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Pitoski\Documents\Paper 1\Submission 2020\"/>
    </mc:Choice>
  </mc:AlternateContent>
  <bookViews>
    <workbookView xWindow="400" yWindow="60" windowWidth="18180" windowHeight="6840"/>
  </bookViews>
  <sheets>
    <sheet name="Title and instruction" sheetId="41" r:id="rId1"/>
    <sheet name="det of mig_Sch_orig" sheetId="20" r:id="rId2"/>
    <sheet name="det of mig_Sco_orig" sheetId="21" r:id="rId3"/>
    <sheet name="det of mig_WoS_orig" sheetId="22" r:id="rId4"/>
    <sheet name="det of mig_Sch_rf1" sheetId="23" r:id="rId5"/>
    <sheet name="det of mig_Sco_rf1" sheetId="24" r:id="rId6"/>
    <sheet name="det of mig_WoS_rf1" sheetId="25" r:id="rId7"/>
    <sheet name="det of mig_Sch_rf2" sheetId="26" r:id="rId8"/>
    <sheet name="det of mig_Sco_rf2" sheetId="27" r:id="rId9"/>
    <sheet name="det of mig_WoS_rf2" sheetId="28" r:id="rId10"/>
    <sheet name="driv of mig_Sch_orig" sheetId="32" r:id="rId11"/>
    <sheet name="driv of mig_Sco_orig" sheetId="33" r:id="rId12"/>
    <sheet name="driv of mig_WoS_orig" sheetId="34" r:id="rId13"/>
    <sheet name="driv of mig_Sch_rf1" sheetId="35" r:id="rId14"/>
    <sheet name="driv of mig_Sco_rf1" sheetId="36" r:id="rId15"/>
    <sheet name="driv of mig_WoS_rf1" sheetId="37" r:id="rId16"/>
    <sheet name="driv of mig_Sch_rf2" sheetId="38" r:id="rId17"/>
    <sheet name="driv of mig_Sco_rf2" sheetId="39" r:id="rId18"/>
    <sheet name="driv of mig_WoS_rf2" sheetId="40" r:id="rId19"/>
    <sheet name="REVIEWED STUDIES" sheetId="19" r:id="rId20"/>
    <sheet name="ORIGINAL MAXQDA EXPORT" sheetId="11" r:id="rId21"/>
    <sheet name="REFORMATTED CODING SYS" sheetId="1" r:id="rId22"/>
    <sheet name="RL CODES" sheetId="6" r:id="rId23"/>
    <sheet name="FC CODES" sheetId="8" r:id="rId24"/>
    <sheet name="RL RANKING NUMERIC" sheetId="10" r:id="rId25"/>
    <sheet name="RL RANKING CHARTED" sheetId="12" r:id="rId26"/>
    <sheet name="FC RANKING NUMERIC" sheetId="14" r:id="rId27"/>
    <sheet name="FC RANKING CHARTED" sheetId="15" r:id="rId28"/>
  </sheets>
  <definedNames>
    <definedName name="shrl" localSheetId="21">'REFORMATTED CODING SYS'!#REF!</definedName>
    <definedName name="shrl_1" localSheetId="21">'REFORMATTED CODING SYS'!#REF!</definedName>
  </definedNames>
  <calcPr calcId="162913"/>
</workbook>
</file>

<file path=xl/calcChain.xml><?xml version="1.0" encoding="utf-8"?>
<calcChain xmlns="http://schemas.openxmlformats.org/spreadsheetml/2006/main">
  <c r="D84" i="36" l="1"/>
  <c r="B84" i="36"/>
  <c r="D381" i="35"/>
  <c r="B381" i="35"/>
  <c r="C17" i="28" l="1"/>
  <c r="C16" i="28"/>
  <c r="C15" i="28"/>
  <c r="C14" i="28"/>
  <c r="C13" i="28"/>
  <c r="C12" i="28"/>
  <c r="C11" i="28"/>
  <c r="C10" i="28"/>
  <c r="C9" i="28"/>
  <c r="C8" i="28"/>
  <c r="C7" i="28"/>
  <c r="C6" i="28"/>
  <c r="C5" i="28"/>
  <c r="C4" i="28"/>
  <c r="C3" i="28"/>
  <c r="C2" i="28"/>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0" i="27"/>
  <c r="C99" i="27"/>
  <c r="C102"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01" i="27"/>
  <c r="C11" i="27"/>
  <c r="C10" i="27"/>
  <c r="C9" i="27"/>
  <c r="C8" i="27"/>
  <c r="C7" i="27"/>
  <c r="C6" i="27"/>
  <c r="C5" i="27"/>
  <c r="C4" i="27"/>
  <c r="C3" i="27"/>
  <c r="C2" i="27"/>
  <c r="C657" i="26"/>
  <c r="C656" i="26"/>
  <c r="C655" i="26"/>
  <c r="C654" i="26"/>
  <c r="C653" i="26"/>
  <c r="C652" i="26"/>
  <c r="C651" i="26"/>
  <c r="C650" i="26"/>
  <c r="C649" i="26"/>
  <c r="C648" i="26"/>
  <c r="C647" i="26"/>
  <c r="C646" i="26"/>
  <c r="C645" i="26"/>
  <c r="C644" i="26"/>
  <c r="C643" i="26"/>
  <c r="C642" i="26"/>
  <c r="C641" i="26"/>
  <c r="C640" i="26"/>
  <c r="C639" i="26"/>
  <c r="C638" i="26"/>
  <c r="C637" i="26"/>
  <c r="C636" i="26"/>
  <c r="C635" i="26"/>
  <c r="C634" i="26"/>
  <c r="C633" i="26"/>
  <c r="C632" i="26"/>
  <c r="C631" i="26"/>
  <c r="C630" i="26"/>
  <c r="C629" i="26"/>
  <c r="C628" i="26"/>
  <c r="C627" i="26"/>
  <c r="C626" i="26"/>
  <c r="C625" i="26"/>
  <c r="C624" i="26"/>
  <c r="C623" i="26"/>
  <c r="C622" i="26"/>
  <c r="C621" i="26"/>
  <c r="C620" i="26"/>
  <c r="C619" i="26"/>
  <c r="C618" i="26"/>
  <c r="C617" i="26"/>
  <c r="C616" i="26"/>
  <c r="C615" i="26"/>
  <c r="C614" i="26"/>
  <c r="C613" i="26"/>
  <c r="C612" i="26"/>
  <c r="C611" i="26"/>
  <c r="C610" i="26"/>
  <c r="C609" i="26"/>
  <c r="C608" i="26"/>
  <c r="C607" i="26"/>
  <c r="C606" i="26"/>
  <c r="C605" i="26"/>
  <c r="C604" i="26"/>
  <c r="C603" i="26"/>
  <c r="C602" i="26"/>
  <c r="C601" i="26"/>
  <c r="C600" i="26"/>
  <c r="C599" i="26"/>
  <c r="C598" i="26"/>
  <c r="C597" i="26"/>
  <c r="C596" i="26"/>
  <c r="C595" i="26"/>
  <c r="C594" i="26"/>
  <c r="C593" i="26"/>
  <c r="C592" i="26"/>
  <c r="C591" i="26"/>
  <c r="C590" i="26"/>
  <c r="C589" i="26"/>
  <c r="C588" i="26"/>
  <c r="C587" i="26"/>
  <c r="C586" i="26"/>
  <c r="C585" i="26"/>
  <c r="C584" i="26"/>
  <c r="C583" i="26"/>
  <c r="C582" i="26"/>
  <c r="C581" i="26"/>
  <c r="C580" i="26"/>
  <c r="C579" i="26"/>
  <c r="C578" i="26"/>
  <c r="C577" i="26"/>
  <c r="C576" i="26"/>
  <c r="C575" i="26"/>
  <c r="C574" i="26"/>
  <c r="C573" i="26"/>
  <c r="C572" i="26"/>
  <c r="C571" i="26"/>
  <c r="C570" i="26"/>
  <c r="C569" i="26"/>
  <c r="C568" i="26"/>
  <c r="C567" i="26"/>
  <c r="C566" i="26"/>
  <c r="C565" i="26"/>
  <c r="C564" i="26"/>
  <c r="C563" i="26"/>
  <c r="C562" i="26"/>
  <c r="C561" i="26"/>
  <c r="C560" i="26"/>
  <c r="C559" i="26"/>
  <c r="C558" i="26"/>
  <c r="C557" i="26"/>
  <c r="C556" i="26"/>
  <c r="C555" i="26"/>
  <c r="C554" i="26"/>
  <c r="C553" i="26"/>
  <c r="C552" i="26"/>
  <c r="C551" i="26"/>
  <c r="C550" i="26"/>
  <c r="C549" i="26"/>
  <c r="C548" i="26"/>
  <c r="C547" i="26"/>
  <c r="C546" i="26"/>
  <c r="C545" i="26"/>
  <c r="C544" i="26"/>
  <c r="C543" i="26"/>
  <c r="C542" i="26"/>
  <c r="C541" i="26"/>
  <c r="C540" i="26"/>
  <c r="C539" i="26"/>
  <c r="C538" i="26"/>
  <c r="C537" i="26"/>
  <c r="C536" i="26"/>
  <c r="C535" i="26"/>
  <c r="C534" i="26"/>
  <c r="C533" i="26"/>
  <c r="C532" i="26"/>
  <c r="C531" i="26"/>
  <c r="C530" i="26"/>
  <c r="C529" i="26"/>
  <c r="C528" i="26"/>
  <c r="C527" i="26"/>
  <c r="C526" i="26"/>
  <c r="C525" i="26"/>
  <c r="C524" i="26"/>
  <c r="C523" i="26"/>
  <c r="C522" i="26"/>
  <c r="C521" i="26"/>
  <c r="C520" i="26"/>
  <c r="C519" i="26"/>
  <c r="C518" i="26"/>
  <c r="C517" i="26"/>
  <c r="C516" i="26"/>
  <c r="C515" i="26"/>
  <c r="C514" i="26"/>
  <c r="C513" i="26"/>
  <c r="C512" i="26"/>
  <c r="C511" i="26"/>
  <c r="C510" i="26"/>
  <c r="C509" i="26"/>
  <c r="C508" i="26"/>
  <c r="C507" i="26"/>
  <c r="C506" i="26"/>
  <c r="C505" i="26"/>
  <c r="C504" i="26"/>
  <c r="C503" i="26"/>
  <c r="C502" i="26"/>
  <c r="C501" i="26"/>
  <c r="C500" i="26"/>
  <c r="C499" i="26"/>
  <c r="C498" i="26"/>
  <c r="C497" i="26"/>
  <c r="C496" i="26"/>
  <c r="C495" i="26"/>
  <c r="C494" i="26"/>
  <c r="C493" i="26"/>
  <c r="C492" i="26"/>
  <c r="C491" i="26"/>
  <c r="C490" i="26"/>
  <c r="C489" i="26"/>
  <c r="C488" i="26"/>
  <c r="C487" i="26"/>
  <c r="C486" i="26"/>
  <c r="C485" i="26"/>
  <c r="C484" i="26"/>
  <c r="C483" i="26"/>
  <c r="C482" i="26"/>
  <c r="C481" i="26"/>
  <c r="C480" i="26"/>
  <c r="C479" i="26"/>
  <c r="C478" i="26"/>
  <c r="C477" i="26"/>
  <c r="C476" i="26"/>
  <c r="C475" i="26"/>
  <c r="C474" i="26"/>
  <c r="C473" i="26"/>
  <c r="C472" i="26"/>
  <c r="C471" i="26"/>
  <c r="C470" i="26"/>
  <c r="C469" i="26"/>
  <c r="C468" i="26"/>
  <c r="C467" i="26"/>
  <c r="C466" i="26"/>
  <c r="C465" i="26"/>
  <c r="C464" i="26"/>
  <c r="C463" i="26"/>
  <c r="C462" i="26"/>
  <c r="C461" i="26"/>
  <c r="C460" i="26"/>
  <c r="C459" i="26"/>
  <c r="C458" i="26"/>
  <c r="C457" i="26"/>
  <c r="C456" i="26"/>
  <c r="C455" i="26"/>
  <c r="C454" i="26"/>
  <c r="C453" i="26"/>
  <c r="C452" i="26"/>
  <c r="C451" i="26"/>
  <c r="C450" i="26"/>
  <c r="C449" i="26"/>
  <c r="C448" i="26"/>
  <c r="C447" i="26"/>
  <c r="C446" i="26"/>
  <c r="C445" i="26"/>
  <c r="C444" i="26"/>
  <c r="C443" i="26"/>
  <c r="C442" i="26"/>
  <c r="C441" i="26"/>
  <c r="C440" i="26"/>
  <c r="C439" i="26"/>
  <c r="C438" i="26"/>
  <c r="C437" i="26"/>
  <c r="C436" i="26"/>
  <c r="C435" i="26"/>
  <c r="C434" i="26"/>
  <c r="C433" i="26"/>
  <c r="C432" i="26"/>
  <c r="C431" i="26"/>
  <c r="C430" i="26"/>
  <c r="C429" i="26"/>
  <c r="C428" i="26"/>
  <c r="C427" i="26"/>
  <c r="C426" i="26"/>
  <c r="C425" i="26"/>
  <c r="C424" i="26"/>
  <c r="C423" i="26"/>
  <c r="C422" i="26"/>
  <c r="C421" i="26"/>
  <c r="C420" i="26"/>
  <c r="C419" i="26"/>
  <c r="C418" i="26"/>
  <c r="C417" i="26"/>
  <c r="C416" i="26"/>
  <c r="C415" i="26"/>
  <c r="C414" i="26"/>
  <c r="C413" i="26"/>
  <c r="C412" i="26"/>
  <c r="C411" i="26"/>
  <c r="C410" i="26"/>
  <c r="C409" i="26"/>
  <c r="C408" i="26"/>
  <c r="C407" i="26"/>
  <c r="C406" i="26"/>
  <c r="C405" i="26"/>
  <c r="C404" i="26"/>
  <c r="C403" i="26"/>
  <c r="C402" i="26"/>
  <c r="C401" i="26"/>
  <c r="C400" i="26"/>
  <c r="C399" i="26"/>
  <c r="C398" i="26"/>
  <c r="C397" i="26"/>
  <c r="C396" i="26"/>
  <c r="C395" i="26"/>
  <c r="C394" i="26"/>
  <c r="C393" i="26"/>
  <c r="C392" i="26"/>
  <c r="C391" i="26"/>
  <c r="C390" i="26"/>
  <c r="C389" i="26"/>
  <c r="C388" i="26"/>
  <c r="C387" i="26"/>
  <c r="C386" i="26"/>
  <c r="C385" i="26"/>
  <c r="C384" i="26"/>
  <c r="C383" i="26"/>
  <c r="C382" i="26"/>
  <c r="C381" i="26"/>
  <c r="C380" i="26"/>
  <c r="C379" i="26"/>
  <c r="C378" i="26"/>
  <c r="C377" i="26"/>
  <c r="C376" i="26"/>
  <c r="C375" i="26"/>
  <c r="C374" i="26"/>
  <c r="C373" i="26"/>
  <c r="C372" i="26"/>
  <c r="C371" i="26"/>
  <c r="C370" i="26"/>
  <c r="C369" i="26"/>
  <c r="C368" i="26"/>
  <c r="C367" i="26"/>
  <c r="C366" i="26"/>
  <c r="C365" i="26"/>
  <c r="C364" i="26"/>
  <c r="C363" i="26"/>
  <c r="C362" i="26"/>
  <c r="C361" i="26"/>
  <c r="C360" i="26"/>
  <c r="C359" i="26"/>
  <c r="C358" i="26"/>
  <c r="C357" i="26"/>
  <c r="C356" i="26"/>
  <c r="C355" i="26"/>
  <c r="C354" i="26"/>
  <c r="C353" i="26"/>
  <c r="C352" i="26"/>
  <c r="C351" i="26"/>
  <c r="C350" i="26"/>
  <c r="C349" i="26"/>
  <c r="C348" i="26"/>
  <c r="C347" i="26"/>
  <c r="C346" i="26"/>
  <c r="C345" i="26"/>
  <c r="C344" i="26"/>
  <c r="C343" i="26"/>
  <c r="C342" i="26"/>
  <c r="C341" i="26"/>
  <c r="C340" i="26"/>
  <c r="C339" i="26"/>
  <c r="C338" i="26"/>
  <c r="C337" i="26"/>
  <c r="C336" i="26"/>
  <c r="C335" i="26"/>
  <c r="C334" i="26"/>
  <c r="C333" i="26"/>
  <c r="C332" i="26"/>
  <c r="C331" i="26"/>
  <c r="C330" i="26"/>
  <c r="C329" i="26"/>
  <c r="C328" i="26"/>
  <c r="C327" i="26"/>
  <c r="C326" i="26"/>
  <c r="C325" i="26"/>
  <c r="C324" i="26"/>
  <c r="C323" i="26"/>
  <c r="C322" i="26"/>
  <c r="C321" i="26"/>
  <c r="C320" i="26"/>
  <c r="C319" i="26"/>
  <c r="C318" i="26"/>
  <c r="C317" i="26"/>
  <c r="C316" i="26"/>
  <c r="C315" i="26"/>
  <c r="C314" i="26"/>
  <c r="C313" i="26"/>
  <c r="C312" i="26"/>
  <c r="C311" i="26"/>
  <c r="C310" i="26"/>
  <c r="C309" i="26"/>
  <c r="C308" i="26"/>
  <c r="C307" i="26"/>
  <c r="C306" i="26"/>
  <c r="C305" i="26"/>
  <c r="C304" i="26"/>
  <c r="C303" i="26"/>
  <c r="C302" i="26"/>
  <c r="C301" i="26"/>
  <c r="C300" i="26"/>
  <c r="C299" i="26"/>
  <c r="C298" i="26"/>
  <c r="C297" i="26"/>
  <c r="C296" i="26"/>
  <c r="C295" i="26"/>
  <c r="C294" i="26"/>
  <c r="C293" i="26"/>
  <c r="C292" i="26"/>
  <c r="C291" i="26"/>
  <c r="C290" i="26"/>
  <c r="C289" i="26"/>
  <c r="C288" i="26"/>
  <c r="C287" i="26"/>
  <c r="C286" i="26"/>
  <c r="C285" i="26"/>
  <c r="C284" i="26"/>
  <c r="C283" i="26"/>
  <c r="C282" i="26"/>
  <c r="C281" i="26"/>
  <c r="C280" i="26"/>
  <c r="C279" i="26"/>
  <c r="C278" i="26"/>
  <c r="C277" i="26"/>
  <c r="C276" i="26"/>
  <c r="C275" i="26"/>
  <c r="C274" i="26"/>
  <c r="C273" i="26"/>
  <c r="C272" i="26"/>
  <c r="C271" i="26"/>
  <c r="C270" i="26"/>
  <c r="C269" i="26"/>
  <c r="C268" i="26"/>
  <c r="C267" i="26"/>
  <c r="C266" i="26"/>
  <c r="C265" i="26"/>
  <c r="C264" i="26"/>
  <c r="C263" i="26"/>
  <c r="C262" i="26"/>
  <c r="C261" i="26"/>
  <c r="C260" i="26"/>
  <c r="C259" i="26"/>
  <c r="C258" i="26"/>
  <c r="C257" i="26"/>
  <c r="C256" i="26"/>
  <c r="C255" i="26"/>
  <c r="C254" i="26"/>
  <c r="C253" i="26"/>
  <c r="C252" i="26"/>
  <c r="C251" i="26"/>
  <c r="C250" i="26"/>
  <c r="C249" i="26"/>
  <c r="C248" i="26"/>
  <c r="C247" i="26"/>
  <c r="C246" i="26"/>
  <c r="C245" i="26"/>
  <c r="C244" i="26"/>
  <c r="C243" i="26"/>
  <c r="C242" i="26"/>
  <c r="C241" i="26"/>
  <c r="C240" i="26"/>
  <c r="C239" i="26"/>
  <c r="C238" i="26"/>
  <c r="C237" i="26"/>
  <c r="C236" i="26"/>
  <c r="C235" i="26"/>
  <c r="C234" i="26"/>
  <c r="C233" i="26"/>
  <c r="C232" i="26"/>
  <c r="C231" i="26"/>
  <c r="C230" i="26"/>
  <c r="C229" i="26"/>
  <c r="C228" i="26"/>
  <c r="C227" i="26"/>
  <c r="C226" i="26"/>
  <c r="C225" i="26"/>
  <c r="C224" i="26"/>
  <c r="C223" i="26"/>
  <c r="C222" i="26"/>
  <c r="C221" i="26"/>
  <c r="C220" i="26"/>
  <c r="C219" i="26"/>
  <c r="C218" i="26"/>
  <c r="C217" i="26"/>
  <c r="C216" i="26"/>
  <c r="C215" i="26"/>
  <c r="C214" i="26"/>
  <c r="C213" i="26"/>
  <c r="C212" i="26"/>
  <c r="C211" i="26"/>
  <c r="C210" i="26"/>
  <c r="C209" i="26"/>
  <c r="C208" i="26"/>
  <c r="C207" i="26"/>
  <c r="C206" i="26"/>
  <c r="C205" i="26"/>
  <c r="C204" i="26"/>
  <c r="C203" i="26"/>
  <c r="C202" i="26"/>
  <c r="C201" i="26"/>
  <c r="C200" i="26"/>
  <c r="C199" i="26"/>
  <c r="C198" i="26"/>
  <c r="C197" i="26"/>
  <c r="C196" i="26"/>
  <c r="C195" i="26"/>
  <c r="C194" i="26"/>
  <c r="C193" i="26"/>
  <c r="C192" i="26"/>
  <c r="C191" i="26"/>
  <c r="C190" i="26"/>
  <c r="C189" i="26"/>
  <c r="C188" i="26"/>
  <c r="C187" i="26"/>
  <c r="C186" i="26"/>
  <c r="C185" i="26"/>
  <c r="C184" i="26"/>
  <c r="C183" i="26"/>
  <c r="C182" i="26"/>
  <c r="C181" i="26"/>
  <c r="C180" i="26"/>
  <c r="C179" i="26"/>
  <c r="C178" i="26"/>
  <c r="C177" i="26"/>
  <c r="C176" i="26"/>
  <c r="C175" i="26"/>
  <c r="C174" i="26"/>
  <c r="C173" i="26"/>
  <c r="C172" i="26"/>
  <c r="C171" i="26"/>
  <c r="C170" i="26"/>
  <c r="C169" i="26"/>
  <c r="C168" i="26"/>
  <c r="C167" i="26"/>
  <c r="C166" i="26"/>
  <c r="C165" i="26"/>
  <c r="C164" i="26"/>
  <c r="C163" i="26"/>
  <c r="C162" i="26"/>
  <c r="C161" i="26"/>
  <c r="C160" i="26"/>
  <c r="C159" i="26"/>
  <c r="C158" i="26"/>
  <c r="C157" i="26"/>
  <c r="C156" i="26"/>
  <c r="C155" i="26"/>
  <c r="C154" i="26"/>
  <c r="C153" i="26"/>
  <c r="C152" i="26"/>
  <c r="C151" i="26"/>
  <c r="C150" i="26"/>
  <c r="C149" i="26"/>
  <c r="C148" i="26"/>
  <c r="C147" i="26"/>
  <c r="C146" i="26"/>
  <c r="C145" i="26"/>
  <c r="C144" i="26"/>
  <c r="C143" i="26"/>
  <c r="C142" i="26"/>
  <c r="C141" i="26"/>
  <c r="C140" i="26"/>
  <c r="C139" i="26"/>
  <c r="C138" i="26"/>
  <c r="C137" i="26"/>
  <c r="C136" i="26"/>
  <c r="C135" i="26"/>
  <c r="C134" i="26"/>
  <c r="C133" i="26"/>
  <c r="C132" i="26"/>
  <c r="C131" i="26"/>
  <c r="C130" i="26"/>
  <c r="C129" i="26"/>
  <c r="C128" i="26"/>
  <c r="C127" i="26"/>
  <c r="C126" i="26"/>
  <c r="C125" i="26"/>
  <c r="C124" i="26"/>
  <c r="C123" i="26"/>
  <c r="C122" i="26"/>
  <c r="C121" i="26"/>
  <c r="C120" i="26"/>
  <c r="C119" i="26"/>
  <c r="C118" i="26"/>
  <c r="C117" i="26"/>
  <c r="C116" i="26"/>
  <c r="C115" i="26"/>
  <c r="C114" i="26"/>
  <c r="C113" i="26"/>
  <c r="C112" i="26"/>
  <c r="C111" i="26"/>
  <c r="C110" i="26"/>
  <c r="C109" i="26"/>
  <c r="C108" i="26"/>
  <c r="C107" i="26"/>
  <c r="C106" i="26"/>
  <c r="C105" i="26"/>
  <c r="C104" i="26"/>
  <c r="C103" i="26"/>
  <c r="C102" i="26"/>
  <c r="C101" i="26"/>
  <c r="C100" i="26"/>
  <c r="C99" i="26"/>
  <c r="C98" i="26"/>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5" i="26"/>
  <c r="C4" i="26"/>
  <c r="C3" i="26"/>
  <c r="C2" i="26"/>
  <c r="C19" i="25"/>
  <c r="C18" i="25"/>
  <c r="C17" i="25"/>
  <c r="C16" i="25"/>
  <c r="C15" i="25"/>
  <c r="C14" i="25"/>
  <c r="C13" i="25"/>
  <c r="C12" i="25"/>
  <c r="C11" i="25"/>
  <c r="C10" i="25"/>
  <c r="C9" i="25"/>
  <c r="C8" i="25"/>
  <c r="C7" i="25"/>
  <c r="C6" i="25"/>
  <c r="C5" i="25"/>
  <c r="C4" i="25"/>
  <c r="C3" i="25"/>
  <c r="C2" i="25"/>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C5" i="24"/>
  <c r="C4" i="24"/>
  <c r="C3" i="24"/>
  <c r="C2" i="24"/>
  <c r="C997" i="23"/>
  <c r="C996" i="23"/>
  <c r="C995" i="23"/>
  <c r="C994" i="23"/>
  <c r="C993" i="23"/>
  <c r="C992" i="23"/>
  <c r="C991" i="23"/>
  <c r="C990" i="23"/>
  <c r="C989" i="23"/>
  <c r="C988" i="23"/>
  <c r="C987" i="23"/>
  <c r="C986" i="23"/>
  <c r="C985" i="23"/>
  <c r="C984" i="23"/>
  <c r="C983" i="23"/>
  <c r="C982" i="23"/>
  <c r="C981" i="23"/>
  <c r="C980" i="23"/>
  <c r="C979" i="23"/>
  <c r="C978" i="23"/>
  <c r="C977" i="23"/>
  <c r="C976" i="23"/>
  <c r="C975" i="23"/>
  <c r="C974" i="23"/>
  <c r="C973" i="23"/>
  <c r="C972" i="23"/>
  <c r="C971" i="23"/>
  <c r="C970" i="23"/>
  <c r="C969" i="23"/>
  <c r="C968" i="23"/>
  <c r="C967" i="23"/>
  <c r="C966" i="23"/>
  <c r="C965" i="23"/>
  <c r="C964" i="23"/>
  <c r="C963" i="23"/>
  <c r="C962" i="23"/>
  <c r="C961" i="23"/>
  <c r="C960" i="23"/>
  <c r="C959" i="23"/>
  <c r="C958" i="23"/>
  <c r="C957" i="23"/>
  <c r="C956" i="23"/>
  <c r="C955" i="23"/>
  <c r="C954" i="23"/>
  <c r="C953" i="23"/>
  <c r="C952" i="23"/>
  <c r="C951" i="23"/>
  <c r="C950" i="23"/>
  <c r="C949" i="23"/>
  <c r="C948" i="23"/>
  <c r="C947" i="23"/>
  <c r="C946" i="23"/>
  <c r="C945" i="23"/>
  <c r="C944" i="23"/>
  <c r="C943" i="23"/>
  <c r="C942" i="23"/>
  <c r="C941" i="23"/>
  <c r="C940" i="23"/>
  <c r="C939" i="23"/>
  <c r="C938" i="23"/>
  <c r="C937" i="23"/>
  <c r="C936" i="23"/>
  <c r="C935" i="23"/>
  <c r="C934" i="23"/>
  <c r="C933" i="23"/>
  <c r="C932" i="23"/>
  <c r="C931" i="23"/>
  <c r="C930" i="23"/>
  <c r="C929" i="23"/>
  <c r="C928" i="23"/>
  <c r="C927" i="23"/>
  <c r="C926" i="23"/>
  <c r="C925" i="23"/>
  <c r="C924" i="23"/>
  <c r="C923" i="23"/>
  <c r="C922" i="23"/>
  <c r="C921" i="23"/>
  <c r="C920" i="23"/>
  <c r="C919" i="23"/>
  <c r="C918" i="23"/>
  <c r="C917" i="23"/>
  <c r="C916" i="23"/>
  <c r="C915" i="23"/>
  <c r="C914" i="23"/>
  <c r="C913" i="23"/>
  <c r="C912" i="23"/>
  <c r="C911" i="23"/>
  <c r="C910" i="23"/>
  <c r="C909" i="23"/>
  <c r="C908" i="23"/>
  <c r="C907" i="23"/>
  <c r="C906" i="23"/>
  <c r="C905" i="23"/>
  <c r="C904" i="23"/>
  <c r="C903" i="23"/>
  <c r="C902" i="23"/>
  <c r="C901" i="23"/>
  <c r="C900" i="23"/>
  <c r="C899" i="23"/>
  <c r="C898" i="23"/>
  <c r="C897" i="23"/>
  <c r="C896" i="23"/>
  <c r="C895" i="23"/>
  <c r="C894" i="23"/>
  <c r="C893" i="23"/>
  <c r="C892" i="23"/>
  <c r="C891" i="23"/>
  <c r="C890" i="23"/>
  <c r="C889" i="23"/>
  <c r="C888" i="23"/>
  <c r="C887" i="23"/>
  <c r="C886" i="23"/>
  <c r="C885" i="23"/>
  <c r="C884" i="23"/>
  <c r="C883" i="23"/>
  <c r="C882" i="23"/>
  <c r="C881" i="23"/>
  <c r="C880" i="23"/>
  <c r="C879" i="23"/>
  <c r="C878" i="23"/>
  <c r="C877" i="23"/>
  <c r="C876" i="23"/>
  <c r="C875" i="23"/>
  <c r="C874" i="23"/>
  <c r="C873" i="23"/>
  <c r="C872" i="23"/>
  <c r="C871" i="23"/>
  <c r="C870" i="23"/>
  <c r="C869" i="23"/>
  <c r="C868" i="23"/>
  <c r="C867" i="23"/>
  <c r="C866" i="23"/>
  <c r="C865" i="23"/>
  <c r="C864" i="23"/>
  <c r="C863" i="23"/>
  <c r="C862" i="23"/>
  <c r="C861" i="23"/>
  <c r="C860" i="23"/>
  <c r="C859" i="23"/>
  <c r="C858" i="23"/>
  <c r="C857" i="23"/>
  <c r="C856" i="23"/>
  <c r="C855" i="23"/>
  <c r="C854" i="23"/>
  <c r="C853" i="23"/>
  <c r="C852" i="23"/>
  <c r="C851" i="23"/>
  <c r="C850" i="23"/>
  <c r="C849" i="23"/>
  <c r="C848" i="23"/>
  <c r="C847" i="23"/>
  <c r="C846" i="23"/>
  <c r="C845" i="23"/>
  <c r="C844" i="23"/>
  <c r="C843" i="23"/>
  <c r="C842" i="23"/>
  <c r="C841" i="23"/>
  <c r="C840" i="23"/>
  <c r="C839" i="23"/>
  <c r="C838" i="23"/>
  <c r="C837" i="23"/>
  <c r="C836" i="23"/>
  <c r="C835" i="23"/>
  <c r="C834" i="23"/>
  <c r="C833" i="23"/>
  <c r="C832" i="23"/>
  <c r="C831" i="23"/>
  <c r="C830" i="23"/>
  <c r="C829" i="23"/>
  <c r="C828" i="23"/>
  <c r="C827" i="23"/>
  <c r="C826" i="23"/>
  <c r="C825" i="23"/>
  <c r="C824" i="23"/>
  <c r="C823" i="23"/>
  <c r="C822" i="23"/>
  <c r="C821" i="23"/>
  <c r="C820" i="23"/>
  <c r="C819" i="23"/>
  <c r="C818" i="23"/>
  <c r="C817" i="23"/>
  <c r="C816" i="23"/>
  <c r="C815" i="23"/>
  <c r="C814" i="23"/>
  <c r="C813" i="23"/>
  <c r="C812" i="23"/>
  <c r="C811" i="23"/>
  <c r="C810" i="23"/>
  <c r="C809" i="23"/>
  <c r="C808" i="23"/>
  <c r="C807" i="23"/>
  <c r="C806" i="23"/>
  <c r="C805" i="23"/>
  <c r="C804" i="23"/>
  <c r="C803" i="23"/>
  <c r="C802" i="23"/>
  <c r="C801" i="23"/>
  <c r="C800" i="23"/>
  <c r="C799" i="23"/>
  <c r="C798" i="23"/>
  <c r="C797" i="23"/>
  <c r="C796" i="23"/>
  <c r="C795" i="23"/>
  <c r="C794" i="23"/>
  <c r="C793" i="23"/>
  <c r="C792" i="23"/>
  <c r="C791" i="23"/>
  <c r="C790" i="23"/>
  <c r="C789" i="23"/>
  <c r="C788" i="23"/>
  <c r="C787" i="23"/>
  <c r="C786" i="23"/>
  <c r="C785" i="23"/>
  <c r="C784" i="23"/>
  <c r="C783" i="23"/>
  <c r="C782" i="23"/>
  <c r="C781" i="23"/>
  <c r="C780" i="23"/>
  <c r="C779" i="23"/>
  <c r="C778" i="23"/>
  <c r="C777" i="23"/>
  <c r="C776" i="23"/>
  <c r="C775" i="23"/>
  <c r="C774" i="23"/>
  <c r="C773" i="23"/>
  <c r="C772" i="23"/>
  <c r="C771" i="23"/>
  <c r="C770" i="23"/>
  <c r="C769" i="23"/>
  <c r="C768" i="23"/>
  <c r="C767" i="23"/>
  <c r="C766" i="23"/>
  <c r="C765" i="23"/>
  <c r="C764" i="23"/>
  <c r="C763" i="23"/>
  <c r="C762" i="23"/>
  <c r="C761" i="23"/>
  <c r="C760" i="23"/>
  <c r="C759" i="23"/>
  <c r="C758" i="23"/>
  <c r="C757" i="23"/>
  <c r="C756" i="23"/>
  <c r="C755" i="23"/>
  <c r="C754" i="23"/>
  <c r="C753" i="23"/>
  <c r="C752" i="23"/>
  <c r="C751" i="23"/>
  <c r="C750" i="23"/>
  <c r="C749" i="23"/>
  <c r="C748" i="23"/>
  <c r="C747" i="23"/>
  <c r="C746" i="23"/>
  <c r="C745" i="23"/>
  <c r="C744" i="23"/>
  <c r="C743" i="23"/>
  <c r="C742" i="23"/>
  <c r="C741" i="23"/>
  <c r="C740" i="23"/>
  <c r="C739" i="23"/>
  <c r="C738" i="23"/>
  <c r="C737" i="23"/>
  <c r="C736" i="23"/>
  <c r="C735" i="23"/>
  <c r="C734" i="23"/>
  <c r="C733" i="23"/>
  <c r="C732" i="23"/>
  <c r="C731" i="23"/>
  <c r="C730" i="23"/>
  <c r="C729" i="23"/>
  <c r="C728" i="23"/>
  <c r="C727" i="23"/>
  <c r="C726" i="23"/>
  <c r="C725" i="23"/>
  <c r="C724" i="23"/>
  <c r="C723" i="23"/>
  <c r="C722" i="23"/>
  <c r="C721" i="23"/>
  <c r="C720" i="23"/>
  <c r="C719" i="23"/>
  <c r="C718" i="23"/>
  <c r="C717" i="23"/>
  <c r="C716" i="23"/>
  <c r="C715" i="23"/>
  <c r="C714" i="23"/>
  <c r="C713" i="23"/>
  <c r="C712" i="23"/>
  <c r="C711" i="23"/>
  <c r="C710" i="23"/>
  <c r="C709" i="23"/>
  <c r="C708" i="23"/>
  <c r="C707" i="23"/>
  <c r="C706" i="23"/>
  <c r="C705" i="23"/>
  <c r="C704" i="23"/>
  <c r="C703" i="23"/>
  <c r="C702" i="23"/>
  <c r="C701" i="23"/>
  <c r="C700" i="23"/>
  <c r="C699" i="23"/>
  <c r="C698" i="23"/>
  <c r="C697" i="23"/>
  <c r="C696" i="23"/>
  <c r="C695" i="23"/>
  <c r="C694" i="23"/>
  <c r="C693" i="23"/>
  <c r="C692" i="23"/>
  <c r="C691" i="23"/>
  <c r="C690" i="23"/>
  <c r="C689" i="23"/>
  <c r="C688" i="23"/>
  <c r="C687" i="23"/>
  <c r="C686" i="23"/>
  <c r="C685" i="23"/>
  <c r="C684" i="23"/>
  <c r="C683" i="23"/>
  <c r="C682" i="23"/>
  <c r="C681" i="23"/>
  <c r="C680" i="23"/>
  <c r="C679" i="23"/>
  <c r="C678" i="23"/>
  <c r="C677" i="23"/>
  <c r="C676" i="23"/>
  <c r="C675" i="23"/>
  <c r="C674" i="23"/>
  <c r="C673" i="23"/>
  <c r="C672" i="23"/>
  <c r="C671" i="23"/>
  <c r="C670" i="23"/>
  <c r="C669" i="23"/>
  <c r="C668" i="23"/>
  <c r="C667" i="23"/>
  <c r="C666" i="23"/>
  <c r="C665" i="23"/>
  <c r="C664" i="23"/>
  <c r="C663" i="23"/>
  <c r="C662" i="23"/>
  <c r="C661" i="23"/>
  <c r="C660" i="23"/>
  <c r="C659" i="23"/>
  <c r="C658" i="23"/>
  <c r="C657" i="23"/>
  <c r="C656" i="23"/>
  <c r="C655" i="23"/>
  <c r="C654" i="23"/>
  <c r="C653" i="23"/>
  <c r="C652" i="23"/>
  <c r="C651" i="23"/>
  <c r="C650" i="23"/>
  <c r="C649" i="23"/>
  <c r="C648" i="23"/>
  <c r="C647" i="23"/>
  <c r="C646" i="23"/>
  <c r="C645" i="23"/>
  <c r="C644" i="23"/>
  <c r="C643" i="23"/>
  <c r="C642" i="23"/>
  <c r="C641" i="23"/>
  <c r="C640" i="23"/>
  <c r="C639" i="23"/>
  <c r="C638" i="23"/>
  <c r="C637" i="23"/>
  <c r="C636" i="23"/>
  <c r="C635" i="23"/>
  <c r="C634" i="23"/>
  <c r="C633" i="23"/>
  <c r="C632" i="23"/>
  <c r="C631" i="23"/>
  <c r="C630" i="23"/>
  <c r="C629" i="23"/>
  <c r="C628" i="23"/>
  <c r="C627" i="23"/>
  <c r="C626" i="23"/>
  <c r="C625" i="23"/>
  <c r="C624" i="23"/>
  <c r="C623" i="23"/>
  <c r="C622" i="23"/>
  <c r="C621" i="23"/>
  <c r="C620" i="23"/>
  <c r="C619" i="23"/>
  <c r="C618" i="23"/>
  <c r="C617" i="23"/>
  <c r="C616" i="23"/>
  <c r="C615" i="23"/>
  <c r="C614" i="23"/>
  <c r="C613" i="23"/>
  <c r="C612" i="23"/>
  <c r="C611" i="23"/>
  <c r="C610" i="23"/>
  <c r="C609" i="23"/>
  <c r="C608" i="23"/>
  <c r="C607" i="23"/>
  <c r="C606" i="23"/>
  <c r="C605" i="23"/>
  <c r="C604" i="23"/>
  <c r="C603" i="23"/>
  <c r="C602" i="23"/>
  <c r="C601" i="23"/>
  <c r="C600" i="23"/>
  <c r="C599" i="23"/>
  <c r="C598" i="23"/>
  <c r="C597" i="23"/>
  <c r="C596" i="23"/>
  <c r="C595" i="23"/>
  <c r="C594" i="23"/>
  <c r="C593" i="23"/>
  <c r="C592" i="23"/>
  <c r="C591" i="23"/>
  <c r="C590" i="23"/>
  <c r="C589" i="23"/>
  <c r="C588" i="23"/>
  <c r="C587" i="23"/>
  <c r="C586" i="23"/>
  <c r="C585" i="23"/>
  <c r="C584" i="23"/>
  <c r="C583" i="23"/>
  <c r="C582" i="23"/>
  <c r="C581" i="23"/>
  <c r="C580" i="23"/>
  <c r="C579" i="23"/>
  <c r="C578" i="23"/>
  <c r="C577" i="23"/>
  <c r="C576" i="23"/>
  <c r="C575" i="23"/>
  <c r="C574" i="23"/>
  <c r="C573" i="23"/>
  <c r="C572" i="23"/>
  <c r="C571" i="23"/>
  <c r="C570" i="23"/>
  <c r="C569" i="23"/>
  <c r="C568" i="23"/>
  <c r="C567" i="23"/>
  <c r="C566" i="23"/>
  <c r="C565" i="23"/>
  <c r="C564" i="23"/>
  <c r="C563" i="23"/>
  <c r="C562" i="23"/>
  <c r="C561" i="23"/>
  <c r="C560" i="23"/>
  <c r="C559" i="23"/>
  <c r="C558" i="23"/>
  <c r="C557" i="23"/>
  <c r="C556" i="23"/>
  <c r="C555" i="23"/>
  <c r="C554" i="23"/>
  <c r="C553" i="23"/>
  <c r="C552" i="23"/>
  <c r="C551" i="23"/>
  <c r="C550" i="23"/>
  <c r="C549" i="23"/>
  <c r="C548" i="23"/>
  <c r="C547" i="23"/>
  <c r="C546" i="23"/>
  <c r="C545" i="23"/>
  <c r="C544" i="23"/>
  <c r="C543" i="23"/>
  <c r="C542" i="23"/>
  <c r="C541" i="23"/>
  <c r="C540" i="23"/>
  <c r="C539" i="23"/>
  <c r="C538" i="23"/>
  <c r="C537" i="23"/>
  <c r="C536" i="23"/>
  <c r="C535" i="23"/>
  <c r="C534" i="23"/>
  <c r="C533" i="23"/>
  <c r="C532" i="23"/>
  <c r="C531" i="23"/>
  <c r="C530" i="23"/>
  <c r="C529" i="23"/>
  <c r="C528" i="23"/>
  <c r="C527" i="23"/>
  <c r="C526" i="23"/>
  <c r="C525" i="23"/>
  <c r="C524" i="23"/>
  <c r="C523" i="23"/>
  <c r="C522" i="23"/>
  <c r="C521" i="23"/>
  <c r="C520" i="23"/>
  <c r="C519" i="23"/>
  <c r="C518" i="23"/>
  <c r="C517" i="23"/>
  <c r="C516" i="23"/>
  <c r="C515" i="23"/>
  <c r="C514" i="23"/>
  <c r="C513" i="23"/>
  <c r="C512" i="23"/>
  <c r="C511" i="23"/>
  <c r="C510" i="23"/>
  <c r="C509" i="23"/>
  <c r="C508" i="23"/>
  <c r="C507" i="23"/>
  <c r="C506" i="23"/>
  <c r="C505" i="23"/>
  <c r="C504" i="23"/>
  <c r="C503" i="23"/>
  <c r="C502" i="23"/>
  <c r="C501" i="23"/>
  <c r="C500" i="23"/>
  <c r="C499" i="23"/>
  <c r="C498" i="23"/>
  <c r="C497" i="23"/>
  <c r="C496" i="23"/>
  <c r="C495" i="23"/>
  <c r="C494" i="23"/>
  <c r="C493" i="23"/>
  <c r="C492" i="23"/>
  <c r="C491" i="23"/>
  <c r="C490" i="23"/>
  <c r="C489" i="23"/>
  <c r="C488" i="23"/>
  <c r="C487" i="23"/>
  <c r="C486" i="23"/>
  <c r="C485" i="23"/>
  <c r="C484" i="23"/>
  <c r="C483" i="23"/>
  <c r="C482" i="23"/>
  <c r="C481" i="23"/>
  <c r="C480" i="23"/>
  <c r="C479" i="23"/>
  <c r="C478" i="23"/>
  <c r="C477" i="23"/>
  <c r="C476" i="23"/>
  <c r="C475" i="23"/>
  <c r="C474" i="23"/>
  <c r="C473" i="23"/>
  <c r="C472" i="23"/>
  <c r="C471" i="23"/>
  <c r="C470" i="23"/>
  <c r="C469" i="23"/>
  <c r="C468" i="23"/>
  <c r="C467" i="23"/>
  <c r="C466" i="23"/>
  <c r="C465" i="23"/>
  <c r="C464" i="23"/>
  <c r="C463" i="23"/>
  <c r="C462" i="23"/>
  <c r="C461" i="23"/>
  <c r="C460" i="23"/>
  <c r="C459" i="23"/>
  <c r="C458" i="23"/>
  <c r="C457" i="23"/>
  <c r="C456" i="23"/>
  <c r="C455" i="23"/>
  <c r="C454" i="23"/>
  <c r="C453" i="23"/>
  <c r="C452" i="23"/>
  <c r="C451" i="23"/>
  <c r="C450" i="23"/>
  <c r="C449" i="23"/>
  <c r="C448" i="23"/>
  <c r="C447" i="23"/>
  <c r="C446" i="23"/>
  <c r="C445" i="23"/>
  <c r="C444" i="23"/>
  <c r="C443" i="23"/>
  <c r="C442" i="23"/>
  <c r="C441" i="23"/>
  <c r="C440" i="23"/>
  <c r="C439" i="23"/>
  <c r="C438" i="23"/>
  <c r="C437" i="23"/>
  <c r="C436" i="23"/>
  <c r="C435" i="23"/>
  <c r="C434" i="23"/>
  <c r="C433" i="23"/>
  <c r="C432" i="23"/>
  <c r="C431" i="23"/>
  <c r="C430" i="23"/>
  <c r="C429" i="23"/>
  <c r="C428" i="23"/>
  <c r="C427" i="23"/>
  <c r="C426" i="23"/>
  <c r="C425" i="23"/>
  <c r="C424" i="23"/>
  <c r="C423" i="23"/>
  <c r="C422" i="23"/>
  <c r="C421" i="23"/>
  <c r="C420" i="23"/>
  <c r="C419" i="23"/>
  <c r="C418" i="23"/>
  <c r="C417" i="23"/>
  <c r="C416" i="23"/>
  <c r="C415" i="23"/>
  <c r="C414" i="23"/>
  <c r="C413" i="23"/>
  <c r="C412" i="23"/>
  <c r="C411" i="23"/>
  <c r="C410" i="23"/>
  <c r="C409" i="23"/>
  <c r="C408" i="23"/>
  <c r="C407" i="23"/>
  <c r="C406" i="23"/>
  <c r="C405" i="23"/>
  <c r="C404" i="23"/>
  <c r="C403" i="23"/>
  <c r="C402" i="23"/>
  <c r="C401" i="23"/>
  <c r="C400" i="23"/>
  <c r="C399" i="23"/>
  <c r="C398" i="23"/>
  <c r="C397" i="23"/>
  <c r="C396" i="23"/>
  <c r="C395" i="23"/>
  <c r="C394" i="23"/>
  <c r="C393" i="23"/>
  <c r="C392" i="23"/>
  <c r="C391" i="23"/>
  <c r="C390" i="23"/>
  <c r="C389" i="23"/>
  <c r="C388" i="23"/>
  <c r="C387" i="23"/>
  <c r="C386" i="23"/>
  <c r="C385" i="23"/>
  <c r="C384" i="23"/>
  <c r="C383" i="23"/>
  <c r="C382" i="23"/>
  <c r="C381" i="23"/>
  <c r="C380" i="23"/>
  <c r="C379" i="23"/>
  <c r="C378" i="23"/>
  <c r="C377" i="23"/>
  <c r="C376" i="23"/>
  <c r="C375" i="23"/>
  <c r="C374" i="23"/>
  <c r="C373" i="23"/>
  <c r="C372" i="23"/>
  <c r="C371" i="23"/>
  <c r="C370" i="23"/>
  <c r="C369" i="23"/>
  <c r="C368" i="23"/>
  <c r="C367" i="23"/>
  <c r="C366" i="23"/>
  <c r="C365" i="23"/>
  <c r="C364" i="23"/>
  <c r="C363" i="23"/>
  <c r="C362" i="23"/>
  <c r="C361" i="23"/>
  <c r="C360" i="23"/>
  <c r="C359" i="23"/>
  <c r="C358" i="23"/>
  <c r="C357" i="23"/>
  <c r="C356" i="23"/>
  <c r="C355" i="23"/>
  <c r="C354" i="23"/>
  <c r="C353" i="23"/>
  <c r="C352" i="23"/>
  <c r="C351" i="23"/>
  <c r="C350" i="23"/>
  <c r="C349" i="23"/>
  <c r="C348" i="23"/>
  <c r="C347" i="23"/>
  <c r="C346" i="23"/>
  <c r="C345" i="23"/>
  <c r="C344" i="23"/>
  <c r="C343" i="23"/>
  <c r="C342" i="23"/>
  <c r="C341" i="23"/>
  <c r="C340" i="23"/>
  <c r="C339" i="23"/>
  <c r="C338" i="23"/>
  <c r="C337" i="23"/>
  <c r="C336" i="23"/>
  <c r="C335" i="23"/>
  <c r="C334" i="23"/>
  <c r="C333" i="23"/>
  <c r="C332" i="23"/>
  <c r="C331" i="23"/>
  <c r="C330" i="23"/>
  <c r="C329" i="23"/>
  <c r="C328" i="23"/>
  <c r="C327" i="23"/>
  <c r="C326" i="23"/>
  <c r="C325" i="23"/>
  <c r="C324" i="23"/>
  <c r="C323" i="23"/>
  <c r="C322" i="23"/>
  <c r="C321" i="23"/>
  <c r="C320" i="23"/>
  <c r="C319" i="23"/>
  <c r="C318" i="23"/>
  <c r="C317" i="23"/>
  <c r="C316" i="23"/>
  <c r="C315" i="23"/>
  <c r="C314" i="23"/>
  <c r="C313" i="23"/>
  <c r="C312" i="23"/>
  <c r="C311" i="23"/>
  <c r="C310" i="23"/>
  <c r="C309" i="23"/>
  <c r="C308" i="23"/>
  <c r="C307" i="23"/>
  <c r="C306" i="23"/>
  <c r="C305" i="23"/>
  <c r="C304" i="23"/>
  <c r="C303" i="23"/>
  <c r="C302" i="23"/>
  <c r="C301" i="23"/>
  <c r="C300" i="23"/>
  <c r="C299" i="23"/>
  <c r="C298" i="23"/>
  <c r="C297" i="23"/>
  <c r="C296" i="23"/>
  <c r="C295" i="23"/>
  <c r="C294" i="23"/>
  <c r="C293" i="23"/>
  <c r="C292" i="23"/>
  <c r="C291" i="23"/>
  <c r="C290" i="23"/>
  <c r="C289" i="23"/>
  <c r="C288" i="23"/>
  <c r="C287" i="23"/>
  <c r="C286" i="23"/>
  <c r="C285" i="23"/>
  <c r="C284" i="23"/>
  <c r="C283" i="23"/>
  <c r="C282" i="23"/>
  <c r="C281" i="23"/>
  <c r="C280" i="23"/>
  <c r="C279" i="23"/>
  <c r="C278" i="23"/>
  <c r="C277" i="23"/>
  <c r="C276" i="23"/>
  <c r="C275" i="23"/>
  <c r="C274" i="23"/>
  <c r="C273" i="23"/>
  <c r="C272" i="23"/>
  <c r="C271" i="23"/>
  <c r="C270" i="23"/>
  <c r="C269" i="23"/>
  <c r="C268" i="23"/>
  <c r="C267" i="23"/>
  <c r="C266" i="23"/>
  <c r="C265" i="23"/>
  <c r="C264" i="23"/>
  <c r="C263" i="23"/>
  <c r="C262" i="23"/>
  <c r="C261" i="23"/>
  <c r="C260" i="23"/>
  <c r="C259" i="23"/>
  <c r="C258" i="23"/>
  <c r="C257" i="23"/>
  <c r="C256" i="23"/>
  <c r="C255" i="23"/>
  <c r="C254" i="23"/>
  <c r="C253" i="23"/>
  <c r="C252" i="23"/>
  <c r="C251" i="23"/>
  <c r="C250" i="23"/>
  <c r="C249" i="23"/>
  <c r="C248" i="23"/>
  <c r="C247" i="23"/>
  <c r="C246" i="23"/>
  <c r="C245" i="23"/>
  <c r="C244" i="23"/>
  <c r="C243" i="23"/>
  <c r="C242" i="23"/>
  <c r="C241" i="23"/>
  <c r="C240" i="23"/>
  <c r="C239" i="23"/>
  <c r="C238" i="23"/>
  <c r="C237" i="23"/>
  <c r="C236" i="23"/>
  <c r="C235" i="23"/>
  <c r="C234" i="23"/>
  <c r="C233" i="23"/>
  <c r="C232" i="23"/>
  <c r="C231" i="23"/>
  <c r="C230" i="23"/>
  <c r="C229" i="23"/>
  <c r="C228" i="23"/>
  <c r="C227" i="23"/>
  <c r="C226" i="23"/>
  <c r="C225" i="23"/>
  <c r="C224" i="23"/>
  <c r="C223" i="23"/>
  <c r="C222" i="23"/>
  <c r="C221" i="23"/>
  <c r="C220" i="23"/>
  <c r="C219" i="23"/>
  <c r="C218" i="23"/>
  <c r="C217" i="23"/>
  <c r="C216" i="23"/>
  <c r="C215" i="23"/>
  <c r="C214" i="23"/>
  <c r="C213" i="23"/>
  <c r="C212" i="23"/>
  <c r="C211" i="23"/>
  <c r="C210" i="23"/>
  <c r="C209" i="23"/>
  <c r="C208" i="23"/>
  <c r="C207" i="23"/>
  <c r="C206" i="23"/>
  <c r="C205" i="23"/>
  <c r="C204" i="23"/>
  <c r="C203" i="23"/>
  <c r="C202" i="23"/>
  <c r="C201" i="23"/>
  <c r="C200" i="23"/>
  <c r="C199" i="23"/>
  <c r="C198" i="23"/>
  <c r="C197" i="23"/>
  <c r="C196" i="23"/>
  <c r="C195" i="23"/>
  <c r="C194" i="23"/>
  <c r="C193" i="23"/>
  <c r="C192" i="23"/>
  <c r="C191" i="23"/>
  <c r="C190" i="23"/>
  <c r="C189" i="23"/>
  <c r="C188" i="23"/>
  <c r="C187" i="23"/>
  <c r="C186" i="23"/>
  <c r="C185" i="23"/>
  <c r="C184" i="23"/>
  <c r="C183" i="23"/>
  <c r="C182" i="23"/>
  <c r="C181" i="23"/>
  <c r="C180" i="23"/>
  <c r="C179" i="23"/>
  <c r="C178" i="23"/>
  <c r="C177" i="23"/>
  <c r="C176" i="23"/>
  <c r="C175" i="23"/>
  <c r="C174" i="23"/>
  <c r="C173" i="23"/>
  <c r="C172" i="23"/>
  <c r="C171" i="23"/>
  <c r="C170" i="23"/>
  <c r="C169" i="23"/>
  <c r="C168" i="23"/>
  <c r="C167" i="23"/>
  <c r="C166" i="23"/>
  <c r="C165" i="23"/>
  <c r="C164" i="23"/>
  <c r="C163" i="23"/>
  <c r="C162" i="23"/>
  <c r="C161" i="23"/>
  <c r="C160" i="23"/>
  <c r="C159" i="23"/>
  <c r="C158" i="23"/>
  <c r="C157" i="23"/>
  <c r="C156" i="23"/>
  <c r="C155" i="23"/>
  <c r="C154" i="23"/>
  <c r="C153" i="23"/>
  <c r="C152" i="23"/>
  <c r="C151" i="23"/>
  <c r="C150" i="23"/>
  <c r="C149" i="23"/>
  <c r="C148" i="23"/>
  <c r="C147" i="23"/>
  <c r="C146" i="23"/>
  <c r="C145" i="23"/>
  <c r="C144" i="23"/>
  <c r="C143" i="23"/>
  <c r="C142" i="23"/>
  <c r="C141" i="23"/>
  <c r="C140" i="23"/>
  <c r="C139" i="23"/>
  <c r="C138" i="23"/>
  <c r="C137" i="23"/>
  <c r="C136" i="23"/>
  <c r="C135" i="23"/>
  <c r="C134" i="23"/>
  <c r="C133" i="23"/>
  <c r="C132" i="23"/>
  <c r="C131" i="23"/>
  <c r="C130" i="23"/>
  <c r="C129" i="23"/>
  <c r="C128" i="23"/>
  <c r="C127" i="23"/>
  <c r="C126" i="23"/>
  <c r="C125" i="23"/>
  <c r="C124" i="23"/>
  <c r="C123" i="23"/>
  <c r="C122" i="23"/>
  <c r="C121" i="23"/>
  <c r="C120" i="23"/>
  <c r="C119" i="23"/>
  <c r="C118" i="23"/>
  <c r="C117" i="23"/>
  <c r="C116" i="23"/>
  <c r="C115" i="23"/>
  <c r="C114" i="23"/>
  <c r="C113" i="23"/>
  <c r="C112" i="23"/>
  <c r="C111" i="23"/>
  <c r="C110" i="23"/>
  <c r="C109" i="23"/>
  <c r="C108" i="23"/>
  <c r="C107" i="23"/>
  <c r="C106" i="23"/>
  <c r="C105" i="23"/>
  <c r="C104" i="23"/>
  <c r="C103" i="23"/>
  <c r="C102" i="23"/>
  <c r="C101" i="23"/>
  <c r="C100" i="23"/>
  <c r="C99" i="23"/>
  <c r="C98" i="23"/>
  <c r="C97" i="23"/>
  <c r="C96" i="23"/>
  <c r="C95" i="23"/>
  <c r="C94" i="23"/>
  <c r="C93" i="23"/>
  <c r="C92" i="23"/>
  <c r="C91" i="23"/>
  <c r="C90" i="23"/>
  <c r="C89" i="23"/>
  <c r="C88" i="23"/>
  <c r="C87" i="23"/>
  <c r="C86" i="23"/>
  <c r="C85" i="23"/>
  <c r="C84" i="23"/>
  <c r="C83" i="23"/>
  <c r="C82" i="23"/>
  <c r="C81" i="23"/>
  <c r="C80" i="23"/>
  <c r="C79" i="23"/>
  <c r="C78" i="23"/>
  <c r="C77" i="23"/>
  <c r="C76" i="23"/>
  <c r="C75" i="23"/>
  <c r="C74" i="23"/>
  <c r="C73" i="23"/>
  <c r="C72" i="23"/>
  <c r="C71" i="23"/>
  <c r="C70" i="23"/>
  <c r="C69" i="23"/>
  <c r="C68" i="23"/>
  <c r="C67" i="23"/>
  <c r="C66" i="23"/>
  <c r="C65" i="23"/>
  <c r="C64" i="23"/>
  <c r="C63" i="23"/>
  <c r="C62" i="23"/>
  <c r="C61" i="23"/>
  <c r="C60" i="23"/>
  <c r="C59" i="23"/>
  <c r="C58" i="23"/>
  <c r="C57" i="23"/>
  <c r="C56" i="23"/>
  <c r="C55" i="23"/>
  <c r="C54" i="23"/>
  <c r="C53" i="23"/>
  <c r="C52" i="23"/>
  <c r="C51" i="23"/>
  <c r="C50" i="23"/>
  <c r="C49" i="23"/>
  <c r="C48" i="23"/>
  <c r="C47" i="23"/>
  <c r="C46" i="23"/>
  <c r="C45" i="23"/>
  <c r="C44" i="23"/>
  <c r="C43" i="23"/>
  <c r="C42" i="23"/>
  <c r="C41" i="23"/>
  <c r="C40" i="23"/>
  <c r="C39" i="23"/>
  <c r="C38" i="23"/>
  <c r="C37" i="23"/>
  <c r="C36" i="23"/>
  <c r="C35" i="23"/>
  <c r="C34" i="23"/>
  <c r="C33" i="23"/>
  <c r="C32" i="23"/>
  <c r="C31" i="23"/>
  <c r="C30" i="23"/>
  <c r="C29" i="23"/>
  <c r="C28" i="23"/>
  <c r="C27" i="23"/>
  <c r="C26" i="23"/>
  <c r="C25" i="23"/>
  <c r="C24" i="23"/>
  <c r="C23" i="23"/>
  <c r="C22" i="23"/>
  <c r="C21" i="23"/>
  <c r="C20" i="23"/>
  <c r="C19" i="23"/>
  <c r="C18" i="23"/>
  <c r="C17" i="23"/>
  <c r="C16" i="23"/>
  <c r="C15" i="23"/>
  <c r="C14" i="23"/>
  <c r="C13" i="23"/>
  <c r="C12" i="23"/>
  <c r="C11" i="23"/>
  <c r="C10" i="23"/>
  <c r="C9" i="23"/>
  <c r="C8" i="23"/>
  <c r="C7" i="23"/>
  <c r="C6" i="23"/>
  <c r="C5" i="23"/>
  <c r="C4" i="23"/>
  <c r="C3" i="23"/>
  <c r="C2" i="23"/>
</calcChain>
</file>

<file path=xl/connections.xml><?xml version="1.0" encoding="utf-8"?>
<connections xmlns="http://schemas.openxmlformats.org/spreadsheetml/2006/main">
  <connection id="1" name="shrl" type="6" refreshedVersion="4" background="1">
    <textPr codePage="850" sourceFile="C:\Users\DPitoski\Desktop\shrl.txt" comma="1">
      <textFields count="3">
        <textField/>
        <textField/>
        <textField/>
      </textFields>
    </textPr>
  </connection>
  <connection id="2" name="shrl1" type="6" refreshedVersion="4" background="1">
    <textPr codePage="850" sourceFile="C:\Users\DPitoski\Desktop\shrl.txt" comma="1">
      <textFields count="3">
        <textField/>
        <textField/>
        <textField/>
      </textFields>
    </textPr>
  </connection>
</connections>
</file>

<file path=xl/sharedStrings.xml><?xml version="1.0" encoding="utf-8"?>
<sst xmlns="http://schemas.openxmlformats.org/spreadsheetml/2006/main" count="79302" uniqueCount="18916">
  <si>
    <t>Comment</t>
  </si>
  <si>
    <t>Document name</t>
  </si>
  <si>
    <t>Code</t>
  </si>
  <si>
    <t>Segment</t>
  </si>
  <si>
    <t>Author</t>
  </si>
  <si>
    <t>A Aldashev, B Dietz (2011) Determinants of internal migration i</t>
  </si>
  <si>
    <t>SH, INTERNAL KAZAKHSTAN, 2008-2010</t>
  </si>
  <si>
    <t>For our analysis we use quarterly regional migration data between 16 administrative dis- 
tricts (oblasts) of Kazakhstan for the period 2008–2010. Migration data published by 
the Statistical Agency of Kazakhstan are collected by the local police authorities and are 
based on statistical coupons that have to be filled out upon registering or de-registering. 
Statistical coupons are only completed in case of permanent registration or de-registration 
(so-called propiska and vypiska) and thus the official migration statistics do not contain 
temporary migrants.</t>
  </si>
  <si>
    <t>OC, MIGRATION</t>
  </si>
  <si>
    <t>Migration data published by 
the Statistical Agency of Kazakhstan are collected by the local police authorities and are 
based on statistical coupons that have to be filled out upon registering or de-registering. 
Statistical coupons are only completed in case of permanent registration or de-registration 
(so-called propiska and vypiska) and thus the official migration statistics do not contain 
temporary migrants. 
In total we have information on migration movements for 2,880 pairs of regions.</t>
  </si>
  <si>
    <t>RL, PHYSICAL DISTANCE, OD-</t>
  </si>
  <si>
    <t xml:space="preserve">Across all three models, the effect of distance is almost identical. An increase in dis- 
tance by one percent reduces the flow of migrants by roughly 1.3 percent. This elasticity 
is larger than those found by the literature for other countries such as Russia, the USA, 
and China which tend to be close to 1 in absolute value (Andrienko and Guriev, 2004).6 </t>
  </si>
  <si>
    <t>RL, WAGE, D+</t>
  </si>
  <si>
    <t>n model 1 
and 2 the wage in the destination region positively affects internal movements which is in 
line with the theoretical argumentation put forward by migration economics. At the same 
time, the effect of the wage in the origin is negligible.</t>
  </si>
  <si>
    <t>RL, INCOME, O-</t>
  </si>
  <si>
    <t>The elasticity of migration with 
respect to income is about 0.15 which is somewhat larger than the one obtained for Russia 
by Andrienko and Guriev (2004). S</t>
  </si>
  <si>
    <t>RL, INCOME, D+</t>
  </si>
  <si>
    <t>RL, POPULATION SIZE, O+</t>
  </si>
  <si>
    <t>Furthermore, the effect of 
the population size in the origin and destination is positive and in most cases statistically 
significant. This confirms that people are more likely to move between more populated 
regions.</t>
  </si>
  <si>
    <t>RL, POPULATION SIZE, D+</t>
  </si>
  <si>
    <t>FC, WAGE</t>
  </si>
  <si>
    <t>In total we have information on migration movements for 2,880 pairs of regions.We 
also use quarterly data on the average wage, income, unemployment rate, and population 
size of all 16 administrative districts.Wage is the monthly average nominal wage per em- 
ployee.</t>
  </si>
  <si>
    <t>FC, INCOME</t>
  </si>
  <si>
    <t>Income is defined as quarterly income per person including labor and non-labor 
income such as transfers and benefits. Incomes and wages are reported in the Kazakh na- 
tional currency – Tenge.</t>
  </si>
  <si>
    <t>FC, PHYSICAL DISTANCE</t>
  </si>
  <si>
    <t>FC, POPULATION SIZE (GROWTH)</t>
  </si>
  <si>
    <t>average population of a region</t>
  </si>
  <si>
    <t>A Bergh, I Mirkina, T Nilsson (2015) Pushed by poverty or by in</t>
  </si>
  <si>
    <t>SH, WORLD, 1990-2010</t>
  </si>
  <si>
    <t>There is less migration  
between countries that are more distant from each other, and more migration between  
neighboring states</t>
  </si>
  <si>
    <t>RL, CONTIGUITY, OD+</t>
  </si>
  <si>
    <t>RL, COLONIAL RELATIONSHIP, OD+</t>
  </si>
  <si>
    <t>Having a common language and sharing colonial past significantly facilitate  
migration between countries, while the effect of a common legal origin is positive but not 
significant.</t>
  </si>
  <si>
    <t>INSIGNIFICANT, INCONCLUSIVE, IRRELEVANT, SPECULATION</t>
  </si>
  <si>
    <t>while the effect of a common legal origin is positive but not 
significant.</t>
  </si>
  <si>
    <t>GDP per capita in a country of origin generally has a positive sign, but is rarely statistically  
significant. The effect of GDP per capita in a country of destination is always negative (and  
statistically significant without OECD-countries, as shown in table A2). These results confirm  
that income levels are poor proxies for push and pull factors that explain migration. Institutional  
quality in a country of origin seems to act as a strong push-factor, i.e., discontent with the current 
quality of institutions makes people willing to leave a country, and for most indicators the push- 
effect is stronger than the pull effect. One puzzling finding is that strict rule of law and  
government accountability in destination countries seem to discourage migration. Also, the effect  
of political stability in destination countries is never statistically significant. In general, and in  
line with our expectations, institutions matter mainly as push-factors</t>
  </si>
  <si>
    <t>RL, SPATIAL CONTAGION, O+</t>
  </si>
  <si>
    <t>Spatial effects are positive and statistically significant, indicating that people are more likely to  
leave their country of origin when emigration from neighboring countries increases. Similarly,  
immigration to a country will follow the trend of immigration to neighboring countries.</t>
  </si>
  <si>
    <t>RL, SPATIAL CONTAGION, D+</t>
  </si>
  <si>
    <t>RL, GOVERNMENT EFFECTIVENESS, O-</t>
  </si>
  <si>
    <t>Comparing table 2 and table 3, the coefficients on institutional indicators are smaller when  
controlling for spatial effects, though the pattern is the same: Bad institutions in origin countries  
have a pushing effect, regardless of whether OECD-countries are included or not, and all are  
highly significant, except for voice and accountability.</t>
  </si>
  <si>
    <t>RL, RULE OF LAW, O-</t>
  </si>
  <si>
    <t>RL, REGULATORY QUALITY, O-</t>
  </si>
  <si>
    <t>RL, CORRUPTION CONTROL, O-</t>
  </si>
  <si>
    <t>RL, POLITICAL INSTABILITY, O+</t>
  </si>
  <si>
    <t>RL, POVERTY, O-</t>
  </si>
  <si>
    <t>this most complete  
specification, the coefficients of institutions in destination countries have the expected positive  
sign. As expected, poverty clearly prevents people from leaving their country of origin. Absolute  
poverty is higher in the sub-sample of non-OECD countries (with the headcount mean at 0.40  
versus 0.29 in the global sample). The effect of poverty on migration flows in the non-OECD</t>
  </si>
  <si>
    <t>FC, SPATIAL CONTAGION</t>
  </si>
  <si>
    <t>Following the discussion in LeSage and Pace (2008), we construct the spatial terms, using a  
weight matrix wpq, based on the inverse squared distance between the centroids of all origin  
countries p and all destination countries q, so that the closer two countries are, the higher weights  
they receive for each other.7 A specific source spatial contagion would then identify the weighted  
effect of migration flows from the pool of origin countries (k≠i) to destination country j, and a  
specific target spatial contagion would identify the weighted effect of migration flows from  
origin country i to the pool of destination countries (m≠j)</t>
  </si>
  <si>
    <t>We, therefore, employ the new dataset by Abel and Sander  
(2014), who provide reliable and consistent estimates of migration flows, based on the UN  
Population Division stock data.8 This dataset has several advantages for our analysis. First, it  
offers a comprehensive coverage: estimations of bilateral flows are available for 192 by 192  
country pairs for the period 1990–2010. Second, the underlying data are consistent throughout  
the years and across countries, as they are based on the UN Population Division methodology.  
Third, Abel and Sander (2014) provide estimates for five-year periods, which allow us to capture  
short-term trends.</t>
  </si>
  <si>
    <t>FC, POLITICAL INSTABILITY</t>
  </si>
  <si>
    <t>To analyze the impact of institutional quality, we rely on the Worldwide Governance Indicators  
(Kaufmann et al. 2005, 2010), describing six dimensions of institutions: government  
effectiveness, control of corruption, regulatory quality, rule of law, political stability, and voice  
and accountability.</t>
  </si>
  <si>
    <t>FC, GOVERNMENT EFFECTIVENESS</t>
  </si>
  <si>
    <t>FC, CORRUPTION CONTROL</t>
  </si>
  <si>
    <t>FC, REGULATORY QUALITY</t>
  </si>
  <si>
    <t>FC, RULE OF LAW</t>
  </si>
  <si>
    <t>We also repeat our analysis using net migration flows, computed as differences in migration stock from the World  
Bank data (World Bank 2013) for 225 by 225 country pairs for the same period. The results are available upon  
request.</t>
  </si>
  <si>
    <t>FC, LANGUAGE PROXIMITY</t>
  </si>
  <si>
    <t xml:space="preserve">In addition to institutional variables we include data on countries' geographic proximity  
(weighted distance between their capitals and a contiguity matrix), as well as their cultural and  
historical ties (if a pair of countries share a common language, common colonial past, and 
common legal origin) to account for interconnectivity across countries. These covariates for  
estimating a gravity model come from the GeoDist database by CEPII (Mayer and Zignago 
2011).  </t>
  </si>
  <si>
    <t>FC, CONTIGUITY</t>
  </si>
  <si>
    <t>FC, COLONIAL RELATIONSHIP</t>
  </si>
  <si>
    <t>FC, POVERTY</t>
  </si>
  <si>
    <t>information on headcount poverty in origin countries from the Poverty and Inequality Database  
(World Bank 2014b). This variable refers to the percentage of population in a country living on  
less than two dollars a day (PPP adjusted) and is derived from household surveys.</t>
  </si>
  <si>
    <t>RL, LANGUAGE PROXIMITY, OD+</t>
  </si>
  <si>
    <t>Having a common language and sharing colonial past significantly facilitate  
migration between countries,</t>
  </si>
  <si>
    <t>A Chen, NE Coulson (2002) Determinants of urban migration Evide</t>
  </si>
  <si>
    <t>Our dependent variable is the growth rate of 
the urban non-agricultural population minus 
the natural growth rate (births minus deaths) 
of the urban population. (We exclude the 
agricultural population in order to capture the 
effect of industrialisation.)</t>
  </si>
  <si>
    <t>SH, INTERNAL CHINA, 1995-1999</t>
  </si>
  <si>
    <t>This study seeks the causes of variation in the amount of migration to Chinese cities 
over the period of 1995– 99. W</t>
  </si>
  <si>
    <t>RL, GROSS CITY PRODUCT, D+</t>
  </si>
  <si>
    <t xml:space="preserve">The 
‘compensation’ variable that does mater is 
per capita gross city product, which has the 
expected positive sign and a t-ratio in the 
usual rejection range. The correlation 
coef cient between salary and per capita 
GDP is only around 0.05; therefore these two 
variables are capturing different elements of 
the city economy and only those elements 
associated with the later are important for 
atracting migrants. </t>
  </si>
  <si>
    <t>RL, SHARE OF PROPRIETORS, D+</t>
  </si>
  <si>
    <t>The proprietors variable 
has a positive sign, along with a t-ratio of 
4.475, suggesting that cities with a beter 
developmental environment of private busi- nesses atract more migrants.</t>
  </si>
  <si>
    <t>RL, SECONDARY SECTOR EMPLOYMENT, D+</t>
  </si>
  <si>
    <t>Also signi cant 
are the second- and third-sector employment 
shares, suggesting that orientation towards 
third-sector (and to a lesser extent second- sector) employment may encourage mi- gration above and beyond the wages 
commanded in these sectors, because of the 
future prospects of such  rms.</t>
  </si>
  <si>
    <t>RL, TERTIARY SECTOR EMPLOYMENT, D+</t>
  </si>
  <si>
    <t>The only vari- able in this group that does not appear to be 
signi cant is the level of foreign direct in- vestment (FDI), which has a t-ratio of less 
than 0.5.</t>
  </si>
  <si>
    <t>FC, TERTIARY SECTOR EMPLOYMENT</t>
  </si>
  <si>
    <t>Migration rate 0.010432 0.093932 
Population (non-agricultural, 10 000 people) 107.2808 122.6131 
Central ( 5 1 if city is in central region) 0.368469 0.482607 
West ( 5 1 if city is in western region) 0.162162 0.368766 
Gross city product (yuan per capita) 11 689 9 368 
Average salary (yuan) 6 803.093 2 227.031 
Employment rate (percentage) 97.41985 2.743145 
Proprietors (number per 10 000) 4.739827 6.935045 
Second sector (percentage) 46.50 15.3045 
Third sector (percentage) 38.85 17.3497 
FDI (US$ per capita) 120.68 290.40 
Housing investment (yuan per capita) 518.81 772.77 
Public transport (trips per capita) 26.84 31.13 
Fiscal expenditures (yuan per capita) 916.78 1 010.87 
Sources: Urban Statistical Yearbook of China (1996, 1997, 1998, 1999 and 2000) and Urban 
Construction Annual Report (1996, 1997, 1998, 1999 and 2000).</t>
  </si>
  <si>
    <t>FC, SECONDARY SECTOR EMPLOYMENT</t>
  </si>
  <si>
    <t>FC, SHARE OF PROPRIETORS</t>
  </si>
  <si>
    <t>FC, GROSS CITY PRODUCT</t>
  </si>
  <si>
    <t>A del Rey Poveda (2007) Determinants and consequences of intern</t>
  </si>
  <si>
    <t>SH, INTERNAL MEXICO, 1996-2002</t>
  </si>
  <si>
    <t>Our model - 
prob(Yijk=s)- compares the risk of migration to traditional markets, to the border and to  
US face the probability of no-migration (reference category). The dependent variable  
only takes into account the existence of migration between 1996 and 1999 and in  
movements of at least 1 year in duration in people aged 14 and over (having a total of  
3467 people in risk of migrating)</t>
  </si>
  <si>
    <t>SH, MEXICO-US, 1996-2002</t>
  </si>
  <si>
    <t xml:space="preserve">The dependent variable  
only takes into account the existence of migration between 1996 and 1999 and in  
movements of at least 1 year in duration in people aged 14 and over (having a total of  
3467 people in risk of migrating). These are movements close to the time of the survey,  
which allows us to have a good approach to the local, family and personal conditions at  
the time they migrated. Our goal in this study is to estimate significant variables and its  
effects in each space of migration.  
To perform this analysis we used the data from the random survey on Migration  
and Social Reproduction carried out with 947 families in the south of the state of  
Veracruz in 1999 (MORESO 1999).  </t>
  </si>
  <si>
    <t>The population growth rate of the agricultural nucleus between 1990-1995</t>
  </si>
  <si>
    <t>FC, MIGRATORY EXPERIENCE</t>
  </si>
  <si>
    <t>Family migratory history before 1995 (both of the individual and of some of the  
members who form the household group9 
)</t>
  </si>
  <si>
    <t>FC, EDUCATION (LEVEL)</t>
  </si>
  <si>
    <t>Educational level indicates the migrant’s degree of preparation, which is  
fundamental for the performance of certain labor activities. According to educational  
level a selection of migrants can be made according to destinations and occupations  
(Lee 1975). In the case of international migration, although some authors do not  
consider it a relevant variable (Portes and Bach 1985, Taylor 1986, 1987, Portes and  
Böröcz 1989), others do (Cornelius 1992). Due to there are few cases with secondary  
degree, we established only two categories: without primary education completed  
(under 6 years of schooling) and with primary education completed or more</t>
  </si>
  <si>
    <t>INTERNAL</t>
  </si>
  <si>
    <t>RL, MIGRATORY EXPERIENCE, O+</t>
  </si>
  <si>
    <t>There is only a significant family determinant in migration to traditional markets,  
the existence of migratory antecedents (without antecedents the risk decreases 35.2%  
respect with antecedents).</t>
  </si>
  <si>
    <t>In migration to the border, the local variables also play an outstanding role (Table 4).  
The population growth rate appears as one of the variables that affects the risk of  
migrating. The greater growth of the areas between 1990-1995 is associated with  
greater migration to the border between 1996-1999.</t>
  </si>
  <si>
    <t>NOT TRANSPARENT</t>
  </si>
  <si>
    <t xml:space="preserve">This relation refers to the absence or smaller volume of previous migration that  
could have led to definite settlement and hence, the lack of local migratory antecedents  
in the region. Currently, saturation of the resources in the area and the need to migrate  
have led these populations to favor migration to the northern border instead of within  
the region, for two reasons: first, the difficulty in finding a job in the region (lack of  
jobs and of contacts for obtaining the few there are) and secondly, the greater earnings  
offered by the cross-border assembly plants.  </t>
  </si>
  <si>
    <t xml:space="preserve">The other significant variable that affects migration to the border, and is related to  
the place of residence, is the socio-historical context. In this case, unlike migration to  
the traditional markets, there are no differences between contexts 1 and 2, but there are  
with context 3. In the latter is where there is greater availability of land, hence it is  
migration that also highlights the different conditions of the place of residence in  
relation to the means of production. That is, where there is greater availability of land,  
regional migration and even migration to the border lose their attraction. The border and  
the cross-border assembly plants offer good work prospects for migrants to improve  
their living conditions, but they lack the potential of generating sufficient savings to be  
able to modify the production conditions of the better-off families.  </t>
  </si>
  <si>
    <t xml:space="preserve">On the family scale, the only significant variable in migration to the border is the  
existence of migratory antecedents. Since it is a far-off destination, beyond the space of  
family control, the fact that one of the family members or the migrant himself has  
migratory experience favors movement to the border, even more so the further back the  
antecedents are (the relative risk is 65.9% lower in families without antecedents than in  
families with antecedents). In the traditional markets, since they are generally known  
spaces the antecedents are less important in the development of migratory flow.  </t>
  </si>
  <si>
    <t>RL, EDUCATION LEVEL, O+</t>
  </si>
  <si>
    <t xml:space="preserve">The specialization of the border in cross-border assembly plants requires a  
minimum level of skill from the workers. Hence, educational level appears as the main  
conditioner for migrating and the higher the educational level the better the work  
prospects and therefore, the greater the risk of migrating. Young, single men are those  
with the greatest risk of migrating, there being a greater selectivity according to  
individual characteristics than in migration to the traditional markets. </t>
  </si>
  <si>
    <t>INTERNATIONAL</t>
  </si>
  <si>
    <t>RL, LAND OWNERSHIP, O+</t>
  </si>
  <si>
    <t xml:space="preserve">Apart from individual characteristics, the main determinant in international  
migration is the family’s agricultural property: the more means the family has, the  
greater the risk of migrating (Table 5). The high cost of the journey to the United States  
first means that movement is marked by the availability of means in the family for  
financing the journey (Quesnel and del Rey 2004, Léonard, Quesnel and del Rey 2004).  
There is not difference between ejidatarios and non-owner (they do not can use the land  
as a resource to migrate), but private owner have a relative risk 2.6 times higher than  
non-owner (they do). In this case capability prevails over the need or desire to migrate.  </t>
  </si>
  <si>
    <t xml:space="preserve">The family’s migratory history is another main determinant in international  
migration, with much greater impact than in migration to the border (greater relative  
risk means that families without antecedents have a relative risk 76.8% lower than  
families with antecedents, face 65.9% in the migration to the northern border). This is a  
space that entails greater risks and uncertainties, hence migratory experiences form a  
capital that facilitates and/or favors these movements. Almost all the pioneers have  
prior migratory experiences in the region or outside it.  </t>
  </si>
  <si>
    <t xml:space="preserve">Among the local determinants that affect migration to the United States we have,  
in first place, the type of agricultural area, the risk of migrating being higher in areas of  
private ownership that in those of social ownership (72.6% lower in ejidos). The type of  
tenancy of the land in the area has the same effect as that seen with respect to family  
agricultural property: on the one hand, it indicates the different material capability to  
cope with costly migration and, on the other hand, it refers to particular antecedents of  
production and reproduction that imply a social capital that also favors the development  
of a migration that entails great risks. </t>
  </si>
  <si>
    <t xml:space="preserve">Size of the population in the agricultural nucleus in 1995 0.000  
(0.000)  
1.000  
Population growth rate between 1990-95 </t>
  </si>
  <si>
    <t>Family migratory history before 1995 (ref. cat. with antecedents)  
Without antecedents</t>
  </si>
  <si>
    <t>In 2002 we carried out a selection of the  
families surveyed in 1999 in order to evaluate the development of mobility and go  
deeper into migratory dynamics, inheritance of land and intergenerational relations  
(MORESO 2003, IRD-CIESAS)</t>
  </si>
  <si>
    <t>FC, LAND OWNERSHIP</t>
  </si>
  <si>
    <t>The agricultural family condition refers to the type of tenancy of the land. We  
define three groups: ejidatarios or owners of land under social property; colonos or  
private owners; and non-owners of land</t>
  </si>
  <si>
    <t>A Takenaka, KA Pren (2010) Determinants of emigration Comparing</t>
  </si>
  <si>
    <t>SH, INTERNATIONAL PERU, 2001-2005</t>
  </si>
  <si>
    <t>SH, INTERNATIONAL MEXICO, 2001-2005</t>
  </si>
  <si>
    <t>PERU</t>
  </si>
  <si>
    <t>Results of the analysis are summarized in Table 2. The Peruvian models (mod- 
els 2 and 3) show that education is indeed quite robust in predicting migration. 
That is, education increases the likelihood of migration from Peru, regardless of 
demographic characteristics, physical capital, and social capital. Its positive coef- 
ficient indicates that migrants are more educated than nonmigrants (positively 
selected).</t>
  </si>
  <si>
    <t>RL, MARRIED, O+</t>
  </si>
  <si>
    <t>Human capital, however, is not the sole determinant; social capital also mat- 
ters in predicting migration from Peru. Those who have a spouse, immediate 
family member, or other relative with migratory experience are significantly more 
likely to migrate than those without such ties, regardless of education.</t>
  </si>
  <si>
    <t>RL, FAMILY NETWORKS, D+</t>
  </si>
  <si>
    <t>Living in 
a community with a higher migration prevalence ratio also increases the odds of 
out-migration. Even though human capital effects (specifically education6 
) are 
robust, they operate not at the expense of, but in tandem with, social capital 
effects, possibly because long-distance migration requires both human and social 
capital to overcome greater barriers to migration (Massey and Aysa 2005)</t>
  </si>
  <si>
    <t>MEXICO</t>
  </si>
  <si>
    <t>However, there is little difference in the type of personal network 
educated people use in migrating. Regardless of their level of education, migrants 
are more likely to rely on close family ties than on other relatives or friends.</t>
  </si>
  <si>
    <t>The data for Mexico show the opposite pattern. Those in the lowest educa- 
tional category have more network ties than the highly educated, and they are 
slightly more likely to use them in migrating.</t>
  </si>
  <si>
    <t>Living in 
a community with a higher migration prevalence ratio also increases the odds of 
out-migration</t>
  </si>
  <si>
    <t>The results of the Mexican models (see Table 2) indicate the very strong effect 
of network-based social capital in predicting migration. As documented by past 
studies, Mexican migration is strongly driven by social networks, even from urban 
communities. Moreover, while social capital matters, human capital does not. 
The negative coefficient of education (though insignificant) implies that migrants 
are indeed negatively selected, even after controlling for other factors. Education 
may have little effect because widespread access to social networks has lowered 
the costs of migration.</t>
  </si>
  <si>
    <t>First Migration by Household Heads in Mexico and Peru</t>
  </si>
  <si>
    <t>In our analysis, we use data on Peruvian migrants from 
the LAMP and a subset of Mexican migrants from the MMP selected to yield 
comparable data sets.</t>
  </si>
  <si>
    <t>FC, MARITAL STATUS</t>
  </si>
  <si>
    <t>Percentage married  
Migrants  72.3  62.5 
Nonmigrants</t>
  </si>
  <si>
    <t xml:space="preserve">Mean years of education  
Migrants  6.7  15.1 
Nonmigrants  </t>
  </si>
  <si>
    <t xml:space="preserve">Months of experience abroad  
Mean  77.5  89.2 
Median  36  48 
Number of trips taken  
Mean  1.3  1.2 
Median  </t>
  </si>
  <si>
    <t>FC, FAMILY NETWORKS</t>
  </si>
  <si>
    <t xml:space="preserve">Other family w/ migrant  —    .5505*  .3098  .4944*  .3132  —    .8124*  .4317  .8336*  .4337  
experience 
Extended family  —    .0218***  .0067  .0219***  .0068  —    .0298**  .0153  .0308**  .0161  
w/ </t>
  </si>
  <si>
    <t>AB Acupan, FW Agolba (2007) On the determinants of internationa</t>
  </si>
  <si>
    <t>where the dependent variable M is the share of migrants in the Philippine population,</t>
  </si>
  <si>
    <t>SH, INTERNATIONAL PHILIPPINES, 1975-2005</t>
  </si>
  <si>
    <t>estimated result reported in Table 1 shows that the cost of migration (CM) does not  
impair emigration in the Philippines. It is important to recognise that although the cost of  
migration is not statistically significant, it has a negative impact on migration flow as  
expected.</t>
  </si>
  <si>
    <t>As pointed out earlier, the use of one-way airfare as a proxy for the cost of  
migration may not fully capture the total cost incurred by migrants, hence the statistical  
insignificance impact of the coefficient of the cost of migration in the migration model.  
The negative impact is similar to those of Adams and Page (2003) and Clark et al. (2004)  
who found that the cost of migrating to a labour-receiving region reduces the share of  
international migration in many low-income and middle-income developing countries.</t>
  </si>
  <si>
    <t xml:space="preserve">The coefficient of adult literacy (ADL) variable is negative and statistically  
significant at a 5% level in influencing migration flow in the Philippines. The magnitude  
of the elasticity is far greater than 1.0, indicating that migration flow in the Philippines is  
highly sensitive to adult literacy rate. The result indicates that that an increase in adult  
literacy reduces emigration in the Philippines. The result indicates that the level of  
education, as captured by adult literacy variable, may not necessarily have a positive  
effect on migration as postulated by the human capital theory. A possible explanation for  
this result is that Philippines migrants abroad work in relatively unskilled positions for  
which educational skills may be inappropriate.  </t>
  </si>
  <si>
    <t>The access to foreign financial resources creates domestic economic opportunities  
such as a source of employment and national economic growth. The result reported in  
Table 1 indicates that foreign direct investment (FDI) has had no impact of migration  
flow in the Philippines. Putting this into context, during the financial crisis in the mid to  
late 1990s, Philippines experienced significant capital outflow. This perhaps explains the  
non-significance of the FDI variable. However, as the Philippine economy recovers, one  
is expected to see the improved financial performance reflected in increased flow of</t>
  </si>
  <si>
    <t>RL, RELATIVE INEQUALITY, O+</t>
  </si>
  <si>
    <t>Table 1 indicates that the coefficient of  
the inequality (INEQ) variable is positive and statistically significant at a 5% level. The  
result reported in Table 1 also indicates that the coefficient of the inequality squared  
(INEQSQ) variable is negative and statistically significant at a 1% level. These findings  
strongly support the Roy hypothesis. That is, those at the bottom of the income  
distribution have less incentive to migrate as they are constrained by poverty, while those  
at the top of the income distribution have no incentive to emigrate.</t>
  </si>
  <si>
    <t>The coefficient of the political stability  
(GOVS) variable is negative and statistically significant at a 5% level as expected. The  
result indicates that increased restriction on residents’ travel abroad is associated with  
reduced emigration from the Philippines.</t>
  </si>
  <si>
    <t>The explanatory variables of inflation rate and unemployment rate are included in  
the model to capture the effects of domestic economic activities on migration flows.  
Now, a high inflation rate is indicative of economic malaise and high cost of travel. The  
coefficient of the inflation rate (IR) variable is negative but statistically non-significant at</t>
  </si>
  <si>
    <t>RL, UNEMPLOYMENT RATE, O+</t>
  </si>
  <si>
    <t xml:space="preserve">The unemployment rate captures the impact of labour unemployment on the size  
and composition of migrant flow. The coefficient of the unemployment rate (UR)  
variable is positive and statistically significant at a 1% level. The result indicates that a  
rise in unemployment rate leads to an increase in emigration in the Philippines. The  
statistical significance of the unemployment rate variable perhaps reflects the existence of  
a relatively large unemployed in the Philippines. The result indicates that the Philippines  
government’s policy of labour export as a development strategy is an important one as it  
would help to stabilise the labour force in the Philippines.  </t>
  </si>
  <si>
    <t>RL, POPULATION DENSITY, O+</t>
  </si>
  <si>
    <t xml:space="preserve">The population density (PD) variable is found to be positive and statistically  
significant at a 10% level in influencing migration flow in the Philippines. The positive  
elasticity implies that an increase in domestic population is associated with an increased  
out migration flow from the Philippines. The magnitude of the elasticity is greater that  
1.0, which indicates that domestic population imparts highly on migration flow in the  
Philippines. This finding is important because it demonstrates that as population increases  
in the Philippines one should expect emigration to rise in the Philippines. </t>
  </si>
  <si>
    <t>The per-capita income (INC) variable used as a proxy for the level of economic  
development and absorption capacity of the Philippines economy is found to have a  
positive and but statistically non-significant impact on migration flow out of the  
Philippines. Now, a positive elasticity implies that an increase in per capita income is  
associated with an increased migration flow. Although insignificant, the magnitude of the  
elasticity is less than 1.0, which indicates that per capita gross domestic product in the  
Philippines is not sensitive to migration flow</t>
  </si>
  <si>
    <t xml:space="preserve">. Government stability variable was derived as the frequency of change  
in government leadership and the number of attempted and successful uprising against  
the government. </t>
  </si>
  <si>
    <t>FC, RELATIVE INEQUALITY</t>
  </si>
  <si>
    <t>Data on the inequality variable, as  
captured by the Gini coefficient, was obtained from the official figures published by the  
NSCB and the International Monetary Fund (IMF).</t>
  </si>
  <si>
    <t>The share of migrants in the Philippine population was based on the data  
gathered from the Commission on Filipinos Overseas (CFO), the Philippine Overseas  
Employment Administration (POEA) and the National Statistics Office (NSO)</t>
  </si>
  <si>
    <t>FC, UNEMPLOYMENT (RATE)</t>
  </si>
  <si>
    <t xml:space="preserve">The rest of the data, interest rates and  
unemployment rates, were from the IMF’s Financial Statistics CD Rom and  
supplemented with official records of the Bangko Sentral ng Pilipinas (BSP), the NSO  
and the NSCB.  </t>
  </si>
  <si>
    <t>FC, POPULATION DENSITY</t>
  </si>
  <si>
    <t xml:space="preserve">Data on population density was obtained from the National Statistical  
Coordinating Board (NSCB) in the Philippines. </t>
  </si>
  <si>
    <t>Ackah, C., Medvedev, D. (2012) Internal migration in Ghana Dete</t>
  </si>
  <si>
    <t>SH, INTERNAL GHANA, 2005-2006</t>
  </si>
  <si>
    <t xml:space="preserve">The analysis in this paper is undertaken with a nationally-representative sample of  
4,000 Ghanaian households, taken from the 8,687 households which participated in the  
2005/06 round of Ghana Living Standards Survey (GLSS 5). </t>
  </si>
  <si>
    <t>Return migrants: individuals who were away from the household for some time in  
the last five years but have since returned to the household.</t>
  </si>
  <si>
    <t>Current migrants: individuals who were away from the household at the time of  
the survey. For current migrants, the only information available is that recalled by the  
interviewed remaining household members because the current migrants themselves were  
never interviewed.</t>
  </si>
  <si>
    <t>The estimation sample is restricted to Ghanaians 15 years of age or older who are not  
international migrants</t>
  </si>
  <si>
    <t>BELL CURVE - TO VERIFY!</t>
  </si>
  <si>
    <t>RL, AGE, O-</t>
  </si>
  <si>
    <t>Person’s age, civil status, and educational attainment are important determinants of  
the migration decision, while gender is not. The age profile of internal migrants is  
upward-sloping, but it increases at a decreasing rate. The probability of being a migrant  
rises until a person turns 36 years old, and decreases thereafter.</t>
  </si>
  <si>
    <t>The relationship between education and the likelihood to  
migrate is also somewhat different than implied by a simple tabulation. Even though, as  
shown in Table 1, migrants have lower educational attainment on average, higher  
educational attainment is correlated with increased probability to migrate once other  
controls are added to the equation. Taking some classes at the secondary level leads to a  
roughly the same probability of being a migrant as only completing primary, but  
completing secondary or tertiary education significantly raise the probability of  
migrating.</t>
  </si>
  <si>
    <t>RL, MARRIED, O-</t>
  </si>
  <si>
    <t>Somewhat at odds with  
the previous literature which found that unmarried are more likely to migrate (Tutu  
1995), the current estimates indicate a positive association between being a migrant and  
being married.</t>
  </si>
  <si>
    <t xml:space="preserve">Important household-level determinants of migration include the gender, age, and  
education level of household head, male-to-female, youth, and elderly dependency ratios,  
home ownership, and household size. Individuals are more likely to migrate if the head of  
the household is female and if the head is younger. However, the direction of causality is  
not clear here: both the age and the gender finding could be explained by the “real” head  
leaving to become a migrant and the spouse becoming the new household head. </t>
  </si>
  <si>
    <t>At the  
same time, it is true that households headed by widows—in which case the female  
headship is exogenous—tend to send more migrants than other households, suggesting  
that the causality is not always reversed</t>
  </si>
  <si>
    <t xml:space="preserve">Migrants are less likely to come from  
households with a more educated head, which may serve as a proxy for opportunities  
available to the migrant at home: the more educated the head, the better-off the  
household, which reduces the economic incentives to migrate. Even if headship is  
endogenous, the education link may still be valid since education is likely to be similar  
within a family and among household members, the more educated are more likely to  
migrate (based on individual determinants above).  </t>
  </si>
  <si>
    <t xml:space="preserve">Migrants are less likely to come from households who own their homes, but it could  
also be that migrant’s families are more likely to be able to purchase or build a home  
using remittance income. The ratio of males to females in the household and household  
size (including the migrant) are positively correlated with the likelihood of migration:  
both are likely an indicator of household-level labor abundance. In line with other  
studies, the under-15 dependency ratio is negatively correlated with the probability to  
migrate, which reflects the need of parents and other family members to help with raising  
the children (see Tutu 1995). On the other hand, the over-65 dependency ratio is  </t>
  </si>
  <si>
    <t>positively correlated with the likelihood to migrate. In contrast to the needs of young  
children, the needs of the elderly are more likely to be financial and thus encourage  
migration. In addition, the “availability” of grandparents to help raise the children may  
enable the parents to become migrants.</t>
  </si>
  <si>
    <t xml:space="preserve">Another potentially important community variable for  
determining migration—distance to nearest market—was not significant in any of the  
specifications, but this could be because this variable was only available for rural  
communities. </t>
  </si>
  <si>
    <t>Access to improved drinking water sources and improved sanitation facilities in the  
origin communities is correctly signed but insignificant, but only because availability of  
these services is highly correlated with community literacy and health outturns. If the  
latter variables are removed from the regression (column 3 of Table 2), both the water  
and sanitation variables become significant. Interestingly, once these community-level  
characteristics are controlled for, the rural dummy is no longer significant in explaining  
the likelihood of migration</t>
  </si>
  <si>
    <t>The  
average level of education in a community is also a potentially important determinant of  
migration, but community education and literacy are highly collinear in the GLSS data  
and only one variable is a significant determinant of migration when both are present.</t>
  </si>
  <si>
    <t>The relationships of all these factors is not properly defined, as well as how each variable is measured.</t>
  </si>
  <si>
    <t>Communities with higher levels of literacy, higher rates of subsidized medical care,  
and better access to water and sanitation are less likely to produce migrants. In all  
specifications, the literacy and health variables are significant and correctly signed,  
indicating that lack of access to these services increases the likelihood of migration.</t>
  </si>
  <si>
    <t>Regional-level variables also matter for determining the likelihood to migrate. The  
coefficients on the regional dummy variables largely line up with Figure 2. Because the  
distribution of ethnic groups in Ghana closely follows the regional borders, the regional  
effects can to a large extent also be interpreted as the migration impact of membership in  
an ethnic group. In fact, once regional effects are controlled for, the ethnic dummies are  
largely insignificant.12 As before, the significance of regional variables in determining the  
likelihood of an individual’s decision to migrate confirms that push factors, along with  
pull factors, play an important role in shaping the pattern of internal migration in Ghana.</t>
  </si>
  <si>
    <t>Complete primary 0.02 0.13 -7.86 
Incomplete secondary 0.50 0.48 0.42 
Complete secondary 0.34 0.08 6.36 
Complete tertiary</t>
  </si>
  <si>
    <t>FC, AGE</t>
  </si>
  <si>
    <t>Age</t>
  </si>
  <si>
    <t>civil status</t>
  </si>
  <si>
    <t>Adserà, A, Pytliková, M. (2015) The Role of Language in Shaping</t>
  </si>
  <si>
    <t>SH, INTERNATIONAL OECD, 1980-2010</t>
  </si>
  <si>
    <t>To this aim we collect a unique data set on immigration 
flows and stocks in 30 OECD destinations from all world countries over the period 1980–2010 and 
construct a set of linguistic proximity measures</t>
  </si>
  <si>
    <t>Migration flow is the inflow of immigrants to a destination from a given origin in a given year. The 
definition usually covers immigrants coming for a period of half year or longer. Foreign population stock is a 
number of foreigners from a given country of origin living in a destination in a given year. The foreign 
population stock data are dated ultimo.</t>
  </si>
  <si>
    <t>We find that migration rates are higher between countries whose first official languages 
Table 5 
The Role of Policy, Networks and Linguistic Networks on Linguistic Distance and Migration 
Rates to OECD Countries 
(1) (2) (3) (4) 
Policy Policy 
Linguistic networks 
at the 4th level of the 
linguistic tree 
Linguistic networks 
at the 3rd level of 
the linguistic tree 
Linguistic Proximity 0.205*** 0.244** 0.311*** 0.467*** 
(0.066) (0.096) (0.079) (0.085) 
Linguistic Requirement (Policy)_t _x0002_0.249*** _x0002_0.240*** 
(0.027) (0.031) 
Linguistic Requirement 
(Policy)_t 9 Linguistic Proximity 
_x0002_0.065 
(0.107) 
Linguistic networks_t_x0002_1 0.040*** 0.027** 
(0.011) (0.011) 
Linguistic Networks_t_x0002_1 9 
Linguistic Proximity 
_x0002_0.035** _x0002_0.065*** 
(0.017) (0.017) 
Ln Stock of Migrants_t_x0002_1 0.671*** 0.671*** 0.655*** 0.661*** 
(0.009) (0.009) (0.010) (0.010) 
Constant _x0002_23.374*** _x0002_23.374*** _x0002_23.847*** _x0002_23.770*** 
(2.134) (2.134) (2.163) (2.165) 
Observations 51,233 51,233 51,147 51,112 
Adjusted R2 0.899 0.899 0.899 0.899 
Notes. Dependent variable: Ln(Emigration Rate). Linguistic proximity measured by our linguistic proximity 
index. Controls included: stock of migrants, economic variables, distance variables, year dummies and 
destination and origin country fixed effects. Linguistic networks measured on the fourth (column 1) and 
third (column 2) level of the linguistic family tree. Linguistic requirement for naturalisation in destination 
countries is coded as 1 formal test; 0.5 informal test and 0 none. Robust standard errors clustered at the 
country-pair level. ***p &lt; 0.01, **p &lt; 0.05, *p &lt; 0.1. 
© 2015 Royal Economic Society. 
2015] LANGUAGE AND MIGRATION F73
are closer. The result holds when we instead use either the proximity between the most 
commonly used language in each country or the minimum distance between any of the 
multiple official and main languages in both countries. This finding is also highly 
robust to the use of two continuous distance measures developed by linguists (the 
Dyen and the Levenshtein indices) and to the inclusion of a number of variables that 
capture cultural, historical and trade ties between countries, such as genetic distance, 
dummies for common historical past and common border, distance and bilateral trade 
ties.</t>
  </si>
  <si>
    <t>RL, EXISTING MIGRANT COMMUNITY, D+</t>
  </si>
  <si>
    <t>Similarly to previous studies such as Bauer et al. (2005), Clark et al. (2007), Pedersen 
et al. (2008), McKenzie and Rapoport (2010) and Beine et al. (2011) we find network 
effects to be an important determinant of subsequent migration. Results in column (8) 
indicate that a 10% increase in the stock of migrants from a certain country is associated 
with an increase of around 6.7% in the emigration rate from this country, ceteris 
paribus.</t>
  </si>
  <si>
    <t>RL, GDP PER CAPITA, D+</t>
  </si>
  <si>
    <t>Further a 10% increase in the GDP of the destination country is associated 
with an increase in emigration rates to that country of around 17%.</t>
  </si>
  <si>
    <t>While the level of 
GDP per capita in origin enters negatively and significantly in column (4) as expected, 
we test for the presence of non-linearities found by the previous literature in the 
remaining columns of Table 2. Estimates in columns (5) and (7) conform to the 
hypothesis that emigration rates increase with per capita income for very low levels, in 
this case up to annual levels of income below $800, and then decrease as the economic 
incentives to migrate diminish.</t>
  </si>
  <si>
    <t>Once the stock of migrants from the country of origin 
is included in the models, migration rates clearly decrease with income per capita in the 
source country. A possible explanation for this finding is that the networks of friends 
and ethnic fellows can help to alleviate the poverty constraints to migrate as suggested 
by, for example, Hatton and Williamson (2005, 2011) and Pedersen et al. (2008).</t>
  </si>
  <si>
    <t>RL, UNEMPLOYMENT RATE, O-</t>
  </si>
  <si>
    <t>Emigration rates are significantly higher from countries with relatively high 
unemployment rates and lower to destinations with high unemployment, other things 
being the same</t>
  </si>
  <si>
    <t>RL, UNEMPLOYMENT RATE, D-</t>
  </si>
  <si>
    <t>RL, SOCIAL PROTECTION EXPENDITURE, D+</t>
  </si>
  <si>
    <t>In line with the theoretical framework proposed by Borjas (1999), we 
find that the coefficients to public social expenditure are positive and significant</t>
  </si>
  <si>
    <t>Population 
ratio, common history and shorter distance are significantly associated with stronger 
emigration flows.</t>
  </si>
  <si>
    <t>Historical Past 
Dummy, with value 1 for countries ever sharing historical past</t>
  </si>
  <si>
    <t>Neighbouring 
Dummy 
Dummy variable for neighbouring 
countri</t>
  </si>
  <si>
    <t>n Distance 
in kilometres 
Ln Distance between capitals of 
destination</t>
  </si>
  <si>
    <t>Ln Share of population in destination 
j per population in</t>
  </si>
  <si>
    <t xml:space="preserve"> Lack of political 
liberties seems to increase outmigration but coefficients fail to be significant in most 
specifications.</t>
  </si>
  <si>
    <t>FC, POLITICAL FREEDOM</t>
  </si>
  <si>
    <t>Index – Political Rights 
in origin i</t>
  </si>
  <si>
    <t>RL, POLITICAL FREEDOM, O+</t>
  </si>
  <si>
    <t>Conversely, controlling for political rights, emigration rates are larger 
from countries with better civil rights</t>
  </si>
  <si>
    <t>Finally, findings regarding linguistic 
proximity are robust to the inclusion of measures of genetic distance which are only 
significant and negative (as expected) in models that do not include stocks (columns 
12 As an additional test on whether the IIA assumption holds for OECD destinations, we restrict the data to 
study migration flows among OECD countries. The coefficient of the linguistic proximity index remains 
highly significant at 1% and increases to around 0.39. Results are available from the authors. 13 If t_x0002_2 lags in the migration stock variable are used instead, its coefficients are slightly lower but the rest 
remains unchanged. Results are available from the authors. 14 In column (6) that encompasses the smaller sample for which unemployment rates are available in 
origin, emigration rates increase, though very moderately, with GDP at origin. 15 This is something we plan to investigate further in a separate article. 
© 2015 Royal Economic Society. 
2015] LANGUAGE AND MIGRATION F65
4–7) but not once network controls are added.</t>
  </si>
  <si>
    <t>Ln(foreign population stock 
from i in j per</t>
  </si>
  <si>
    <t>FC, GDP PER CAPITA</t>
  </si>
  <si>
    <t>Ln GDP per capita, PPP 
(constant 2005 international $)</t>
  </si>
  <si>
    <t>Ln Unemployment, total (% of total 
labour force) in destination j, t_x0002_1 
WDI, World Bank 173,152 1.8385 0.5532 0.4055 3.1739 
lnsubUj1 Unemployment rate in j, t_x0002_1,</t>
  </si>
  <si>
    <t>FC, SOCIAL PROTECTION EXPENDITURE</t>
  </si>
  <si>
    <t xml:space="preserve">ublic 
Expenditure 
Ln Public social expenditure as a 
percentage of GDP in destination 
j, t_x0002_1 
OECD SOCX </t>
  </si>
  <si>
    <t>World Scores</t>
  </si>
  <si>
    <t>nguistic proximity index 
between i and j countries 
using their main official language.</t>
  </si>
  <si>
    <t xml:space="preserve"> 
at the maximum proximity 
between two countries using any 
of their official and main 
language</t>
  </si>
  <si>
    <t xml:space="preserve">Dyen linguistic proximity 
between i and j countries 
using their main official language 
based on the similarity of samples 
of words from each language </t>
  </si>
  <si>
    <t>Dummy 
Dummy variable for neighbouring 
countries 
Own extension 
of CEPII 
215,040 0.0183 0.1341 0 1 
Historical 
Past Dummy 
Dummy variable for countries ever 
in colonial</t>
  </si>
  <si>
    <t>having a past historical 
tie increases the emigration rates to a destination by around 26%</t>
  </si>
  <si>
    <t>FC, EXISTING MIGRANT COMMUNITY</t>
  </si>
  <si>
    <t>lation 
Ratio, t_x0002_1 
Ln Share of population in destination 
j per population in country i, t_x0002_1</t>
  </si>
  <si>
    <t>Aguayo-Téllez, E., Martínez-Navarro, J. (2013) Internal and int</t>
  </si>
  <si>
    <t>SH, INTERNAL MEXICO, 1995-2000</t>
  </si>
  <si>
    <t>Using micro data from Mexico and US 2000 population censuses and following a multi- 
choice variant of Roy’s (1951) model, this article pools into one model the determinants 
of internal and international migration in Me´xico</t>
  </si>
  <si>
    <t>SH, INTERNATIONAL MEXICO-US, 1995-2000</t>
  </si>
  <si>
    <t>The second column 
(USA) corresponds to the fraction of individuals that moved to 
the US from any Mexican region.</t>
  </si>
  <si>
    <t>A migrant is defined as the person who reports to have lived in a different municipality 5 years prior the survey (1995). Unfortunately, 
specific timing information on the individual’s migration to their current municipality of residence is unknown.</t>
  </si>
  <si>
    <t>The 10% sample from Mexico’s Censo de Poblacio´n y Vivienda 2000 was obtained from the Mexican Institute of Statistics and Geography 
(INEGI). The 5% sample of the 2000 US Population Census was obtained from IPUMS International.</t>
  </si>
  <si>
    <t>Overall, the coefficients for age are negative and statistically 
significant. Although the coefficients are relatively small, they 
suggest that younger individuals will be more likely to migrate.</t>
  </si>
  <si>
    <t>RL, MALE, O+</t>
  </si>
  <si>
    <t xml:space="preserve">Being a family head decreases the probability of migration, 
while being a male increases it. </t>
  </si>
  <si>
    <t>Our coefficient on education 
shows that higher education individuals have higher probabil- 
ities of migrating to any destination, but a one standard of 
deviation increase in education will lead to a less than one half 
percentage point increase in migration rates.</t>
  </si>
  <si>
    <t>RL, CHILDREN STATUS, O+</t>
  </si>
  <si>
    <t>The number of children increases the probability of migra- 
tion, while the number of adults reduces it.</t>
  </si>
  <si>
    <t>FC, CHILDREN STATUS</t>
  </si>
  <si>
    <t>CHILDREN ¼ number of children younger than 13 in the household</t>
  </si>
  <si>
    <t>AGE ¼ age in years</t>
  </si>
  <si>
    <t>FC, MALE</t>
  </si>
  <si>
    <t>MALE ¼ 1 for men, 0 for women</t>
  </si>
  <si>
    <t>RL, INDIGENOUS LANGUAGE, O-</t>
  </si>
  <si>
    <t>Speaking an 
indigenous language or living in a community with a high 
percentage of the labour force in manufacturing or agriculture 
reduces the probability of migration,</t>
  </si>
  <si>
    <t>RL, SECONDARY SECTOR EMPLOYMENT, O-</t>
  </si>
  <si>
    <t>RL, AGRICULTURAL ENGAGEMENT, O-</t>
  </si>
  <si>
    <t>RL, INCOME, O+</t>
  </si>
  <si>
    <t>while living in a 
community with higher income per capita increases the 
probability of migration</t>
  </si>
  <si>
    <t>Also, living in a community that 
receives more remittances from Mexico increases the proba- 
bility of migration to any destination, while living in a 
community that receives more remittances from the US 
decreases it.</t>
  </si>
  <si>
    <t>Finally, living in a community with 2500 
inhabitants or more increases the probability of migration</t>
  </si>
  <si>
    <t>Comparing the different regions of origin, an interesting 
result is that for the west region, education is negatively 
associated with migration, while it is positively associated for 
all regions combined. Considering that a large proportion of 
the international migrants come from the west, this suggests 
the presence of negative selection among migrants to the US. 
However, if we ignore internal migration, the coefficient for 
education becomes positive and statistically significant, which 
suggests that the type of selectivity of migrants from the west 
region might be mistaken if domestic destinations are ignored 
when analysing the migration decision.37</t>
  </si>
  <si>
    <t>Receiving domestic remittances increases the migration 
from the border, the center and the south, while its effect is 
statistically insignificant for all other regions. On the other 
hand, receiving remittances from the US for the most part 
decreases migration from different regions of Mexico. One 
potential interpretation for these results is that receiving 
remittances from the US might be a proxy for having networks 
in the US, therefore reducing migration costs from any region, 
but the majority of migration is within Mexico.</t>
  </si>
  <si>
    <t>NC-PC ¼ municipality’s per capita 
income</t>
  </si>
  <si>
    <t>FC, AGRICULTURAL ENGAGEMENT</t>
  </si>
  <si>
    <t>percentage of agricultural 
employment on total municipality employment</t>
  </si>
  <si>
    <t>FC, INDIGENOUS LANGUAGE</t>
  </si>
  <si>
    <t>speaks an indigenous language</t>
  </si>
  <si>
    <t>manufacturing employment</t>
  </si>
  <si>
    <t>RL, WAGE DIFFERENTIAL (QUOTIENT), OD+</t>
  </si>
  <si>
    <t>. Combining all different regions 
of origin and destination, column (a) shows that having higher 
wages at the destination region than at the region of origin 
(WAGE_DIFF) increases the probability of migration. The 
magnitude suggests that a one standard of deviation increase in 
the differences in log wages increases migration rates by more 
than five percentage points.3</t>
  </si>
  <si>
    <t>FC, WAGE DIFFERENTIAL (QUOTIENT)</t>
  </si>
  <si>
    <t>The individual characteristics are: the difference in 
the natural logarithm of the selection-corrected wages 
(WAGE_DIFF)</t>
  </si>
  <si>
    <t>AM Abdulai (2016) Internal Migration Determinants Evidence from</t>
  </si>
  <si>
    <t>The socioeconomic characteristics of members of the 315 households selected and  
interviewed comprising 228 absent/current migrants, 72 returned migrants and 2,199  
non-migrants were examined with respect to age, sex, highest level of education attained,  
marital status, regions/districts of origin and destination as well as reasons for migration.</t>
  </si>
  <si>
    <t>SH, INTERNAL GHANA, 2013</t>
  </si>
  <si>
    <t>from MOP survey, 2013</t>
  </si>
  <si>
    <t>Regarding the relationship between migrants and their household heads, it is observed that  
more than half (52.20 percent) of these migrants were either children or adopted children to  
the household head in which they hailed from.</t>
  </si>
  <si>
    <t>In terms of sex distribution and region of destination, the result indicate that a higher  
percentage of female than male current migrants migrate to Greater Accra than to Ashanti  
Region (see Table 2). Furthermore, a higher proportion of males are involved in intra-regional  
migration than their female counterparts (32.09 and 25.32 percent respectively). The  
domination of males in intra-regional migration could be explained by the fact that males  
with primary or no education are involved in rural-rural migration seasonally to sell their  
labour and return to the community when it’s time for farming. This finding contradicts  
some earlier findings which suggest that males dominate in long distance migration and  
females in shorter distance ones (Manning Patrick, 2005 &amp; Ranga Dick, 2004).</t>
  </si>
  <si>
    <t>What is interesting is the finding that, inter regional migration is gradually being  
internalised as more migrants migrate within the Northern region than the four southern  
regions combined aside Greater Accra and Ashanti regions. Consistent with existing evidence 
6 | GJDS, Vol. 13, No. 1, May, 2016 
Abdul-Malik Abdulai 
Internal Migration Determinants: Evidence from Northern Region of Ghana 
(Caldwell, 1968 and Ackah &amp; Medvedev, 2010), migrants are much more likely to be male:  
the male-to-female ratio for migrants 18 years or more is 1.16 compared to 0.91 for non- 
migrants. However, the proportion of female migrants decreases faster than male migrants  
in older age groups, suggesting that more males tend to migrate at older ages than females</t>
  </si>
  <si>
    <t>This might be attributed to females getting married as they grow older, for which reason  
they need to stay and take care of the family. Also in some cultures of the source districts,  
a woman migrating at old age is seen as an irresponsible one as she is seen not prepared to  
shoulder any responsibility/challenges emanating from her marital home. As in Pickbourn’s  
(2011) study, most women in the Savelugu district of the Northern region are provided with  
only maize/grains to prepare meals for their households. Taking a cue from this finding  
means that it is the women who have to get other ingredients from their own resources to  
prepare the meals. Unknowingly, a woman migrating at old age might be seen to be avoiding  
these responsibilities.</t>
  </si>
  <si>
    <t>There are empirical observations also, which is compatible with the human capital model  
that the rate of migration decreases with age (Sjaastad, 1962). In the study, the rate of  
migration increases with age and tend to decrease after 30 years. This could be explained by  
the fact that between 15 and 30 years, most people might still be single and not saddled with  
any household responsibility and therefore can afford to migrate. Beyond the age of 30 years,  
most people will now be married and are given household responsibilities and that might  
therefore reduce their probability to migrate. At this age the cost of migrating (psychic cost)  
is quite huge, making migration a disincentive.</t>
  </si>
  <si>
    <t>By districts of origin of absent migrants, about one – fifth of the absent migrants came from  
the Tolon District, which is the largest producer of migrants in the study area (see Table 3).  
Tamale Metropolis reported no absent migrant. This contradicts findings by Kwankye et al.  
(2009) where Tamale was cited as dominant district of origin by child migrants. The Tolon  
District had the largest female out-migrants than other districts in the study area, though  
produces more male than female migrants from the district. Yendi Municipality, West  
Mamprusi and Central Gonja districts also recorded higher outmigration rates with 14.47,  
11.84 and 11.84 percent respectively of current migrants coming from these districts.</t>
  </si>
  <si>
    <t>The distribution of migrants by marital status shows that more than half (50.21 percent)  
of current migrants are single (see Table 4). On the contrary, a higher percentage of return  
migrants are married. For those who are married, a higher proportion (47.10 percent) of  
male migrants are married compared with 44.44 percent of female migrants reported  
married. This suggests that marriage is a barrier for potential female migrants. This could  
be attributed to the fact that those that are married might have found it difficult to move  
without their households, unlike the single ones who can move at any time when the need  
arises, most especially when searching for employment. This finding is consistent with the  
migration literature which indicates that most migrants are young and single (Ehirim et al,  
2012).</t>
  </si>
  <si>
    <t>n terms of migration and educational status, the study noted that a little over half of the  
current migrants (50.37 percent) have primary or no education (see Table 5). This figure  
increases for returned and non-migrants (58 and 61.57 percent respectively). This finding is  
at variance with Sjaadstad’s (1962) proposition that migrants are young and more educated.</t>
  </si>
  <si>
    <t>By sex and migration status, the percentage of female returned migrants (74.07 percent)  
is higher than female absent migrants (65 percent) with primary or no education. This  
fall in the number of migrants with primary or no education can be attributed to perhaps  
public education of parents and motivation by government (school feeding program and  
capitation grants) and Non-Governmental Organisations (NGOs) in the study area to send  
their wards to school, most especially the girl child</t>
  </si>
  <si>
    <t>RL, EMPLOYMENT, D+</t>
  </si>
  <si>
    <t>With respect to sex, a higher percentage of females than males cited job opportunities as  
the major reason for migrating regardless of their migration status. This finding is at odds  
with the findings of Castaldo et al. (2012) that most women in Ghana and India migrate for  
marriage reasons than males. However, more female returned migrants (90.24 percent)  
than current female migrants (66.67 percent) migrate to look for jobs with no significant  
difference between male current (60 percent) and returned migrants (61.54 percent). Other  
major reasons cited are studying or training and job transfer. Almost the same proportion of  
current and returned male migrants stated education as the reason for migration with lower  
percentage of females (11.54 percent) than males (15.56 percent) among current migrants  
moving for the same reason.</t>
  </si>
  <si>
    <t>FC, EMPLOYMENT (RATE)</t>
  </si>
  <si>
    <t>Seek work/better job 60.00 66.67 62.44</t>
  </si>
  <si>
    <t>RL, MALE HOUSEHOLD HEAD, O+</t>
  </si>
  <si>
    <t xml:space="preserve">Sex of head of  
households (sexheadhh) coefficient is positive and significant, an indication that migrants  
are more likely to come from households with male heads. </t>
  </si>
  <si>
    <t>RL, HOUSEHOLD SIZE, O-</t>
  </si>
  <si>
    <t>Household size negatively and significantly affect the decision to migrate, an indication that  
larger household size are less likely to produce migrants contrary to other studies (Tsegai,  
2007 and Stark et al, 1997) who argued that migration increases with house size</t>
  </si>
  <si>
    <t>RL, COMMUNITY FACILITIES ACCESS, O-</t>
  </si>
  <si>
    <t xml:space="preserve">The community facility variable (comtyfacil) is negative and significant. Access to community  
facility in the specification of the model was to capture the pull factors of migration. And  
as expected, the decision to migrate decreases as a household increases it access to the  
public facilities. That is, households with access to public facilities are 2.2 percent less likely  
to produce a migrant. </t>
  </si>
  <si>
    <t>Analysis of the data revealed that more than one-half of current migrants have contact  
persons (migration network) before migrating compared to only 37.31 percent for returned  
migrants (see Table 8). A possible explanation may be that current migrants have more  
known faces at destination than returned migrants. The advent and widespread use of  
mobile phones in the area make it easier for one to talk to a friend or relative at destination  
and which has the tendency of promoting migration.</t>
  </si>
  <si>
    <t>A total of 15 households were purposively selected from each  
EA, consisting of 4 households from the non-migrant households and 11 households from  
the migrant households. The final stage was the purposive selection of an adult household  
member, irrespective of gender and who has more knowledge about the household for  
interview.</t>
  </si>
  <si>
    <t>FC, COMMUNITY FACILITIES ACCESS</t>
  </si>
  <si>
    <t>Electricity, Natural gas, Safe drinking water, Sewage system, Garbage collection and Telephone.</t>
  </si>
  <si>
    <t>e probability of  
migrating is statistically dependent on individual sex, age, sex of household head, household  
size and access to at least one community facility</t>
  </si>
  <si>
    <t>RL, AGE, O+</t>
  </si>
  <si>
    <t>Consistent with prior expectation and existing literature, the probability of migration  
increases with age. Age provides a rough proxy for work experience and as such, it gives some  
indication of the earning potential of the individual and the ability to finance the cost of  
migration. A quadratic term of age is included in the formulation to cater for diminishing  
returns to experience. The coefficient of age is positive and negative for square of age and  
both are statistically significant</t>
  </si>
  <si>
    <t>FC, HOUSEHOLD HEAD GENDER</t>
  </si>
  <si>
    <t xml:space="preserve"> Sex of head of  
households (sexheadhh) c</t>
  </si>
  <si>
    <t>FC, HOUSEHOLD SIZE</t>
  </si>
  <si>
    <t>household size</t>
  </si>
  <si>
    <t>Ageindiv</t>
  </si>
  <si>
    <t>ave contact  
persons (migration network) before migrating</t>
  </si>
  <si>
    <t>AN Evcil, GB Kiroplu, V Dokmeci (2006) Regional migration in Tu</t>
  </si>
  <si>
    <t>SH, INTERNAL TURKEY, 1990-2000</t>
  </si>
  <si>
    <t>In this study, it is aimed to evaluate migration in the seven regions of Turkey as a  
developing country. All the statistical analysis of the study is done with the help of the  
packet program SPSS 11,5 and the variables of the analysis are derived from Turkish  
Statistical Institute (TURKSTAT)’s 2000 statistical data.</t>
  </si>
  <si>
    <t>(dependent variable: net migration rate in each model)</t>
  </si>
  <si>
    <t>As for the independent variables, 14 variables dated 1990 and 2000, which are expected to  
induce migration flow on the regional level, are considered.</t>
  </si>
  <si>
    <t xml:space="preserve">By the help of regression analysis it is tried to find factors which are more  
important in predicting net migration rate in the country. It is found that in general  
migration is deeply related to economic conditions. Possessing sectors in which  
many people are employed and the gross domestic product per capita are the most  
important elements behind the migration process in Turkey. Even in industrialized  
and urbanized regions, the results show the same pattern.  </t>
  </si>
  <si>
    <t>These independent variables  
are as follows: Gross domestic product per capita, household size, share of agricultural,  
financial, industrial and trading employees in total employed population, unemployment  
rate, rural and urban population rates, urbanization rate, number of persons per physician,  
population density, rate of university graduates in 25 years old and over population and  
ratio of population by literacy.</t>
  </si>
  <si>
    <t>B Davis, G Stecklov, P Winters (2002) Domestic and internationa</t>
  </si>
  <si>
    <t>SH, INTERNAL MEXICO, 1994-1997</t>
  </si>
  <si>
    <t>Panel data were collected from 1287 households 
(including 5310 individuals) covering 261 ejidos, at 
two points in time, the spring and summer of 1994 
and 1997.</t>
  </si>
  <si>
    <t>SH, INTERNATIONAL MEXICO-US, 1994-1997</t>
  </si>
  <si>
    <t>We consistently find that men are more likely 
than women to migrate to any of the locations. To 
determine the magnitude of the sex coefficient, we 
calculate the predicted probabilities of each out- 
come for specific values of the sex variable with all 
other explanatory variables set at their mean levels 
(the same procedure is used to calculate all pre- 
dicted probabilities). The magnitude of the sex 
coefficient is stronger for US migration than for 
non-agricultural migration in Mexico</t>
  </si>
  <si>
    <t>Household composition effects are also quite 
robust across models. Individuals from households 
with more males aged 15–34 are more likely to mig- 
rate, with the strongest effect for non-agricultural 
migration within Mexico.</t>
  </si>
  <si>
    <t>MEXICO-US</t>
  </si>
  <si>
    <t>The age of the household head has 
positive but diminishing effects on the likelihood of 
US migration and non-agricultural migration with- 
in Mexico, and negative but diminishing effects on 
agricultural migration within Mexico (coefficients 
are jointly significant at the 5 per cent level for non- 
agricultural migration within Mexico)</t>
  </si>
  <si>
    <t>RL, IRRIGATED LAND AVAILIABILITY, O+</t>
  </si>
  <si>
    <t>Higher levels of rainfed land are associated with 
positive but diminishing probabilities of US migra- 
tion, while greater access to irrigated land is asso- 
ciated with a positive but diminishing probability of 
agricultural migration within Mexico.</t>
  </si>
  <si>
    <t>n contrast, 
land ownership is insignificant (both individually 
and jointly) for non-agricultural migration within 
Mexico.</t>
  </si>
  <si>
    <t>Variables that measure the role of community 
infrastructure and wealth are generally not strong 
determinants of individual migration decisions. 
The major exceptions are per-head measures of 
common land at the ejido level, the share of access 
roads that are paved, and time to urban centre. The 
first two variables are associated with lower levels of 
US migration while time to urban centre is asso- 
ciated with a higher probability of US migration.</t>
  </si>
  <si>
    <t>The only other exception is that lack of access to 
any telephone service – an indicator of community 
isolation or marginality – is associated with a 
greater probability of agricultural migration within 
Mexico. The regional indicators suggest that indi- 
viduals in the North-Pacific and Gulf regions are 
less likely than individuals living in central Mexico 
to migrate to the US. Individuals in the Gulf region 
are more likely than those in the Central region to 
migrate within Mexico for non-agricultural work. 
Otherwise, there are no large regional differences in 
migration within Mexico.</t>
  </si>
  <si>
    <t>The overall impression from the findings for the 
non-network variables in Table 3 is that of the 
similarity of the effects of individual characteristics 
on US migration and non-agricultural migration 
within Mexico. In contrast, these same coefficients 
– particularly those representing the relationship 
between education and indigenous households and 
migration – suggest that agricultural migration 
within Mexico represents a different phenomenon</t>
  </si>
  <si>
    <t>At the same time, migration within 
Mexico by family members (insignificant) and ejido 
(significant) reduces the probability of US migra- 
tion. The strength of the effects of migrant net- 
works on US migration contrasts with their weaker 
effects on migration within Mexico. In the case of 
agricultural migration, migrant networks appear to 
have little impact on the decision to migrate (rela- 
tive to the decision not to migrate) within Mexico</t>
  </si>
  <si>
    <t>What stands out are the differences in how 
network effects vary by type of kinship tie. Having 
immediate family members currently living in the 
US or who went to the US but live elsewhere in 
Mexico has strong positive effects on US migration.</t>
  </si>
  <si>
    <t>The effect of household members who 
previously migrated to the US but are currently 
living in the household is insignificant. Even though 
previous and current ejido-level variables for US 
migration are both positive, only the coefficient on 
current ejido migration is significant, suggesting 
that only current ejido networks influence US 
migration. The effects of Mexican migrant net- 
works on the probability of US migration are 
mostly negative and insignificant, although having 
an immediate family member who is currently a 
migrant within Mexico or being in an ejido with 
substantial current migration within the country 
hinders US migration. I</t>
  </si>
  <si>
    <t>First, both immediate family 
members and siblings of the head residing outside 
the municipality (living far) increase the probability 
of non-agricultural migration within Mexico. How- 
ever, the effect of the immediate family is again the 
strongest. Secondly, immediate family members 
who migrated to the US and now live elsewhere in 
Mexico increase the probability of non-agricultural 
migration within the country. This is not surprising, 
as these households can provide information and 
experience on migration both to the US and to 
other parts of Mexico</t>
  </si>
  <si>
    <t>Taken together, therefore, the results do not provide 
clear evidence that current migrant networks have a 
stronger influence than previous networks, and the 
hypothesis must be rejected.</t>
  </si>
  <si>
    <t>hese results suggest that US ejido net- 
works increase the probability of migration to the 
US more when Mexico ejido networks are smaller 
than when they are larger. They are thus substitutes 
for US migration. Furthermore, individuals living 
in ejidos with large previous US and Mexican 
networks – where a culture of migration exists – are 
likelier than those with smaller networks to migrate 
within Mexico for non-agricultural purposes. This 
finding indicates that these networks are comple- 
ments for non-agricultural migration within the 
country. In this case, we reject Hypothesis 6 for US 
migrant networks, but confirm it for Mexican 
migrant networks.</t>
  </si>
  <si>
    <t>Refuted later</t>
  </si>
  <si>
    <t>The results indicate that migration to the US by 
family members and by other ejido members posi- 
tively and significantly influences the probability of 
US migration.</t>
  </si>
  <si>
    <t>Migrant network 
Immediate family, currently in US 0.309 3.82*** 0.267 1.21 –0.063 –0.86 
Siblings of head/spouse, currently in US 0.095 1.70* –0.052 –0.27 –0.002 –0.04 
Self, previous US migrant</t>
  </si>
  <si>
    <t>Ejido previous Mexico migration</t>
  </si>
  <si>
    <t>Ejido, previous US migration</t>
  </si>
  <si>
    <t>Self, previous US migrant</t>
  </si>
  <si>
    <t>FC, IRRIGATED LAND AVAILABILITY</t>
  </si>
  <si>
    <t>Irrigated land 0.099 0.84 0.638 1.97** –0.027 –0.62 
Irrigated land squared –0.018 –1.35 –0.071 –1.95** 0.002 1.06 
Rainfed land 0.084 2.81*** 0.011 0.17 0.013 0.87 
Rainfed land squared</t>
  </si>
  <si>
    <t>Gender (male)</t>
  </si>
  <si>
    <t xml:space="preserve">B Sulaimanova, A Bostan (2014) International migration a panel </t>
  </si>
  <si>
    <t xml:space="preserve">Where Mit stands for annual emigration flow from Tajikistan and Kyrgyzstan; this  
emigration amount shows overall emigrants from these countries.  </t>
  </si>
  <si>
    <t>SH, INTERNATIONAL KYRGYZSTAN, 1998-2011</t>
  </si>
  <si>
    <t>To estimate the panel gravity model the data of given variables above have been  
collected from the National Statistic Committee of Kyrgyzstan, Agency on Statistics  
under President of the Republic of Tajikistan, the World Bank and Passport GMID  
internet data resources for the period of 1998-2011.</t>
  </si>
  <si>
    <t>SH, INTERNATIONAL TAJIKISTAN, 1998-2011</t>
  </si>
  <si>
    <t xml:space="preserve">Per capita GDP appears to be the main macroeconomic determinant and acts as  
both a pushing and pulling factor. A high per capita GDP in the destination  
encourages immigration flows. Contrastly, low levels per capita GDP in the country  
of origin encourages out migration flows.  </t>
  </si>
  <si>
    <t>RL, GDP PER CAPITA, O-</t>
  </si>
  <si>
    <t xml:space="preserve">The outcomes for the labor force, representing the demographic variable, shows  
that its coefficient appears with the expected signs but it has less impact on  
migration than the per capita GDP. Nevertheless, with accordance to statistical  
data of National Statistic agencies of Kyrgyzstan and Tajikistan the economically  
active population of these countries are around 60 % and the proportion of young  
population are around 30 %; which, indicate growing labor forces. Whereas, it can  
be assumed that high level of unemployment in these countries can push the  
unemployed labor forces to migrate.  </t>
  </si>
  <si>
    <t>The estimated variable Rwageit indicates that the higher the wage level in the  
destination country, the higher rate of emigration from the country of origin</t>
  </si>
  <si>
    <t>RL, REMITTANCES, O-</t>
  </si>
  <si>
    <t xml:space="preserve">The growth in value added in agriculture per worker is  
significantly reducing the migration outflow. Remit is also reducing migration,  
showing that with the growth of remittances, migration outflow decreases.  </t>
  </si>
  <si>
    <t>RL, AGRICULTURAL PRODUCTIVITY, O-</t>
  </si>
  <si>
    <t>FC, AGRICULTURAL PRODUCTIVITY</t>
  </si>
  <si>
    <t xml:space="preserve">Agrit 
Agriculture value added per worker (constant 2005 US$),  
in origin </t>
  </si>
  <si>
    <t>Rwageit Real wage per hour</t>
  </si>
  <si>
    <t>FC, CURRENCY DEPRECIATION</t>
  </si>
  <si>
    <t>Exchit Official exchange rate (LCU per US$, period aver.</t>
  </si>
  <si>
    <t>FC, REMITTANCES</t>
  </si>
  <si>
    <t xml:space="preserve">Remit Migrant remittance inflows(US$ million) </t>
  </si>
  <si>
    <t>GDP per capita (constant 2005 US$)</t>
  </si>
  <si>
    <t>RL, CURRENCY DEPRECIATION, O+</t>
  </si>
  <si>
    <t>Depreciation of domestic currency was found to exert a positive and significant  
impact on emigration, indicating that with depreciation of local currency, 
Burulcha SULAIMANOVA &amp; Aziz BOSTAN  
Page | 8 EJBE 2014, 7 (13)  
emigration increases</t>
  </si>
  <si>
    <t>Baizán, P., González-Ferrer, A. (2016) What drives Senegalese m</t>
  </si>
  <si>
    <t>SH, INTERNATIONAL SN-FR/IT/ES, 1975-2008</t>
  </si>
  <si>
    <t>We analyze the contextual and individual-level determinants of migration from Senegal  
to France, Italy, and Spain since the mid-1970s.</t>
  </si>
  <si>
    <t>We use event history models to analyze life course data from the Migrations between  
Africa and Europe survey (2008).</t>
  </si>
  <si>
    <t>We base the empirical analyses on the survey ‘Migrations Between Africa and Europe’ 
(MAFE-Senegal Biographical Survey) 
13. This transnational dataset results from the use  
of identical questionnaires and similar survey methods in Europe and in Senegal: 603  
Senegalese migrants were surveyed in Europe, irrespective of the Senegalese region of  
residence prior to migration (about 200 each in France, Italy, and Spain14) and 1,067  
persons were interviewed in the region of Dakar (including 197 returnees and 101  
migrants’ partners at the time of the survey in 2008)</t>
  </si>
  <si>
    <t xml:space="preserve">Our dependent variable, migration out of Senegal, is defined as a stay of at least 12  
months outside Senegal. </t>
  </si>
  <si>
    <t>RL, YOUNG POPULATION, O+</t>
  </si>
  <si>
    <t>Senegalese migration to Europe is strongly stratified by age and sex. The  
age profile of migrants follows the expected bell shape, peaking around age 28 for both  
men and women and dropping to its lowest levels after age 40. This youthful profile of  
migrants can be even better appreciated in Figure 2’s predicted probabilities of first  
migration by age and sex.</t>
  </si>
  <si>
    <t>The odds of male migration are about 60% higher than those  
for females once all migration types are combined (Table 2, Model 2).</t>
  </si>
  <si>
    <t>RL, CHILDREN STATUS, O-</t>
  </si>
  <si>
    <t>For all migration types, becoming a parent and the  
number of children significantly reduce the odds of migration</t>
  </si>
  <si>
    <t>In all models, education is strongly and significantly influential, and its effects  
follow an inverted J shape29. As expected, individuals with no schooling have very low  
levels of migration, their odds are nearly 60% lower than those with some secondary  
education, and individuals with some primary schooling have only slightly higher odds.  
Considering that the Senegalese population is characterized by very low levels of  
education (according to MAFE data, more than a third have never attended school) and  
high illiteracy rates, education contributes powerfully to lower overall levels of  
migration</t>
  </si>
  <si>
    <t>RL, WORK EXPERIENCE, O+</t>
  </si>
  <si>
    <t>Despite the difficulties of transferring human capital internationally, work experience  
clearly increases the probability of labor migration, while having no effect for other  
migration types (Table 3)</t>
  </si>
  <si>
    <t>RL, AGRICULTURAL ENGAGEMENT, O+</t>
  </si>
  <si>
    <t xml:space="preserve">The major exception to the expected pattern of migration by job status is  
agricultural workers, who have more than triple the odds of migration of skilled manual  
workers for labor migration (and 5.5 times the odds in the case of non-labor migration).  </t>
  </si>
  <si>
    <t xml:space="preserve">As is the case for financial resources, individuals are more likely to migrate when they  
possess a certain level of social capital. Having a network in Europe substantially and  
significantly increases the odds of migration throughout the models (Table 2 and 3).  </t>
  </si>
  <si>
    <t>Level of education 
No schooling 0.361 0.005 0.293 0.019 
Primary or less 0.431 0.005 0.429 0.021 
Secondary 0.168 0.004 0.210 0.016 
University</t>
  </si>
  <si>
    <t>FC, WORK EXPERIENCE</t>
  </si>
  <si>
    <t xml:space="preserve">The ‘work experience’ indicator was constructed using the  
logarithm of the number of years that an individual has held a job as main occupation  
(log +1; individuals who never worked have 0). </t>
  </si>
  <si>
    <t>number of children,</t>
  </si>
  <si>
    <t>FC, YOUNG POPULATION</t>
  </si>
  <si>
    <t>Age (mean)</t>
  </si>
  <si>
    <t>Woman</t>
  </si>
  <si>
    <t>Individual has network in France, Italy, or Spain</t>
  </si>
  <si>
    <t>Agriculture</t>
  </si>
  <si>
    <t>It is not clear what family help or family network here is.</t>
  </si>
  <si>
    <t>Networks are even more essential in the case of family reunification and family  
formation, and the results confirm this (Table 3).</t>
  </si>
  <si>
    <t>Basher, S.A., Fachin, S. (2008) The long-term decline of intern</t>
  </si>
  <si>
    <t>The primary source of our data is Statistics Canada (E-STAT database), which records 
annual migration streams by province of origin and destination</t>
  </si>
  <si>
    <t>Migration (persons): Interprovincial migration flow data by province of origin and 
destination, 1971/72 to 2005/06, E-STAT Table 051-0019. For convenience, we 
treat annual years as 1971 to 2004.</t>
  </si>
  <si>
    <t>SH, INTERNAL CANADA, 1971-2004</t>
  </si>
  <si>
    <t>Migration between the Canadian provinces generally followed a declin- 
ing trend over the period 1971–2004</t>
  </si>
  <si>
    <t>RL, UNEMPLOYMENT DIFFERENTIAL (QUOTIENT), OD-</t>
  </si>
  <si>
    <t>Summing up, our estimates, in line with previous work on interprovincial migra- 
tion in Canada (e.g., Day and Winer 2006; Coulombe 2006), suggest the existence of 
a very strong link between unemployment and migrations. The evidence on income 
effect is mixed, with the level of home income appearing more important than relative 
income differentials.</t>
  </si>
  <si>
    <t>Disposable income (dollar): Personal disposable income by provinces, 1981 to 
2004, E-STAT Table 384-0013. Data for the period 1971–1980 is available from 
E-STAT Table 384-0035.</t>
  </si>
  <si>
    <t>FC, UNEMPLOYMENT DIFFERENTIAL (QUOTIENT)</t>
  </si>
  <si>
    <t>Unemployment rate (percent): Data for 1976–2004 is taken from E-STAT Table 
282-0002. Remaining data for 1971–1975 come from E-STAT Table 384-0035.</t>
  </si>
  <si>
    <t>Beenstock, M., Felsenstein, D., Rubin, Z. (2015) Immigration to</t>
  </si>
  <si>
    <t>SH, INTERNATIONAL EUROPE, 2000-2010</t>
  </si>
  <si>
    <t>The purpose of this paper is to examine the determinants of immigration from 
European Neighborhood (EN) and new member states to the EU core countries over the period 2000- 
2010</t>
  </si>
  <si>
    <t>We use the World Bank’s Global Bilateral Migration Database (GBMD) which 
provides estimates of the number of foreign-born by all origins of the world in all 
destinations (Özden et al., 2011).</t>
  </si>
  <si>
    <t>Therefore, our definition of immigration is an under-estimate because 
GBMD does not identify deceased immigrants.</t>
  </si>
  <si>
    <t>A robust result is that immigration to EU14 countries varies directly with the 
change in social spending per head. This result stands out in all the models 
including OLS and spatial models. However, the level of social spending per head 
does not in itself induce immigration. This means that more generous countries in 
terms of welfare benevolence do not necessarily attract more immigration. 
On the other hand, if a given country becomes more benevolent it attracts more 
immigration, and when it becomes less benevolent it deters immigration. 
This difference between levels and changes may not have been sufficiently 
stressed in the literature.</t>
  </si>
  <si>
    <t>Our results suggest that if during 2000-2010 social 
spending per capita increased by one percent in EU14 the emigration rate would 
increase by 2.6 percent and the immigration rate would increase by 0.65 percent. 
However, for immigrants from the European Neighborhood these increases are 
1.95 and 0.5 percent.</t>
  </si>
  <si>
    <t>A methodological conclusion is that OLS gravity models over-estimate size 
effects by ignoring spatial substitution. For example, the OLS estimate of the size 
effect of 2.6 percent mentioned in the previous paragraph and estimated using spatial 
gravity, is 4 percent. In the present study OLS size effects are biased upwards 
because they ignore “multilateral resistance” induced by the fact that EU destinations 
are rivals.</t>
  </si>
  <si>
    <t>The fact that changes in welfare benevolence matter rather than levels suggests 
that in 2000 numbers of foreign-born (immigrant stock) were already in equilibrium, 
and that immigration during 2000-2010 was induced by changes in these equilibria. 
Also, EU membership greatly expanded during this decade underscoring this 
disturbance.</t>
  </si>
  <si>
    <t>RL, RELATIVE INEQUALITY, D+</t>
  </si>
  <si>
    <t>Another robust result is that immigrants are attracted by economic inequality as 
measured by the Gini coefficient. However, in this case it is the level that matters 
rather than its change.</t>
  </si>
  <si>
    <t>Moreover, levels and changes of income per capita did not 
have any significant effect on immigration to the EU14 during 2000-2010. These 
results support the selection model of immigration according to which immigrants 
are positively selected and seek countries which will provide them with greater 
compensation for their skills. This is more likely to occur where income dispersion 
is greater.</t>
  </si>
  <si>
    <t>We do not find evidence that the threat of apprehension deters migrants 
from the EN and other countries. We think that this is largely for technical reasons. 
The “stick” of enforcement measures wielded over the last decade has apparently 
not been able to counteract the “carrot” embodied in European living standards. 
Had we been more able to control for the latter, we might have been successful 
in identifying the deterrence. Also, if countries with more exposure to immigration 
wield bigger “sticks,” their deterrent effect will be concealed through reverse 
causality.</t>
  </si>
  <si>
    <t>Finally, the increase in unemployment in EU since 2008 should have had a major 
effect in reducing immigration from EN and other origins because immigration is very 
sensitive to the rate of unemployment. Indeed, we expect that emigration rates fell by 
more than a half because of the European recession.</t>
  </si>
  <si>
    <t>mmigration rate Fraction (Stock of persons born in country A living in country 
B at time t minus stock of persons born in country A 
living in country B at time t−1)/( Population of 
country A at time t−1) 
(t ¼ 2010,</t>
  </si>
  <si>
    <t>ini: destination Index Decade average Gini coefficient after taxes in 
destination country B 
(m</t>
  </si>
  <si>
    <t>nemployment rate: 
destination 
Percentage Decade average unemployment rate in destination 
c</t>
  </si>
  <si>
    <t>) 
Growth in social 
spending/head: 
d</t>
  </si>
  <si>
    <t xml:space="preserve">Beine, M., Docquier, F, Özden, Ç. (2011) Diasporas. Journal of </t>
  </si>
  <si>
    <t>SH, INTERNATIONAL WORLD, 1990-2000</t>
  </si>
  <si>
    <t>Our analysis exploits a bilateral data set on international migration by 
educational attainment from 195 countries to 30 OECD countries in 1990 and 2000</t>
  </si>
  <si>
    <t>, the dependent variable is 
ln[Nij(h)], i.e. the log of the migration flow between 1990 and 2000 
from country i to country j of individuals with skill level h. There is no 
database documenting the size and education level of bilateral 
migration flows. We proxy it by taking the difference of the migration 
stocks observed in 1990 and 2000 given in the DLM data se</t>
  </si>
  <si>
    <t>Migration costs, as captured by bilateral distance and linguistic 
proximity variables, are found to exert significant effects on the 
migration flows whereas Schengen agreement seems to favor 
migration of highly-skilled workers.</t>
  </si>
  <si>
    <t>FC, MOBILITY AGREEMENT</t>
  </si>
  <si>
    <t>We also introduce a dummy variable indicating whether 
the two countries are subject to the Schengen agreement favoring the 
mobility of persons within the European Community.</t>
  </si>
  <si>
    <t>RL, MOBILITY AGREEMENT, OD+</t>
  </si>
  <si>
    <t>Besides those predictable 
results, the effect of diasporas on the migration flows is quite 
important with a positive and significant coefficient. In the case 
with both destination and origin dummies, this coefficient lies 
between 0.62 and 0.77</t>
  </si>
  <si>
    <t xml:space="preserve"> Pair-specific factors influencing 
migration costs are captured by geographical distance between the 
two countries, </t>
  </si>
  <si>
    <t>Pair-specific factors influencing 
migration costs are captured by geographical distance between the 
two countries, colonial links (a dummy variable) and linguistic 
proximity</t>
  </si>
  <si>
    <t>Finally, we capture diaspora effects by size of the diaspora in 1990 and 
denoted by the variable Mi,j.</t>
  </si>
  <si>
    <t xml:space="preserve">Bertoli, S., Muraga, J. F., (2013), Multilateral Resistance to </t>
  </si>
  <si>
    <t>SH, INTERNATIONAL SPAIN, 1997-2009</t>
  </si>
  <si>
    <t>The proposed econometric approach is applied to the analysis of 
the determinants of bilateral migration rates to Spain between 1997 
and 2009, when this country experienced an unprecedented boom 
in immigration</t>
  </si>
  <si>
    <t>The data from the EVR, which have been aggregated by quarter, 
have been combined with data from IMF (2010a) and World Bank 
(2010) on real GDP and population at origin for 61 countries,8 which 
represent 87% of the total flows to Spain over our period of analysis.</t>
  </si>
  <si>
    <t>The migration flows data come from the Estadística de Variaciones 
Residenciales (EVR). This is an administrative dataset collected by the 
Spanish Instituto Nacional de Estadística (INE). The EVR gathers all the 
variations in the municipal registry (Padrón Municipal de Habitantes) 
throughout the year: each observation in the EVR corresponds either to 
an inscription in or to a cancelation from the Padrón, and it includes in- 
formation on the date in which the variation occurred, and on the age, 
gender and country of birth of the individual the variation refers to. We 
use the observations referring to the first inscription of foreign-born in- 
dividuals coming from abroad in the Padrón to measure immigration 
flows to Spain: the EVR contains 6,166,133 of these observations 
between January 1997 and December 2009,34 related to individuals 
from 208 countries of origin.</t>
  </si>
  <si>
    <t xml:space="preserve">yjkt is repre- 
sented by the log of the quarterly migration rate to Spain (the only 
k in our empirical application) for each of the 61 origin countries in- 
cluded in our sample. </t>
  </si>
  <si>
    <t>With the CCE estimator, we find that a 1.0% increase in real GDP per 
capita leads, after four quarters, to a 3.1% reduction in the migration rate 
to Spain. This effect is only 66% of the one estimated in the FE specifica- 
tions, confirming in this case the expectation that neglecting the influence 
of multilateral resistance to migration biases the coefficient of GDP down- 
wards</t>
  </si>
  <si>
    <t>RL, VISA REQUIREMENT, D-</t>
  </si>
  <si>
    <t>Similarly, the estimated negative coefficient of the visa require- 
ment is now highly significant, and much larger than the one obtained 
in the previous specifications. The introduction of a visa requirement for 
non-immigrant admission to Spain reduces the size of migration flows 
by 74%. T</t>
  </si>
  <si>
    <t>Real GDP per capita index (2000q1=100)</t>
  </si>
  <si>
    <t>FC, VISA REQUIREMENT</t>
  </si>
  <si>
    <t>Visa requirement</t>
  </si>
  <si>
    <t>Braz Goghler, A., H. R., Carlos, F. de A., Ari, Jr. (2008) Dete</t>
  </si>
  <si>
    <t>Where Mij is the number of migrants between the origin, i, and the destiny, 
j;</t>
  </si>
  <si>
    <t>Brazilian Demographic Census of 2000 (FIBGE, 2000b). In 
2000, Brazil had 5507 municipalities and these were grouped in nearly a 
thousand microregions</t>
  </si>
  <si>
    <t>SH, INTERNAL BRASIL, 2000</t>
  </si>
  <si>
    <t>In the present study, we used the neoclassic 
human capital model as the theoretical 
foundation for the analyses of the determinants 
of migration in Brazil</t>
  </si>
  <si>
    <t>In the 
empirical model, the number of migrants 
between Brazilian mesoregions was the 
response variabl</t>
  </si>
  <si>
    <t>Most of the variables used in the empirical analysis were obtained from the 
microdata of the Brazilian Demographic Census of 2000 (FIBGE, 2000b). I</t>
  </si>
  <si>
    <t>The response variable in the model is the 
number of migrants between two mesoregions in Brazil. This dependent 
variable was obtained from the following question from the 2000 Census: “In 
which municipality did you live five years ago?”</t>
  </si>
  <si>
    <t>As expected, the larger the population in the origin and in the destiny the 
more numerous were the flows of migrants. The coefficients for all migrants 
were respectively 0.69 and 0.91. If the interchange of migrants were exactly 
proportional to the populations, the coefficients would be one, as already 
mentioned. As can be seen in the other tables, in most of the models, the 
coefficient were below 1 and above 0.60, even considering the Standard Wald 
95 per cent confidence interval. These results indicate that flows did increase 
with population but less than proportionally, suggesting greater mobility 
between areas with smaller population.</t>
  </si>
  <si>
    <t>The results for the distance showed that the numbers of migrants decreased 
when the distance between the origin and the destiny increased, as pointed out 
in the theoretical discussion. However, the coefficient, -0.43, was well below – 
1, as firstly expected.</t>
  </si>
  <si>
    <t>Other aspect that has an impact, increasing the distance 
coefficient, is the contiguity dummy, that presents some colinearity with the 
distance, that was significant and positive (2.24). This result shows that 
the flows between neighbor areas are more numerous than expected by the mean 
distance between contiguous mesoregions.</t>
  </si>
  <si>
    <t xml:space="preserve">The urbanization degree coefficient in the origin was negative for all the 
models. This result would indicate that less urbanized areas had larger flows that 
more urbanized one. But note that these coefficient signs can be at least partially 
explained by the negative coefficient observed for the proportion of workers in 
the primary sector in the origin. These two variables are normally positively 
correlated. For the destiny, the urbanization degree coefficient was negative for 
all the migrants and the variable for the proportion of workers in the primary 
sector in the destiny was not significant. This result suggests, as was show in the 
section of migratory data, that many areas of population attraction do not show 
a high degree of urbanization. When migrants from different income strata are 
compared, it can be seen for the higher income strata that the urbanization 
degree in the destiny coefficient was positive, showing that for this type of 
migrant the preferential migration are highly urbanized areas, while the contrary 
was observed for the lower income group. </t>
  </si>
  <si>
    <t>The coefficients related to income were positive for the origin for the three 
groups of migrants. As was discussed in the human capital model, this was not 
expected in a first and preliminary analysis. Some explanations can be given to 
address this finding. One possibility is the existence of multiple stage migration 
due to the continental size of Brazil. Migrants would make many changes of 
place of residence between their first origin and their final destiny. An example 
of a two step migration: the first one from one urban center to another; the second 
one from this last urban center with high average income to areas with lower 
average income in a short distance step. Other aspect that can also influence the 
average income in the origin coefficient could be the possibility of the return of 
migrants to their place of origin at the end of the productive cycle or by reasons 
of poor evaluation of the destiny and high turnover. These flows have as their 
main origin larger urban centers with high average income, as São Paulo 
Metropolitan Region. One last point is that a proportion of the intraurban 
migration in Brazil is done between mesoregions, normally from a richer more</t>
  </si>
  <si>
    <t xml:space="preserve">urbanized central urban center to less urbanized ones. All these phenomena 
were observed empirically in quantitative studies (Golgher, 2006a, 2006b, 
2006c). </t>
  </si>
  <si>
    <t xml:space="preserve"> For the lower income strata 
migrants, the coefficient was also negative and significant in the destiny. For the 
other type of migrants, the coefficient was not significant. This negative 
coefficient suggests that these migrants have as preferential destiny regions that 
are not highly urbanized, as suggested by the negative coefficient for the 
urbanization in the destiny, but have a more developed service sector with a 
greater proportion of workers in this economic sector.</t>
  </si>
  <si>
    <t>The coefficients for the proportion of workers in the primary sector were 
negative for the origin. These might be caused, at least partially, as already 
noticed, by the negative coefficient for the urbanization degree in the origin. 
Also, as is expected by the human capital model, normally workers in the 
primary sector show less mobility than others because they are linked to the 
earth plot where they work, and this may have an impact on the coefficient as 
flows tend to be less numerous than otherwise</t>
  </si>
  <si>
    <t>All the coefficients for proportion of workers in the industrial sector were 
negative and significant</t>
  </si>
  <si>
    <t>RL, SECONDARY SECTOR EMPLOYMENT, D-</t>
  </si>
  <si>
    <t xml:space="preserve">One possible explanation for this is that, as proposed 
by the human capital model, individuals that work in the industrial sector may 
have specific human capital that cannot be used effectively in many other places. 
Hence, they may show a smaller probability to migrate than workers in the 
services sector, what would have a diminishing impact on the size of the flows. </t>
  </si>
  <si>
    <t xml:space="preserve">The coefficients for the homicide rate in the origin where negative and 
significant. This means that, when the other variables are considered, a higher 
rate of homicides promotes less numerous flows of migrants, what is counter 
intuitive. Any explanation regarding this result requires further investigation 
than at hand presented in this paper. Moreover, this result may be spurious due 
to other correlated variables, as the coefficients were non-significant in the last 
model discussed in this study. For the destiny, all the coefficients were non- 
significant showing that, at least for the migration between mesoregions, they 
do not impact in the promotion of migration. </t>
  </si>
  <si>
    <t>These are 
the logarithms of the origin’s population, the same for the destiny</t>
  </si>
  <si>
    <t>the 
logarithm of the distance between these two places</t>
  </si>
  <si>
    <t>We used population in 
the end of the period</t>
  </si>
  <si>
    <t>mean distance between mesoregions, or better defined, 
the road (or boat in a few cases) distance between the main municipality of the 
mesoregions.</t>
  </si>
  <si>
    <t>average income (in MW)</t>
  </si>
  <si>
    <t>proportion of workers in the different sectors of the 
economy (%)</t>
  </si>
  <si>
    <t xml:space="preserve">All the coefficients for the destiny were positive and significant, as 
expected by the human capital model. </t>
  </si>
  <si>
    <t>In this group of variables, it was also included a 
geographical dummy related to the contiguity between mesoregions. This 
variable tries to overcome some of the difficulties that arise with the use of a 
specific geographical unit of analysis instead of smaller units, such as municipal 
districts</t>
  </si>
  <si>
    <t xml:space="preserve">C Pânzaru (2013) The Determinants of International Migration A </t>
  </si>
  <si>
    <t>SH, INTERNATIONAL CEE, 2000-2010</t>
  </si>
  <si>
    <t>MIGR= international migration flow</t>
  </si>
  <si>
    <t>Results refute the assumptions made at the beginning. They have shown that the influence of the variables  
analysed on the time interval and country panel chosen is zero. It was obvious that economic factors, as invoked by  
the main theories of migration (the neoclassical migration theory, the new economics of migration, the dual labour  
force market theory) play the most important role in shaping the phenomenon.</t>
  </si>
  <si>
    <t xml:space="preserve">Caragliu, A., Del Bo, C., de Groot, H., L., F., Linders, G-J., </t>
  </si>
  <si>
    <t>bilateral immigration (IM) between countries i and j 
in year t</t>
  </si>
  <si>
    <t>The data on migration that we use are from two different sources. The main source 
of data in the empirical analysis is the EUROSTAT migration dataset. This data- 
base presents bilateral immigration figures by country of previous residence, for 
a set of European destination countries and potentially worldwide source coun- 
tries in the years 2002–2007.</t>
  </si>
  <si>
    <t>SH, INTERNATIONAL EUROPE, 2002-2007</t>
  </si>
  <si>
    <t>a set of European destination countries and potentially worldwide source coun- 
tries in the years 2002–2007. As a robustness check, we use OECD data on bilat- 
eral immigration for a set of OECD countries in the years 1998–2007.</t>
  </si>
  <si>
    <t>we stick to the latter in the remainder of the paper due 
to better data on sending countries. Results are in line with previous studies, with 
physical distance (the γ parameter in the gravity model) being consistently estimated 
around 0.8 throughout the different specifications.</t>
  </si>
  <si>
    <t>In particular, we verify whether people migrate more when 
countries of origin and destination share a common border, were former colonies 
or formerly belonged to the same colonial empire. In all three cases, the estimated 
relationship is positive and significant, as expected. Moreover, all the three variables 
together are also significant and drive the level of fit to 0.44.</t>
  </si>
  <si>
    <t>RL, COMMON COLONIZER, OD+</t>
  </si>
  <si>
    <t>RL, TRUST DISTANCE, OD-</t>
  </si>
  <si>
    <t>With respect to generalized trust (Column 7, Table 3), it appears that a relevant 
distance in terms of how much people trust their peers has a dampening effect on 
migration.</t>
  </si>
  <si>
    <t>RL, FINANCIAL DEVELOPMENT DISTANCE, OD-</t>
  </si>
  <si>
    <t>t. The positive effect of our 
distance indicator based on this aspect (Column 8, Table 3) implies that, since, on 
average, home countries tend to be less financially developed, the potential beneficial 
effects of financial development may actually promote migrations.</t>
  </si>
  <si>
    <t>In Column 10, we consider the level of democracy in 1990 in countries of origin and 
destination and find that the effect of institutional distance is positive. However, when 
controlling for all measures of cultural distance (Column 11, Table 3), the coefficient 
is negative and significant, in line with expectations.</t>
  </si>
  <si>
    <t>In Columns 1 and 2 of Table 4, we compare two different notions of cultural distance 
while adding income differences as an additional control. As noted in Table 3, when 
cultural differences are based on the degree of post-materialist values, the effect of a 
greater distance seems to foster migratory movements. On the contrary, and more in 
line with priors, when culture is measured as traditional versus secular-rational values, 
the effect of distance is negative. The interpretation of this changing coefficient is 
quite elusive, but some hint can be found later in this section, as we include aggregate 
measures of non-geographical distance in the regressions.</t>
  </si>
  <si>
    <t>The first aggregate indicator (Column 6, Table 4) is statistically not significant, 
while the PCA indicator has a negative and significant effect on migration flows, indi- 
cating that, overall, differences in terms of culture, institutions, values, and financial 
development have a dampening effect on the movement of people and workers.</t>
  </si>
  <si>
    <t>As results are closely related to the baseline model described in Table 3, we review 
the most general model (model 7). In this case, the physical and institutional distance 
indicators are negatively related to the intensity of migration flows, while the contrary 
can be said for the indicators of financial development and cultural distance. As in the 
previous cases, the trust distance vector loses significance when used simultaneously 
with other measures of culture-related distance. This result may suggest some form 
of collinearity among these variables.8</t>
  </si>
  <si>
    <t>At first glance, results do not change significantly from those of the baseline model 
(Table 3). In model 3, the trust distance indicator used before turns out to be not signif- 
icant. However, as before, the trust distance indicator measured with the inverse of the 
natural log of bilateral trust7 yields meaningful results, while at the same time reducing 
the total number of observations available. Therefore, here we report estimates of the 
baseline model, run on the 3-years average values, using the bilateral trust indicator 
for the simple model.</t>
  </si>
  <si>
    <t>FC, TRUST DISTANCE</t>
  </si>
  <si>
    <t>That is, trust distance is measured as di j = 1/trusti j , where trusti j is the value that the bilateral trust 
vector takes on between countries i and j.</t>
  </si>
  <si>
    <t>Geographical distance Distance in kilometers between 
capital cities 
CEPII</t>
  </si>
  <si>
    <t>Trust distance Following Basile et al. (2012), trust 
distance between countries is 
calculated as ti j = |trusti −trustj |/ 
(trusti + trustj) 
World Values Survey, % of 
respondents saying “most people 
can be trusted”, 1990–1991 wave</t>
  </si>
  <si>
    <t>We read this result as follows: 
similarly low or high levels of democracy in sending and host countries in 1990 may 
be associated with low migrations flows. Hence, the inclusion of the sole measure 
of distance in the level of democracy may capture part of the underlying variation in 
other distance measures. 
Jointly including all five (including physical) notions of distance leaves qualitative 
results basically unaltered, although institutional distance seems now to decrease the 
flow of migrants across sample countries. This may suggest the presence of collinearity 
between this variable and other forms of distance. The issue of multicollinearity and 
the effects of changing measures and proxies of distance is further tackled in Sect. 4.2</t>
  </si>
  <si>
    <t>In Fig. 2, we present results for cultural distance measured 
with the “traditional versus secular values” indicator (see Sect. 3.2). 
The evidence here presented suggests some common tracts. In fact, there seems to 
be a consistently more intense flow of people across major European countries, even 
after accounting for demographic, physical, and economic distances, and this seems 
only weakly related to cultural distances. Each of the four countries here portrayed 
tends in fact to attract a disproportionate share of people from the other three.</t>
  </si>
  <si>
    <t>However, cultural distances do matter in most cases. For instance, France, which 
is culturally and linguistically very similar to Belgium, has a much higher inflow of 
immigrants from this country with respect to the other selected destination countries. 
A similar result is found for Germany as a host country with respect to Sweden, 
Czech Republic, and Denmark as sending countries; analogously, Albanians flow, 
ceteris paribus, much more to Italy than to the UK. This result may be linked to the 
existence of special relations between country pairs, due in turn to historically-rooted 
close kinship, former colonial domination, or preferential trade flow or economic 
agreements. These outliers deserve specific attention on a case-by-case basis and call 
for further research.</t>
  </si>
  <si>
    <t>FC, FINANCIAL DEVELOPMENT DISTANCE</t>
  </si>
  <si>
    <t>Credit information 
distance 
Calculated on the credit information 
index as cii j − |ciii − cii j | 
Doing Business database</t>
  </si>
  <si>
    <t>Contiguity (countries 
share bord</t>
  </si>
  <si>
    <t>FC, FORMER COLONY</t>
  </si>
  <si>
    <t>Formerly part of a 
colonial empir</t>
  </si>
  <si>
    <t>RL, FORMER COLONY, O+</t>
  </si>
  <si>
    <t>RL, FORMER COLONY, D+</t>
  </si>
  <si>
    <t>FC, COMMON COLONIZER</t>
  </si>
  <si>
    <t xml:space="preserve">Formerly part of the same 
colonial empire </t>
  </si>
  <si>
    <t>Cebula, R.J., Foley, M., Hall, J.C. (206) Freedom and gross in-</t>
  </si>
  <si>
    <t>SH, INTERNAL US, 2009-2011</t>
  </si>
  <si>
    <t>This empirical study of domestic U.S. migration during the post-Great 
Recession period</t>
  </si>
  <si>
    <t>GRMIGRRATj=the gross number of in-migrants into state j over the July, 2009 to July, 2011 time period as a 
percent of state j’s 2009 population (US Census Bureau 2012, Tables 12 and 15)</t>
  </si>
  <si>
    <t>RL, ECONOMIC FREEDOM, D+</t>
  </si>
  <si>
    <t>As revealed in 
column (a), at the 2 % statistical significance level, gross in-migration is 
positively related to economic freedom; that is, the higher the degree of 
economic freedom in a state, other things held the same, the greater the gross 
in-migration rate.</t>
  </si>
  <si>
    <t>RL, INCOME TAX, D-</t>
  </si>
  <si>
    <t>At the 2 % statistical significance level, the higher the personal income tax rate in a 
state, other things held the same, the lower the gross in-migration rate;</t>
  </si>
  <si>
    <t>Rl, PROPERTY TAX, D-</t>
  </si>
  <si>
    <t>At the 1 % statistical significance level, the higher the per capita property tax 
burden in a state, other things held the same, the smaller the gross in-migration 
rate;</t>
  </si>
  <si>
    <t>RL, CLIMATE TEMPERATURE, D+</t>
  </si>
  <si>
    <t>At the 2 % statistical significance level, the higher the average daily January 
temperature in a state, other things held the same, the greater the gross in- 
migration rate;</t>
  </si>
  <si>
    <t>RL, AMENITIES RECREATIONAL, D+</t>
  </si>
  <si>
    <t>At the 1 % statistical significance level, the higher the per capita number of acres of 
state parks, the greater the gross in-migration rate;</t>
  </si>
  <si>
    <t>RL, POLLUTION LEVEL, D-</t>
  </si>
  <si>
    <t xml:space="preserve"> At the 2 % statistical significance level, the higher the per capita level of toxic 
chemical releases, the lower the gross in-migration rate; and</t>
  </si>
  <si>
    <t xml:space="preserve"> At the 5 % statistical significance level, the higher the per capita personal income 
level, the greater the gross in-migration rate.</t>
  </si>
  <si>
    <t>FC, ECONOMIC FREEDOM (INDEX)</t>
  </si>
  <si>
    <t>ECONFREEj=an index measuring the level of economic freedom in state j, with the index lying in the range 
of −1.0 to +1.0 (Ruger and Sorens 2009, p. 47)</t>
  </si>
  <si>
    <t>FC, INCOME TAX</t>
  </si>
  <si>
    <t>STINCTAXRj=the effective average state personal income rate in state j in the year 2008 (US Census Bureau 
2010, Table 455)</t>
  </si>
  <si>
    <t>FC, COST OF LIVING (INDEX)</t>
  </si>
  <si>
    <t>COSTOFLIVj=average cost of living for a four-person family in state j in the year 2008 
(ACCRA 2009)</t>
  </si>
  <si>
    <t>FC, PROPERTY TAX</t>
  </si>
  <si>
    <t>STLOPROTXPCj=the per capita level of state plus local property taxes in state j, 2007 (US Census Bureau 
2010, Tables 455, 17)</t>
  </si>
  <si>
    <t>FC, CLIMATE TEMPERATURE</t>
  </si>
  <si>
    <t>AVEJANTEMPj=the average daily temperature in January in state j (over the 1971–2000 reference period), as 
a measure of warm climatic conditions in the state (US Census Bureau 2005, Table 378)</t>
  </si>
  <si>
    <t>FC, POLLUTION LEVEL</t>
  </si>
  <si>
    <t>TOXICHEMRj=a measure of pollution, expressed in the form of the number of pounds per capita in state j of 
toxic chemical releases in the year 2007 (US Census Bureau 2010, Tables 376, 12)</t>
  </si>
  <si>
    <t>PCPERSINCj=the median family income in state j in the year 2008 (US Census Bureau 2010, Table 572)</t>
  </si>
  <si>
    <t>RL, OVERALL FREEDOM, D+</t>
  </si>
  <si>
    <t>From the 
viewpoint of the objective of this study, the most germane of these statistical findings 
are that gross domestic in-migration is positively impacted by both higher levels of 
economic freedom and higher levels of total freedom (the sum of economic freedom 
and personal freedom in each state)</t>
  </si>
  <si>
    <t>FC, OVERALL FREEDOM (INDEX)</t>
  </si>
  <si>
    <t>PERSFREEj=an index measuring the level of personal freedom in state j, with the index lying in the range of 
−1.0 to +1.0 (Ruger and Sorens 2009, p. 47)</t>
  </si>
  <si>
    <t>TOTALFREEDOMj=ECONFREEj+PERSFREEj</t>
  </si>
  <si>
    <t>FC, AMENITIES RECREATIONAL</t>
  </si>
  <si>
    <t>STPKSPCj=the number of acres of state parks per capita in state j, 2007 (US Census Bureau 2010, Tables, 12, 
1216)</t>
  </si>
  <si>
    <t>RL, COST OF LIVING, D-</t>
  </si>
  <si>
    <t xml:space="preserve"> At the 1 % statistical significance level, the higher the cost of living in a state in a 
state, other things held the same, the smaller the gross in-migration rate;</t>
  </si>
  <si>
    <t>Czaika, M., Kis-Katos, K. (2009) Civil conflict and displacemen</t>
  </si>
  <si>
    <t>SH, INTERNAL INDONESIA, 1999-2002</t>
  </si>
  <si>
    <t xml:space="preserve"> The 
study concentrates on changes in village population during three years of civil 
conflict (1999-2002) in Aceh, Indonesia.</t>
  </si>
  <si>
    <t>Population change 
is both measured in absolute and relative terms,</t>
  </si>
  <si>
    <t>FC, VIOLENCE (SCALE)</t>
  </si>
  <si>
    <t xml:space="preserve"> conflict incidence is captured 
either as a binary (Conflict and Violent conflict) or a continuous (Deaths by conflict) 
variable. </t>
  </si>
  <si>
    <t xml:space="preserve">Conflict is set to one if the village head has reported the 
occurrence of a civil conflict, and zero otherwise, (ii) Violent conflict is set to one if 
there has been a civil conflict which involved deaths and/or injuries, and zero oth- 
erwise, and (iii) Deaths by conflict measures the total number of deaths as a result 
of conflicts during the previous year.3 Between 1999 and 2002, around a quarter of 
all Acehnese villages have reported the presence of conflict, and in around 13% of 
the villages these conflicts were violent (Table 1).4 </t>
  </si>
  <si>
    <t>RL, VIOLENCE SCALE, O+</t>
  </si>
  <si>
    <t>In all OLS specifications, we find strong negative effects of conflict on net popu- 
lation change.</t>
  </si>
  <si>
    <t>Agricultural production as a 
proxy variable for the structure of economic activity. This variable measures the 
share of families whose main source of living is the agriculture sector.</t>
  </si>
  <si>
    <t>Common sense</t>
  </si>
  <si>
    <t>Our control variable for fertility, the average size of families, is throughout positive 
and significant, that is we see that differences in population change are also driven 
by population growth.</t>
  </si>
  <si>
    <t>Poverty, measured as the share of poor families in a village, 
is shown to have a relatively weak effect on population change. Positive and in- 
significant in the OLS regression while small and significant throughout the quantile 
estimation, the effect of poverty acts through several channels. Poverty can be ex- 
pected to work as a push factor, but at the same time it might also raise information 
costs and reduce mobility. It might be also associated with higher fertility which 
raises net population change. Additionally, as the composition of this variable is 
based on the registration for social support programs for the poor, it might also 
reflect a policy bias in the migration pattern. Since poor families tend to migrate 
to destination sites where governmental support is more likely, registered poverty 
might also be related to a larger inward migration. The net effect of these forces is 
a priori unclear, and turns out to be rather small in our regressions.</t>
  </si>
  <si>
    <t>The other economic variables show a clear pattern of explanation. Villages that are 
more dependent on Agricultural production, experience larger population outflows, 
and smaller population inflows.</t>
  </si>
  <si>
    <t>Together with our Altitude variable, which controls 
for geographical remoteness, we find strong evidence for a rural-urban migration 
pattern. For the Aceh province this means that population displacement runs from 
rural and mountainous areas in Central Aceh to the more urbanized agglomerations 
close to the coasts in the North and the South of the province.</t>
  </si>
  <si>
    <t xml:space="preserve">This result is 
corroborated by our Small manufacturing dummy variable. Although not significant 
in the OLS estimation, this variable has a positive effect on net population change 
for the lower quantiles. Hence, the existence of a small manufacturing industry in a 
village is more a reason for staying than for coming, that is it helps retain population 
and weakens the push factors, without significantly changing the pull factors. From 
these effects we see that economic activity is a major determinant for migration and 
displacement, even in a conflict environment. </t>
  </si>
  <si>
    <t xml:space="preserve">Direct migration costs, proxied by our Transport station dummy, do not show the 
expected influence. For all regressions on absolute population change, this variable is 
insignificant, and becomes significant only when estimating the relative population 
change. Hence, we might conclude that in face of the conflict, the direct availability 
of transport opportunities plays only a minor role in people’s migration decision. 
Alternatively, if forced migration relies less on the means of public transport, our 
Transport station variable is a poor measure of the actual costs of migration. </t>
  </si>
  <si>
    <t xml:space="preserve">If we control for ethnic and religious diversity, the interpretation of estimates be- 
comes more complex. First, while Ethnic diversity is insignificant throughout all 
OLS regressions, the quantile regressions reveal a more intricate pattern. Popula- 
tion outflow is higher in ethnically diverse villages, but people tend to take refuge 
in ethnically diverse villages again. Thus, displacement in Aceh did not entail an 
ethnic rearrangement of the society. </t>
  </si>
  <si>
    <t>Religious diversity has a positive significant 
influence on population change. However, this result is mainly driven by the net 
outflow villages and not by the villages that experienced a net population inflow. 
Therefore, religious diversity rather retains people from emigration. In general, we 
do not see the Acehnese conflict and its displacements as being driven by an ethnic 
or religious fragmentation.</t>
  </si>
  <si>
    <t>RL, DISTANCE TO POLICE, OD+</t>
  </si>
  <si>
    <t xml:space="preserve">Instead, displacements are strongly related to a lack of police presence and thus to 
institutional weaknesses of the state. Our Distance to police variable performs well 
in the OLS regression, implying that an additional ten kilometer distance to the 
next police station leads ceteris paribus to an averaged outflow of 9 persons. The 
quantile regressions display that this result is mainly driven by the larger population 
outflow in the lower quantiles. </t>
  </si>
  <si>
    <t>Unsurprisingly, we find strong evidence that violence in its different severities is a 
major determinant of the large displacements observed during our period of study. 
We find that more severe violence has a particular impact as push factor, while minor 
conflicts tend rather to reduce inward migration.</t>
  </si>
  <si>
    <t>Finally, in quantile regressions we introduce the Change in family size variable to 
capture weaknesses of the dataset in terms of mis-reporting or matching mistakes. 
This variable turns out to be highly significant throughout all regressions (OLS 
results available on request), indicating that either the population variable, or the 
number of families variable, or both are noisy. By including this additional variable, 
we are able to explain an additonal fraction of the variance in the dependent variable. 
In all regressions we also include a fourth grade polynomial in population size which 
24
controls for the (highly significant) nonlinear influence of village size on population 
changes.</t>
  </si>
  <si>
    <t>FC, DISTANCE TO POLICE</t>
  </si>
  <si>
    <t>The variable Distance to police controls for security considerations, which becomes 
especially important in the presence of a conflict. It is measured by distance in kilo- 
meters to the nearest police post.</t>
  </si>
  <si>
    <t>D Borodak, M Piracha (2013) Who Moves and For How Long Determin</t>
  </si>
  <si>
    <t>The data, collected by the CBSAXA in July and August 2006, is a representative  
survey of 3940 households, which generated a total sample of 14,068 people including 4,481  
(31.85 percent) with migration experience abroad. A screening selection for valid answers on  
migration led us to a final sample of 9,925 individuals, aged between 16 and 65, and includes 
four sub-samples: 6,833 non-migrants, 2,380 long term/permanent migrants, 412 temporary 
migrants (i.e. individuals who migrated only once and were back in Moldova at the time of  
the survey) and 300 circular migrants (i.e. individuals who migrated more than once in the  
past and were back in Moldova at the time survey was conducted). Table 1 shows the  
summary statistics of our variables for the four sub-samples, sorted by the variable categories  
including individual and household characteristics, poverty perception variables, legal status,  
network variables and community variables.</t>
  </si>
  <si>
    <t>SH, INTERNATIONAL MOLDOVA, 2006</t>
  </si>
  <si>
    <t>RL, FEMALE, O-</t>
  </si>
  <si>
    <t xml:space="preserve">Table 2 presents the results from the estimation of the three-level nested logit model  
(NLM). The decision to migrate is modelled in the first stage of the decision tree in Fig 2. 
2 
The results from the migration equation show that the likelihood of migration, compared to  
not migrating, is lower for females, persons with relatively higher educational level, persons  
from wealthier households and those from regions with higher economic and social  
development indexes. It is also lower for those who do not have double Moldovan-Russian  
citizenship, which can be easily interpreted as the cost of migration is lower for those who  
have dual citizenship as it makes migration a relatively easier venture. </t>
  </si>
  <si>
    <t>RL, EDUCATION LEVEL, O-</t>
  </si>
  <si>
    <t>RL, HOUSEHOLD WEALTH, O-</t>
  </si>
  <si>
    <t>Not specified where and how it is defined</t>
  </si>
  <si>
    <t>FC, SOCIAL DEVELOPMENT (INDEX)</t>
  </si>
  <si>
    <t xml:space="preserve">Social development index (SDI) </t>
  </si>
  <si>
    <t>RL, SOCIAL DEVELOPMENT, O-</t>
  </si>
  <si>
    <t xml:space="preserve">It is also lower for those who do not have double Moldovan-Russian  
citizenship, which can be easily interpreted as the cost of migration is lower for those who  
have dual citizenship as it makes migration a relatively easier venture. </t>
  </si>
  <si>
    <t>RL, ECONOMIC DEVELOPMENT, O-</t>
  </si>
  <si>
    <t>Nowhere specified how exactly it has been defined</t>
  </si>
  <si>
    <t>FC, ECONOMIC DEVELOPMENT (INDEX)</t>
  </si>
  <si>
    <t>Economic development index (EDI)</t>
  </si>
  <si>
    <t>FC, FEMALE</t>
  </si>
  <si>
    <t>Gender (dummy =1 if a woman)</t>
  </si>
  <si>
    <t>Education level: college (dummy=1 if yes) 0.29 -0.02 0.30 -0.15*** 0.45 0.12** 0.33 
Education level: university (dummy=1 if yes) 0.21 -0.04*** 0.25 0.12*** 0.13 -0.07* 0.20 
Education level: post-university (dummy=1 if yes)</t>
  </si>
  <si>
    <t>FC, HOUSEHOLD WEALTH</t>
  </si>
  <si>
    <t xml:space="preserve">HH subjective economic status in 1998 (1=poor, 5  
rich) </t>
  </si>
  <si>
    <t>D Miłaszewicz, A Milczarek, R Nagaj (2015) Determinants of Poli</t>
  </si>
  <si>
    <t>In the emigration context, an analysis of the unemployment levels of selected European Union coun- 
tries and Norway, in comparison with Poland, indicates clearly that Polish people emigrate to the countries  
in which the unemployment level is relatively low or, at least, lower than that in Poland. It is an evidence of  
a good (or better) condition of the labour market, producing hope for fi nding a stable, well-paid occupation  
or, at least for fi nding work more easily than in Poland.</t>
  </si>
  <si>
    <t>In addition to the possibilities of fi nding work abroad, a highly infl uential factor on emigration is the  
remuneration off ered for the work. Figure 2 depicts the mean monthly gross wage in selected EU countries  
and Norway in 2004 and 2013. Th ese wages were higher than the mean wage in Poland. Owing to these  
higher earnings, the main directions of emigration of Polish people were to the indicated countries.</t>
  </si>
  <si>
    <t>RL, EMPLOYMENT OPPORTUNITIES, D+</t>
  </si>
  <si>
    <t>A signifi cant element indicated by the theory concerning migration is also the demand for work in  
the receiving country, including work for migrants. Here, one can use the job vacancy statistics given by  
Eurostat (Eurostat 2014). It follows that, in the period 1Q2004–3Q2014, the biggest number of job off ers  
were in countries such as the United Kingdom, Germany and the Netherlands. Th is is in agreement with  
the statistics demonstrating that these are the most often-selected migration directions for Polish people.</t>
  </si>
  <si>
    <t>RL, HUMAN DEVELOPMENT, D+</t>
  </si>
  <si>
    <t xml:space="preserve">In accordance with the neo-classical migration theory, apart from the economic determinants shown  
above, the level of social/economic development is one of the conditions deciding the international migra- 
tion process. Th e countries having a higher development level attract migrants willing to improve not only  
the material conditions of their lives. Social/economic development is treated as the ultimate goal of opera- 
tion of all economics and the indices depicting it are used for evaluation of the conditions of living for the  
people (including migrants) who live there. Economic development is the qualitative/structural change  
refl ected in the framework of the basic macroeconomic aggregates. Contemporarily understood social de- 
velopment is, however, an increase in freedom as well as the possibility of living in the way that is valuable  
for them.  </t>
  </si>
  <si>
    <t>In 2004, Poland had the lowest level of governance quality among the countries under analysis. Th e  
highest value, in Finland, was more than 2 times greater than in Poland. However, Finland did not then  
attract many Polish migrants. Of all the countries under investigation, governance quality in the United  
Kingdom, Germany, Ireland, Austria, Norway, the Netherlands and Sweden was greater than the mean. Th e  
three fi rst of these countries at the time accepted as much as 55% of all migrants from Poland. In spite of  
the general worsening of governance quality in 2013, these countries maintained their position above the  
mean oWGI and the volume of Polish migrants infl owing to them grew to almost 60% of the total volume  
of Polish citizens staying abroad above 3 months.</t>
  </si>
  <si>
    <t>Th us, it may be stated that the level of economic freedom in Poland might become an incentive for  
emigration for Polish people. Confi rmation may be found in the statistics concerning the volume of emi- 
grants from Poland to the selected EU countries and Norway (see Table 1). However, the positive dynamics  
of the IEF value changes for Poland, bigger than in other countries, may indicate that it will be a factor of  
decreased infl uence.</t>
  </si>
  <si>
    <t>Poland’s FF value deviated from the mean value by 17.3 points and from the minimum value (Den- 
mark) by 36.8 points. In the context of the data concerning Polish emigration, it should be noted that in  
the period under investigation, superiority in fi scal freedom between Poland and the United Kingdom,  
Germany and the Netherlands was increasing. Th e diff erence was the highest in relation to the Netherlands,  
followed by Italy, the United Kingdom and Germany. In relation to Ireland, the diff erence changed from  
-6.9 points in 2004 to 2.1 points at the end of this period. Th e positive trends concerning the fi scal freedom  
diff erences were maintained between Poland and the countries of lower importance for emigration from  
Poland In general, it may be stated that increasing fi scal freedom and its level should be a factor encouraging  
Polish people to remain in their country rather than encouraging emigration. However, the statistics do not  
confi rm this supposition.</t>
  </si>
  <si>
    <t>RL, BUSINESS FREEDOM, D+</t>
  </si>
  <si>
    <t>In the fi rst half of the period under investigation, especially in 2007–2009, the value of the BF sub- 
index calculated for Poland deviated signifi cantly negatively from the values calculated for the receiving  
countries of the highest number of Polish migrants. For instance, in relation to Ireland, the deviation ranged  
from -36.8 and -39.3 points. However, in 2014, there was only a -13.3-point deviation in relation to Ger- 
many; for the United Kingdom and the Netherlands, the deviation ranged between -19.6 points and -21.9  
points. In the group of countries with a high share of Polish migrants, the lowest negative diff erences were  
recorded with respect to Italy. In relation to the countries with a lower share of Polish migrants, the dif- 
ferences were also signifi cant. Th erefore, we may state that the level of business freedom should be a factor  
encouraging Polish people to immigrate to countries with a high level of this freedom. Evidence for this  
statement is found in the statistics presented in Table 1.</t>
  </si>
  <si>
    <t>FC, BUSINESS FREEDOM</t>
  </si>
  <si>
    <t>Th is sub-index is calculated on the basis of the data  
from investigations of the Doing Business, Measuring Business Regulations World Bank Group</t>
  </si>
  <si>
    <t>FC, HUMAN DEVELOPMENT (INDEX)</t>
  </si>
  <si>
    <t xml:space="preserve">Th is approach is used in the United  
Nations Development Program (UNDP) in its reports on social development, as well as in the methodol- 
ogy for its Human Development Index (HDI), one of the best known synthetic meters for development  
evaluation.  
One of the six premises underlying the HDI was the creation, within the framework of one index, the  
economic and social components </t>
  </si>
  <si>
    <t>FC, EMPLOYMENT OPPORTUNITIES</t>
  </si>
  <si>
    <t xml:space="preserve"> job vacancy statistics given by  
Eurostat (Eurostat 2014).</t>
  </si>
  <si>
    <t>mean monthly gross wage</t>
  </si>
  <si>
    <t>Unemployment rate in selected EU countries and Norway in 2004 and 2013</t>
  </si>
  <si>
    <t>SH, INTERNATIONAL POLAND-EUROPE, 2004-2013</t>
  </si>
  <si>
    <t>Rough volume of emigration from Poland</t>
  </si>
  <si>
    <t xml:space="preserve">Including for permanent  
stay ** </t>
  </si>
  <si>
    <t>Dedeoğlu, D., Genç, H.D. (2017) Turkish migration to Europe A m</t>
  </si>
  <si>
    <t>SH, INTERNATIONAL TURKEY-EUROPE, 1960-2013</t>
  </si>
  <si>
    <t>This study specifies and applies a gravity model to provide empirical 
evidence on determinants of emigration from Turkey to 31 destination European 
countries over the period between 1960 and 2013.</t>
  </si>
  <si>
    <t xml:space="preserve">) denotes the logarithm of the migrant stock13 from country i 
in country j at time t; </t>
  </si>
  <si>
    <t>Our panel data consists of annual data regarding the abovementioned variables of 31 
European countries over the period 1960–2013. The Bilateral Migration Data are gathered 
from the World Bank. We completed the data with the most recent World Bank Bilateral 
Migration Matrix 2013. Destination Country’s Total Population, Origin Country’s Total 
Population, Destination Country’s GDP (PPP (constant 2011 international $)), Origin 
Country’s GDP (PPP (constant 2011 international $)) and Urban Population data are 
collected from World Bank.</t>
  </si>
  <si>
    <t>The data for Contiguity, Simple distance between capitals 
(capitals, km) and Landlocked are gathered from CEPII Geodist dyadic database.</t>
  </si>
  <si>
    <t>ln(Distanceij) is the logarithm of geographical distance 
between capital cities of source and destination countries.</t>
  </si>
  <si>
    <t>Contiguityij 
is a dummy variable indicating whether the source and the destination country are con- 
tiguous.</t>
  </si>
  <si>
    <t>RL, INCOME DIFFERENTIAL (QUOTIENT), OD+</t>
  </si>
  <si>
    <t>Results in Table 1 reveal that per capita differences in destination and origin countries 
affect migrant stock positively.</t>
  </si>
  <si>
    <t>Population in origin and destination countries has posi- 
tive and significant effects on immigrant stock.</t>
  </si>
  <si>
    <t>Furthermore, emigrants from Turkey to 
Europe are more likely to immigrate to destinations where the population of source coun- 
try nationals is greater.</t>
  </si>
  <si>
    <t xml:space="preserve">Immigrant volume decreases with distance while it increases with 
contiguity. </t>
  </si>
  <si>
    <t>Communityj is a dummy variable indicating the existence of community in the 
destination country.</t>
  </si>
  <si>
    <t>FC, INCOME DIFFERENTIAL (QUOTIENT)</t>
  </si>
  <si>
    <t>ln GDPjt_x0006_ 
GDPit _x0001_ _x0003_ represents relative differences in GDP per capita 
between the destination and the source country at time t</t>
  </si>
  <si>
    <t>ln(Populationit) and ln(Po- 
pulationjt) stand for the logarithm of the population in the source and destination 
countries at time t,</t>
  </si>
  <si>
    <t>Dermendzhieva, Z. (2012) Emigration from the south caucasus Who</t>
  </si>
  <si>
    <t>SH, INTERNATIONAL AM/AZ/GE, 2004-2005</t>
  </si>
  <si>
    <t>This article provides the first comparable cross-country empirical evidence on labour 
migration from the South Caucasus, based on a well-designed household survey from 
Armenia, Azerbaijan and Georgia. It quantifies recent emigration flows and provides 
preliminary evidence on the economic consequences of migration for the region.</t>
  </si>
  <si>
    <t>This study uses data from the first two waves of a household survey, the Social-Economic 
Assessment of Households in the South Caucasus, undertaken simultaneously in Armenia, 
Azerbaijan and Georgia in May – June 2004 and April– June 2005 by the Caucasus 
Research Resource Centres (CRRC).</t>
  </si>
  <si>
    <t>The migration section of the survey supplies information on 
those members of the household who have spent three or more months abroad during the 
three years preceding the interview, as well as the purpose of their stay abroad.</t>
  </si>
  <si>
    <t>The logistic regression results reported in Table 6 in terms of odds ratios confirm that gender 
and age matter for the decision to migrate in the South Caucasus. In all three countries, older 
working-age individuals are more likely to be migrants and each additional year of age 
increases that probability. This result differs from the findings of many previous empirical 
studies on migration that have established that international migrants tend to be relatively 
younger males.</t>
  </si>
  <si>
    <t>Yet another result that contradicts previous findings is that in Georgia, at 
least, gender does not appear to be a significant determinant of migration</t>
  </si>
  <si>
    <t>. Similar to other 
findings, however, single individuals from the South Caucasus are more likely to become 
migrants than married ones. Controlling for other characteristics in the logistic regression, I 
estimate that being married becomes associated with a significantly lower probability of 
emigrating for males from the capital of Armenia, females from the non-capital region of 
Azerbaijan, and both males and females living in the capital of Georgia.</t>
  </si>
  <si>
    <t>Education appears to be an important determinant for migration only in the capital city 
of Azerbaijan, Baku, where having higher education increases the probability of becoming 
a migrant more than two times for males and more than six times for females.10 The small 
number of migrants from Baku, however, together with the statistically insignificant 
effects of higher education found for all other regions, implies that emigration from the 
South Caucasus does not involve emigration of the more educated and highly-skilled 
individuals. Thus the dangers of brain drain discussed in the literature on migration are not 
likely to materialise in the case of the South Caucasus.</t>
  </si>
  <si>
    <t>In the capital cities of Armenia and Azerbaijan, using more than one language at home 
is associated with a higher probability of a household member becoming a migrant. As the 
most commonly reported second language is Russian, those Armenian and Azeri 
households which report using a second language at home are probably ethnically mixed. 
It might be easier for such households to send migrants to Russia, as relations with 
extended families across the border can significantly reduce the cost of migration.</t>
  </si>
  <si>
    <t>The age of each household member is computed based on the reported birth date and 
the date of the interview</t>
  </si>
  <si>
    <t>The survey does not indicate the marital status of 
each household member; this information is determined indirectly through information on 
the relationship to the head of household and the gender of each household member.</t>
  </si>
  <si>
    <t>‘Other migrants’ is a binary variable which aims to capture the effect of possible 
household migration networks or migration channels formed by previous migrants from 
the same household. The variable equals one if the household has reported more than one 
migrant member.</t>
  </si>
  <si>
    <t>RL, FAMILY NETWORKS, O+</t>
  </si>
  <si>
    <t>Although the direction of causality cannot be determined, having other migrating family 
members from the household is correlated with several times higher probability of being a 
migrant in all South Caucasian countries.</t>
  </si>
  <si>
    <t>An attempt to control explicitly for household size, the presence of young children in the 
household and for the number of children results in statistically insignificant estimates of the 
effect of these variables. I therefore use other means to capture the effect of household</t>
  </si>
  <si>
    <t>In reg tables there is no separated age intervals, speculation.</t>
  </si>
  <si>
    <t>A higher ratio of the number of 
household members who are likely to work (aged 21– 65) to the total number of household 
members implies a higher propensity to migrate in the capital of Armenia and the non- 
capital region of Georgia</t>
  </si>
  <si>
    <t>With respect to income, with the exception of the non-capital 
region of Georgia, migrants are more likely to originate from households that are relatively 
less wealthy. In Baku, for instance, living in a household with total income in the lowest 
quartile for the region is associated with a nearly eight times higher probability of migration.</t>
  </si>
  <si>
    <t xml:space="preserve">Data on the monthly contribution to the household income for each household member 
as well as the expenditure on education and the total household income from all sources 
are derived from the economic behaviour section of the survey. A household with an 
income in the lowest quartile for the region is considered a lower-income household. </t>
  </si>
  <si>
    <t>Not only that they migrate but migrate to more developed regions.</t>
  </si>
  <si>
    <t xml:space="preserve"> Interestingly, while individuals with higher 
education are not more likely to become migrants in general, having higher education is 
nevertheless associated with nearly two – four times higher probability of migration to a 
high-income OECD country for both females and males from the Armenian and Georgian 
capitals. This result is important in view of the underlying theoretical arguments that skill 
distribution and returns to education in the host country in comparison to the home country 
affect the selection of migrants.</t>
  </si>
  <si>
    <t>While in Armenia migration to low-income OECD or non-OECD countries is associated 
with a higher probability of running a household business, in Georgia migration to high- 
income OECD countries is associated with a lower probability of running a family business. 
It is likely that these effects are the result of local demand conditions. Lack of business 
opportunities might be a push factor for migration in Georgia, especially to high-income 
countries, while in Armenia the relatively less costly migration to Russia may be considered 
an opportunity for accumulating start-up capital for a family business. It is thus possible that 
the cost of migration plays an important role in the development of the private sector in these 
South Caucasian economies. To the extent that high-income OECD destinations may be 
related to longer migration durations compared with low-income destinations, the results 
may also be interpreted as evidence that migration episodes and post-migration activities in 
the South Caucasus are jointly determined, similar to the evidence provided by Dustmann 
and Kirchkamp (2002) for neighbouring Turkey.</t>
  </si>
  <si>
    <t>The binary variables for educational attainment are based on 
Table 3. Number of households with migrants and number of migrants per household. 
Capital Region 
‘Work’ and ‘Family 
reunification’ 
migrants ‘Work’ migrants 
‘Work’ and ‘Family 
reunification’ 
migrants ‘Work’ migrants 
Migrants Housholds Migrants Housholds Migrants Housholds Migrants Housholds 
Armenia 
1 75 1 75 1 48 1 51 
2 14 2 13 2 11 2 8 
3 23 23 63 4 
4 1 41 
Total 92 Total 90 Total 66 Total 63 
Azerbaijan 
1 20 1 21 1 33 1 34 
2 12 12 72 6 
3 1 
Total 22 Total 22 Total 40 Total 40 
Georgia 
1 32 1 9 1 3 1 3 
2 72 42 12 1 
3 1 
Total 40 Total 13 Total 4 Total 4 
384 Z. Dermendzhieva
completed educational level. Individuals with completed primary school but not secondary 
school are considered to have a primary education; those with completed secondary, 
secondary technical and partial higher education are considered as having a secondary 
education; individuals with completed higher education and doctoral/scientific degrees are 
considered to have a higher education</t>
  </si>
  <si>
    <t>E Sprenger (2013) The determinants of international migration i</t>
  </si>
  <si>
    <t>SH, INTERNATIONAL OECD, 1998-2010</t>
  </si>
  <si>
    <t>Countries: Austria, Belgium, the Czech Republic, Denmark, Estonia, Finland, France, 
Germany, Greece, Hungary, Ireland, Italy, Luxembourg, the Netherlands, Poland, Portu- 
gal, Spain, Slovakia, Slovenia, Sweden, the United Kingdom.</t>
  </si>
  <si>
    <t>The data for the period 1998–2010 on migration flows and on explanatory variables used 
in the empirical analysis are briefly described in this section. Detailed information on data 
sources and coverage for each variable and country is presented in the appendix.</t>
  </si>
  <si>
    <t xml:space="preserve">The data are collected from a number of different sources. Much of the data come from 
Eurostat. The domain ‘International Migration Flows’ contains series of long-term inter- 
national immigration during the reference year for all countries (destination) of the EU 
of mostly good quality. The most common problem with international migration data is 
that countries register foreigners not uniformly but by either citizenship, country of birth 
or country of previous residence. The indisputable advantage of the Eurostat data is that 
migration data for all countries are disaggregated by citizenship (or so it is claimed). The 
data are collected by Eurostat from national statistical institutes, but the data for some 
countries and/or years are missing. To have a more complete overview of the relevant 
migration flows, the Eurostat data are extended by the information provided by national 
statistical offices as well as the OECD, where, too, the national statistical offices’ data are 
used. </t>
  </si>
  <si>
    <t>Immigration inflow by citizenship from country b (origin) to country a (destination) 
(in units)</t>
  </si>
  <si>
    <t>Turning first to the economic determi- 
nants, it is clear that the parameter values are both relatively high and significant and that 
per capita GDP and the unemployment rate of the receiving country are more important in 
determining migration flows.</t>
  </si>
  <si>
    <t>The signs of the economic variables correspond to the hypotheses stated earlier. The 
direction of migration flows is out of poorer countries. Higher unemployment rate at the 
origin increases emigration while higher unemployment rate at the destination decreases 
immigration. The effect of the population size at the origin is obvious.</t>
  </si>
  <si>
    <t>RL, FEMALE PARTICIPATION RATE, O+</t>
  </si>
  <si>
    <t>The demographic variables show not quite the effect one would expect. Higher female 
participation rate in the sending country has a surprisingly positive and significant effect 
on immigration.</t>
  </si>
  <si>
    <t>Despite the fact that the share of young people in the total population of the sending 
country has an expected positive sign, it is not statistically significant.</t>
  </si>
  <si>
    <t>The physical distance effect measured as straight line distance between capital cities 
is significant and of the expected sign, i.e. negative. Sharing a border also has the pre- 
dicted positive sign and is statistically significant. The effect of geographical proximity 
is remarkably high. The IRR for border sharing is 2.1276. Countries sharing a border, 
while holding other variables of the model constant, are expected to have a rate 2.1276 
times greater for inflows. This effect is even higher than that of per capita income. Finally, 
migration flows between countries with free movement of workers are significantly 
larger</t>
  </si>
  <si>
    <t>RL, MIGRATION WORKERS POLICY, OD+</t>
  </si>
  <si>
    <t>The second column of Table 5 presents estimation results including the same commonly 
used determinants of international migration plus the common language dummy, which 
often serves as a measure of cultural proximity. According to the estimation, there is 
less migration between countries that share a common official language. This contradicts 
the findings of Belot and Ederveen (2011), but is not very surprising when one considers 
the countries of the sample. Many countries that are present in the sample of Belot and 
Ederveen (2011) have the same official language (e.g. Australia, Ireland, New Zealand, 
the United Kingdom, the United States) and many are multilingual (e.g. Belgium, Canada, 
Switzerland). As a result, 22 different countries and merely 13 different languages are 
used for the estimation. However, there is much more linguistic variation in the EU. The 
sample used for the given paper includes 21 different countries and 17 different languages. 
There are fewer countries sharing a common official language. Given European linguistic 
diversity, a common language dummy seems to be a rather poor – or even misleading – 
measure of cultural proximity for the Member States of the EU. More refined measures 
of cultural proximity are needed if one is to include any cultural determinants at all.</t>
  </si>
  <si>
    <t>The indicator of linguistic distance proves to be significant 
as a determinant of migration flows. Its effect is negative, as expected, and high. It is 
also noticeable that the significance of the common language dummy increases, although 
it remains of the wrong sign. The estimated importance of geographical determinants 
increases in the presence of the linguistic distance measure.</t>
  </si>
  <si>
    <t>The second column of Table 6 introduces an alternative measure of linguistic proximity, 
the share of the adult population of the sending country speaking the official language of 
the receiving country. Its effect is reported to be positive, as it should be, and significant.</t>
  </si>
  <si>
    <t>The second column of Table 6 introduces an alternative measure of linguistic proximity, 
the share of the adult population of the sending country speaking the official language of 
the receiving country</t>
  </si>
  <si>
    <t>distlang Index of linguistic distance</t>
  </si>
  <si>
    <t>gdpcapa GDP per capita, country a ( 103 units) 
gdpcapb GDP per capita, country b( 103 units)</t>
  </si>
  <si>
    <t>ura Unemployment rate, country a (%) 
urb Unemployment rate, country b (%)</t>
  </si>
  <si>
    <t>distkm Distance in kilometres between country a and country b ( 103 units)</t>
  </si>
  <si>
    <t>border Dummy variable denoting whether country a and country b share a common 
border (1) or not (0)</t>
  </si>
  <si>
    <t>FC, FEMALE PARTICIPATION RATE</t>
  </si>
  <si>
    <t>partwomenb Participation rate of women in country b (%)</t>
  </si>
  <si>
    <t>comlang Dummy variable denoting whether country a and country b have the same official 
language (1) or not (0)</t>
  </si>
  <si>
    <t>The data on the adult population of the sending country speaking the official language 
of the receiving country are not available for all countries of the sample, and the sample 
size drops significantly. For comparability, the third column of Table 6 reports estimation 
results, using the same sample as in column 2 but excluding the share of the adult popula- 
tion of the sending country speaking the official language of the receiving country. Most 
37
IOS Working Paper No. 325 
explanatory variables remain of the same sign and similar magnitude as in column 1 with 
an exception of per capita GDP in the country of origin. Both estimations column 2 and 3 
suggest it is insignificant, and its effect is much weaker than in previous estimations. The 
reason for this change could be the fact that two of the three missing countries, Luxem- 
bourg and Ireland, have the largest share of EU nationals in their labour force as depicted 
in Figure 1.</t>
  </si>
  <si>
    <t>The second measure of cultural proximity proposed by Belot and Ederveen (2011) is the 
indicator of religious distance. The results of the estimation including this indicator are 
presented in the first column of Table A.2. The data were missing for the Czech Republic, 
Luxembourg and Slovakia, and the estimation is based on a much smaller sample. Column 
2 of Table A.2 reports the results of the estimation based on the same sample excluding the 
indicator of religious distance. The effect of religious distance is negative but statistically 
insignificant</t>
  </si>
  <si>
    <t>The presence of religious distance has a peculiar effect on several other variables. As in 
Table 6, per capita GDP in the country of origin is less significant and its effect is weaker 
than in previous estimations. The reason for this alteration could again be the missing data 
for Luxembourg. The effect of per capita GDP in the receiving country, on the other hand 
is much stronger. The estimation suggests that the share of tertiary educated decreases 
migration, and it is significant. Nonetheless, the effect of religious distance on the flows 
of migration within the EU-21 seems to be negligible.</t>
  </si>
  <si>
    <t>Table 8 introduces the indicators based on Hofstede’s dimensions (2010) and on the 
World Values Survey (2000). Unlike the linguistic distance indicator, the cultural distance 
indicator based on measures of values and norms seem to not influence international mi- 
gration within the EU-21. Both indicators are of the wrong sign and are not statistically 
significant.</t>
  </si>
  <si>
    <t>For all three specifications, the effect of the number of foreigners of the citizenship 
of the sending country in the receiving country is very strong and significant. It is much 
stronger than the effect of the population size variables. Migration between a pair of coun- 
tries of the EU-21 is stronger affected by the structure of population as regards citizenship 
than it is affected by the actual size of the population.</t>
  </si>
  <si>
    <t>The effect of the demographic variables confirms the expectations only partially. There 
is a positive but not significant correlation between migration flows and the share of young 
people at the origin. The share of tertiary educated as well as the female participation rate 
have an effect opposite of that described in Section 4.3.</t>
  </si>
  <si>
    <t>The share of tertiary educated discourages migration, albeit it is insignif- 
icant</t>
  </si>
  <si>
    <t>Contrary to the results of the previous section, the simple dummy for sharing a common 
language has a positive, although not significant, effect on migration flows. It could be 
due to the fact that there is less linguistic variation between the EU-15 countries. The 
effect of linguistic distance between the country of origin and the country of destination 
is negative, as expected, but it is not statistically significant.</t>
  </si>
  <si>
    <t>The second column of Table 10 presents estimation results including the indicator of 
religious distance in addition to the variables of the first column. Its effect is again some- 
what puzzling. Unlike in the previous section, the parameter is significant and its effect 
complies with the expected effect. In the smaller sample, the effect of the indicator of lin- 
guistic distance is positive and is the opposite of what is expected and also the opposite of 
the results of previous estimations. To analyse the role of linguistic and cultural distance 
in more detail, Tables 11 and 12 present further explanatory variables.</t>
  </si>
  <si>
    <t>RL, CULTURAL DISTANCE, OD-</t>
  </si>
  <si>
    <t>The indicator of cultural distance based on the World Values Survey is of the right sign, 
negative, and is significant in the smaller sample (column 2 and 3).</t>
  </si>
  <si>
    <t>The distance mea- 
sure based on Hofstede’s dimensions is of the wrong sign, positive, and is insignificant 
throughout the specifications of column 1 to column 3. Interestingly, in the sample ex- 
cluding the Czech Republic, Luxembourg and Slovakia (column 3), the share of young 
people of the total population of the sending country is significant. In the presence of 
the variables indicating cultural distance, the sign of linguistic distance is again negative. 
However, the indicator of linguistic distance remains insignificant throughout all specifi- 
cations presented in Table 11</t>
  </si>
  <si>
    <t>FC, CULTURAL DISTANCE</t>
  </si>
  <si>
    <t>distinglehart Index of cultural distance based on the World Value Survey</t>
  </si>
  <si>
    <t xml:space="preserve">The effect of the share of the adult population of the sending country speaking the offi- 
cial language of the receiving country is positive and significant. The variable indicating 
linguistic distance is negative and also significant, however, the indicator of linguistic 
distance seems to have a stronger and continuously negative significant effect in the EU- 
21. </t>
  </si>
  <si>
    <t>As in the estimations presented in Table 11, the variable indicating cultural distance 
based on the World Values Survey is of the negative sign, and the distance measure based 
on Hofstede’s dimensions is of the wrong sign again. Neither of the two indicators is 
significant.</t>
  </si>
  <si>
    <t>RL, EXISTING MIGRANT COMMUNITY, D-</t>
  </si>
  <si>
    <t>Turning to the variables indicating the network size, it is clear from Table 13 that for 
all specifications, the effect of the number of foreigners of the citizenship of the sending 
country in the receiving country is very strong and significant.</t>
  </si>
  <si>
    <t>FC, MIGRATION WORKER POLICY</t>
  </si>
  <si>
    <t>open Dummy variable denoting whether country a and country b both allow free 
movement of workers (1) or not (0)</t>
  </si>
  <si>
    <t>totlang Share of adults (25–64) in country b speaking the official language of country a (%)</t>
  </si>
  <si>
    <t>forpopb Stock of foreign population in country a by citizenship of country b ( 106 units)</t>
  </si>
  <si>
    <t xml:space="preserve">The distance in kilometres between the capital cities of the origin and destination 
is included to capture the financial costs involved. </t>
  </si>
  <si>
    <t>E Yashiv, N Levy (2009) The determinants of immigration to Isra</t>
  </si>
  <si>
    <t>SH, INTERNATIONAL ISRAEL, 1990-2004</t>
  </si>
  <si>
    <t>The data sample consists of 18 variables, 88 origin countries and 15 
destination countries, over 15 years (1990‐2004). The group of destination 
countries consists of 13 European countries from the EU‐15 (the 15 member 
states of the European Union, before the enlargement in 2004) and Israel. The 
two countries which were excluded from the EU‐15 group, due to a low 
number of observations on migration inflows, are Greece and Luxembourg.</t>
  </si>
  <si>
    <t>Data on migration (both inflows and stocks) comes from the OECDʹs 
Continuous Reporting System on Migration (SOPEMI), and the Israeli Central 
Bureau of Statistics. Population registers, residence and work permits are the 
main sources of the OECD data. Due to data limitations on outflows from 
OECD countries, the data refer to gross inflows instead of net inflows.</t>
  </si>
  <si>
    <t>We run OLS and Fixed Effects regressions for Israel, the U.S. and the 
EU‐13 countries.</t>
  </si>
  <si>
    <t>RL, GDP PER CAPITA, O+</t>
  </si>
  <si>
    <t>The variable `GDP ratioʹ in Israel has a significant 
positive effect in the OLS regression and no significant effect in the Fixed 
Effects regression. Therefore, it is likely that this effect stems from cross‐ 
sectional differences, and not from the variation over time, within each origin‐ 
destination country pair. In other words, there is a higher number of 
immigrants to Israel from countries with higher GDP per capita.</t>
  </si>
  <si>
    <t>GDP ratio has 
no significant effect in any of the regressions for Europe or the U.S. The 
negative coefficient of the OLS Unemployment Ratio in Israel is also 
inconsistent with the international migration model. In Europe, the Fixed 
Effects coefficient of the Unemployment Ratio is positive, as the theory 
predicts.</t>
  </si>
  <si>
    <t>he negative sign of the share of young population 
in the Israeli OLS regression is significant, contrary to findings of previous 
studies. However, in the Israeli Fixed Effects regression the sign is 
significantly positive. Thus, in this case, the cross‐section effect seems to be
23 
dominant: although the effect of the changes in young population within each 
country over time matches migration theory, the overall effect is the opposite, 
i.e., more immigrants come to Israel from countries with a low share of young 
population. In comparison, the significantly positive estimate for young 
population in Europe matches conventional expectations.</t>
  </si>
  <si>
    <t>RL, PERSONAL FREEDOM, O+</t>
  </si>
  <si>
    <t>`Civil Libertiesʹ  were found to be a better (more 
significant) proxy of the degree of political freedom than `Political Rightsʹ. 
The positive effect of `Civil Libertiesʹ in the Israeli OLS regression indicates 
that less civil liberties are correlated with more immigration to Israel.</t>
  </si>
  <si>
    <t>RL, PHYSICAL DISTANCE, OD+</t>
  </si>
  <si>
    <t>Geography and Trade. Geographical distance was found significant only in 
the Israeli OLS, with a negative sign, counter to theoretical predictions: more 
immigrants come from more distant countries.</t>
  </si>
  <si>
    <t>The estimates for total trade 
continue the overall tendency of the regression results for Israel; the negative 
sign in the Israeli OLS regression does not match theoretical predictions, 
while the positive sign in Europe is consistent with theory. The negative effect 
of total trade in the U.S. may be explained by assuming that an increase in the 
rate of trade with the U.S. increases the average wage in the source country, 
thus reducing incentives for immigration.</t>
  </si>
  <si>
    <t>RL, RELATIVE INEQUALITY, O-</t>
  </si>
  <si>
    <t>The Gini index is the only determinant which has the same effect 
in Europe and Israel: significantly negative, implying negative selection in 
both cases.</t>
  </si>
  <si>
    <t>Data on macroeconomic variables were collected from various sources: 
data on GDP per capita, PPP‐adjusted (constant 1996 international dollars) 
comes from PENN world table, version 6.28 
, and the CBS.</t>
  </si>
  <si>
    <t>coefficients, used to measure  ʺselection effectsʺ, comes from the UN, World 
Institute for Development Economic Research.</t>
  </si>
  <si>
    <t>FC, PERSONAL FREEDOM (INDEX)</t>
  </si>
  <si>
    <t>‘Civil 
Liberties’ in each country (on a scale of 1 for the highest degree, 7 for the 
lowest), come from the  ʺFreedom House Indexʺ.</t>
  </si>
  <si>
    <t>Information on origin countries’ share of young population (ages 15‐29) 
comes from the U.S. Census Bureau, International Data Base.</t>
  </si>
  <si>
    <t>In order to measure direct migration costs, a variable measuring the 
distance in kilometers between the capital areas in the sending and receiving 
countries is included</t>
  </si>
  <si>
    <t>EM Prada, CA Ciupureanu (2015) Regional Analysis of Romanian Mi</t>
  </si>
  <si>
    <t>SH, INTERNATIONAL ROMANIA, 2011</t>
  </si>
  <si>
    <t>. The analysis uses data from National Statistical Institute and Romanian Register of Com- 
merce for all 42 counties of Romania for the year 2011 and consists of three linear regression models whose  
dependent variable was the total number of Romanian emigrants declared at 2011 Romanian Census.</t>
  </si>
  <si>
    <t>long term international emigration (the total number of persons established abroad for a period 
greater than one year).</t>
  </si>
  <si>
    <t>RL, SOCIAL PROTECTION EXPENDITURE, O-</t>
  </si>
  <si>
    <t>For the third regression model which has total migration as a dependant variable the employment  
rate and the social protection variables become statistically significant. The results show that Romanian  
Figure 2 Romanian international migration cartogram 
Source: Authors design based on dendogram analysis usign data from Romanian Census 2011
2015 
45 
STATISTIKA 95 (3) 
emigration is mainly driven by the labour market conditions; i.e. the higher the demand of jobs the lower  
the emigration rate. Also, the results show that the higher the social protection expenditures the lower  
the emigration rate. 
Labour market conditions are the main reasons of migration, as the rate of employment and the ben- 
efits granted to unemployed persons have a strong negative impact on migration. Also, the rate of em- 
ployment has a negative impact on migration which confirms the new economics of migration theory  
(people migrate for maximizing their incomes by finding a better paid job)</t>
  </si>
  <si>
    <t>RL, EMPLOYMENT, O-</t>
  </si>
  <si>
    <t>As for retirement income  
it can observe that it has a positive impact on migration, so people will tend to migrate even though  
the retirement income will increase. This fact can be interpreted twofold: first, due to the low retirement  
income and secondly, as it is well known, the retirees persons are not usually migrating and they are  
a continuously growing number in Romania which will reach to an extent that the social system will not  
be able to cope with this demographic evolution. So this has an effect on emigration of the young due  
to social protection for retirement income. a variable regarding the influence of inhabitable area rate over  
migration was also included in our analysis. The results of this variable were not statistically significant.</t>
  </si>
  <si>
    <t>Even though new companies are created, Romanians will still tend to migrate. This can be explained  
by the fact that the Romanian business environment is not competitive enough to offer a reasonable in- 
come and better working conditions that can decrease emigration in a sustainable manner.</t>
  </si>
  <si>
    <t>rate of employment for emphasizing the importance of the lack of jobs on people’s decision to migrate;</t>
  </si>
  <si>
    <t xml:space="preserve">social protection expenditures for unemployment (as % of GDP) that includes unemployment 
benefits, expenditures on professional training, amount paid to employers who have hired  
graduates for indefinite period;  </t>
  </si>
  <si>
    <t xml:space="preserve">F Docquier, F., Peri, G., Ruyssen, I. (2014) The Cross-country </t>
  </si>
  <si>
    <t>We first estimate several versions of equation (2) to analyze the determinants 
of potential migration rates, including a progressively larger set of determi- 
nants and controls. The dependent variable is the potential emigration rate 
for each skill group s from country o to country d in the period 2000–2010, 
ps 
o;d . As some values of the actual net emigration rate, ms 
o;d , are negative 
(due to return migration or migrants’ mortality), we set them to zero before 
calculating the potential rate and, similarly, we censor the observations on 
bilateral migration at a value equal to the average plus five standard devia- 
tions as some of them are relative to very small countries and hence exces- 
sively noisy. Let us emphasize that, while customary in this literature, the 
identification of causal effects using a cross-sectional estimation has to be 
taken with caution. While controlling for country-of-origin-specific factors 
and for important bilateral factors, there are still unobserved bilateral and 
destination-specific factors that may bias the coefficients. While we will 
sometimes use a causal language referring to the explanatory variables as 
"determinants of potential migration," we are well aware that our estimates 
mainly identify correlates of potential migration and migration flows.</t>
  </si>
  <si>
    <t>SH, INTERNATIONAL WORLD, 2000-2010</t>
  </si>
  <si>
    <t>Using information on potential migrants from World Gallup surveys 
and on actual migrants from national censuses for 138 origin coun- 
tries and 30 major destinations between 2000 and 2010, we analyze 
economic, policy, cultural, and network determinants of each step.</t>
  </si>
  <si>
    <t>Refuted by conclusion</t>
  </si>
  <si>
    <t>The estimates in column 6 reveal that neither the presence of free 
migration policies nor visa waiver agreements affect the pool of potential 
migrants both for college- and non-college-educated. While the presence of 
such bilateral agreements may proxy also for other bilateral policies, it makes 
sense to find that potential migration is not affected by them. Note that 
while these policies affect the probability of having an "opportunity" to 
migrate to a specific country, they do not affect costs or benefits from such 
opportunity. Potential migration reflects preferences, costs, and benefits for 
bilateral migration choices in the presence of an opportunity. Policies affect- 
ing the opportunities to migrate should not affect that calculation.</t>
  </si>
  <si>
    <t>No other geographical variable is significant at the 1% 
level for non-college-educated, while colonial ties (0.48, standard error of 
0.17) and genetic distance (t-statistic of _x0002_4.93) appear significant for poten- 
tial migration of college-educated.</t>
  </si>
  <si>
    <t>Growth in the employment 
rate between 2000 and 2010 appears to have a less relevant impact that is 
sometimes even negative for college-educated migrants.</t>
  </si>
  <si>
    <t>Interestingly, our results are consistent with rational behavior – the 
income level and employment probability at destination, as well as the 
presence of networks of co-nationals, are crucial determinants of the pool 
of potential migrants. However, in turning potential migrants into actual 
migrants, the factors that matter most are having a college education and 
the growth perspectives in the receiving country. According to our esti- 
mates, one out of five college-educated potential migrants became an 
actual migrant (within the considered decade), while only one in twenty 
potential migrants among non-college-educated finally migrated</t>
  </si>
  <si>
    <t>The basic specification (1) in Tables 7 and 8 includes only country-of-origin 
fixed effects, the potential emigration rate, and growth of GDP per person 
and of employment probability (employment/population at working age) in 
the destination countries. Growth in GDP per person between 2000 and 
2010 and potential migration rates turn out to be the most relevant and sig- 
nificant determinants of actual migration rates.</t>
  </si>
  <si>
    <t>Common language is the only variable 
S66 INTERNATIONAL MIGRATION REVIEW
significant for potential migration rates of both college- and non-college- 
educated (with a larger coefficient, 0.88, for college-educated than for the 
less educated, 0.44).</t>
  </si>
  <si>
    <t>From Table 4, we see that a differ- 
ence in income per person of 10,000 PPP US $ in 2000 (which equals 
one standard deviation in the income per person distribution of the 30 
destination countries and corresponds to the difference in income per per- 
son between the UK and the U.S.) increases the potential migration rate 
by 0.20 percentage points for the less educated (for an average of 0.49%) 
and by 0.30 percentage points for college-educated (for an average of 
0.71%). An increase in the employment rate of 10 percentage points (also 
close to the standard deviation across destination countries) would increase 
potential migration by 0.05 percentage points for less educated and by 
0.10 percentage points for more educated. The estimates are very signifi- 
cant and stable across specifications. Income per capita – for which infor- 
mation is more easily available – has the largest effect, and the response of 
the less educated to differences in that variable is only 50% smaller than 
the response of college-educated. This difference can be due to the fact 
that in richer countries, highly educated get a higher absolute wage pre- 
mium implying that they would be more willing to migrate (Grogger and 
Hanson, 2011). This confirms that less educated migrants, when choosing 
whether to look for migration opportunities, are driven by the same con- 
siderations (income and jobs) as college-educated, and their response to 
those variables is also quantitatively similar to the response of college- 
educated.</t>
  </si>
  <si>
    <t>Increasing the share of people with household members in country d by 
one standard deviation increases the potential migration rate of college- 
educated by about 2 percentage points and of non-college-educated by 1 
percentage point. Recall that the average migration rate for non-college 
(college)-educated was 0.49% (0.71%). 
Hence, potential migration is very responsive to the stock of existing 
compatriots and household members abroad.</t>
  </si>
  <si>
    <t xml:space="preserve">The first two rows of Tables 4 and 5 show the 
impact of the stock of existing migrants abroad as of 2000 and the effect 
of the share of people in the country with a household member abroad. 
While the first variable was constructed based on the data of Artuc_x0001_ et al. 
(forthcoming) and Brucker € et al. (2013) on the stock of migrants, the sec- 
ond is obtained from the Gallup poll data. It represents the share of 
natives in country o who said they had a household member who 
migrated to country d within the previous five years. </t>
  </si>
  <si>
    <t>Not transparent</t>
  </si>
  <si>
    <t>the growth perspectives in the receiving country</t>
  </si>
  <si>
    <t>In the two datasets used in this paper, the definition of college-educated is slightly differ- 
ent. In the data on actual migration, college-educated are defined as described here. In the 
Gallup poll, only individuals with a college degree are defined as college-educated. (We do 
not have information on individuals who attended college without graduating.) Hence, we 
use the desired migration rates for college graduates and apply them to the population of 
all college-educated.</t>
  </si>
  <si>
    <t>F Gubert, C Nordman (2009) Migration from MENA to OECD Countrie</t>
  </si>
  <si>
    <t>gross migration inflows from 101 sending  
countries to 14 receiving OECD countries on annual unbalanced panel data for the period 1990– 
2002 are presented in annex B, tables B5 and B6.</t>
  </si>
  <si>
    <t>SH, INTERNATIONAL OECD, 1990-2002</t>
  </si>
  <si>
    <t>Findings  
with regard to pull economic factors in destination countries suggest that (log) GDP per capita as  
a measure of gross income and unemployment rate as a proxy for employment opportunities  
have no significant impact on migration flows once destination and origin countries’ fixed  
effects are controlled for.</t>
  </si>
  <si>
    <t xml:space="preserve">By contrast, welfare state attractors, measured by the level of public  
social expenditure devoted to unemployment compensation expressed as a percentage of GDP,  
are found to have a strong and positive impact on migration inflows.  </t>
  </si>
  <si>
    <t>RL, YOUNG POPULATION, D-</t>
  </si>
  <si>
    <t xml:space="preserve">Turning to the demographic variables, the share of population age 15–24 in the host country is  
found to exert a negative effect on migration flows. This result, which is similar to the one  
obtained using cross-sectional data, is consistent with the idea according to which migration is  
partly demand driven and used by some countries to compensate for population aging. </t>
  </si>
  <si>
    <t xml:space="preserve">Last,  
among the variables affecting the costs of migration, distance between destination and origin  
countries appears to be of importance.  </t>
  </si>
  <si>
    <t>MENA-OECD</t>
  </si>
  <si>
    <t>First, sharing a border and speaking  
a common language positively and significantly affect emigration rates from countries of the  
MENA Region</t>
  </si>
  <si>
    <t>RL, POLITICAL FREEDOM, O-</t>
  </si>
  <si>
    <t>Findings also suggest that  
lower degrees of political rights create emigration incentives. Political instability or a climate of  
insecurity not only can drive individuals to emigrate but also encourage governments to adopt a  
benign attitude toward the departure of individuals dissatisfied with their lot, as such persons  
could cause social unrest.</t>
  </si>
  <si>
    <t>RL, PERSONAL FREEDOM, O-</t>
  </si>
  <si>
    <t>Not specified which exact countries</t>
  </si>
  <si>
    <t xml:space="preserve">Finally, columns (3), (4), (5), and (6) of table B5 report the results of the same gravity model  
estimated after splitting the destination countries into subgroups. Contrasted results emerge. The  
unemployment rate in the host country is found to have a strong significant negative effect on  
migration flows when the sample is restricted to European Continental countries while its effect  
is not significant for Anglo-Saxon and Southern countries. The effect of the share of public  
social expenditure devoted to unemployment compensation also varies between groups; it is  
significantly positive for European Continental countries and not significant elsewhere. </t>
  </si>
  <si>
    <t>Using the MENA sample, both income and employment opportunities in sending  
countries are now found to have a significant effect on migration (although negative in the case  
of income),</t>
  </si>
  <si>
    <t xml:space="preserve">. In  
particular, the share of young adults in the population of the sending country is found to have a  
positive effect on migration, as predicted by theory (since the present discounted value of net  
migration benefits is higher the longer the remaining work-life time). This variable is also an  
indicator of demographic pressure. </t>
  </si>
  <si>
    <t>Last, we find a positive impact on migration flows stemming from literacy rates in the origin  
countries. Generally, any increase in the literacy rate reduces barriers to migration and is  
consequently associated with higher migration flows to rich OECD countries</t>
  </si>
  <si>
    <t xml:space="preserve">Finally, we include a variable (PubExpComp) assumed to capture potential pull factors relating  
to the “welfare magnet” theories as presented by Borjas (1987, 1999). It is a measure of the level  
of public social expenditure devoted to unemployment compensation expressed as a percentage  
of GDP in destination countries. According to the welfare magnet theory, we expect higher  
migration flows into countries with relatively higher levels of public social expenditure. This  
variable stems from OECD’s annual Employment Outlook reports.  </t>
  </si>
  <si>
    <t>FC, POLITICAL FREEDOM (RIGHTS)</t>
  </si>
  <si>
    <t>Since political pressure in the source country may influence migration, we include two variables  
(PolRights and CivLib), which measure the level of political rights and civil liberties in source  
countries. Each country is assigned a rating for political rights and a rating for civil liberties  
based on a scale of 1 to 7, with 1 representing the highest degree of rights or freedom and 7 the  
28 Asplund 2001. 
- 23 - 
lowest one. These two variables come from Freedom House’s Freedom in the World country  
ratings.</t>
  </si>
  <si>
    <t xml:space="preserve">We also include two  
variables (Literacy and MeanEduc) reflecting the education level of the source and destination  
countries. </t>
  </si>
  <si>
    <t>the share of the  
population ages 15 to 24 (1524Share)</t>
  </si>
  <si>
    <t xml:space="preserve">All the bilateral geographic data (distance and dummies for land border, colony, island, and  
common language) are taken from Glick and Rose (2002). This data set has been updated for  
many missing data on LDCs and OECD countries.  </t>
  </si>
  <si>
    <t xml:space="preserve"> GDP per capita (in purchasing power parity,  
PPP)</t>
  </si>
  <si>
    <t xml:space="preserve">Yearly emigration rate (per 1,000) </t>
  </si>
  <si>
    <t>F Ortega, G Peri (2009) The causes and effects of international</t>
  </si>
  <si>
    <t>SH, INTERNATIONAL OECD, 1980-2005</t>
  </si>
  <si>
    <t>The data on yearly migration flows come from the International Migration Dataset (IMD) provided by the 
OECD. Data for the period 1980-1995 relative to 14 OECD destination countries and for close to 80 countries 
of origin were collected and organized by Mayda (forthcoming)4 . We merged these data with the new data 
relative to the period 1995-2005 for 25 OECD receiving countries and more than one hundred sending countries, 
available at OECD (2007). In order to obtain a balanced and consistent panel we select 14 OECD destination 
countries5 and 74 countries of origin (listed in table A1 of the Appendix). The data on migration flows collected 
in the IMD are based on national statistics, gathered and homogenized by the OECD statistical office</t>
  </si>
  <si>
    <t>The estimated coefficients on the income differences (first row of Table 1) are always significant (most of the 
time at the 5% confidence level) and positive. The magnitude of the coefficient in the basic specification (1) 
implies that the increase in the average income differences between destination and origin countries experienced 
over the period 1980-2000 (equal to +7,000 US $ in PPP, calculated from Table 1A ) would generate an 
increase of 42% (=0.06*7, since the income per capita is measured in thousands) in the stock of migrants to the 
destination countries.</t>
  </si>
  <si>
    <t>This is equal to two thirds of the observed increase in the stock of immigrants from those 
74 countries in the 14 OECD countries, which grew by 60%. Hence, both statistically and economically the 
absolute real income differences between sending and receiving countries, and their changes over the considered 
period, can explain a very large fraction of the growth in the stock of immigrants.</t>
  </si>
  <si>
    <t>As for the effect of geographic variables on migration costs, the variable "colonial relations" and the natural 
logarithm of distance have very significant effects with the expected signs. Having had colonial connections 
more than doubles the average stock of immigrants from origin to destination, and that stock decreases by 80% 
any time the bilateral distance increases by 50%.</t>
  </si>
  <si>
    <t>On the other hand, sharing a land border and speaking a 
common language do not significant affect bilateral migration flows. This is hardly surprising as most of the 
large migratory flows to the OECD (except for Mexico-US) take place between countries that do not share a 
land border or a common language.</t>
  </si>
  <si>
    <t>The sign and significance of the income difference variable is as in specification (1), though the magnitude of 
the coefficient is smaller. In fact, a change by 1 (100%) in the log difference would only produce an increase 
of 29% in the stock of immigrants. Notice, also, that in terms of log-difference (percentage difference) the gap 
between origin and destination countries has barely changed between 1980 and 2000. This may imply that the 
logarithmic specification is not the optimal approach; still, we are reassured that the sign and significance of 
1 8Except for Specification (6) of Table 1 where we explicitly omit zeros. 1 9Recall that Wot or its log are absorbed into the country of origin by year fixed effects. 
14
the income effect does not depend on the specific functional form chosen.</t>
  </si>
  <si>
    <t>RL, GDP PER WORKER DIFFERENTIAL, OD+</t>
  </si>
  <si>
    <t>Specification (3) decomposes the effect of the expected (logarithmic) income difference (between destination 
and origin) into the effect of differences in (the logarithm of) GDP per worker and differences in (the logarithm 
of) the employment rate (probability of employment)20 . Both variables turn out to be significant, confirming 
that the expected destination-country income, on which potential migrants base their decisions, depends on 
potential wages and on the probability of being employed.</t>
  </si>
  <si>
    <t>RL, EMPLOYMENT DIFFERENTIAL (QUOTIENT), OD+</t>
  </si>
  <si>
    <t>Specification (4) adds three destination-country variables that can plausibly affect the willingness of the 
country to accept immigrants and hence its immigration policies (and immigration costs). The first is total 
population, the second is a measure of income distribution (Gini Coefficient) and the third is the share of 
young (aged 15 to 24) individuals in the population. A country whose population is growing may find it 
easier to absorb new immigrants with little consequence for its citizens. Similarly, in periods when the income 
distribution is more equal, the opposition to immigration may be milder. There is weak evidence of a positive 
effect of population on immigration flows and of a negative effect of inequality: the point estimates have the 
expected sign but the coefficients are not significant at standard levels of confidence. Also, the share of young 
workers does not seem to be significant at all, possibly because young workers may fear the competition from 
immigrants (who are typically younger than the average native) or, alternatively, they may be more flexible and 
mobile in adjusting their occupation in response to immigrants, and hence suffer less from the competition.</t>
  </si>
  <si>
    <t>In specification (5) we consider whether including longer lags of the income variable changes its impact on 
immigration. As it may take more than one year before income differences put in motion a migration response, 
including a longer lag may strengthen the effect. The coefficient on log income, lagged two years, is only 
marginally different from that of the one year lag. If one includes both lags (not reported) or two lags and 
the contemporaneous value (also not reported) only the two-year lagged income difference is significant (with 
a coefficient of 0.06). This implies that it takes at least one year and possibly up to two years for income 
differentials to stimulate migrations</t>
  </si>
  <si>
    <t>The measures of (M igrant Stock)odt used in Table 1 are obtained from the bilateral stocks of immigrants circa 
year 1990 (from Docquier 2007 data) updated backward and forward using the bilateral, yearly migration flows 
data (described in section 3.1)</t>
  </si>
  <si>
    <t>Our data on (M igrant Flow)odt are from the OECD International Migration Database, from 74 countries 
of origin into 14 OECD countries.</t>
  </si>
  <si>
    <t>FC, MIGRATION POLICY RESTRICTIVENESS</t>
  </si>
  <si>
    <t>The "Maastricht" treaty was ratified by most EU countries in 1992. Among other things, it introduced free 
labor mobility for workers of the member states and it led to the introduction of the Euro, which may have 
reduced migration costs within the European Union. The corresponding dummy takes a value of one for those 
countries and years in which the agreement is in place and 0 otherwise. The "Schengen" agreement, adopted in 
different years by 22 European countries, regulates and coordinates immigration and border policies among the 
signatory countries. While it eases intra-EU movement for citizens of the signatory countries, the agreement 
also implies more restrictive border controls to enter the "Schengen" area. The corresponding dummy takes 
a value of one for countries and years in which the agreement is in place.</t>
  </si>
  <si>
    <t>RL, MIGRATION POLICY RESTRICTIVENESS, D-</t>
  </si>
  <si>
    <t xml:space="preserve">Second, the 
"Tightness of entry" has a significant negative effect on immigration flows in most specifications. Each reform 
that introduced less restrictive measures increased, on average, immigration flows by 5 to 9%. </t>
  </si>
  <si>
    <t>Third, among the other laws the 
most significant effect is associated with the Maastricht treaty which increased, on average, the immigration of 
signatories between 50 and 60%. Tightness of asylum laws had a negative (but rarely significant) impact on 
immigration and Schengen had no effect at all. Interestingly, column (3) in both Panel A and B reveals that 
combining immigration entry- and stay- laws decreases the precision of the estimated coefficient, suggesting that 
mainly entry laws had an effect on the actual inflow of immigrants.</t>
  </si>
  <si>
    <t>FC, GDP PER WORKER</t>
  </si>
  <si>
    <t xml:space="preserve">Per Capita GDP, Employment Rate and Population (available 1980-2004): Penn World Table 6.2. PPP-converted, chain-weighted GDP per worker. </t>
  </si>
  <si>
    <t>FC, EMPLOYMENT DIFFERENTIAL (QUOTIENT)</t>
  </si>
  <si>
    <t>aving colonial-era 
connections</t>
  </si>
  <si>
    <t>1The other variables used in the bilateral regressions are Log Distance, Border, Common Language and Colony dummies and 
are taken from Glick and Rose (2001).</t>
  </si>
  <si>
    <t>differences in the level of income per person between the destination and 
origin country have a positive and significant effect on bilateral migration flows. An increase in the gap by 1000 
PPP$ (in 2000 prices) increases bilateral migration flows by about 10% of their initial value</t>
  </si>
  <si>
    <t xml:space="preserve">Fuchs-Schündeln, N., Schündeln, M. (2009) Who stays, who goes, </t>
  </si>
  <si>
    <t>SH, INTERNAL GERMANY, 1990-2006</t>
  </si>
  <si>
    <t>We study the determinants of East–West migration within Germany during the per- 
iod 1990–2006, using administrative data, the German Microcensus and the German 
Socio-Economic Panel.</t>
  </si>
  <si>
    <t>We use three different data sources for our analysis. First, we use administrative 
data from the German Statistical Office on migration flows by age and gender.</t>
  </si>
  <si>
    <t>For both the analyses based on the Microcensus as well as on the GSOEP, the 
only sample selection criterion that we apply is that we only include individuals 
aged 18–64 who live in the East and either move West or stay in the East in the 
following year.</t>
  </si>
  <si>
    <t>We start by using data from the Microcensus and first look at the simple question 
of whether there are unconditional gender differences (see Table 2). The answer is: 
no, in the general population there is no statistically significantly higher propensity 
to leave the East for women than for men</t>
  </si>
  <si>
    <t xml:space="preserve">On the other hand, we see strong 
age effects. Older individuals are significantly less likely to leave the East than are 
individuals between 18 and 29 years old. </t>
  </si>
  <si>
    <t>We also find that married individuals (the 
omitted marital status category) are least likely to leave the East.</t>
  </si>
  <si>
    <t>Finally, college-educated individuals are significantly more likely to migrate 
West than individuals who have no educational degree beyond at most a secondary 
schooling degree (the omitted category), whereas individuals with vocational train- 
ing are significantly less likely to leave the East than the reference group of individ- 
uals with no education beyond secondary schooling.</t>
  </si>
  <si>
    <t>Column (i) of Table 4 addresses again the question of the gender composition of 
the migrant population. Surprisingly, it indicates that in our sample of individuals 
who lived in East Germany before reunification men are significantly less likely to 
migrate than women at the 7 per cent significance level. When we include all East– 
West migrants regardless of their residence before 1989 in results not shown, the 
coefficient on the male dummy loses significance. This suggests that indeed among 
residents of the former GDR, women are more likely to migrate West than men, but 
that in the aggregate statistics and in the Microcensus this pattern does not show 
up as East–West migrants include return migrants who are originally from the 
West</t>
  </si>
  <si>
    <t>RL, UNEMPLOYED, O+</t>
  </si>
  <si>
    <t>Unemployed individuals are significantly more 
likely to move than individuals out of the labour force and working individuals.20 Col- 
umn (iv) adds an indicator variable indicating whether the individual has been laid 
off in the previous 12 months. The coefficient on this indicator variable is positive and 
significant, and its inclusion reduces the size and significance of the unemployed 
dummy, a result similar to Hunt (2006). Therefore, it seems that especially the short- 
term unemployed move to the West, as they might have better job prospects there, 
whereas the job prospects of the long-term unemployed might be similarly dreadful in 
East and West</t>
  </si>
  <si>
    <t>In column (v), we add individual gross labour income, as well as equiv- 
alized disposable household income to the baseline regression.21 As income variables 
are missing for some individuals, the number of observations drops by 14 per cent. 
The coefficients on both income variables are insignificant.22 As for the migration deci- 
sion the difference between the expected future income in origin and potential desti- 
nation region is of importance, this could be an indication that there is no income</t>
  </si>
  <si>
    <t>group that would systematically benefit from moving to the West. In results not 
shown, we also include squared and cubic terms of both income variables, or loga- 
rithms of the income variables, but none of the income terms is ever significant.</t>
  </si>
  <si>
    <t>the average disposable household income 
in the county of residence</t>
  </si>
  <si>
    <t>The higher is the 
disposable household income in a county, the lower is the probability of moving West.</t>
  </si>
  <si>
    <t>The high regional disposable household income might capture high future income 
expectations in the county of residence, therefore lowering the incentives to migrate. 
In contrast, living in a county with a high unemployment rate might capture low 
future income expectations because of a higher risk of unemployment in the county of 
residence, and accordingly a high unemployment rate increases the probability of 
moving to the West. While the coefficient on the unemployment rate carries the theo- 
retically expected sign, it is not statistically significant (P-value is 0.23). We therefore 
confirm the result by Hunt (2006) that the restraining effect of a high income in the ori- 
gin region on migration is stronger than the push effect of high unemployment. The 
German policy of increasing wages in the East after reunification has been effective in 
preventing further migration flows, despite the resulting high unemployment rates.</t>
  </si>
  <si>
    <t>As discussed before, the role of distance to the border is ambiguous. 
Normally, distance is assumed to increase the monetary costs of migration. On the 
other hand, in the specific case of East–West migration, increases in driving time to 
the former border could positively influence the migration decision as individuals 
living close to the former border have the additional option to commute to the West 
rather than to move there (see Fuchs-Schu¨ndeln and Izem, 2008; Hunt, 2006). 
Indeed, on average over the years 1999–2004, 370,000 people commuted from the 
East to the West each year.25 The results show that living further away from the for- 
mer border increases the probability of moving to the West, but not significantly so.</t>
  </si>
  <si>
    <t>One interesting detail from the results is that the estimates on the educational 
variables are larger and more significant than in the baseline results of Table 4, 
which covered data from 1990 to 2006. This again confirms the findings from the 
Microcensus that a higher educational degree is a stronger positive predictor of the 
migration decision in the second wave of migration than in the first one.</t>
  </si>
  <si>
    <t>FC, LOCAL COMMUNITY TIES</t>
  </si>
  <si>
    <t xml:space="preserve"> we analyse whether strong ties to the local community influ- 
ence the decision to migrate. From 1991 to 1994, individuals were asked how 
strongly they feel tied to their local community; we code this variable on a 
scale from 1 (no ties at all) to 4 (very strong ties).</t>
  </si>
  <si>
    <t>The next column analyses social ties to the destination region, namely, the 
West. Specifically, East Germans were asked in 1991, 1992 and 1994 whether 
they had friends or relatives in the West, and if yes, how close they were to 
them. From these two questions, we create two variables that take on the value 
of 0 if an individual does not have friends or relatives, respectively, in the 
West, a value of 1 if she has only fleeting or no contact with them, up to a 
value of 4 if she has very close contact with them, thus a higher value indicates 
closer contact with friends or relatives in the West.</t>
  </si>
  <si>
    <t>FC, INDIVIDUAL´S PESSIMISM</t>
  </si>
  <si>
    <t>In column (iii), we analyse whether a generally optimistic or pessimistic view of 
the future influences the migration decision. To this end, we take the average 
answer of the years 1994, 1999 and 2005 to the question of how an individual feels 
when thinking about the future in general as a measure of the general optimism or 
pessimism of that individual. A value of 1 stands for an optimistic individual, while 
a value of 4 stands for an individual with a pessimistic view about the future.</t>
  </si>
  <si>
    <t>RL, INDIVIDUAL´S PESSIMISM, O-</t>
  </si>
  <si>
    <t xml:space="preserve">8 The 
analysis shows that pessimistic individuals are significantly less likely to migrate 
than optimistic ones. </t>
  </si>
  <si>
    <t>RL, LOCAL COMMUNITY TIES, D+</t>
  </si>
  <si>
    <t xml:space="preserve">As the results in column (ii) show, having close ties to friends or 
relatives in the West is a very significant predictor of the probability of moving 
to the West. </t>
  </si>
  <si>
    <t>RL, LOCAL COMMUNITY TIES, O-</t>
  </si>
  <si>
    <t>The variable enters highly significantly and 
with the expected sign: individuals who have strong ties to the local commu- 
nity are significantly less likely to migrate than individuals who do not feel tied 
to the local community.</t>
  </si>
  <si>
    <t>Age 18–29 21.9 22.8 
Age 30–49 46.2 45.2 
Age 50–64</t>
  </si>
  <si>
    <t>College 18.2 28.2 
Vocational training 67.4 64.6 
At most secondary schooling degree</t>
  </si>
  <si>
    <t>Married 61.5 58.1 
Single 27.6 28.8 
Divorced/widowed</t>
  </si>
  <si>
    <t>FC, EMPLOYMENT STATUS</t>
  </si>
  <si>
    <t>Working – 66.8 
Unemployed – 12.1 
Currently in school – 3.2 
Not in labour force – 17.9 
Laid off in last year</t>
  </si>
  <si>
    <t xml:space="preserve">FWC Juárez, P Wanner (2009) Determinants of internal migration </t>
  </si>
  <si>
    <t>SH, INTERNAL MEXICO, 2000-2005</t>
  </si>
  <si>
    <t>This study, based on a previous study by Soloaga et al. (2010), proposes a deeper analysis of 
internal migration flows during the period 2000 to 2005</t>
  </si>
  <si>
    <t>The data about migration comes from the Mexican Census 2005 (INEGI, 2005). The variable in- 
dicating the state where people lived 5 years before the census is used to identify internal migrants 
from 2000 to 2005. This definition of the variable has inevitable shortcomings, since 2-stage and 
“go-and-return” migrations taking place within the 5 year period are not identified. Additionally 
only migration involving 2 states can be identified, hence intra-state migration is unfortunately not 
observable with the data. Aggregating the micro-data to the state-level, it is possible to identify the 
migration flow from each state to the others, which yields to a dataset of 32 × 31 = 992 migration 
flows.</t>
  </si>
  <si>
    <t xml:space="preserve">In general one can say that GDP is a pull factor in both, the origin and the destination. The 
higher the GDP in the origin, the less people leave. The quadratic form permits to see, that this effect 
is especially high for low GDP states. On the other hand, GDP in the destination has decreasing 
marginal attraction power. The level of GDP is significant in all models for both, the origin and 
the destination. Turning to the dynamic aspect of the economy, one can see that the growth rate of 
GDP behaves similar to the level of GDP, representing a pull factor in both states. The higher GDP 
growth is, the more people are coming and the less are leaving. All these results of GDP and GDP 
growth have the expected sign and are consistent with the theory. </t>
  </si>
  <si>
    <t>RL, GDP GROWTH, O-</t>
  </si>
  <si>
    <t>RL, GDP GROWTH, D+</t>
  </si>
  <si>
    <t xml:space="preserve">The shares of the first and third sectors of the economy are also pull factors. This result is 
somewhat surprising, since the higher the share of agriculture is in the origin, the less people are 
leaving. This may reflect the U-shape of the typical migrant in education. Less educated people may 
be attracted by the first sector, where more educated people may be going to states with higher share 
of the tertiary sector. The disaggregated analysis will help us to understand this results. </t>
  </si>
  <si>
    <t>RL, PRIMARY SECTOR EMPLOYMENT, D+</t>
  </si>
  <si>
    <t>The wage level has very robust effects in both, the sender and the receiver state, indicating 
that wages are pull factors as well. The unemployment rate has positive sign for the sender state, 
indicating a push factor, which is consistent with the theory. The lower the labor demand is, the 
higher the incentives for workers to leave the state.</t>
  </si>
  <si>
    <t>. The effect in the destination state is not clear. 
Only model 2 shows a significant effect, however, not with the expected sign. The other models do 
not show any significant effect, indicating that the unemployment level in the destination does not 
seem to be a major determinant.</t>
  </si>
  <si>
    <t>The population in the sender state has a very robust and straightforward positive sign, indicating 
that more people are leaving heavily populated states. The population size in the receiver state has 
also a positive effect, which may underline Ravenstein’s observation that migrants tend to go to the 
big centers.</t>
  </si>
  <si>
    <t xml:space="preserve">Distance has a surprisingly low impact and it is never significant. Apparently, and in contradiction 
to the general view, distance does not matter much. However, it must be said that the inclusion of 
the border dummy, which has a positive and significant sign, captures part of the preference of short 
distance migration3 </t>
  </si>
  <si>
    <t>The stock of migrants in the destination has a very significant positive effect, supporting Carring- 
ton’s observations (Carrington et al., 1996).</t>
  </si>
  <si>
    <t>Finally the significance of the state fixed effect justifies their inclusion. As expected, Baja Cal- 
ifornia (BC) shows a different pattern than the other northern states, since it receives a lot more 
migrants. People seem to leave Chihuahua (Chih) and Sonora (Sono), ceteris paribus, more easily 
and migrate less often to these states. This may reflect a phenomenon due to the crime rate in these 
states. Ideally, one would include a variable capturing the security in the states, but due to lack of 
information, this was not possible.</t>
  </si>
  <si>
    <t>Among 
these variables GDP per capita in levels and the GDP growth over the 2 prior years is used.</t>
  </si>
  <si>
    <t>FC, GDP GROWTH</t>
  </si>
  <si>
    <t>The wage level, proxied by the average salary of contributions to 
the Instituto Mexicano del Seguro Social (IMSS)2 
is taken from Fox (2006), and the unemployment 
rate is used as well.</t>
  </si>
  <si>
    <t>Furthermore, variables describing the structure of the economy by including 
the shares of the first and the third sector in the whole economy are included, since both can attract 
very different population groups.</t>
  </si>
  <si>
    <t>FC, PRIMARY SECTOR EMPLOYMENT</t>
  </si>
  <si>
    <t xml:space="preserve">At the aggregate level, it is also important to include the population of the two states having 
a migration flow. One could include it to measure the migration flows in percentage terms of the 
population, but by including it on the right hand side of the regression, the elasticity of population 
is not restricted to one. </t>
  </si>
  <si>
    <t xml:space="preserve">In addition, a dummy variable 
(Border ) indicating if the two states involved in the flow are neighbors was constructed. </t>
  </si>
  <si>
    <t>The stock 
of natives from the sender in the receiver state is used as a proxy for the existing networks in the 
destination, according to Carrington et al. (1996).</t>
  </si>
  <si>
    <t>Ghatak, S., Mulhern, A., Watson, J. (2008) Inter-Regional Migra</t>
  </si>
  <si>
    <t>SH, INTERNAL POLAND, 1995-1996</t>
  </si>
  <si>
    <t>nalyse the determinants of migration in different regions of  
Poland</t>
  </si>
  <si>
    <t>All data has been drawn from the web site of the Polish Central Statistical Office (Glowny  
Urzad Statystyczny, GUS: www.stat.gov.pl)</t>
  </si>
  <si>
    <t>Mijt is the natural logarithm of migration from province i to province j;</t>
  </si>
  <si>
    <t>With the aid of a  
rigorous econometric method of testing for the explanatory variables of inter-regional  
migration and with the availability of key data since 1995-1996, we are now able to test more  
deeply for the causes of migration within Poland</t>
  </si>
  <si>
    <t>Results are very similar across the two different estimators, the main difference being that in  
the second unemployment in the donor region (Uni) now becomes significant at the 5% level  
while</t>
  </si>
  <si>
    <t>RL, ROAD INFRASTRUCTURE, D+</t>
  </si>
  <si>
    <t xml:space="preserve">road infrastructure for destination region (RDj) from being insignificant in Table 1 just  
approaches the 5% significance range in Table 2 - for all practical purposes however we can  
say that with a t-statistic of 1.99 it is a significant variable. However road infrastructure in  
donor regions (Rdi) in both tables proved insignificant. </t>
  </si>
  <si>
    <t xml:space="preserve">Our health variable proved  
insignificant - not unexpected given the evidence of previous research. Health issues do not  
seem to be part of the migrants’ decision making process. For the sake of brevity we shall  
comment on the results of Table 2 since these are our preferred results. All variables in Table  
2 (except for health which we left open) have the expected signs. </t>
  </si>
  <si>
    <t xml:space="preserve">Yjt (Yit): natural logarithm of GDP per capita (proxy for wages) in destination  
province (donor province). </t>
  </si>
  <si>
    <t xml:space="preserve">Ujt (Uit): natural logarithm of unemployment in destination province (donor province). </t>
  </si>
  <si>
    <t xml:space="preserve">D: is the road distance in kilometres between the capitals of provinces i to j, which we  
proxy for migration costs. </t>
  </si>
  <si>
    <t>Yi, Uj and D are highly significant. Yj and Ui also prove significant though somewhat less  
so. Thus our results for Poland generally confirm traditional theory that internal migration  
follows the incentives and disincentives of relative regional opportunity and cost of  
migration</t>
  </si>
  <si>
    <t>In explaining migration decisions specifically in Poland however, GDP in the  
destination province is important but not as much as in the donor province. Unemployment in  
the donor province is also significant though less so than the unemployment situation in the  
destination province.</t>
  </si>
  <si>
    <t>Distance is a very important explanatory variable for migration thus  
lending support to gravity type models.</t>
  </si>
  <si>
    <t>FC, HOUSING FACILITIES</t>
  </si>
  <si>
    <t>DWt: natural logarithm of the number of dwellings per thousand population in  
destination region.</t>
  </si>
  <si>
    <t>FC, ROAD INFRASTRUCTURE</t>
  </si>
  <si>
    <t xml:space="preserve">RDjt (RDit): natural logarithm of density of road length in destination province (donor  
province). </t>
  </si>
  <si>
    <t>FC, SHARE OF STUDENTS</t>
  </si>
  <si>
    <t xml:space="preserve">HCt: is the natural logarithm of the number of students enrolled in secondary schools  
including vocational, basic and especial schools per thousand population in donor  
province. </t>
  </si>
  <si>
    <t>RL, HOUSING FACILITIES, D+</t>
  </si>
  <si>
    <t>Housing facilities in the destination region (DW) and  
the educational background of the migrant (HC) are both highly significant with both SURE  
estimators.</t>
  </si>
  <si>
    <t>RL, SHARE OF STUDENTS, D+</t>
  </si>
  <si>
    <t>Finally, road provision (RD) is significant only for destinations regions in our</t>
  </si>
  <si>
    <t>Gius, M. (2011) The effect of income taxes on interstate migrat</t>
  </si>
  <si>
    <t>SH, INTERNAL US, 1993-2005</t>
  </si>
  <si>
    <t>Using data from the NLSY-Geocode data set for the years 1993–1994, 
2000–2002, and 2004–2005, it was determined that individuals are more likely to 
move to states with lower income tax burdens. This result is consistent across most 
age and race groups. Other factors, such as the ties an individual has to their current 
residence and a change in their employment status, were also found to be important 
in determining whether or not a person moves from one state to another.</t>
  </si>
  <si>
    <t xml:space="preserve">Most of the data used in the present study was obtained from the National Longi- 
tudinal Survey of Youth (NLSY). </t>
  </si>
  <si>
    <t>. Income tax rate data were obtained from the 
Census of the Government, the Book of the States, and the Statistical Abstract of the 
US.</t>
  </si>
  <si>
    <t>M equals one if the person moved from one state to another and zero otherwise; if the 
variable takes the value of zero, then the individual may not have changed residences 
at all or may have moved but stayed within the same state.</t>
  </si>
  <si>
    <t>RL, LENGTH OF RESIDENCE, O-</t>
  </si>
  <si>
    <t>More striking, though, are the results for RSTAY and STAY. For RSTAY, only 
32.5% of respondents moving to another state were living in the same state that they 
were living in when they were 14 years of age. For respondents who did not move 
at all, this value was 76.5%. For the variable STAY, only 32% of those respondents 
moving to another state were living in the same state that they were born in, while, in 
contrast, almost 68% of respondents who did not move were still living in the same 
state in which they were born. Hence, a family or social connection to a particular state 
appears to be an important factor in the decision regarding whether or not to migrate.</t>
  </si>
  <si>
    <t>FC, LENGTH OF RESIDENCE</t>
  </si>
  <si>
    <t>STAY 
equals one if person’s state of residence is the same as the state where they were born. 
RSTAY equals one if person’s state of residence is the same as their state of residence 
when they were 14.</t>
  </si>
  <si>
    <t>A final interesting variable of mention is the change in marital status (CHWED). 
For those respondents who moved to another state, 12.5% had a change in marital sta- 
tus. For those who moved locally, 14.2% had a change in marital status. However, for 
those who did not move, only 4.4% had a change in marital status. Hence, it appears as 
if significant life events, such as a change in marital status, are also important factors 
in determining whether or not an individual will move. Finally, although the descrip- 
tive statistics of the data are not included in the present study, they are available upon 
request from the author.</t>
  </si>
  <si>
    <t>As can be seen from the results, the effects of taxes on interstate migration were 
as prior research has suggested: individuals were more likely to move to states with 
low income taxes; this result was consistent across most race and age groups.</t>
  </si>
  <si>
    <t>The only variable statistically significant in all six regressions with the same sign 
was RSTAY (current state of residence is the same state the individual lived in when 
14 years of age). Hence, familiarity with a state appears to be a very important factor in 
the decision about whether or not to migrate, regardless of race or age.</t>
  </si>
  <si>
    <t>factors include CHDD (moved to warmer states), CHWED (moved after a change in 
their marital status), CHJOB (moved after a change in their employment status), and 
JOB (did not move if they already had a job)</t>
  </si>
  <si>
    <t>Status change is not a direct factor</t>
  </si>
  <si>
    <t>Thus, the results of the present study suggest that, in addition to taxes, lifestyle 
changes, such as getting married or divorced or getting a new job, have very large 
impacts on the probability of a person moving. It also appears that the probability of 
a person moving is especially influenced by past moves; if person moved when he or 
she was younger, then they are much more likely to move when they are older. These 
multiple moves imply that the individual has less of a tie, be it familial or emotional, 
to a state than somebody who has never moved. This effect is constant across all races 
and ages examined in the present study.</t>
  </si>
  <si>
    <t>Globerman, S., Shapiro, D. (2008) The international mobility of</t>
  </si>
  <si>
    <t>SH, INTERNATIONAL OECD, 2000</t>
  </si>
  <si>
    <t>determinants of nants of bilateral migration flows across OECD countr ows across OECD countries</t>
  </si>
  <si>
    <t>The underlying data are described in J.C. Dumont and G. Lemaitre (2004, 2005). 
Peri (2005) uses this data set for his empirical model of international migration. A 
similar database has been constructed by Docquier and Marfouk (2004, 2006). However, 
Docquier (2006, p. 5) reports a very high correlation between the Docquier-Marfouk and 
Dumont-Lemaître estimates of emigration rates by educational attainment (between .88 
and .91) for 2000.</t>
  </si>
  <si>
    <t>Our empirical analysis is based on recently published OECD 
data on migration patterns for individuals possessing different levels of 
education.6</t>
  </si>
  <si>
    <t>For most countries, the data are recorded as of 2000, and for 
most countries the data were obtained from population census for the 
year 2000</t>
  </si>
  <si>
    <t>Two types of  
migration data were available: foreign born (the number of foreign born 
in country i originating in country j) and foreign nationals (the number 
of foreign nationals in i originating in j).</t>
  </si>
  <si>
    <t>The OECD data report stocks of immigrants and emigrants in 29 
OECD countries based on country of birth</t>
  </si>
  <si>
    <t>or most countries, the data are recorded as of 2000, and for 
most countries the data were obtained from population census for the 
year 2000</t>
  </si>
  <si>
    <t>Our results indicate that bilateral migration flows for migrants at 
all levels of education are well explained by a basic gravity model. In  
particular, migration is greatest between countries with large populations,</t>
  </si>
  <si>
    <t>and is reduced when geographic, linguistic and religious distances are 
high</t>
  </si>
  <si>
    <t>Common Lan ommon Language</t>
  </si>
  <si>
    <t>FC, COMMON RELIGION</t>
  </si>
  <si>
    <t>Common Religion</t>
  </si>
  <si>
    <t>RL, COMMON RELIGION, OD+</t>
  </si>
  <si>
    <t xml:space="preserve">Migration is also influenced by relative labour market conditions. 
Specifically, migrants tend to leave countries where economic conditions 
are relatively poor (high unemployment; low GDP per capita) and 
move to areas where conditions are better. </t>
  </si>
  <si>
    <t>Our results also confirm the 
importance of FDI and trade as determinants of migration flows. We  
find that both are complements to migration. In general, we find no 
evidence that higher levels of bilateral trade or FDI replace movements 
of labour. This stands in contrast to Gonzales and Maloney (2005) who 
include both trade and FDI variables in their examination of migration 
within Mexico and find that they are substitutes. Clearly, more research 
on this issue is required.</t>
  </si>
  <si>
    <t xml:space="preserve">Distance Log of weighted distance between major cities in 
HDFK_x0003_FRXQWU HDFK_x0003_FRXQWU\ 
LQ_x0003_NLORPHWHUV LQ_x0003_NLORPHWHUV_x000C__x0011_ 
&amp;(3,,_x0003_
VHH_x0003_0D\HU_x0003_DQG_x0003_=LJQDQR_x000F__x0003__x0015__x0013__x0013__x0019__x000C_ </t>
  </si>
  <si>
    <t>Common Religion A dummy variable =1 if country i and country j share 
D_x0003_FRPPRQ_x0003_UHOLJLRQ_x0011_ 
Sala-i-Martin (1997) 
KWWS_x001D__x0012__x0012_ZZZ_x0011_FRORPELD_x0011_HGX ZZZ_x0011_FRORPELD_x0011_HGX_x0012_a[V_x0015__x0016__x0012_GDWD_x0011_ 
htm</t>
  </si>
  <si>
    <t>Difference in 
unemployment rates, ij 
Difference in unemployment rates, averaged over 
WKH_x0003_SHULRG_x0003__x0014__x001C__x001B__x0018_í_x0015__x0013__x0013__x0013__x0003_
ILYH_x0003_\HDU_x0003_LQWHUYDOV_x000C__x0011_ 
International Labour Organization,  
*HQHYD_x0003__x0010__x0003_/$%28567$_x0003__x0010__x0003_/DERXU_x0003_ 
Statistics Database</t>
  </si>
  <si>
    <t>*'3_x0003_SHU_x0003_FDSLWD_x0003_PHDVXUHG_x0003_LQ_x0003_WHUPV_x0003_R '3_x0003_SHU_x0003_FDSLWD_x0003_PHDVXUHG_x0003_LQ_x0003_WHUPV_x0003_RI_x0003_SXUFKDVLQ _x0003_SXUFKDVLQJ 
SRZHU_x000F__x0003_DYHUDJHG_x0003_RYHU_x0003__x0014__x001C__x001B__x0018_í_x0015__x0013__x0013__x0013__x0003_
ILYH_x0003_\HDU_x0003_ 
LQWHUYDOV_x000C__x0011_ 
United Nations Statistics Division - 
Common Database</t>
  </si>
  <si>
    <t>In this study, we employ foreign born as the measure of international 
migration because using foreign nationals understates the degree of  
immigration</t>
  </si>
  <si>
    <t>POP is the population of each country</t>
  </si>
  <si>
    <t>Good, M. (2013) Gravity and localized migration. Economics Bull</t>
  </si>
  <si>
    <t>SH, INTERNATIONAL MEXICO-US, 2006-2010</t>
  </si>
  <si>
    <t>I construc a simple gravity model f migraton hat explains the majority f variton i Mexico-US bilater migrant  
stock size at he rlativey locaized stae-t lev. Relying o a novel datse hat permits he linkg of Mexican  
migrants' US stae of residnce with Mexican ste of rign.</t>
  </si>
  <si>
    <t>mij is the flow of immigrants in US  
state i originating from Mexican state j summed over the available 2006-2010 data.</t>
  </si>
  <si>
    <t>in logarithmic form; mij is the flow of immigrants in US  
state i originating from Mexican state j summed over the available 2006-2010 data</t>
  </si>
  <si>
    <t>incij is the  
ratio of per capita income in US state i to per capita income in Mexican state j</t>
  </si>
  <si>
    <t>popij is the  
multiplication of US state population i and Mexican state population j</t>
  </si>
  <si>
    <t>distij is the distance by land  
between the capital of US state i and the capital of Mexican state j</t>
  </si>
  <si>
    <t>Ad jij is a dummy varible  
indcating adjceny betwn stae iand j</t>
  </si>
  <si>
    <t>The ratio fstae  
incomes prcapit, combined poulation, adistance arl consitenly staicaly signfcant at the  
1% level,</t>
  </si>
  <si>
    <t xml:space="preserve">Notably, adjacency is not a significant determinant of migraton, a 
result aso fund i Mayd (201) and Ortega nd Peri (209); as God (2013a) finds a positve,  
staicaly signfcant efct of adjceny on US-Mexico stae-stae intrationl trade, this provides  
evidnce backing thesugestion fLewr andVan deBrg (208) thapeol move more asily than 
gods acros multipe bordes. </t>
  </si>
  <si>
    <t xml:space="preserve">The magnitude of the coefficients exhibits little change when including Mexico City obser-  
vations in columns (1) and (3), or due to the addition of fixed effects with the various unilateral  
explanatory variables in columns (3) and (4). A more equal income distribution and lower unem-  
ployment rae in US destinao stae, as wel as higer unemployment rae in Mexican stae,  
al hve staicaly signfcant positve fcts onMexico-US bilaterl stae-stae migraton. </t>
  </si>
  <si>
    <t>RL, RELATIVE INEQUALITY, D-</t>
  </si>
  <si>
    <t>Gn coefficient  
Ginii,</t>
  </si>
  <si>
    <t>unemployment rate Unempi,</t>
  </si>
  <si>
    <t>and percentage of population ages 15-24 Young</t>
  </si>
  <si>
    <t>a dummy variable indicating geographical adjacency of states</t>
  </si>
  <si>
    <t>GR Lamonica, B Zagaglia (2013) The determinants of internal mob</t>
  </si>
  <si>
    <t>SH, INTERNAL ITALY, 1995-2006</t>
  </si>
  <si>
    <t>Taking these considerations into account, we decided to analyse the migratory  
flows between the 20 Italian regions in the period from 1995 to 2006 using the  
following time series cross-sectional spatial interaction model:</t>
  </si>
  <si>
    <t>where I indicates the group of Italians and S indicates the group of resident foreigners,  
while FI;t and FS;t (for t=1995,..,2006) are the vectors (380x1) containing the logarithm  
of the annual frequency of the changes of residence of the Italians (I), and the resident  
foreigners (S), from the i-th region to the j-th region (lg(fij;t)).</t>
  </si>
  <si>
    <t>When we looked at the results on the migratory movements of the Italians, we  
could see that for the entire time period of 1995-2006, the estimates of the constant and  
the parameters associated with the population size of the regions, as well as the  
parameter relative to the distance, were always highly significant. The sign of the  
parameter of the latter variable was negative and consistent with expectations.</t>
  </si>
  <si>
    <t>The logarithmic of the size of the resident population in the origin-regions of flows  
(lg(Pi;t)) and destination-regions of flows (lg(Pj;t));</t>
  </si>
  <si>
    <t>The distances 
(dij) between the regions were instead calculated by considering the Euclidean distance  
between the demographic barycentres of each region.</t>
  </si>
  <si>
    <t>The pairs of co-ordinates identifying each regional demographic barycentre were determined by calculating  
the arithmetic average, weighted with the population, of the latitude and longitude of each provincial capital  
in the same region.</t>
  </si>
  <si>
    <t>OBTAINED BY FACTOR ANALYSIS - INCONCLUSIVE</t>
  </si>
  <si>
    <t>The estimates of the parameters associated with the economic factor in the regions  
of origin and in the destination regions of flows (F1i and F1j respectively) were also  
always highly significant. According to the signs, this factor was a push determinant in  
the regions of origin and a pull determinant in the destination regions of flows, while in  
the absolute values no noticeable predominant effect like a push or pull determinant  
was evident.</t>
  </si>
  <si>
    <t>When we looked at the demographic factor of the places of origin (F2i) and of the  
places of destination (F2j), the estimates of the associated parameters were found to  
have been non-significant for some years of the period considered. But the constancy of  
sign and the weak temporal variability led us to conclude that the demographic  
characteristics of the Italian regions played a role, albeit a minor one, in determining the  
migratory movements of Italians, and was more significant as an expulsive than as an  
attractive force.</t>
  </si>
  <si>
    <t xml:space="preserve">GU Doğan, A Kabadayı (2015) Determinants of internal migration </t>
  </si>
  <si>
    <t>SH, INTERNAL TURKEY, 2008-2012</t>
  </si>
  <si>
    <t>In this study provincial data for the period 2008-2012 was used.</t>
  </si>
  <si>
    <t xml:space="preserve">NMR is the rate of net migration  
data from TurkStat’s ABPRS results defining internal migration as changes in usual residence  
addresses of the population within one year in the specific areas (region, province, district, etc.)  </t>
  </si>
  <si>
    <t>RL, PUBLIC INVESTMENTS, D+</t>
  </si>
  <si>
    <t xml:space="preserve">It is seen from the estimations that an increases in public in- 
vestments, agricultural value per capita and number of established firms compared to the liqui- 
dated firms would affect migration positively. The positive effects are reasonable as public  
investments improve the living conditions; enhance education and cultural possibilities as well  
as creating employment and higher income opportunities. Increase in total agricultural value  
per capita can be the result of higher productivity and hence bring higher income for the people  
engaged in agricultural activities and the overall prosperity of the region. Likewise, the number  
of established firms per liquidated firms was included in the analysis as a pull factor and an  
indicator of opportunities regarding opportunities for business start-ups. </t>
  </si>
  <si>
    <t>Rl, AGRICULTURAL PRODUCTIVITY, D+</t>
  </si>
  <si>
    <t>RL, COMPANIES (BUSINESSES), D+</t>
  </si>
  <si>
    <t>AGRVALPERCAP is the per capita agricultural value from TurkStat</t>
  </si>
  <si>
    <t>FC, COMPANIES (BUSINESSES)</t>
  </si>
  <si>
    <t xml:space="preserve">ESTFIRMPERLIQ 
and ESTFIRMNAMEPERLIQ are the number of established firms and trade names per liq- 
uidated firms and trade names calculated from The Union of Chambers and Commodity Ex- 
changes of the Turkey database. </t>
  </si>
  <si>
    <t>FC, PUBLIC INVESTMENTS</t>
  </si>
  <si>
    <t>PUBLICINVPERCAP is per capita public investment from the Ministery of  
Development database</t>
  </si>
  <si>
    <t>The model selection process favoured the random effects panel estimation in the third case  
above and all of the coefficients estimated by RE are statistically significant with expected  
positive signs. An increase in the number of established firms per liquidated firms signals an  
economic environment with increasing opportunities to start a business and thus is a pull factor  
in migration.</t>
  </si>
  <si>
    <t>FC, INDUSTRIAL ELECTRICITY CONSUMPTION</t>
  </si>
  <si>
    <t xml:space="preserve">INDELECTPERCAP is  
industrial electricity consumption per capita from TurkStat’s energy statistics database.  </t>
  </si>
  <si>
    <t>Rl, INDUSTRIAL ELECTRICITY CONSUMPTION, D+</t>
  </si>
  <si>
    <t>Industrial electricity consumption per capita stands for the industrialization or  
industrial production levels of regions. Possibilities of earning higher income are higher in more  
industrialized regions. Therefore an increase in the industrial electricity consumption will pull  
migration.</t>
  </si>
  <si>
    <t>RL, NUMBER OF AUTOMOBILES PER CAPITA, D+</t>
  </si>
  <si>
    <t>The number of automobiles per capita was included in the analysis as a proxy for  
GDP representing opportunities of higher income and better living conditions.</t>
  </si>
  <si>
    <t>FC, SHARE OF URBAN POPULATION</t>
  </si>
  <si>
    <t xml:space="preserve">POPDENS and CITYPOP are population  
density and proportion of city population in total population from ABPRS results. </t>
  </si>
  <si>
    <t>RL, SHARE OF URBAN POPULATION, D+</t>
  </si>
  <si>
    <t>The positive sign  
of city population’s coefficient is expected because a higher percentage of city population rep- 
resents urbanization, and urban areas are more attractive since opportunities of finding jobs,  
higher income and better education are improved.</t>
  </si>
  <si>
    <t>FC, NUMBER OF AUTOMOBILES PER CAPITA</t>
  </si>
  <si>
    <t>AUTO is the number of automobiles per 1,000 heads from TurkStat’s Road  
Motor Vehicles statistics and it is thought to represent the level of in provinces.</t>
  </si>
  <si>
    <t>Hiskey, J., Orces, D. (2010) Transition shocks and emigration p</t>
  </si>
  <si>
    <t>SH, INTERNATIONAL PU/NI, 1990-1992 (no findings)</t>
  </si>
  <si>
    <t>We begin by considering how Fujimori’s Peruvian self-coup of 1992 and the 
watershed Nicaraguan elections of 1990 affected the profile of departing emi- 
grants</t>
  </si>
  <si>
    <t>In the case of Peru, we expect a shift away from the typical eco- 
nomic migrant toward greater social heterogeneity, expressed as a move away 
from young males toward older women after 1992</t>
  </si>
  <si>
    <t>Contrary to our expectations, however, is the signifi- 
cance of age as a predictor of a first-time migrant in the post-1990 period and the 
insignificance and direction of the coefficient for gender. For both age and gen- 
der, we expected to find that with the end of the political violence of the 1980s, 
more young males would initiate first-time migration trips. Rather, we find that 
age is positively correlated with making a first trip after 1990, and gender does 
not appear to be a significant predictor in the post-1990 era. These results sug- 
gest the need for more research on the dynamics of migration in Nicaragua dur-</t>
  </si>
  <si>
    <t>In the case of Nicaragua, the results are somewhat more mixed with respect 
to our expectations. With the arrival of competitive elections and the departure 
of the widespread violence that accompanied the Contra War, we expected to see 
a reemergence of economic migrants as the dominant group leaving Nicaragua, 
with the more diverse group of migrants who left due to political instability and 
violence during the 1980s deciding to stay home during the 1990s. In the logistic 
regression analysis, we find indeed a much higher prevalence of unemployed and 
low-income first-time migrants after 1990 than before the arrival of multiparty 
democracy in the country.</t>
  </si>
  <si>
    <t>When taken together, though, the two approaches to evaluating the impact of 
political shocks in Peru and Nicaragua offer fairly robust, albeit somewhat mixed, 
support for our theoretical expectations concerning how such events may affect 
emigration patterns. There remain many unanswered questions, however, that 
demand future research to adequately answer. One such question our mode of 
analyses is unable to address concerns the length of time that such watershed 
Table 1 
Modeling First-time Emigrants in Peru and Nicaragua before and after Political Shocks 
Peru  Nicaragua 
Female  1.96** (.510)  1.23 (.218) 
Age  1.05*** (.011)  1.04*** (.008) 
Education  0.93 (.047)  0.96 (.022) 
Low occupation  1.36 (.419)  1.91** (.440) 
Unemployed or unspecified  0.88 (.334)  2.08** (.541) 
Log likelihood  –176.24  –382.04 
LR chi-square (5)  34.52  58.89 
Prob &gt; chi-square  .000  .000 
Pseudo R2  .089  .071 
N of cases  280  596 
NOTE: Reference category: Period before event took place (Peru = before 1992; Nicaragua = 
before 1990). Estimates based on odds ratio and standard errors. 
* = p &lt; .05. ** = p &lt; .01. *** = p &lt; .001.
TRANSITION SHOCKS AND EMIGRATION PROFILES IN LATIN AMERICA  131 
political events will have an impact on emigration decisions</t>
  </si>
  <si>
    <t>The implicit assump- 
tion underlying our approach in this article is that such events fundamentally 
alter the political landscape of citizens in such a way as to change what might be 
referred to as the decision-making status quo. If this is the case, we expect the 
effects of these political shocks to manifest themselves in emigration patterns for 
as long as the new status quo prevails.</t>
  </si>
  <si>
    <t>In the case of Peru, for example, the return of a constitutional democracy and 
the ousting of Fujimori in 2000 once again altered citizens’ decision making with 
respect to the political system and its impact on their life chances. In theory, then, 
we should see the events of 2000 manifest themselves in the emigrant profiles of 
those leaving the country during the past nine years. The problem with our ana- 
lytical approach, however, is that we are unable to test for the durability of the 
effects of political shocks on emigration patterns. In addition to being a function 
of our methodological choices, we also run into obstacles that are products of 
having a very limited number of cases, particularly in the case of Peru after 2000. 
As more data become available regarding migrants during this period, further 
analysis of Peru’s return to democracy and its impact on emigration will be pos- 
sible. We raise all of these issues simply to reiterate our sense that far more 
research is necessary to more fully explore the propositions we offer in this article.</t>
  </si>
  <si>
    <t>The LAMP and MMP data allow for far greater exploration of these issues 
than we have carried out here. Our intentions were modest in terms of offering 
a definitive assessment of the role political events play in emigration patterns 
across Latin America. We have attempted to provide a point of departure for 
future research by articulating the rationale behind expectations for such a role 
and providing sufficient support for the plausibility of such expectations.</t>
  </si>
  <si>
    <t>Hunt, J. (2006) Staunching emigration from East Germany Age and</t>
  </si>
  <si>
    <t>SH, INTERNAL GERMANY, 1990-2000</t>
  </si>
  <si>
    <t>My conclusions are based on a comparison of 
results from aggregate inter-state migration data and individual data from the eastern sample 
of the German Socio-Economic Panel for 1990–2000.</t>
  </si>
  <si>
    <t>I perform regional-level analysis using data at the level of the 16 federal states 
for 1991–2000</t>
  </si>
  <si>
    <t>The individual-level analysis uses the eastern sample of the German Socio- 
Economic Panel (GSOEP) for 1990–1999</t>
  </si>
  <si>
    <t>In column 2, I add the source and destination hourly wages to the covariates. 
Both are significant with the expected signs: An increase of 1% in the destination 
wage raises flows by 1.8%. The pattern of wages is sufficient to explain all of 
the rise in west-east flows (the unexplained increase falls to 0.3% per year), 
and two-thirds of the rise in within-east flows (the unexplained increase falls 
to 0.9% per year). Wages explain about half the initial fall in east-west flows 
(the unexplained decline is now only 6.9% per year), and one-third of the recent 
increase in east-west flows (the unexplained increase is now 6.3% per year).</t>
  </si>
  <si>
    <t>In column 4 I add source and 
destination short time, which similarly affects the coefficients on the trends lit- 
tle. The short time coefficients have the expected signs, and seem appropriately 
smaller in absolute value than the coefficient on destination unemployment. The 
coefficient on destination short time is insignificant. The addition of short time 
reduces the coefficient on source wage considerably: The outlier value of short 
time in the east in 1991 may be responsible for this. In unreported regressions I 
add source and destination (log) vacancies: Their coefficients have the opposite 
of the expected signs, but vacancies are highly correlated with unemployment, 
and explain no part of the trends.</t>
  </si>
  <si>
    <t>In the first column of Table 3, I use the specification of Table 2 column 4 
for the age-group sample. The main difference is that standard errors are larger 
for the (smaller) age-group sample. In columns 2–7 I use the specifications of 
columns 1 and 4 in Table 2 and run the regressions for three age groups: 18– 
24, 25–49, and 50–64. In column 3, for the young, the coefficients on wages, 
unemployment, and short time are similar to the coefficients for all ages together. 
The one exception is the relatively large coefficient of 0.138 on short time for 
the young, which implies that when the number of people on short time rises 
1% in the source, outflows rise 0.138%: This seems large compared with the 
coefficient on destination unemployment.</t>
  </si>
  <si>
    <t>The additional covariates of column 3 
more than explain the early decline in east-west flows of 17.4 log points per year 
in column 2, and explain 60% of the recent 14.6 log points per year increase in 
these flows. Unreported results show that wages alone explain 85% of the initial 
east-west decline, while for the recent upturn short time developments also play 
an important role.</t>
  </si>
  <si>
    <t>The coefficient on source unemployment is positive and significant, its</t>
  </si>
  <si>
    <t>magnitude implying that a 1% increase in the number of unemployed increases 
the migration flows by 0.15%.</t>
  </si>
  <si>
    <t>The additional covariates of column 5 explain 
three quarters of the initial decline in east–west flows of 20 log points per year 
in column 4, and half of the recent rise of 14 log points per year. Despite the 
positive coefficient on source unemployment, evolutions in unemployment tended 
to reduce emigration from the east in the early period (this is based on unreported 
regressions where the covariates are added one by one). However, for both the 
decline and the rise, wages are the most important factor, although to a much 
lesser extent than for the young.</t>
  </si>
  <si>
    <t>Columns 6 and 7 deal with the 50–64 age group. The coefficient of 0.279 on 
source unemployment is significant in column 7, and larger than for the 25–49 
age group. Two-thirds of the 12.8 log points per year initial decrease in east-west 
migration of column 6 is explained by the covariates added in column 7, and 
the small recent rise of 1.8% per year is more than explained.</t>
  </si>
  <si>
    <t>The evolution of 
Downloaded from https://academic.oup.com/jeea/article-abstract/4/5/1014/2280992 
by University of Zurich user 
on 21 April 2018
“zwu004060383” — 2006/7/6 — page 1026 — #13 
1026 Journal of the European Economic Association 
unemployment again contributes to a decline in emigration in the initial period, 
as evidenced by unreported regressions, whereas for both periods the wage is the 
most important factor (again to a lesser extent than for the young).</t>
  </si>
  <si>
    <t>Sensitivity to source unemployment thus increases with age, and this result 
is robust to dropping the region-specific time-trend variables (these results are 
not reported). The point estimates suggest older individuals are less sensitive to 
the source wage, though there is no difference here between the young and the 
prime-aged, and the standard errors are large.1</t>
  </si>
  <si>
    <t>There is no clear pattern across 
the destination wage. More puzzling is the greater sensitivity to short time as age 
declines, because one could consider short time to be partial unemployment, and 
would expect the patterns across age to be similar to those for unemployment.</t>
  </si>
  <si>
    <t>German Socio-Economic Panel</t>
  </si>
  <si>
    <t>I perform regional-level analysis using data at the level of the 16 federal states 
for 1991–2000. Wages are for manufacturing, and are deflated separately for east 
and west (the price indices take rents into account).</t>
  </si>
  <si>
    <t>The individual-level analysis uses the eastern sample of the German Socio- 
Economic Panel (GSOEP) for 1990–1999. The first eastern wave was drawn in 
June 1990, just before monetary union.14 Individuals leaving the east for the west 
are followed in the survey. Workers are also asked whether they are commuting 
to the west (this need not mean every day, and includes some commuters who 
return home only at weekends).15 Because I focus on easterners, I exclude return 
migration of westerners from the east, which is included in the aggregate flows.</t>
  </si>
  <si>
    <t>U the number of registered unemployed,</t>
  </si>
  <si>
    <t>In column 3, I add source and destination unemployment. The coefficient on 
destination unemployment implies that a 1% rise in the number unemployed in 
the destination reduces flows by 0.2%. However, the coefficient on source unem- 
ployment is insignificant. The addition of the unemployment variables leaves the 
coefficients on all trends essentially unchanged.</t>
  </si>
  <si>
    <t xml:space="preserve">I Etzo (2007) Determinants of interregional migration in Italy </t>
  </si>
  <si>
    <t>SH, INTERNAL ITALY, 1996-2002</t>
  </si>
  <si>
    <t xml:space="preserve"> Using panel data analysis on  
gross migration flows between regions, this study investigates the role of the  
main economic determinants during the period 1996-2002..</t>
  </si>
  <si>
    <t>All the data are obtained from ISTAT.  
Lnmig= natural log of gross migration flows from region i to region j</t>
  </si>
  <si>
    <t xml:space="preserve">Results show that the coefficients estimated have the  
expected sign for all the covariates. Thus, all things being equal, during the  
period 1996-2002 (and for the same sending region) emigrants increased  
when the per capita GDP decreased (increased) and when the  
unemployment rate increased (decreased). From a cross section point of  
view, migrants preferred to move in regions with low unemployment rates  
and high per capita GDP. Yet, ceteris paribus, they moved to regions that  
were relatively close to the sending region. Furthermore, the higher  
coefficients of the per capita GDP with respect to the unemployment rates,  
both in the sending and in the destination region, show that the former has  
been the main economic determinant of interregional migration flows. </t>
  </si>
  <si>
    <t xml:space="preserve">On  
the contrary, unemployment rate seems to have played a more important  
role in the sending region, that is “pushing” people to migrate, rather than in  
the sending region, that is as “pull” factor.  </t>
  </si>
  <si>
    <t>The other gravity variable, namely population density, seems to have  
affected interregional migration in the same positively way. Thus, migration  
has been higher in region with higher population density, which can also be  
observed as the positive role played by social networks in fostering  
interregional movements. Moreover, more population density in a region  
with a high GDP level means also more (and better) public services and  
amenities.</t>
  </si>
  <si>
    <t>RL, POPULATION DENSITY, D+</t>
  </si>
  <si>
    <t>Lngdp= natural log of per capita GDP in the origin (lnogdp) and in the  
destination region (lndgdp);</t>
  </si>
  <si>
    <t>Lnunr= natural log of regional unemployment rate in region i (lnounr) and in  
region j (lndunr)</t>
  </si>
  <si>
    <t xml:space="preserve">Lndens= natural log of population density.  </t>
  </si>
  <si>
    <t xml:space="preserve">I Ruyssen, G Everaert, G Rayp (2014) Determinants and dynamics </t>
  </si>
  <si>
    <t>SH, INTERNATIONAL OECD, 1998-2007</t>
  </si>
  <si>
    <t>Data on bilateral immigrant flows and stocks are taken from the International Migration 
Database provided by the OECD. It contains information on inflows of foreigners 
by nationality and stocks of foreigners by both nationality and country of birth to 
19 OECD countries from 189 origin countries over the period 1998–2007.</t>
  </si>
  <si>
    <t>Table 5 reports total yearly immigrant 
flows into each destination country between 1998 and 2007. After removing cross 
sections with missing observations and with obvious inconsistencies between flows 
and stocks, we have 247 cross sections for advanced origins and 388 cross sections for 
developing origins</t>
  </si>
  <si>
    <t>First, consistent with the findings in the empirical literature (see also Karemera et al. 
2000; Mayda 2010), per capita income in the destination country turns out to be one of 
123
Determinants and dynamics of migration to OECD countries 191 
the key incentives for migration to OECD countries. For both changes and levels, the 
coefficient is positive and highly significant across sources of migration. This finding 
is also robust over the different specifications and estimation methods. Looking at the 
coefficients on the first-differences, a 1 % rise in per capita income in the destination 
country results in a 1.51 % (2.45 %) immediate temporary rise in the migrant flow from 
advanced (developing) countries</t>
  </si>
  <si>
    <t>Second, evidence for the impact of per capita income in the source country is less 
evident. Both in the short and in the long run, the estimates indicate a statistically 
significant negative impact on migration for lagged per capita income in advanced 
origins, but an insignificant impact for per capita income in developing origins 
(see also Mayda 2010). First-differenced per capita income at home does not influence 
the size of migrant flows.</t>
  </si>
  <si>
    <t>Third, the impact of public services in the destination country is more ambiguous. 
Immigrants from advanced origin countries prefer destinations with lower levels of 
public services: the level of public services has a statistically significant elasticity of 
−0.49 which results in a semi long-run elasticity of −1.19 % and a full long-run 
elasticity of −2.31 %. This finding might be explained by the fact that immigrants 
from advanced countries consider more public services to go together with more 
social expenditures which can only be financed by higher taxes. In the short run, 
the level of public services does not appear to have an impact on migration from 
developing countries, but the immediate response to an increase in public services, 
as captured by its first-difference, is found to be significantly positive. In the long 
run, however, the level of public services does appear significant with the expected 
positive sign. Immigrants from developing countries may look upon public services 
as a safety net and move to countries where public services become more generous, 
in correspondence with the welfare state hypothesis (see also Borjas 1999).</t>
  </si>
  <si>
    <t>Migration from advanced countries seems independent of the actual level of employ- 
ment rates at home and abroad, and responds only in the short term to changes in the 
employment opportunities in the host country. In fact, for immigrants from advanced 
countries the coefficient of changes in the host country’s employment rate is the largest 
of all coefficients. Furthermore, also immigrants from developing countries respond 
positively to higher employment growth in the destination, though with a smaller and 
less significant coefficient</t>
  </si>
  <si>
    <t>. Against expectations, however, 
our estimates suggest that migrants from developing countries generally move to coun- 
tries where employment opportunities are lower. The same result is obtained in the 
long run, but the coefficient decreases when the link between stocks and flows is 
accounted for.</t>
  </si>
  <si>
    <t>Due to a lack of real wage data for the set of origin countries, wages are approximated 
by per capita gross domestic product (see also Fertig 2001; Pedersen et al. 2008; Mayda 
2010), expressed in current dollars purchasing power parities to correct for differences 
in the evolution in the cost of living between countries. Data on GDP per capita are 
taken from the Penn World Tables 6.3.</t>
  </si>
  <si>
    <t>I Ruyssen, G Rayp (2014) Determinants of intraregional migratio</t>
  </si>
  <si>
    <t>SH, INTERNATIONAL SUB-SAHARAN, 1980-2000</t>
  </si>
  <si>
    <t>In an attempt to fill this gap, this paper formulates and tests an empirical model 
for intraregional migration in sub-Saharan Africa within an extended human capital framework, taking into 
account spatial interaction. Using bilateral panel data between 1980 and 2000,</t>
  </si>
  <si>
    <t>Based on this database, we define our dependent variable as the change in bilateral migrant stocks, 
that is the difference in the number of foreign residents in each country disaggregated by country of 
origin, for each decade between 1980-2000. The change in migrant stocks is divided by the population 
in the destination country (in thousands) to take into account differences in the scale of migrant flows 
related to the fact that larger countries are able to provide more opportunities to and host more 
immigrants.</t>
  </si>
  <si>
    <t>single SSA migrant in North Africa and also in the other direction there is little border crossing) and 
mainly consists of transit migration, we exclude the North African countries from our sample. 
Furthermore, Djibouti, Eritrea, Mayotte, Saint Helena, São Tomé and Principe, Reunion, the 
Seychelles, Sudan and Western Sahara are also dropped because of missing information for certain 
country characteristics. For the same reason, our sample is limited to the last two decades in the 
database. Finally, our sample contains statistics on the change in the stock of migrants in 42 
destination countries from the same 42 origin countries, between 1980-1990 and 1990-2000.5</t>
  </si>
  <si>
    <t>Regressions I to III suggest positive significant direct effects for income in the destination country, 
in line with our expectations. In fact, the positive significant impact of income in the destination 
country is the most robust result across specifications.</t>
  </si>
  <si>
    <t>Income in the origin country has an insignif- 
icant direct effect on migration rates.</t>
  </si>
  <si>
    <t>Once we control for average incomes, we find a positive 
(negative) though insignificant estimated impact of employment in the destination (origin) country. 
In line with the predictions of the human capital model, we thus find evidence for significant economic 
pull factors shaping migration.</t>
  </si>
  <si>
    <t xml:space="preserve">Next, our evidence suggests a robust and important impact of geographical proximity in explaining 
migration rates across specifications. In line with our expectations, migration rates decrease with 
distance (significantly across all models when we would apply a one-sided test) and are higher when 
two countries share a common land border </t>
  </si>
  <si>
    <t>Controlling for economic determinants and geographical proximity, we find no significant 
impact of cultural proximity as captured by past colonial relationships and the presence of a common 
language (see also Mayda, 2010).</t>
  </si>
  <si>
    <t>Regression V introduces regional integration in the estimation equation. Although we find unam- 
biguous negative direct effects across specifications, the estimated impact appears insignificant across 
specifications. As such, we do not find evidence for a positive influence of regional integration on 
migration through the enhancement of free movement, nor for a negative influence linked to substitu- 
tion between trade and labour as discussed above.</t>
  </si>
  <si>
    <t>RL, EDUCATION LEVEL, D-</t>
  </si>
  <si>
    <t xml:space="preserve">Next, we introduce the demographic variables. We find that the migration rate is negatively related 
to the level of secondary education in the destination. </t>
  </si>
  <si>
    <t>The schooling level in the origin 
country, on the other hand, remains insignificant (in line with Mayda, 2010). As far as concerns the 
share of the young population, though generally of the right sign, we find insignificant effects. In 
regression VII we add the sociopolitical characteristics of origin and destination countries but find no 
evidence of a direct impact of these factors.</t>
  </si>
  <si>
    <t>Finally, regression VII combines all regressors described above and investigates the relative 
importance of environmental factors in explaining the migration rate. According to our estimations, 
the number of people affected by disaster relative to the population in the host country has a 
significantly negative direct effect on migration. Hence, the destination choice of immigrants is 
influenced by the occurrence of (natural) disasters. Our evidence suggests insignificant coefficients 
for the remaining direct effects after controlling for other aspects of the migration decision. Robustness 
checks using more specific proxies for the environmental impact, such as the relative number of 
people affected by natural disasters or climatic disasters in particular, and even using the number of 
people affected by these types of disasters in absolute terms, do not alter these results. Our variable 
capturing climate change, measured by temperature anomalies, appears insignificant. These results are 
robust to whether disaster and temperature anomalies enter the regression simultaneously or one at a 
time (not reported).</t>
  </si>
  <si>
    <t>Regression IV introduces the network effect. The estimates for the basic human capital model 
suggest a positive but insignificant effect of migrant stocks on migration rates. Yet, the direct effect of 
Table 3. Estimated indirect effects 
Dependent variable: Mdot Sample period: 1980-2000 (3444 observations) 
Variable I II III IV V VI VII VIII 
Ln incdt 0.083 0.019 0.018 0.033 0.074 0.067 −0.001 
(0.831) (0.295) (0.243) (0.516) (0.703) (0.553) (−0.005) 
Ln incot 0.019 0.022 0.021 0.030 0.027 −0.001 −0.034 
(0.978) (0.449) (0.447) (0.567) (0.210) (−0.005) (−0.236) 
Ln empldt 0.282 0.337* 0.338 0.307 0.052 0.346 0.646** 
(1.172) (1.722) (1.641) (1.583) (0.234) (1.463) (2.058) 
Ln emplot 0.073 −0.042 −0.041 −0.061 0.220 0.140 0.004 
(1.594) (−0.418) (−0.422) (−0.547) (1.120) (0.778) (0.021) 
Ln MSTdot-1 0.007 0.008 0.013 0.038 0.056 
(0.164) (0.219) (0.302) (0.603) (0.830) 
Ln educdt −0.097 −0.151 −0.244 
(−0.800) (−0.829) (−1.288) 
Ln educot 0.074 0.108 0.060 
(0.541) (0.705) (0.423) 
Ln youngpopdt 0.339 0.047 −0.010 
(0.710) (0.117) (−0.022) 
Ln youngpopot −0.312 −0.203 −0.184 
(−1.194) (−0.720) (−0.807) 
Ln confldt −0.311 0.042 
(−0.916) (0.137) 
Ln conflot 0.636* 0.602* 
(1.795) (1.779) 
Ln frdt 0.576 0.760** 
(1.517) (2.204) 
Ln frot 0.049 0.187 
(0.316) (1.128) 
Ln disasterdt −0.069*** 
(−2.748) 
Ln disasterot −0.025 
(−1.175) 
Ln climatedt −0.405 
(−0.797) 
Ln climateot 0.485 
(1.398) 
Distancedo −0.091 −0.137 −0.175 −0.196 −0.182 −0.219 −0.216 −0.218 
(−0.975) (−1.212) (−1.361) (−1.339) (−1.382) (−1.364) (−1.427) (−1.357) 
Commborddo 1.269 1.182 1.152 1.164 1.143 1.144 0.963 0.881 
(1.332) (1.362) (1.320) (1.495) (1.464) (1.418) (1.389) (1.251) 
Commcoldo 0.096 −0.085 0.043 0.031 0.037 0.003 −0.054 −0.068 
(0.266) (−0.269) (0.135) (0.090) (0.110) (0.011) (−0.205) (−0.254) 
Commlangdo −0.110 0.003 −0.102 −0.079 −0.059 −0.068 −0.133 −0.189 
(−0.375) (0.010) (−0.378) (−0.262) (−0.197) (−0.217) (−0.401) (−0.496) 
Regintdo −0.140 −0.171 −0.265 −0.293 
(−0.701) (−0.803) (−1.092) (−1.094) 
Notes: T-statistics in parenthesis are calculated using simulated standard errors based on 1000 bootstrap samples. 
*, ** and *** indicate significance at the 10, 5 and 1 per cent levels, respectively. 
Determinants of intraregional migration in sub-Saharan Africa 1980-2000 437
networks becomes significant and gradually stronger as we control for other variable categories in the 
model, reaching a value of 0.03 in the complete model. According to this estimate, an increase in the 
lagged bilateral migrant stock by 100 persons on average (directly) attracts another three persons per 
1000 individuals in the destination from the same origin. Though this effect is rather small, it signals 
that network effects do play a role in encouraging migratory streams in SSA. The significant effect of 
networks on migration is a common finding in the literature (for example Beine et al., 2011). 
Moreover, given that our model includes destination, origin and destination-to-origin dependence, 
this implies that an increase in migrant stocks between one pair of destination and origin countries not 
only affects migration rates in the respective destination but also in neighbours to this destination and 
in neighbours to the countries where the migration flows originate. The same reasoning can be applied 
to spill-over effects arising from changes in the other explanatory variables.</t>
  </si>
  <si>
    <t>Subsequently, we compare the results from the complete SDM model to those obtained for the non- 
spatial model as illustrated in the final column of Table 2. Although most of the estimated coefficients 
are of similar size and significance as the direct estimates from the SDM model, a number of 
disparities are worth mentioning. First, the most striking discrepancy involves the insignificance of 
the network effect in the non-spatial model. Not controlling for spatial dependence would obscure the 
positive influence of ethnic networks on migration flows. Second, from the non-spatial model one 
would draw the opposite conclusions with respect to the significance of sociopolitical and environ- 
mental factors or regional integration.</t>
  </si>
  <si>
    <t>As far as concerns the indirect effects, the estimates put forward only a limited number of significant 
spill-over effects. First of all, the indirect effects of income per capita in the home and destination 
438 I. Ruyssen &amp; G. Rayp
country are fairly small and always insignificant. In the complete model, we find significant positive 
spill-over effects for employment rates in the destination country, but this result is not robust across 
specifications. Hence, we conclude that economic determinants appear to have shaped intraregional 
migration within SSA only in a direct way. The same holds for the influence of the social network</t>
  </si>
  <si>
    <t>RL, WAR (CONFLICT), O+</t>
  </si>
  <si>
    <t>For conflict at the origin country, however, we find a positive significant indirect impact, pointing to 
a regional dimension of conflict: the occurrence of wars in one country seems to incite people in 
neighbouring countries to leave. This indirect impact of conflict can be related to negative economic 
spill-overs stemming from conflict in neighbouring countries (Murdoch &amp; Sandler, 2004) or increasing 
awareness of own grievances, leading people to update their beliefs after observing conflict in 
neighbouring countries (for example Buhaug &amp; Gleditsch, 2007). The latter effect may be particularly 
strong if cross-border ethnic ties exist (see Forsberg, 2008; Gleditsch, 2007). Finally, conflict in 
neighbouring regions might result in cross-border movements of refugees and soldiers or rebels, 
often negatively affecting the wellbeing of natives.</t>
  </si>
  <si>
    <t>Furthermore, in the last model, we find evidence for a positive impact of relative freedom (in terms 
of civil liberties and political rights) in the broader destination area (in line with Barkley &amp; McMillan, 
1994), just as the occurrence of disaster in this area indirectly discourages migration towards the 
countries in that region. As such, we find evidence for the presence of spill-over effects only for the 
sociopolitical and environmental determinants in our model.</t>
  </si>
  <si>
    <t>Verified reading Barkley and McMillan (1994) - the other Freedom House index</t>
  </si>
  <si>
    <t>political freedom and civil liberties a</t>
  </si>
  <si>
    <t>Employment rates (ln empl): log of the ratio of employed persons to the entire population. Source: 
compiled from the ILO’s Key Indicators of the Labor Market, the Total Economy Database and the 
UN’s Labor Force Statistics.</t>
  </si>
  <si>
    <t xml:space="preserve"> Contiguity (commbord), colonial ties (commcol) and common language (commlang): dichotomous 
variables coded 1 if origin and destination countries share respectively a common border, a former 
colonizer, or a common ethnological language (a language that is spoken by at least 9 percent of the 
population in both countries) and 0 otherwise. Source: CEPII Distance Database (2010). </t>
  </si>
  <si>
    <t xml:space="preserve">Distance (ln dist): log of distance between the main cities (in population terms) of origin and destination 
countries. Source: CEPII Distance Database (2010). </t>
  </si>
  <si>
    <t>Relative freedom (ln fr): categorical variable which takes the values free, partly free and not free 
and reflects a combination of measures on civil liberties and political rights (decennium averages). In 
particular, political rights represent the degree of implementation or non-implementation of a country’s 
democratic processes. Civil liberties reflect civil rights and desires in education, freedom of religion 
and choice of residence. Source: Freedom House.</t>
  </si>
  <si>
    <t>FC, WAR (CONFLICT)</t>
  </si>
  <si>
    <t xml:space="preserve">Conflict (ln confl): dichotomous variable capturing whether multiple regional wars took place during 
the decade. Source: Africa Migration Project’s Violence and Unrest Variables. </t>
  </si>
  <si>
    <t xml:space="preserve"> Education (ln educ): log of enrollment in secondary education divided by the population of the age 
group that typically corresponds to this level of education. Source: UNESCO Institute for Statistics. </t>
  </si>
  <si>
    <t xml:space="preserve">Incomes (ln inc): due to the lack of real wage data, average incomes are approximated by the log of 
gross domestic product per capita in purchasing power parities at 2005 constant prices. Source: Penn 
World Tables 7.0. </t>
  </si>
  <si>
    <t>Migrant stocks (ln MSTdot−1): the number of foreign residents in each destination in 1970 and 1980, 
disaggregated by country of origin. To avoid taking the log of zero, we add unity to each observation. 
Source: World Bank GBMD.</t>
  </si>
  <si>
    <t>To capture these network effects, we 
incorporate the lagged stock of immigrants already present in the host country (MST) (see also Hatton, 
1995; Fertig, 2001; Lewer and Van den Berg, 2008; Pedersen et al., 2008)</t>
  </si>
  <si>
    <t xml:space="preserve">J Crespo Cuaresma, M Moser, A Raggl (2013) On the determinants </t>
  </si>
  <si>
    <t>Net migration flows as well as the GDP and population data are sourced from the 
World Bank’s World Development Indicators. Net migration is evaluated at the pe- 
riod 2000-2005 and measures the difference between the total number of immigrants 
and the number of emigrants. As such, it represents the net total of immigrants of a 
given country over this period. The net migration estimates are based on a number 
of national sources. In cases where no official source of net migration is available, it 
is calculated by the difference between total population growth and natural increase 
in a country for a given period.</t>
  </si>
  <si>
    <t>SH, INTERNATIONAL WORLD, 2000-2005</t>
  </si>
  <si>
    <t>The results in column (1) of Table 2 suggest that the core variables of the grav- 
ity model (per capita GDP of destination and source countries, the populations of 
both countries, the distance between the countries as well as colonial relationships, 
common language and contiguity) are important determinants of global bilateral 
migration flows.</t>
  </si>
  <si>
    <t xml:space="preserve">Geographical contiguity increases the flow between countries on average 
by approximately 115% while migration flows between pairs of countries having a 
common colonial history tend to be more than the double of those without colo- 
nial links, keeping all other variables constant. A common official language between 
two countries, assumed to reduce the cost of migration, increases migration flows by 
roughly 35%, given all other characteristics. </t>
  </si>
  <si>
    <t xml:space="preserve"> A common 
colonial history of two countries multiplies migration flows by roughly three within 
the group of high income countries and for South-North migration flows. We gain 
further insights about the effect of the migration stock in the destination country 
when interactions with direction dummies are used. The effects of the existing stock 
of migrants found in Columns (1) and (2) seem to be mainly driven by the relevance 
of this variable for flows from developing to developed countries. Although a sig- 
nificant effect is also found for North-North migration, its magnitude is comparably 
small</t>
  </si>
  <si>
    <t>Data on common official language, common borders, colonial history and bi- 
lateral distance corresponding to a country pair are obtained from the CEPII Gravity 
Dataset (Head, Mayer, and Ries, 2010)</t>
  </si>
  <si>
    <t xml:space="preserve">Net migration flows as well as the GDP and population data are sourced from the 
World Bank’s World Development Indicators. </t>
  </si>
  <si>
    <t>Net migration flows as well as the GDP and population data are sourced from the 
World Bank’s World Development Indicators</t>
  </si>
  <si>
    <t>i- 
lateral distance corresponding to a country pair are obtained from the CEPII Gravity 
Dataset (Head, Mayer, and Ries, 2010)</t>
  </si>
  <si>
    <t>J Fidrmuc (2004) Migration and regional adjustment to asymmetri</t>
  </si>
  <si>
    <t>SH, INTERNAL CZ/HU/PL/SK/IT/ES/PT, 1992-1998</t>
  </si>
  <si>
    <t>Our sources of the data are the national statistical offices, various issues of regional 
statistical yearbooks, for the transition countries and the Eurostat Cronos database for the 
three EU countries. The country coverage is as follows: Czech Republic, 1992–1998 and 
74 districts; Hungary, 1994–1998 and 20 counties; Slovakia, 1992–1996 and 38 districts; 
Poland, 1992–1997 and 49 voivodships; Italy, 1984–1995 and 20 regions; Spain, 1984–
J. Fidrmuc / Journal of Comparative Economics 32 (2004) 230–247 235 
1994 and 17 regions; and Portugal, 1987–1992 and 7 regions. Except for Slovakia, the data 
cover only internal migration.5</t>
  </si>
  <si>
    <t>The dependent variables are the gross inflow and 
outflow rates and net inflow rate as a percentage of the region’s end-year population</t>
  </si>
  <si>
    <t>Our sources of the data are the national statistical offices, various issues of regional 
statistical yearbooks, for the transition countries and the Eurostat Cronos database for the 
three EU countries</t>
  </si>
  <si>
    <t>significant only in the regressions for the Czech Republic and Slovakia. Moreover, average 
wages do not significantly affect net migration at all or the coefficient has the wrong sign 
in Poland, with the negative effect being significant in one of the two the regressions</t>
  </si>
  <si>
    <t>CZ/SK/PL</t>
  </si>
  <si>
    <t>ing. Unemployment discourages immigration but does not affect emigration significantly 
in the Czech Republic and Slovakia, although the coefficient does have the correct sign. 
For Poland, unemployment discourages not only immigration but also emigration. Like- 
wise, wages are positively correlated with immigration and emigration in the Czech Re- 
public and Poland, although they do not affect gross migration significantly in Slovakia.</t>
  </si>
  <si>
    <t>IT</t>
  </si>
  <si>
    <t>Tables 5 through 7 present the results obtained with the same regression specifications 
for the three market economies, namely Italy, Spain, and Portugal. In contrast to 
the transition economies, the pattern of migration in Italy is close to the optimal 
response of migration to regional unemployment and wages. Analyzing gross flows, 
unemployment discourages immigration and encourages emigration; both coefficients are 
strongly significant. The coefficient for wages is also correctly signed in that it is positive</t>
  </si>
  <si>
    <t>for immigration and negative for emigration although neither is significant</t>
  </si>
  <si>
    <t>The evidence for Spain and Portugal is more mixed and less consistent with migration 
facilitating regional adjustment. Unemployment has no significant effect on migration 
flows except for the incorrectly signed coefficient for gross immigration in Portugal.</t>
  </si>
  <si>
    <t>Wages 
affect both immigration and emigration positively in Spain; moreover, the impact of wages 
on net immigration is significantly negative. In Portugal, wages increase both gross and net 
immigration while the coefficient for emigration switches signs between the two regression 
specifications; however, only the effect on net immigration is significant.</t>
  </si>
  <si>
    <t>The result that wages, and in case of Poland also unemployment, have similar effects on 
immigration and emigration is worrisome; it suggests that regions with favorable economic 
conditions tend to experience high flows of migrants, both inbound and outbound, whereas 
depressed regions display low labor mobility. Therefore, the efficacy of migration in fa- 
cilitating relocation of labor from depressed districts to the prosperous ones appears to 
be limited. Rather, the transition countries exhibit segmentation into two types of regions: 
those with high wages, low unemployment, and relatively high migration flows; and those 
with low wages, high unemployment, and a highly immobile population.</t>
  </si>
  <si>
    <t>Regarding 
net immigration, the coefficients for both unemployment and wages have the expected 
signs and are significant. hence, the response of migration to local economic conditions is 
consistent with migration facilitating regional adjustment to shocks in that labor relocates 
from depressed regions to more prosperous ones. These results may appear surprising 
because Italy is often considered to be a country with an immobile labor force and 
persistent economic differences across regions. Nevertheless, they suggest that even if 
labor mobility is low, it does respond to regional economic conditions in the economically 
expected manner.</t>
  </si>
  <si>
    <t>Unempl. rate (lagged)</t>
  </si>
  <si>
    <t>Wage ratio (lagged)</t>
  </si>
  <si>
    <t>J Guan, JL McElroy (2012) The determinants of migration in smal</t>
  </si>
  <si>
    <t>SH, INTERNATIONAL SMALL ISLANDS, 2006-2010</t>
  </si>
  <si>
    <t>Forty-two island jurisdictions were selected that met the under three million population  
size criterion and for which full data were available. They included 23 immigrant islands  
and 19 emigrant islands. Their migration status was determined by examining migration  
trends from 2006-2010 using the World Bank Data (2011) website. Islands with negative  
trends were classified as emigrant and those with either positive trends or zero net  
migration were classified as immigrant. This recent five-year period was considered  
sufficiently long to establish a migration pattern. Among the total, 23 are sovereign and  
19 are dependent islands. Thirteen are located in the Caribbean and include: Antigua and  
Barbuda, Anguilla, Aruba, British Virgin Islands, Bahamas, Barbados, Cayman Islands,  
Grenada, Jamaica, Montserrat, St. Lucia, St. Kitts and Nevis, St. Vincent and the  
Grenadines. Twelve are located in the Pacific and include: Federated States of  
Micronesia, Fiji, French Polynesia, Guam, Kiribati, Marshall Islands, Northern Mariana  
Islands, Nauru, New Caledonia, Palau, Tonga and Vanuatu. Seven are located in the  
Atlantic and include: Ascension, Bermuda, Cape Verde, St. Helena, St. Pierre and  
Miquelon, Sao Tome and Principe, and Tristan da Cunha. However, the World Factbook  
combines Ascension, St. Helena and Tristan da Cunha together into one island data set.  
Four are located in the Indian Ocean and include: Comoros, Maldives, Mayotte and  
Seychelles. Finally, four are located in Europe (Faroe Islands, Guernsey, Isle of Man, and  
Jersey), one in the Persian Gulf (Bahrain) and one in South Asia (Brunei) (a nation located  
on the north of Borneo island).</t>
  </si>
  <si>
    <t>Net migration rate</t>
  </si>
  <si>
    <t>Their migration status was determined by examining migration  
trends from 2006-2010 using the World Bank Data (2011) website.</t>
  </si>
  <si>
    <t>he results of the bivariate regressions are shown in Table 2 (above). They indicate that  
eight variables have a statistically significant relationship with the net migration rate.  
These include: three demographic variables—population growth (P=0.000), log crude 
Guan and McElroy – Determinants of Migration 
________________________________________________________ 
Shima: The International Journal of Research into Island Cultures 
Volume 7 Number 1 2012 
- 86 - 
birth rate (P=0.001), and the percentage of working-age population (P=0.000); two  
economic variables—log per capita GDP (P=0.000) and the log unemployment rate  
(P=0.002); two health variables—log infant mortality (p=0.015) and life expectancy  
(P=0.009); and one political variable—political status (p=0.007).</t>
  </si>
  <si>
    <t>POPGROWTH Population growth rate</t>
  </si>
  <si>
    <t>FC, BIRTH RATE</t>
  </si>
  <si>
    <t>BR Birth rate</t>
  </si>
  <si>
    <t>FC, WORKING POPULATION</t>
  </si>
  <si>
    <t>WORKAGE Percentage of the  
working‐age population  
(15‐64 years old)</t>
  </si>
  <si>
    <t>RL, WORKING POPULATION, O+</t>
  </si>
  <si>
    <t>PCGDP Per capita GDP of the  
island jurisdiction</t>
  </si>
  <si>
    <t>UNEMP Unemployment rate of  
the island jurisdiction</t>
  </si>
  <si>
    <t>RL, LIFE EXPECTANCY, O+</t>
  </si>
  <si>
    <t>RL, INFANT MORTALITY RATE, O-</t>
  </si>
  <si>
    <t>FC, LIFE EXPECTANCY</t>
  </si>
  <si>
    <t>LIFEEXP Population life  
expectancy</t>
  </si>
  <si>
    <t>FC, INFANT MORTALITY RATE</t>
  </si>
  <si>
    <t>IMR Infant morality rate</t>
  </si>
  <si>
    <t>RL, BIRTH RATE, O-</t>
  </si>
  <si>
    <t>FC, POLITICAL DEPENDENCY</t>
  </si>
  <si>
    <t xml:space="preserve">Finally, political status was measured dichotomously with dependence scored as one  
(1.0) and independence scored as zero (0.0) without dealing more precisely with  
gradations or degrees of dependence, eg colonial status v integration v free association  </t>
  </si>
  <si>
    <t>RL, POLITICAL DEPENDENCY, O-</t>
  </si>
  <si>
    <t>J Kielyte (2002) Migration Movement in the Baltic States Determ</t>
  </si>
  <si>
    <t>SH, INTERNATIONAL EE/LT/LV-EU, 1996-2001</t>
  </si>
  <si>
    <t>Estonia 10.8 10.6 9.6 11.7 11.3 11.5 
Latvia 22.0 15.7 14.5 13.7 13.1 12.6 
Lithuania</t>
  </si>
  <si>
    <t>where Mbet is the gross migration rate from Baltic country b to EU country e in 
time period t,</t>
  </si>
  <si>
    <t>SH, INTERNATIONAL BALKANS-EUROPE, 2009-2014</t>
  </si>
  <si>
    <t>The results reported in Table 4 suggest that that all coe¢ cients have the expected 
signs. Migration is increasing in the destination countryís income relative to home 
countryís income, and the stock of existing migrants from Baltics in the EU desti- 
16
nation countries.</t>
  </si>
  <si>
    <t>As expected, migration is decreasing in the destination countryís 
unemployment rate relative to home countryís unemployment rate, and in the dis- 
tance between the two countries.</t>
  </si>
  <si>
    <t>The second term on the right hand side, 
ln Yet 1 
Ybt 1 
, is the logarithm of per capita income ratio in Baltic States relative to the 
EU, in the previous time period, t   1. It is a proxy for di§ering wages and wealth 
expectations between Baltic States and the EU.</t>
  </si>
  <si>
    <t>The fourth right hand side variable, ln MSet 1, is loga- 
rithm of the past periodís stock of migrants from Baltic States living in the EU</t>
  </si>
  <si>
    <t>The Öfth explanatory variable on the right hand side, ln Dbe, is the absolute 
distance between the capitals of Baltic States and the EU.</t>
  </si>
  <si>
    <t>di§erences in unemployment rates between source and 
destination countries</t>
  </si>
  <si>
    <t>J Mitchell, N Pain (2003) The determinants of international mig</t>
  </si>
  <si>
    <t>In this paper we focus on inward migration into the UK as recorded in the International  
Passenger Survey (IPS). The IPS is a continuous voluntary sample survey which covers about  
0.2 per cent of travellers entering the UK, with people who state an intention of remaining in the  
UK for a year or more being classified as international migrants</t>
  </si>
  <si>
    <t>SH, INTERNATIONAL UK, 1984-2000</t>
  </si>
  <si>
    <t xml:space="preserve">me. Over the period for which consistent data are available, 1984-2000, it averaged 80.5 per  
cent, but in recent years it has been lower, averaging 77.1 per cent in 1999-2000.  </t>
  </si>
  <si>
    <t>In all cases our model is one for the migration rate, defined as the  
annual flow of inward migrants from each of the 10 source locations as a ratio of the total  
population of that location.</t>
  </si>
  <si>
    <t>RL, TRADE, OD+</t>
  </si>
  <si>
    <t>Three factors appear to be important  
determinants of migration - the trade ratio, UK income relative to that of the EU4 and the  
current stock of foreign-born UK residents. Adding in lagged migration and income growth  
terms improves the overall fit of the model, but as can be seen from the second column  
(estimation of equation [19]) makes little difference to the significance of the long-run  
parameters, with the exception of the migrant stock term, which now becomes insignificant.</t>
  </si>
  <si>
    <t>The  
coefficients on the demographic share and unemployment rate terms are now in line with prior  
expectations, but remain insignificant.</t>
  </si>
  <si>
    <t>RL, INCOME GROWTH DIFFERENTIAL, OD+</t>
  </si>
  <si>
    <t xml:space="preserve">The income growth term appears to be well determined,  
as is the coefficient on the equilibrium-correction term, which suggests that a statistically valid  
long-run relationship may exist.  </t>
  </si>
  <si>
    <t>All three PMG estimates differ from the fixed effects panel and the SURE estimates by  
indicating significant positive effects on migration from per capita income in the UK relative to  
that in the source location, which is consistent with theoretical priors. However they continue to  
find little evidence of a significant effect from the UK unemployment rate. The demographic  
share is significant in all three PMG estimates, but there is considerable variation in the long-run  
coefficient. The one robust finding which seems to emerge from all the different estimation  
strategies is that migration into the UK is positively related to per capita incomes in the UK  
relative to those in the EU4.</t>
  </si>
  <si>
    <t>Later robustness tests cancel this</t>
  </si>
  <si>
    <t xml:space="preserve">In the first two columns of Table 2 all the time-varying factors common to each migrant group  
are being captured through the terms in relative UK-EU4 incomes and the UK unemployment  
rate.30 An alternative approach is to replace these two variables with (T-1) time dummies, one  
for each year of the estimation period.31 The coefficients on the remaining regressors are shown  
in the third column of Table 2. Again, only the trade variable is individually significant,  
although the equilibrium-correction term as a whole still appears to be well determined.  </t>
  </si>
  <si>
    <t xml:space="preserve">n the fourth column of Table 2 the results from augmenting the specification in the second  
column with a separate deterministic time trend for each group in the panel are reported. Whilst  
this results in an improvement in the overall fit of the equation, the implicit restrictions required  
to pool the separate groups continue to be rejected by the data. It also generates marked changes  
in some of the coefficients. Most notably, the coefficient on the migrant stock term has become  
negative and significant. The coefficient on the unemployment rate has become significant  
whilst the size and significance of the trade variable has dropped.  </t>
  </si>
  <si>
    <t>In the empirical work we attempt to capture network effects by including the lagged migrant  
stock in the UK from the source location expressed as a proportion of the total current  
population in the source location.</t>
  </si>
  <si>
    <t>FC, TRADE</t>
  </si>
  <si>
    <t xml:space="preserve">A volume estimate was created using the UK  
aggregate merchandise export price deflator and aggregate non-oil merchandise import price  
deflator from the Monthly Review of External Trade Statistics converted into dollar terms.  
Imports into the UK from the Rest of Africa group, which includes trade with the Middle East,  
were deflated using a weighted average of the oil (75%) and non-oil (25%) import price  
deflators. The sum of the volume of exports and imports was then expressed as a ratio of the  
sum of UK and source location GDP in US dollars at 1995 prices. The resulting data series are  
shown in Figure 6.  </t>
  </si>
  <si>
    <t>As in many other studies we measure income in terms of GDP per capita. GDP and</t>
  </si>
  <si>
    <t>FC, INCOME GROWTH DIFFERENTIAL</t>
  </si>
  <si>
    <t>In the empirical work we use both the level of relative  
income and the growth of incomes in the UK relative to the growth of incomes in the source  
location. As in many other studies we measure income in terms of GDP per capita.</t>
  </si>
  <si>
    <t>J MORA RIVERA (2005) Determinants of migration, destination and</t>
  </si>
  <si>
    <t>SH, INTERNAL MEXICO, 2003</t>
  </si>
  <si>
    <t>Data to estimate the model are from the ENHRUM. This survey provides detailed 
data on assets, sociodemographic characteristics, production, income sources, 
and migration from a nationally representative sample of rural households sur- 
veyed in January and February 2003</t>
  </si>
  <si>
    <t>SH, INTERNATIONAL MEXICO, 2003</t>
  </si>
  <si>
    <t>RL, HOUSEHOLD HEAD, O-</t>
  </si>
  <si>
    <t>Household heads are significantly less likely to migrate than non-heads-of- 
household. This finding is consistent with the hypothesis that household heads 
have family farm-specific human capital and thus a high opportunity cost of 
migrating</t>
  </si>
  <si>
    <t xml:space="preserve">Males are significantly more likely to migrate than females. </t>
  </si>
  <si>
    <t>The proba- 
bility of migration increases with age, but at a decreasing rate. This reflects the 
selectivity of migration on the working-age population but not on the very young</t>
  </si>
  <si>
    <t>Married villagers are significantly more likely to migrate than those 
who are not married, a finding that is similar to the positive effect of this variable 
in studies of labor-force participation.11</t>
  </si>
  <si>
    <t>Other things being equal, the probability of migration rises significantly with 
years of completed schooling of the individual, suggesting that the economic 
returns to schooling, on average, are higher in migrant labor markets than in the 
village.</t>
  </si>
  <si>
    <t>. However, migration is negatively associated with schooling of the house- 
hold head. This is consistent with our expectation that household heads’ school- 
ing raises the productivity of labor in family production activities, thereby raising 
the opportunity cost of migration. There is evidence that migration propensities 
are lower in households with adult males (other than the migrant and head) who 
have secondary education. Interestingly, the number of males and females older 
than 15 in the family are not significantly related to migration propensities when 
we control for all other variables in the model. It appears that human, family, and 
community capital variables, not sheer numbers of adult family members, are the 
critical variables promoting migration.</t>
  </si>
  <si>
    <t>As the value of family landholdings increases, the probability of migration 
decreases. This is what we would expect if household landholdings and land qual- 
ity increase the productivity of family labor. Livestock holdings are not signifi- 
cantly associated with migration. Livestock production is not labor intensive and, 
unlike other land-based production activities, it does not appear to compete with 
migration for family labor. Controlling for these assets, our index of household 
wealth does not significantly affect migration in general (although this is not true 
for migration to specific destinations; see below)</t>
  </si>
  <si>
    <t>Both migration network indica- 
tors have an effect on migration that is positive and highly significant, supporting 
the contention by Massey, Alarcón, and others (1987) that migration is a network- 
driven process.12</t>
  </si>
  <si>
    <t>All three community variables significantly explain total migration. Migration 
increases with villages’ transportation access to commercial centers, which we use 
as a proxy for market integration. This finding may suggest that migration and 
market integration are complements on a local level. Nevertheless, other market- 
integration variables we tested were not significant.13 Thus, our results leave room 
for the possibility that the effect of transportation on migration is ambiguous. 
Better transportation reduces transaction costs in labor markets, but it also lowers 
transaction costs in markets for local production activities that may compete with 
migration for family labor</t>
  </si>
  <si>
    <t>FC, INACCESIBILITY DURING WEATHER SHOCKS</t>
  </si>
  <si>
    <t>naccessible during weather  
shocks (Dummy)</t>
  </si>
  <si>
    <t>RL, INACCESSIBILITY DURING WEATHER SHOCKS, O+</t>
  </si>
  <si>
    <t>The relationship between insecurity of market access 
and migration is positive and significant. Other things being equal, individuals in 
villages with insecure access to outside markets are more likely to migrate than 
individuals in villages where market access is secure. Migration decreases when 
nonfarm enterprises are present in the village.</t>
  </si>
  <si>
    <t>Number of family members at internal 0.21 0.57 0.00 5.00 
migrant destination in 1990 
Number of family members at U.S. 0.13 0.44 0.00 5.00 
migrant destination in 1990</t>
  </si>
  <si>
    <t>FC, HOUSEHOLD HEAD</t>
  </si>
  <si>
    <t>Household head (Dummy)</t>
  </si>
  <si>
    <t>Marital status (Dummy, 1 _x0001_ married)</t>
  </si>
  <si>
    <t>Years of completed schooling</t>
  </si>
  <si>
    <t>Sex (Dummy, 1 _x0001_ male)</t>
  </si>
  <si>
    <t>J Ritsilä, M Haapanen (2003) Where do the highly educated migra</t>
  </si>
  <si>
    <t>SH, INTERNAL FINLAND, 1994-1995</t>
  </si>
  <si>
    <t>The empirical analysis is based on a sample of inter-municipal migrants registered in the  
Finnish Longitudinal Census data. The sample covers the period from 1994 to 1995</t>
  </si>
  <si>
    <t xml:space="preserve">The empirical analysis is based on a sample of inter-municipal migrants registered in the  
Finnish Longitudinal Census data. The sample covers the period from 1994 to 1995, and  
it contains information, for example, on economic activity, dwelling conditions and the  
families of individuals. This analysis focuses on persons that were of working age in  
1994 (aged 17 to 64). The sample size is 24 904 individuals. The analysis focuses on the  
destination choices of migrants, and stresses the role of educational attainment in the  
decision making process.  </t>
  </si>
  <si>
    <t>RURAL-URBAN</t>
  </si>
  <si>
    <t>RL, STUDENT, O+</t>
  </si>
  <si>
    <t>According to the results, if an individual is a student (student) at the  
beginning of the observation period, her or his likelihood of moving to urban regions  
increases by some 11.8 percentage points. Urban regions possess more job  
opportunities, and hence, a greater likelihood of finding new employment compared to  
remote districts.</t>
  </si>
  <si>
    <t xml:space="preserve">Commuter 1 if the location of an individual’s job is different from her or  
his municipality of residence at the end of the observation  
year; 0 otherwise  </t>
  </si>
  <si>
    <t>FC, FRAGMENTED WORK EXPERIENCE</t>
  </si>
  <si>
    <t xml:space="preserve">Fragmented work  
experience  
1 if a person has experienced terminated spell of employment at  
least twice in the observation year; 0 otherwise  </t>
  </si>
  <si>
    <t>Commuting RURAL-URBAN</t>
  </si>
  <si>
    <t>The results imply that commuting (commuter) and short-term employment  
(fragmented work experience) increase the propensity for moving to urban regions by  
some 7 and 5.7 percentage points, respectively.</t>
  </si>
  <si>
    <t>RL, FRAGMENTED WORK EXPERIENCE, O+</t>
  </si>
  <si>
    <t>n contrast, it seems  
that personal unemployment (unemployed) does not encourage individuals to move to 
13 
urban municipalities. Note also that the introduction of the heteroskedastic terms alters  
the marginal effects of the unemployed to some degree.</t>
  </si>
  <si>
    <t>RL, HOME OWNERSHIP, O+</t>
  </si>
  <si>
    <t>House (house owner) or flat owners (flat owner) seem to be more likely to  
migrate to urban regions. This might partly be explained by welfare factors. If migrants  
have their own accommodation therein, or they have the capital to buy housing, they are  
more able to move to urban municipalities that normally have a lack of housing</t>
  </si>
  <si>
    <t xml:space="preserve">Size of  
household has only a minor effect on the destination choices of migrants. The effects of  
age and female are also slight. However, the outcomes of these variables show that  
large households, aged individuals and females are less likely to move to urban  
municipalities. These results are logical from the viewpoint of opportunity costs and  
labour market reasons.  </t>
  </si>
  <si>
    <t xml:space="preserve">Furthermore, the dummies of urban and densely populated regions were used in  
the estimations to control the effect of origin on destination choices of migrants. The  
estimates of these dummies indicate that individuals living in urban municipalities or in  
densely populated regions are more likely to move to urban regions compared to the  
reference group of persons living in remote districts.  </t>
  </si>
  <si>
    <t xml:space="preserve">Next let us proceed to the main explanatory variable, educational attainment. The  
results presented in Table 4 suggest that, regardless of the model specification, highly  
educated individuals are more likely to migrate to urban municipalities. In fact, the sign  
of the marginal effects of the highly educated dummy is positive only for urban  
regions. </t>
  </si>
  <si>
    <t>Furthermore, if the assumption of the highly educated being more likely to  
move in the first place is considered, the outcomes of the dummies of urban and  
densely populated regions also seem to strengthen the effect. However, since the  
partial derivatives for a dummy variable is in principal inaccurate (see e.g. Greene,  
1997), Table 5 below displays the predicted probabilities that result when the dummy of</t>
  </si>
  <si>
    <t>FC, HOME OWNERSHIP</t>
  </si>
  <si>
    <t xml:space="preserve">House owner 1 if an individual has her/his own house; 0 otherwise 0.265  
Flat owner 1 if an individual has her/his own flat; 0 otherwise </t>
  </si>
  <si>
    <t>FC, STUDENT</t>
  </si>
  <si>
    <t xml:space="preserve">Student 1 if an individual is reported as a student on the basis of the  
main type of activity in the last week of the observation  
year; 0 otherwise  </t>
  </si>
  <si>
    <t xml:space="preserve">Highly educated 1 if an individual has at least the lowest level of tertiary  
education; 0 otherwise  </t>
  </si>
  <si>
    <t>Densely populated  
(origin)  
1 if the number of population &gt; 15 000 or level of urbanisation  
≥ 70% and region of origin is not urban; 0 otherwise</t>
  </si>
  <si>
    <t>J Roel R Jenissen (2001) Economic determinants of international</t>
  </si>
  <si>
    <t>Absolute net migration has been computed as population growth minus natural 
increase. Division by the midyear population yields net migration rates, which 
constitute the dependent variable (source: Council of Europe, 1999; Eurostat, 
2000).3</t>
  </si>
  <si>
    <t>SH, INTERNATIONAL EUROPE, 1960-1998</t>
  </si>
  <si>
    <t>This paper aims to estimate the influence of economic determinants on net international 
migration in Western Europe in the period 1960–1998.</t>
  </si>
  <si>
    <t>The 
economic determinants used are GDP per capita, unemployment and educational 
level. Moreover, the effect of the migrant stock was also taken into account. 
Country-specific information was included as well, to control for policy and other 
interventions. Not all the effects are significant, but the country-specific and pooled 
analyses demonstrate that GDP per capita has a positive effect and unemployment 
a negative effect on net international migration.</t>
  </si>
  <si>
    <t>This is only for those 2</t>
  </si>
  <si>
    <t>The analyses for Finland and the 
Irish Republic show that the difference in GDP per capita between a sending 
and a receiving country has a positive effect on net international migration in the 
sending country.</t>
  </si>
  <si>
    <t>The pooled analysis for Western Europe supports the hypotheses 
that educational level and migrant stock have a positive effect on net international 
migration.</t>
  </si>
  <si>
    <t>(especially in the country-specific analyses). This might be an indication that 
economic determinants often have an effect on or coincide with migration policies. 
A seemingly unrelated regression model of pooled time series of European 
countries, which assumes that the cross-sectional units are mutually dependent, 
was the best model to estimate economic determinants of net international migra- 
tion in Western Europe. Therefore, we may conclude that countries cannot be seen 
as independent units with respect to international migration.</t>
  </si>
  <si>
    <t>Unemployment Total unemployment as percentage of 
the total labour forceiii 
Gärtner (2000)iv</t>
  </si>
  <si>
    <t>Educational level Average years of schooling of the total 
population aged 25 and over 
Barro and Lee (2000)</t>
  </si>
  <si>
    <t>Migrant stock per 
capita 
Foreign-born population per 1000 at the 
beginning of the yearv 
United Nations (1998a)</t>
  </si>
  <si>
    <t>GDP per capita 1990 US$ converted at Geary Khamis 
PPPs 
Groningen Growth and 
Development Centre (GGDC) 
(2001)</t>
  </si>
  <si>
    <t>J Van Lottum, D Marks (2012) The determinants of internal migra</t>
  </si>
  <si>
    <t>SH, INTERNAL INDONESIA, 1930-2000</t>
  </si>
  <si>
    <t>The migration data is based on lifetime migration 
flows taken from population censuses in 1930, 1971, 
1980, 1990 and 2000. In 1930 the Dutch colonial 
government held a population census in Indonesia, 
which is considered a well-organized modern census 
(van der Eng, 2002, p. 488). Since Indonesian 
independence in 1945 population censuses were 
conducted for the years 1961, 1971, 1980, 1990 and 
2000. Yet, unfortunately, the 1961 census does not 
contain information on migration flows.</t>
  </si>
  <si>
    <t xml:space="preserve"> First, our analysis demonstrates 
that the transmigration dummy is not only insignif- 
icant for 1930, 1971 and 1980, the coefficients are also 
very small during these years. This confirms more 
qualitative studies evaluating transmigration until 
the 1980s (van der Wijst, 1985; World Bank, 1988).</t>
  </si>
  <si>
    <t>THIS IS A SPECIFIC FACTOR TO INDONESIA</t>
  </si>
  <si>
    <t>For 1990 and 2000, however, transmigration has a 
statistically significant effect on migration patterns. 
This can be attributed to renewed focus on transmi- 
gration since the 1980s. Substantial loans by the 
World Bank and the Asian Development Bank, 
combined with bilateral financial assistance made it 
possible to expand the transmigration programme.</t>
  </si>
  <si>
    <t>Table 2 reveals that the effect of the transmigration 
policy – mainly due to massive financial input – 
became statistically significant from the 1990s 
onwards and also showed that its effect was higher 
in magnitude compared to other years. Still, its 
impact remained relatively limited compared to other 
factors:</t>
  </si>
  <si>
    <t>To 
study the influence of urban primacy on internal 
migration patterns in Indonesia we include a dummy</t>
  </si>
  <si>
    <t xml:space="preserve">The distance variable in our analysis was calculated 
between the geographic centres (or centroids) of the 
provinces using ArcGis software. </t>
  </si>
  <si>
    <t>on regional Gross Domestic Product (GDP) per 
capita has been published by the Indonesian Central 
Bureau of Statistics (BPS) in their annual statistical 
yearbooks.</t>
  </si>
  <si>
    <t>migij represents the migration from source 
region i to destination region j</t>
  </si>
  <si>
    <t>The available data provides matrices consisting 
of 650 migration flows between the provinces of 
Indonesia for the respective benchmark years.</t>
  </si>
  <si>
    <t>Second, a strikingly important determinant of 
migration patterns in Indonesia is the role of urban 
primacy, as proxied by our Jakarta dummy. Since 
Indonesia’s independence in the 1940s this variable 
has become the dominant factor in explaining inter- 
nal migration patterns</t>
  </si>
  <si>
    <t>Finally, the theory that underpins the basic gravity 
model predicts that wage differentials between send- 
ing and receiving regions are likely to be an important 
determinant in a well functioning, open economy 
and corresponding labour market. Interestingly, the 
results of our estimation show that this variable was 
not an important determinant of interprovincial 
migration in Indonesia</t>
  </si>
  <si>
    <t>Table 1 provides the regression results for the four 
models in the five benchmark years. All estimated 
variables have the expected sign and almost all are 
statistically significant at the 1% level.</t>
  </si>
  <si>
    <t>contig is a dummy 
variable with the value of 1 if provinces have a 
common boundary and 0 otherwise</t>
  </si>
  <si>
    <t>lnð popiÞ þ _x0002_2 lnð popj Þ</t>
  </si>
  <si>
    <t>Jaeger,D.A.,Dohmen,T.,Falk,A.,Huffman,D.,Sunde,U.,Bonin,H.(2010</t>
  </si>
  <si>
    <t>dependent variable is an indicator of 
whether the individual ever moved across regions during 2000-2005</t>
  </si>
  <si>
    <t>SH, INTERNAL GERMANY, 2000-2005</t>
  </si>
  <si>
    <t>we use newly available  
data from the German Socio-Economic Panel to measure directly the relationship between  
migration propensities and attitudes towards risk. We find that individuals who are more  
willing to take risks are more likely to migrate between labor markets in Germany.</t>
  </si>
  <si>
    <t>RL, RISK PRONENESS, O+</t>
  </si>
  <si>
    <t>In all six models we find statistically significant evidence that individuals who are 
relatively more willing to take risks are also more likely to move. In column (1) we estimate 
that a one-unit change in the risk index increases the probability that an individual migrates 
between labor markets by 0.62 percent. This implies an increase in the probability of moving  
of 1.7 percentage points for a one standard deviation (2.7 point) increase in the willingness to 
take risks. Relative to the unconditional migration probability of 5.1 percent, this effect is 
quite substantial. Similarly, in column (4) when use the risk indicator, we find that the 
probability of migration is about 3.3 percentage points higher (or more than half of the 
unconditional probability) for individuals who are relatively more willing to take risks.</t>
  </si>
  <si>
    <t>While the magnitudes of the coefficients in the ex ante and ex post regressions vary 
because the unconditional probability of migrating differs, in both cases risk attitudes are an 
important determinant of migration. This holds in the ex post regressions even when we 
remove individuals from the sample who had migrated previously</t>
  </si>
  <si>
    <t>Controlling for age and sex, in columns (2) and (5), reduces the coefficients on both  
risk measures by about 28 percent, although both are still statistically significant at any 
conventional level.</t>
  </si>
  <si>
    <t>FC, RISK PRONENESS</t>
  </si>
  <si>
    <t>The primary variable of interest is the 
question that asked individuals for their attitude towards risk in general, allowing respondents 
to indicate their willingness to take risks on an eleven-point scale, with zero indicating  
complete unwillingness to take risks, and ten indicating complete willingness to take risks.</t>
  </si>
  <si>
    <t>Jajri, I., Ismail, R (2014) Determinants of migration from ASEA</t>
  </si>
  <si>
    <t>SH, INTERNATIONAL ID/TH/PH-MY, 1990-2008</t>
  </si>
  <si>
    <t>This paper examines the determinants of 
immigration from the Association of Southeast Asian Nations (ASEAN)-3, 
namely Indonesia, Thailand, and the Philippines, into Malaysia. The analy- 
sis is based on panel data of 1990–2008</t>
  </si>
  <si>
    <t>RL, WAGE, O-</t>
  </si>
  <si>
    <t>The effect of the real wage ratio 
between the ASEAN-3 and Malaysia is nega- 
tive, which implies that when the real wage 
rate increases in the ASEAN-3, migration from 
these countries will decrease</t>
  </si>
  <si>
    <t>The coefficient of the unemployment rate in the 
ASEAN-3 is positive, which implies that the 
unemployment rate acts as a push factor for 
people from these countries to migrate.</t>
  </si>
  <si>
    <t>RL, CURRENCY APPRECIATION, O-</t>
  </si>
  <si>
    <t>Lastly, the results of the long-run sce- 
nario implies that the real exchange rate ratio 
has a significant negative effect on migration. 
This result implies that when the currency of 
the ASEAN-3 country appreciates, people are 
less willing to migrate because with the same 
amount of money they can purchase more 
goods and services or even consume more 
imported goods</t>
  </si>
  <si>
    <t>However, years of schooling have a nega- 
tive impact on migration from the ASEAN-3 in 
the long run, whereas in the first model, it has 
a positive impact. Therefore, we observe an 
unstable relationship between the years of 
schooling in the source countries and migra- 
tion to Malaysia.</t>
  </si>
  <si>
    <t>It is found that the 
strongest determinant of migration from the 
ASEAN-3 is the real wage ratio between these 
countries and Malaysia, and that the impact of 
this variable is negative.</t>
  </si>
  <si>
    <t>The exchange rate variable is also important: the 
stronger the exchange rate, the lower the migra- 
tion.</t>
  </si>
  <si>
    <t>Another significant determinant is the 
unemployment rate in the country of origin, 
which pushes people to move to Malaysia.</t>
  </si>
  <si>
    <t>In general, the dependent vari- 
able in the regression is the number of 
international migrants in a destination country,</t>
  </si>
  <si>
    <t xml:space="preserve">Data on the number of international migrants 
in Malaysia were obtained from the Ministry 
of Home Affairs. </t>
  </si>
  <si>
    <t>Data on monthly wages 
for Indonesia, Thailand, the Philippines, and 
Malaysia were obtained from the International 
Labour Organization (measured in US dollars 
at constant 2005 prices)</t>
  </si>
  <si>
    <t xml:space="preserve"> Data on monthly wages 
for Indonesia, Thailand, the Philippines, and 
Malaysia were obtained from the International 
Labour Organization (measured in US dollars 
at constant 2005 prices), as were data on unem- 
ployment rates,</t>
  </si>
  <si>
    <t>FC, CURRENCY APPRECIATION</t>
  </si>
  <si>
    <t>Exchange rate data were from the Ministry of 
Finance Malaysia (1995, 2000, 2005, 2010).</t>
  </si>
  <si>
    <t>WR is the wage ratio 
between the emigrating countries and the des- 
tination country</t>
  </si>
  <si>
    <t>SH, INTERNATIONAL AESEAN-MALAYSIA, 1990-2008</t>
  </si>
  <si>
    <t>MAS is the number of migrants from the 
ASEAN-3 in Malaysia</t>
  </si>
  <si>
    <t>Data on the number of international migrants 
in Malaysia were obtained from the Ministry 
of Home Affairs.</t>
  </si>
  <si>
    <t>The effect of the real wage ratio 
between the ASEAN-3 and Malaysia is nega- 
tive, which implies that when the real wage 
rate increases in the ASEAN-3, migration from 
these countries will decrease—which is in 
accordance with the expectation from theory.</t>
  </si>
  <si>
    <t>The coefficient of the unemployment rate in the 
ASEAN-3 is positive, which implies that the 
unemployment rate acts as a push factor for 
people from these countries to migrate</t>
  </si>
  <si>
    <t>Cancelling education level</t>
  </si>
  <si>
    <t xml:space="preserve"> real exchange rate 
between the ASEAN-3 and Malaysia</t>
  </si>
  <si>
    <t>eal 
wage ratio between the ASEAN-3 and Malay- 
sia</t>
  </si>
  <si>
    <t>the unemployment rate in the 
ASEAN-3</t>
  </si>
  <si>
    <t>JC Herken–Krauer (2011) Determinants of migration does economet</t>
  </si>
  <si>
    <t>SH, INTERNATIONAL LATIN AMERICA, 2000-2005</t>
  </si>
  <si>
    <t>“net immigration”  
(per 1,000 of population) in Latin America, as there is a set of aggregate data  
for the period 2000-05 5 which covers a key period, and is also coherent with  
the point indicators (2000, 2005) of some indexes which we want to use, once  
transformed according to our need, as explanatory variables</t>
  </si>
  <si>
    <t>net immigration”  
(per 1,000 of population)</t>
  </si>
  <si>
    <t>In both cases, the level of GDP per capita (PPP) comes with the expected sign,  
meaning that higher levels of income will tend to favour a positive net  
migration results, though it is only significant in the case of Latin America.</t>
  </si>
  <si>
    <t>Rate of growth of population (%). We attempt by this rough indicator to  
proxy the state of the labour market, meaning that higher population  
growth rates are correlated with increased supply of labour and, possibly,  
5 The data on “net immigration” is based on statistics provided by the United Nations (Population Division)  
and the Interamerican Development Bank. 
Determinants of Migration 10 
higher levels of unemployment, which should push up the migratory  
trends.</t>
  </si>
  <si>
    <t>The  
surprising result concerns the role of population, as approached through its  
average annual growth rate, as it appears in both cases highly significant,  
though with the “wrong” sign, which could mean perhaps, that a lower growth  
rate of population does not necessarily mean the inexistence of excess supply of  
labour, or that it might indicate, particularly in Eastern Europe, that a lower  
growth rate of population is partly a consequence of intense emigration</t>
  </si>
  <si>
    <t xml:space="preserve">The relative earnings and “life quality” variables appear both with the correct  
sign in the case of Eastern Europe, but with only the first one significant. In the  
case of Latin America, the “life quality” variable is highly significant and with  
the expected sign, meaning that an increase in the ratio, the “expected welfare- 
distance” between destination and home countries, will generate a negative net  
migration rate.  </t>
  </si>
  <si>
    <t xml:space="preserve">Ratio of home country’s GDP per capita to destination countries GDP  
per capita (PPP). This variable should capture the “expected earnings  
differentials” (both wage and non-wage) between origin country and  
target country (countries), though necessarily we have to assume an  
almost perfect positive correlation between current, actual income levels,  
and expected income levels. The higher this ratio, the stronger is the  
possibility of a negative net migration rate. We construct in this case an  
unweighted index of a migration “target” region, which could be used  
coherently both for Latin America and Eastern Europe. This target region 
comprises the USA, Germany, France, the United Kingdom, Italy and  
Spain. </t>
  </si>
  <si>
    <t>FC, HUMAN DEVELOPMENT DIFFERENTIAL</t>
  </si>
  <si>
    <t xml:space="preserve">A variable to capture the relative ratio of improvements in human capital  
and better living conditions. We use here the statistics provided by the  
Human Development Report, as a way to proxy those differences,  
following the same proceeding as in the variable capturing the ratio of  
GDP per capita. </t>
  </si>
  <si>
    <t>RL, HUMAN DEVELOPMENT DIFFERENTIAL, OD+</t>
  </si>
  <si>
    <t>Latin America. Net migration balance, per 1,000 inhabitants. Average 2000/05.  
NM per Inh. 
1 Argentina -1 
2 Belize -0,8 
3 Bolivia -2 
4 Brazil -0,1 
5 Chile 0,4 
6 Colombia -0,9
J.C. Herken-Krauer 
15 
7 Costa Rica 4,1 
8 Dominica -9,4 
9 
Dominican  
Republic -3,3 
10 Ecuador -3,9 
11 El Salvador -1,2 
12 Grenada -11,7 
13 Guatemala -5 
14 Guyana -10,7 
15 Haiti -2,6 
16 Honduras -0,9 
17 Jamaica -7,6 
18 Mexico -3,9 
19 Nicaragua -3,8 
20 Panama 0,5 
21 Paraguay -0,9 
22 Peru -2,2 
23 Suriname -7,2 
24 
Trinidad and  
Tobago -3,1 
25 Uruguay -0,6 
26 Venezuela 0,3</t>
  </si>
  <si>
    <t>SH, INTERNATIONAL SEE, 2000-2005</t>
  </si>
  <si>
    <t>Eastern Europe. Net migration balance, per 1,000 inhabitants. Average 2000/05.  
NM per Inh. 
1 Albania -7 
2 Armenia -6,6 
3 Azerbaijan -2,4 
4 Belarus 0 
5 Bosnia and Herzegovina 6 
6 Bulgaria -1,1 
7 Croatia 4,4 
8 Czech Republic 1,3 
9 Estonia 0,1 
10 Georgia -10,8 
11 Hungary 1,3 
12 Kazakhstan -2,7 
13 Kyrgyz Republic -3 
14 Latvia -1,7 
15 Lithuania -1,7 
16 
Macedonia, Former Yugoslav Republic  
of -1 
17 Moldova -12,5 
18 Poland -1 
19 Romania -2,5
Determinants of Migration 16 
20 Russia 1,3 
21 Serbia -6,8 
22 Slovak Republic 0,1 
23 Slovenia 2,2 
24 Tajikistan -10,8 
25 Turkmenistan -0,4 
26 Ukraine -0,7 
27 Uzbekistan -2,3</t>
  </si>
  <si>
    <t xml:space="preserve">Level of GDP per capita (PPP). A higher level of GDP per capita will  
indicate a much more advanced stage of economic growth, and therefore  
greater possibilities of employment. It should be inversely correlated  
with negative numbers of “gross external migration” and positively  
correlated with positive figures for “net external migration”, the latter  
meaning that countries with higher GDP per capita will tend to gain  
more immigrants, and sent less emigrants.  </t>
  </si>
  <si>
    <t>JM Valencia (2008) Migration and its determinants A study of tw</t>
  </si>
  <si>
    <t>SH, INTERNATIONAL COLOMBIA, 1996</t>
  </si>
  <si>
    <t>This study attempts to explain the high incidence of migration from a region in 
southwestern Colombia to other countries, particularly the USA.</t>
  </si>
  <si>
    <t>To this end, a survey 
questionnaire was used on randomly selected families in two neighborhoods in the 
city of Palmira, located in El Valle del Cauca (a departamento in southwestern 
Colombia). Questions were asked about each family member of legal working age 
(13 or older) and about the family as a whole.</t>
  </si>
  <si>
    <t>All currencies are in 1996 Colombian pesos.</t>
  </si>
  <si>
    <t>When compared to females, males have a threefold higher odds of migrating within 
Colombia, a 2.04 higher odds of migrating to the USA and a 1.88 higher odds of 
migrating to a country other than the USA</t>
  </si>
  <si>
    <t>The results on the effects of gender in this study are some of the strongest and 
most statistically significant results. My micro survey data may, however, be an 
exception to the more macro level data fields analyzed. Mexican migration studies 
by Stark (1991), Quinn (2006) have also found that men have higher propensities to 
migrate than women.</t>
  </si>
  <si>
    <t>RL, ENGLISH LANGUAGE SKILLS, O+</t>
  </si>
  <si>
    <t>An improvement speaking English, even a modest one, increases the odds of 
migrating internationally and domestically. Compared to not migrating, it almost 
triples the odds of migrating to the USA, it doubles the odds of migrating to</t>
  </si>
  <si>
    <t>Having family living abroad increases the odds of migrating to the USA 
compared to staying home and compared to migrating within Colombia. It also 
increases the odds of migrating to countries other than the USA as opposed to both 
staying home and to migrating within Colombia. The importance of migration 
networks abroad is a result well confirmed in the literature (Massey 1990, p. 7–8).</t>
  </si>
  <si>
    <t>Having been born out of the state of one’s current residence increases the odds of 
migrating within Colombia as opposed to not migrating at all and as opposed to 
migrating to the USA—the latter effect is very small, however. The variable “state,” 
in my estimation, is an instrument variable for connections in other states 
(departamentos) in Colombia. It simply shows that migrant families have a higher 
propensity to migrate again and, more than likely, back to their place of origin.</t>
  </si>
  <si>
    <t>RL, DEPRIVATION PERCEPTION, O+</t>
  </si>
  <si>
    <t>Having less family income and feeling relatively more deprived (a one standard 
deviation increase in the variable “Rdxfinc”) reduces the odds of migrating within 
Colombia and the odds of migrating to countries other than the USA. Apparently being 
poorer and feeling relatively more deprived, even though it also seems to reduce the 
probability of migrating to the USA, the effect is not statistically different from zero.</t>
  </si>
  <si>
    <t xml:space="preserve"> A person’s level of education as measured by their number of years of schooling 
or their highest degree earned was not significant in explaining migratory 
behavior. Taylor (1987), Massey and Espinosa (1997) as well as Quinn (2006) 
have found the same result when studying Mexico–US migration.</t>
  </si>
  <si>
    <t>The probability of migrating to the United States is not significantly reduced by 
advanced age.</t>
  </si>
  <si>
    <t>FC, DEPRIVATION PERCEPTION</t>
  </si>
  <si>
    <t>In that case, relative deprivation experienced by family ‘i,’ RD(yi), should be 
measured as 
RD yð Þ¼i E yð Þ =y &gt; yi ðÞ ð 1 _x0002_ F yð Þi 3Þ 
where yi represents family i’s income and (1−F(yi)) the percentage of families in 
their community with incomes higher than their own earnings. Equation 3 was 
computed for every one of the families in the two communities sampled—a family’s 
deprivation being of course relative to the families in their own community.</t>
  </si>
  <si>
    <t>ndividual’s gender</t>
  </si>
  <si>
    <t>FC, ENGLISH LANGUAGE SKILLS</t>
  </si>
  <si>
    <t>person’s degree of knowledge of the 
English language</t>
  </si>
  <si>
    <t>As for speaking English, the individuals sampled were asked whether they spoke 
“none at all”, “a little”, “very well”, or “fluently”. Mindful of the possibility that those 
who had learned the language to some degree could have learned it post a migration 
experience, care was taken to ensure the respondent (usually the head of the household) 
was asked about the migrating person’s knowledge of English prior to migrating.</t>
  </si>
  <si>
    <t>“State” took the value 
0 if the individual was born in the state where the study was carried out (Valle del 
Cauca) or the value 1 if born elsewhere in Colombia. The intent in using this 
variable was to test whether or not members of families with roots elsewhere in 
Colombia were more likely to migrate than members of families with only local 
roots.</t>
  </si>
  <si>
    <t>The binary variable “famex” took on the value 1 if the family had members 
already living abroad or the value 0 otherwise.</t>
  </si>
  <si>
    <t>Juarez, J.P. (2000) Analysis of interregional labor migration i</t>
  </si>
  <si>
    <t>SH, INTERNAL SPAIN, 1963-1993</t>
  </si>
  <si>
    <t>In this paper we study the economic determinants of Spanish interregional 
labor force flows from an aggregate perspective</t>
  </si>
  <si>
    <t>The database used for this study consists of a set of annual observations for 
a number of variables during the period 1963–1993. It includes data on the 
migration flows between any two regions in Spain and also data for economic 
variables for each one of the regions.</t>
  </si>
  <si>
    <t>The dependent variable for this study is the migration rate between any 
two regions Mij/Li, in logarithmic form. Mij is the number of migrants between 
any two Autonomous Communities, or regions, within Spain, where i refers to 
the origin region and j to the destination region</t>
  </si>
  <si>
    <t xml:space="preserve"> Other things equal, 
people are more likely to move to the nearest possible region to fill a vacancy. 
Finally, looking at the change in the estimated coefficients over time a fall in 
the size of the effect of distance on the migration rates is evident because the 
coefficients are lower over the years in absolute terms. This means that 
people now find it less inconvenient to move to a distant place.</t>
  </si>
  <si>
    <t>This means that 
people now find it less inconvenient to move to a distant place. 
In terms of the two hypotheses put forward previously, the reduction of 
the coefficient means that distance is now a much less important barrier than 
a few years ago with regard to the transmission of information because the 
development of the technology has made possible easier contacts between 
any two points. This also reduces the costs of carrying out job searches in 
regions outside that of present residence.</t>
  </si>
  <si>
    <t>it is clear that only by considering the general improvement over time in the 
different means of transport, including improving conditions of roads and 
reductions in the differences in infrastructure across regions, is it possible to 
realize that though the distance between any two cities has not changed, the 
actual costs of going from one to another are now much lower.This is also reflected 
in the reduction over time of the coefficient of distance in the migration 
equation.</t>
  </si>
  <si>
    <t>In all of the specifications tried the trend variable is statistically significant 
and positive. This means that there is continuous growth in the migration flows 
in Spain over the years, although it may not seem so when looking at the 
graphs because of the adverse effect of certain economic variables during the 
phases of the business cycle. In its role as a proxy for the total number of 
engagements the overall migration rate has an estimated coefficient that is 
positive and close to one, in all the specifications as the theory points out. In fact, 
the associated F-value indicates that the coefficient is not significantly different 
from one at the 5 percent level in all regressions reported in Table 2</t>
  </si>
  <si>
    <t>Starting with the 
unemployment variables, there are some interesting results. First, the interpre- 
tation of regional unemployment is different in the job-hiring model to that 
implied by human capital approaches. These approaches introduce regional 
unemployment rates as a way of measuring regional differences in employ- 
ment opportunities. On the other hand, in the present approach the signifi- 
cance of the rates is a sign of the higher intensity of the unemployed when 
job-searching. One of the main findings of this study is that in the case of 
Spain the functional form in which the unemployment rate for the region of 
origin is introduced in the specification definitely makes a difference to some 
of the estimated coefficients.</t>
  </si>
  <si>
    <t>In this 
case, the coefficient for ui is negative and statistically significant. This means 
that out-migration is statistically dependent on the unemployment rate in a 
region but in the opposite way to theoretical predictions. However, this result has 
also been found in a number of previous studies. The coefficient for the destination 
region is significant at the 5 percent level and is negative as expected.</t>
  </si>
  <si>
    <t>unemployment rate in the region of origin is included with the quadratic term 
as here, the interpretation of the results for the effect of that variable on 
migration are much closer to that suggested by theory</t>
  </si>
  <si>
    <t>However, this effect is partly offset as the coefficient of is 
negative and also significant, and much smaller in absolute value than the 
coefficient for ui. This means that when the unemployment rate in region i is 
larger its effect on the bilateral outflows from that region is smaller. In fact, 
according to the point estimates obtained here, when the unemployment rate in 
the region of origin reaches 16.4 percent, any further increase in that rate will 
lead to a fall in the bilateral flow of people out of that region, assuming that 
all the other exogenous variables remain unchanged. Therefore, when the</t>
  </si>
  <si>
    <t>The next variable we consider is our relative wage measure, which is 
found to have a negative and significant effect on migration rates. The change 
in this variable also significantly affects migration rates, with a negative 
effect. The results of this variable may be interpreted as the difference in the 
growth rates of wages between origin and destination regions. The signs of 
these coefficients imply that people tend to go not only to those regions with 
higher wages, but also to regions where wages are growing faster.</t>
  </si>
  <si>
    <t>FC, RELATIVE PRICES</t>
  </si>
  <si>
    <t>The data for this variable has been obtained from the Statistical Yearbook for Spain, 
published by the Spanish Statistical Office.</t>
  </si>
  <si>
    <t>Regional prices were introduced with the same functional form as 
nominal wages</t>
  </si>
  <si>
    <t>RL, RELATIVE PRICES, O+</t>
  </si>
  <si>
    <t>As indicated earlier, we tried prices separately from nominal wages. As seen 
in Table 2, the coefficient on the variable relative prices, entered as Ln(Pi/Pj), is 
positive and significantly different from zero. This means that the migration 
flows are from regions with high prices to those with lower prices. Furthermore, 
the coefficient on prices is equal, but with the opposite sign, to the coefficient on 
relative nominal wages. Therefore, we can conclude that relative real wages are 
one of the factors that drive migration flows. We also tried the change in relative 
prices, as we did with wages, but the coefficient was not significantly different</t>
  </si>
  <si>
    <t>Rl, RELATIVE PRICES, D-</t>
  </si>
  <si>
    <t>The first possible explanation concerns the search-intensity of the long-term 
unemployed. As the unemployment rate for Spain has been increasing, the 
composition of the unemployment pool has shifted towards the long-term 
unemployed. Of the total unemployed, 56.8 percent had been unemployed for 
over 12 months in the last quarter of 1985, whereas in the same quarter of 1976 
this percentage was just 17.5 percent. Therefore, the increase in the proportion 
ui 
2 
© Blackwell Publishers 2000. 
JUAREZ: INTERREGIONAL LABOR MIGRATION 391
of the long-term unemployed, combined with this lower search-intensity, may 
explain the significance of the coefficien</t>
  </si>
  <si>
    <t>The second possible explanation for the lesser effect of the unemployment 
rate of the region of origin relates also to the composition of the unemployment 
pool. As the unemployment rate increased in Spain, the proportion of unem- 
ployed who are head of households declined from 31.6 percent in 1977 to 26.7 
percent in 1985. This means that secondary workers within a family are now a 
larger fraction of the unemployed. Spouses and young people mainly form this 
group. With respect to spouses it seems clear that family ties prevent them from 
being active job seekers in locations that are far from the family residence. On 
the other hand, this family tie seems to be less obvious for the young people. 
However, in this respect, the proportion in Spain of unemployed youth living at 
home has increased substantially. This is probably due to a greater economic 
dependence on the rest of the family. They are less able to afford the financial 
costs of moving and settling down in a different region, so that they will not be 
so much interested in searching for a job in a different region. In any case, the 
search intensity of both groups for a job in their own region is not affected, so 
that there is no reason for to be significantly different from zero.</t>
  </si>
  <si>
    <t>The two reasons given above for considering that the unemployed are less 
intensive in their search for a job in a different region to that of their own 
residence are in fact related if we take into account that the compositional shift 
of the unemployment pool towards nonhousehold heads affects also the long- 
term unemployment. Alba-Ramírez and Freeman (1990) concluded from their 
study of the survey of the labor force in Spain in 1985 that the long-term 
unemployed are mainly secondary workers (women, older workers and non- 
household heads), arguing that the family acts as a form of unemployment 
insurance for this group of people.</t>
  </si>
  <si>
    <t>From an empirical perspective,the data support the hypothesis of secondary 
earners in a family being less likely to search for a job outside the region. With 
respect to young people (less than 25 years old), in 1970 they represented 51 
percent of migrants, and this percentage dropped to just 46 percent in 1986. For 
women, although their share of migration hardly changed (it went up from 48.5 
percent in 1970 to 50 percent in 1985) this increase did not keep pace with the 
increase in their participation rate in the labor force, which was 23.7 percent 
in 1970 and increased to 29.4 percent in 1980. Therefore, we can conclude 
that as the unemployment rate rises there seems to be a compositional shift 
of the unemployed that makes them less intensive in their job search outside 
of their own region, though equally intensive in it. Nevertheless, this is difficult 
to test empirically, especially within the present framework of analysis because 
the bilateral flows between regions are not disaggregated into categories of 
migrants.</t>
  </si>
  <si>
    <t>Not specified where exactly to where exactly</t>
  </si>
  <si>
    <t>Ln(distance in kilometers)</t>
  </si>
  <si>
    <t>regional unemployment rates</t>
  </si>
  <si>
    <t>ue to the lack of official data, and following the procedure by Bentolila and Dolado (1991), 
nominal wages have been calculated as the ratio of total nominal employees’ compensation in each 
region to the number of wage earners in that region</t>
  </si>
  <si>
    <t>RL, EMPLOYMENT GROWTH, D+</t>
  </si>
  <si>
    <t>The coefficients of both the origin and destination employment growth 
variables in the first specification are significant and signed as expected in the 
sense that they imply that people are less likely to migrate from regions where 
employment is growing, which in turn are more attractive to migrants. This 
result is maintained in most of the specifications considered in this analysis.</t>
  </si>
  <si>
    <t>RL, EMPLOYMENT GROWTH, O-</t>
  </si>
  <si>
    <t>FC, EMPLOYMENT GROWTH</t>
  </si>
  <si>
    <t>employ- 
ment growth rates in the regions of origin and destination, respectively, also 
expressed in percentages. Originally, the economic variable that should be 
included in the model is vacancies.Regrettably there are no data for this variable 
over the sample period used here available for Spain. Instead we use regional 
employment growth rates as a proxy for regional labor demand</t>
  </si>
  <si>
    <t>Karemera, D., Oguledo, V.I., Davis, B. (2000) A gravity model a</t>
  </si>
  <si>
    <t>SH, INTERNATIONAL-CANADA/US, 1976-1986</t>
  </si>
  <si>
    <t>For empirical test of the model, 
the time period of study is from 1976±1986, and 70 countries are covered for a total 
of 1540 observations of migration ¯ ows to Canada and the USA</t>
  </si>
  <si>
    <t xml:space="preserve">Migrants/immigrants Number of voluntary migrants/immigrants </t>
  </si>
  <si>
    <t>) US and Canadian Immigration Y earbook</t>
  </si>
  <si>
    <t>Mijt is migration observation from i…i ˆ 1;2;. . . ;N1† 
to j…1 ˆ 1;2;. . . ;N2† at time t …t ˆ 1;2;. . . ;T †</t>
  </si>
  <si>
    <t xml:space="preserve">Variables such as distance, income, and population are 
known as gravitational demographic variables. The esti- mated results show that distance impairs migration ¯ ows 
to North America. An increase in the distance between 
country i and j discourages migration from i to j. This is 
because, costs and logistics needs increase with distance 
and reduce the propensity to migrate. This result supports 
the classical theory of spatial equilibrium. </t>
  </si>
  <si>
    <t xml:space="preserve">The estimated elasticity coe cients on origin population 
have the expected positive signs and are signi®cantly dif- 
ferent from zero at 1.0% level in both the US and 
Canadian models. This implies that continued population 
growth in the countries of origin wil lead to increased 
migrant ¯ ows. The magnitude of the coe cients is smaller 
than 1.0, which indicates that the migration ¯ ows are not 
sensitive to demography of origin countries. This insensi- 
tivity can be attributed to the existence of large population 
size in these countries. </t>
  </si>
  <si>
    <t xml:space="preserve">A negative elasticity on US and Canadian population 
implies that an increase in domestic population is associ- ated with reduced migration ¯ ows. The magnitude of the 
elasticity is greater than 1.0, which indicates that domestic 
populations are sensitive to immigrant ¯ ows. This result is 
of particular signi®cance for the USA. As more resources 
are diverted to home population, attractive opportunities 
available to migrants become less. That is, US migrant 
absorption capacity is reduced. A reduction in demand 
factors lead to a reduction in propensity to migrate and 
the size of migrant ¯ ows. </t>
  </si>
  <si>
    <t xml:space="preserve">Income Represented by gross national products in both countries of origin and destination, (10) 
Expressed in US $ at spot exchange rates </t>
  </si>
  <si>
    <t>Gross National Product (GNP) is used as a proxy for 
level of economic development and absorption capacity in 
the destination country. It can also be used as a proxy for 
stage of development and a pul/push factor for the origin 
country. Estimated coe cients have the expected signs and 
are signi®cant for the US model. Income elasticities of 
migrant ¯ ows for receiving countries are greater than 1.0,</t>
  </si>
  <si>
    <t>which suggests that immigration ¯ ows are sensitive to the 
level of development and the absorption capacity of the 
receiving countries.</t>
  </si>
  <si>
    <t xml:space="preserve">The migration elasticity coe cient 
with respect to income of origin countries are negative 
and signi®cant at 1% level. This result implies that sus- 
tained economic development of the source countries 
could lead to a decrease in migration ¯ ows to the USA. 
In the Canadian model, income seems to have no signi®- cant pul e ect on migration to Canada. </t>
  </si>
  <si>
    <t>The coe cients on the variables representing in¯ ation in 
the countries of destination have the expected sign but are 
not signi®cant at 1.0% level</t>
  </si>
  <si>
    <t xml:space="preserve">The magnitude of the elasti- cities for both the USA and Canada is greater than 1.0 
indicating that migration ¯ ows are sensitive to in¯ ation 
rates in the host countries. The estimated elasticity coe - cients on price in¯ ation in the source countries have unex- pected signs. A high in¯ ation rate is indicative of economic 
malaise and high cost of travel. The negative sign may also 
represent substitution elasticities with respect to composite 
economic events that are not linked to emigration. </t>
  </si>
  <si>
    <t>The estimated coe cients on the unemployment rate 
have the expected sign in the USA model and its magnitude 
is less than 1.0, implying that gross migration is not sensi- 
tive to domestic unemployment rate.</t>
  </si>
  <si>
    <t xml:space="preserve">For the source coun- 
tries, the insensitivity may be due the existence of high 
unemployment rate in the countries of origin. In fact, civi- 
lian labour force in Asia, Africa and Latin America suf- 
fered chronic unemployment during the period covered by 
this paper. </t>
  </si>
  <si>
    <t xml:space="preserve">The unemployment variable in the Canadian model has 
an unexpected sign and it is not signi®cant at the 1.0% level 
of signi®cance. This result suggests that migrant ¯ ows to 
Canada may be una ected by Canadian domestic un- employment rate. These results indicated that despite a 
slowdown in Canadian employment during the period of 
study, immigration to Canada continued unbated. </t>
  </si>
  <si>
    <t>RL, FINANCIAL RATING, O+</t>
  </si>
  <si>
    <t xml:space="preserve">The 
coe cients on variables representing ®nancial performance 
or credit worthiness of countries have positive sign and are 
signi®cant at 1.0% level of signi®cance. This indicates that 
improved ®nancial performance and increased ¯ ow of for- eign credit has a net positive impact on propensity to 
migrate. </t>
  </si>
  <si>
    <t xml:space="preserve">Political instability A dummy variable representing irregular transfer of power or politically motivated restrictions (6) on out of country migration </t>
  </si>
  <si>
    <t xml:space="preserve">Relative freedom Index of freedom used by Gastil (1987) </t>
  </si>
  <si>
    <t>Civil liberties Civil rights and desires in education, freedom of religion and choice of residence</t>
  </si>
  <si>
    <t>Political rights Represent degree of implementation or non-implementation of democratic processes in the 
country</t>
  </si>
  <si>
    <t>Gastil’s (1987) 
ratings of political and civil liberty are used to measure the 
latter. Recall that higher ratings indicate less freedom. The 
estimated coe cients on both variables suggest a decrease 
in migrant ¯ ows. These coe cients are signi®cant at 1.0% 
con®dence level, based on t-statistics. In other words, 
increased restrictions on residents’ travel abroad are associ- ated with reduced migration to North America and vice 
versa. Relatively `freer’ countries are found to be origins 
of large immigrant ¯ ows.</t>
  </si>
  <si>
    <t>RL, POLITICAL INSTABILITY, O-</t>
  </si>
  <si>
    <t xml:space="preserve">tive correlation between increased political instability and 
size of migration ¯ ows. This association is statisticaly sig- ni®cant at 1.0% level of con®dence. </t>
  </si>
  <si>
    <t>The variable representing policy changes indicate a signi®- cant reduction in migrant ¯ ows to the USA. The estimated 
elasticities are high and signi®cant at 1.0% level. In 
Canada, immigration policies are also e ective in restrict- 
ing migration to Canada. The estimated elasticities have 
the expected signs and are signi®cant at 1% level, based 
on t-statistics. It should be noted that the present study</t>
  </si>
  <si>
    <t>Immigration policy Changes in immigration policy initatives of host countries the world was divided into 6</t>
  </si>
  <si>
    <t xml:space="preserve">A dummy variable, pcj, is used to identify the e ects 
of the US immigration policy changes of 1976, 1980 and 
1986 on migrant ¯ ows to the USA. In Canada, the vari- able pcj is used to identify the e ectiveness of the 
Immigration Acts of 1976 and 1978 in restricting entry 
to Canada. </t>
  </si>
  <si>
    <t>An adjacency dummy variable is used to estimate the 
migration e ect of border crossings. Its coe cient has the 
expected positive sign and is signi®cant at 1% level in both 
the US and Canadian models. However, the magnitude 
and signi®cance of the estimates are higher for the USA.</t>
  </si>
  <si>
    <t>Furthermore, no statistical evidence was found in support of the notion 
that English or French language pro®ciency or cultural 
similarity has special e ects on migration ¯ ows during 
the period of the present study</t>
  </si>
  <si>
    <t xml:space="preserve">An alternative way to examine geographical advantage 
in gross migration to North America is to identify di er- ences in migration ¯ ows by continents or regions of origin. Countries are divided into six continents/regions: Europe, Africa, Asia, South America, Central America and the 
Caribbean and North America. Hence, ®ve dummy vari- ables are included in the model and are found to be statis- 
ticaly signi®cant at 1.0% level. The nul hypothesis that 
¶19 ˆ ¶20 ˆ ¶21 ˆ ¶22 ˆ ¶23 ˆ 0:0 is rejected by the likeli- hood ratio test statistic ¶ ˆ 68:532 compared with 
X 
2 ˆ 15:086 at 1% signi®cance level and ®ve degrees of 
freedom. Thus, the estimated results indicate that inter- national migration to North America varies geographicaly 
by continent or region of origin. </t>
  </si>
  <si>
    <t>Dummy for adjacency</t>
  </si>
  <si>
    <t>FC, FINANCIAL RATING</t>
  </si>
  <si>
    <t>Financial rating and credit worthiness of origin countries Finance ratings</t>
  </si>
  <si>
    <t xml:space="preserve">Distance Nearest air distance between the two countries </t>
  </si>
  <si>
    <t>Population Size of population in both countries of origin and destination</t>
  </si>
  <si>
    <t>NOT DENSITY FOR THE EXACT DENSITY IS NOT INCLUDED IN THE MODEL</t>
  </si>
  <si>
    <t xml:space="preserve">However, it was found 
that increase in population density signi®cantly increased 
migration ¯ ows from countries of large population concen- 
tration. </t>
  </si>
  <si>
    <t>Kim, K. (2015) Determinants of Interregional Migration Flows in</t>
  </si>
  <si>
    <t>SH, INTERNAL SOUTH KOREA, 1995-2014</t>
  </si>
  <si>
    <t>Determinants of Interregional Migration Flows in  
Korea by Age Groups, 1995-2014</t>
  </si>
  <si>
    <t xml:space="preserve">Interregional migration flows by  
origin and destination regions were drawn from the internal migration  
statistics provided by the KOSIS. </t>
  </si>
  <si>
    <t>The results for the total population in Table 2 indicated  
that 1% increase in the number of population in the region of origin is  
associated with 1.36% increase in the migration flow. Likewise, a 1% increase  
in the number of population in the region of destination raises migration  
flows by 0.93%. This result provides a strong support for the basic tenet of the  
gravity model of migration.</t>
  </si>
  <si>
    <t>Also, consistent with the theoretical prediction, a  
1% increase in GDP per capita in the origin reduces migration by 0.13%  
whereas the same amount of increase in GDP in the destination elevates  
migration flows by 0.28%.</t>
  </si>
  <si>
    <t>FC, LAND PRICE</t>
  </si>
  <si>
    <t>Standard land price 272,639.00 667,958.60 Ministry of Land, Infrastructure  
and Transport</t>
  </si>
  <si>
    <t>GDP per capita 19,831.00 9,627.40 Gross Regional Domestic Product  
(KOSIS)</t>
  </si>
  <si>
    <t>Population 3,028,858.00 2,815,987.00 Mid-Year Population Based on  
Population Registration (KOSIS)</t>
  </si>
  <si>
    <t>RL, LAND PRICE, D-</t>
  </si>
  <si>
    <t>Results suggested that increase in the land price of  
the destination region significantly diminish interregional migration flows.</t>
  </si>
  <si>
    <t>FC, NUMBER OF CORPORATIONS</t>
  </si>
  <si>
    <t>the number of corporations in each year by regions was also taken from the  
Statistics Database at the Ministry of Employment and Labor</t>
  </si>
  <si>
    <t>RL, NO OF CORPORATIONS, O-</t>
  </si>
  <si>
    <t xml:space="preserve">In  
accordance with the neoclassical economics theory of migration, the greater  
number of corporations in the place of origin, which indicates the size of the  
economy and employment opportunities in the region, reduces migration  
while the number of corporations in the destination has the opposite effect. </t>
  </si>
  <si>
    <t>RL, NO OF CORPORATIONS, D+</t>
  </si>
  <si>
    <t>RL, EMPLOYMENT (RATE), O-</t>
  </si>
  <si>
    <t>In a similar vein, the direct measure of employment rate in the place of origin  
had the same effect although it failed to reach statistical significance in the  
destination.</t>
  </si>
  <si>
    <t>Somewhat unexpectedly, the percentage of welfare spending by  
the local government both in origin and destination reduces migration flows.  
The sign of the coefficient for welfare spending in origin is line with  
theoretical expectation: 1% increase in welfare spending in origin is  
associated with 0.027% decrease in migration flows. However, greater  
percentage of welfare spending in the destination is also associated with  
reduced migration. This might be related to the fact that young population,  
wo comprises more than 60% of all migrants in a given year, seems to move  
to metropolitan areas that can provide job opportunities and, at the same  
time, often spend a smaller portion of their budget on welfare.</t>
  </si>
  <si>
    <t>RL, CRUDE MARRIAGE RATE, D+</t>
  </si>
  <si>
    <t>a 1% increase in the CMR in  
destination raises migration flows by 0.34% while the same increase in origin  
deters migration by 0.18%. Also, both coefficients were statistically  
significant.</t>
  </si>
  <si>
    <t>RL, CRUDE MARRIAGE RATE, O-</t>
  </si>
  <si>
    <t>FC, CRUDE MARRIAGE RATE</t>
  </si>
  <si>
    <t>Crude marriage rate 15.49 2.50 KOSIS</t>
  </si>
  <si>
    <t xml:space="preserve">However, people aged 20 to 39 may not be attracted to the  
number of childcare institutions in a destination. Moreover, a greater number  
of childcare institutions in the origin increases migration flows of young  
people rather than decreases it. This unexpected result may stem from the  
young population migrating from small cities or provinces to metropolitan  
areas when the former has, on average, more childcare facilities than the  
latter.  </t>
  </si>
  <si>
    <t>In the case of the middle-age population (aged 40 to 59), they appear  
more sensitive to land price in destination compared with other age groups.  
Results suggested that a 1% increase in the standard land price in destination  
reduces migration of middle-aged population by 0.54%. In general, during  
this age interval in one’s life course, individual need to prepare financially for  
life after retirement. Hence, people in this age interval may avoid migrating to  
regions with high land and house prices.</t>
  </si>
  <si>
    <t>Contrary to theoretical predictions, the elderly population (60 and  
older) is influenced by economic conditions in origin and destination as  
strongly as younger age groups. For instance, a 1% increase in employment  
rate in origin diminishes migration by 1.02% while the same amount of  
increase in the number of corporations is associated with a 0.3% decrease.</t>
  </si>
  <si>
    <t>Knight, J., Deng, Q., Li, S. (2011) The puzzle of migrant labou</t>
  </si>
  <si>
    <t>SH, INTERNAL CHINA, 2002-2007</t>
  </si>
  <si>
    <t>the paper uses the 2002 and 2007 national household surveys of 
the Chinese Academy of Social Sciences to analyse and explain migrant wage behaviour, to 
predict the determinants of migration, and to examine the size and nature of the pool of 
potential rural–urban migrants</t>
  </si>
  <si>
    <t>The main source of data used in this paper comes from two waves of household surveys conducted by China Household Income 
Project (CHIP) in the early parts of 2003 and 2008 and relating mainly to the years 2002 and 2007</t>
  </si>
  <si>
    <t xml:space="preserve"> A person is defined as a migrant if he or she holds a 
rural hukou (residence registration) and has been living in the urban area for more than 6 months</t>
  </si>
  <si>
    <t xml:space="preserve">Several of the coefficients are not only statistically significant but also economically substantial. We see from the marginals (which 
show the effect of a unit change in a variable on the probability of migration) that being male increases that probability by 15 
percentage points in 2002 and by 12 percentage points in 2007. </t>
  </si>
  <si>
    <t>Marriage reduces the probability of migration, especially if there 
are children</t>
  </si>
  <si>
    <t>The probability peaks for the age group 21–5 in both years. It falls sharply after age 25 in 2002 and after age 31 in 
2007, and thereafter it declines more sharply in the later year. This is surprising: we would expect the probability of older workers 
to rise as migrant labour becomes scarcer. Age has a greater effect on the probability of migration than any other personal 
characteristic.</t>
  </si>
  <si>
    <t>With primary education and below as the omitted category, the probability of migration after middle school is 6 and 2 
percentage points higher in 2002 and 2007 respectively. High school enrolment is not significant in 2007. Although it is significant 
in 2002, its marginal effect on the probability of migrating (5%) is smaller than that of middle school. Consistent with the low 
returns to education reported in Table 3, education is not an important determinant of migration in 2002 and becomes even less 
important over the next five years</t>
  </si>
  <si>
    <t>Good health a factor?</t>
  </si>
  <si>
    <t>Good health increases migration in both years and poor health decreases it in 2007.</t>
  </si>
  <si>
    <t>RL, LAND OWNERSHIP, O-</t>
  </si>
  <si>
    <t>The greater 
the area of arable land per member possessed by the household, the less chance there is of members migrating.</t>
  </si>
  <si>
    <t>How to explain this</t>
  </si>
  <si>
    <t>Province dummy 
variables are included but not reported: province of rural residence is a notable determinant of migration</t>
  </si>
  <si>
    <t>Age group 
21–5 0.172*** 0.049 0.111** 0.031 
26–30 0.041 0.011 −0.021 −0.006 
31–5 −0.116 −0.030 −0.437*** −0.099 
36–40 −0.301*** −0.073 −0.737*** −0.152 
41–5 −0.530*** −0.116 −1.051*** −0.198 
46–50 −0.719*** −0.150 −1.443*** −0.214 
51–</t>
  </si>
  <si>
    <t>Married</t>
  </si>
  <si>
    <t>Male</t>
  </si>
  <si>
    <t>Of great importance is the proportion of migrants among workers in the village. The mean proportion is 0.13 in 2002 and 0.22 
in 2007; the standard deviations are 0.10 and 0.14. A one-standard-deviation increase in this proportion raises the migration 
propensity by 5.2 and 5.5 percentage points respectively. This result has several possible interpretations. One of them is that 
migration from the village sets in train a process of cumulative causation as information and support networks increase and the 
monetary and psychological costs of migration and job search fall. In that case the many villages with still low proportions of 
migrants might be ripe to become migration villages.</t>
  </si>
  <si>
    <t>Propn migrants in village</t>
  </si>
  <si>
    <t>Arable land per hh member</t>
  </si>
  <si>
    <t>Koubi, V., Spilker, G., Schaffer, L., Bernauer, T. (2016) Envir</t>
  </si>
  <si>
    <t>Our dependent variable measures a person’s decision to 
migrate. It takes on the value 1 for those individuals who 
migrated and the value 0 for those who did not.</t>
  </si>
  <si>
    <t>RL, SUDDEN/SHORT-TERM ENVIRONMENTAL STRESSOR, O+</t>
  </si>
  <si>
    <t>In all models and in line with our theoretical argument, we 
find that sudden and short-term environmental weather events 
such as floods or typhoons significantly increase the likelihood 
that an individual opts for migration</t>
  </si>
  <si>
    <t>FC, SUDDEN/SHORT-TERM ENVIRONMENTAL STRESSOR</t>
  </si>
  <si>
    <t>If individuals mentioned that they experienced 
Figure 1. Locations of non-migrants and migrants. 
200 WORLD DEVELOPMENT
heavy rain, flood, hail, storm, cyclone, typhoon, and/or land- 
slide/mudslide, we coded this due to the short-term nature of 
the event as sudden and short-term environmental stressor.</t>
  </si>
  <si>
    <t>SH, INTERNAL VIETNAM, 2013</t>
  </si>
  <si>
    <t>The survey was con- 
ducted in four districts in four provinces in Vietnam in 
September and October 2013 and yielded 1,200 completed 
questionnaires in total of which 600 came from migrants.</t>
  </si>
  <si>
    <t>. In contrast, slow-onset 
and long-term environmental events do either not influence— 
if we incorporate the economic self-assessment or the assess- 
ment of the household status in the model—or significantly 
reduce the likelihood of migration.</t>
  </si>
  <si>
    <t>we find that female respondents and older respondents are less 
likely to migrate although the gender variable does not reach 
standard significance levels in most models. In contrast, if a 
family member has already migrated the average survey 
respondent is more likely to opt for migration, too. However, 
this effect is only significantly different from zero in Model 3, 
in which we use the economic self-assessment variable. This 
finding thus offers only limited support for the network per- 
spective on migration.</t>
  </si>
  <si>
    <t xml:space="preserve"> If we 
rely on the respondents’ self-assessment to measure the eco- 
nomic reasons for migration, we do observe that economic 
Table 3. Baseline logistic models 
(1) (2) (3) (4) (5) (6) (7) 
Sudden events 2.28*** 2.06*** 1.67*** 2.29*** 1.89*** 2.17*** 1.15*** 
(0.633) (0.698) (0.229) (0.794) (0.637) (0.714) (0.403) 
Gradual events _x0001_0.69*** _x0001_0.88*** _x0001_0.63 _x0001_0.55 _x0001_0.92*** _x0001_0.95*** _x0001_0.76 
(0.177) (0.183) (0.528) (0.463) (0.162) (0.172) (0.598) 
Female _x0001_0.48*** _x0001_0.30 _x0001_0.19 _x0001_0.35 _x0001_0.45*** _x0001_0.20 
(0.178) (0.382) (0.228) (0.225) (0.170) (0.544) 
Age _x0001_0.12*** _x0001_0.16*** _x0001_0.09*** _x0001_0.10*** _x0001_0.13*** _x0001_0.08*** 
(0.015) (0.019) (0.016) (0.010) (0.012) (0.010) 
Family member has migrated 0.62 0.96* 0.80 0.50 0.72 1.12 
(0.659) (0.545) (0.857) (0.720) (0.649) (1.118) 
Economic reason 7.12*** 7.17*** 
(0.869) (0.777) 
Household below average _x0001_0.68 _x0001_1.48*** 
(0.568) (0.238) 
Household above average 0.12 _x0001_1.21 
(0.116) (1.017) 
No education _x0001_1.78** _x0001_2.58*** 
(0.706) (0.755) 
Primary education _x0001_2.52*** _x0001_3.86*** 
(0.927) (0.955) 
Secondary education _x0001_1.44*** _x0001_2.83*** 
(0.379) (0.555) 
Civil servants _x0001_0.40 _x0001_0.39 
(0.290) (0.687) 
Business Sales _x0001_0.52 _x0001_0.52 
(0.372) (0.334) 
Workers _x0001_1.88*** _x0001_0.29 
(0.303) (0.724) 
Elementary occupation _x0001_1.43*** _x0001_2.21*** 
(0.447) (0.546) 
Remittances _x0001_2.14 
(1.626) 
Constant _x0001_1.76*** 2.58*** 1.05** 0.15 3.21*** 3.12*** 1.41 
(0.365) (0.308) (0.485) (0.623) (0.325) (0.365) (1.218) 
Pseudo R2 0.12 0.34 0.82 0.25 0.39 0.38 0.79 
Log like. _x0001_731.74 _x0001_550.83 _x0001_146.76 _x0001_315.11 _x0001_505.89 _x0001_512.73 _x0001_85.25 
Observations 1,200 1,198 1,198 778 1,198 1,198 773 
Robust standard errors in parentheses clustered by district; * 
p &lt; 0.10, **p &lt; 0.05, ***p &lt; 0.01. 
202 WORLD DEVELOPMENT
reasons significantly increase the de facto decision to migrate 
(Model 3). In contrast, as shown in Model 4, the more objec- 
tive classification of households into below average, average, 
and above average households does not significantly relate 
to the likelihood of migration
</t>
  </si>
  <si>
    <t>Model 5 shows that education 
strongly matters for individuals’ decision to migrate. Relative 
to those individuals with a higher level of education, which 
serve as the baseline category in our model, individuals with 
lower levels of education are less likely to opt for migration.</t>
  </si>
  <si>
    <t>As our final variable to control for 
the economic reasons of migration, we include a respondent’s 
level of education. In particular, we include three dummy vari- 
ables: whether a respondent has no formal education, whether 
a respondent received at maximum primary education, or 
whether a respondent received at maximum secondary educa- 
tion.</t>
  </si>
  <si>
    <t>Kulu, H., Billari, F.C. (2006) Migration to urban and rural des</t>
  </si>
  <si>
    <t>SH, INTERNAL ESTONIA, 1989-1994</t>
  </si>
  <si>
    <t>We 
base our study on the data of the Estonian Labour Force Survey from 1995. Our research population 
consists of 8480 people aged 15 years to 68 years in early 1989. We analyze the intensity of urban- 
bound and rural-bound migration from January 1989 to December 1994, using the techniques of 
multilevel event-history analysis. W</t>
  </si>
  <si>
    <t>we have used the data of the Estonian Labour 
Force Survey (ELFS) from 1995 (Statistical Office of Estonia, 1995). The ELFS was one 
of the first national surveys in post-Soviet Estonia. The aim of the retrospective survey 
was to collect information about the employment changes of the population between 
1989 and 1995. Additionally, information on other major life events was collected (to 
the accuracy of a month), including residential changes.</t>
  </si>
  <si>
    <t>People of middle and older working ages, in turn, 
seem to prefer the rural areas, although their migration intensities are relatively low.</t>
  </si>
  <si>
    <t>Second, singles (including divorced people) are more prone to migrate, and more likely 
to move to urban areas in particular</t>
  </si>
  <si>
    <t>RL, MINORITY, O-</t>
  </si>
  <si>
    <t>Third, ethnic minorities exhibit lower migration 
intensities, especially to rural areas.</t>
  </si>
  <si>
    <t>Next, people with a high level of education show 
significantly higher migration intensities to urban destinations, but not to rural areas.</t>
  </si>
  <si>
    <t>Finally, inactive and unemployed people have a higher probability than the employed 
population of moving to both urban and rural destinations.</t>
  </si>
  <si>
    <t>of gender in our preliminary analysis, which, however, was not significant.</t>
  </si>
  <si>
    <t>In addition, 
we tested major two-way interactions between personal variables, but did not find any 
significant ones (results are not shown).</t>
  </si>
  <si>
    <t>Next we include in the analysis contextual variables to account for the regional-level 
variation that we observed. We see first that the probability of moving to urban areas 
increases (nonlinearly) with rising levels of unemployment in the region (table 2, 
model 3).</t>
  </si>
  <si>
    <t>Second, we observe decreasing migration intensities to all destinations with 
an increasing share of ethnic minorities in the region. (We also studied the effect of the 
share of the agricultural population and that of the calendar time, but both impacts 
were not significant.)</t>
  </si>
  <si>
    <t xml:space="preserve"> is marital status (time-varying)</t>
  </si>
  <si>
    <t>FC, MINORITY</t>
  </si>
  <si>
    <t>ethnicity. [The criteria of ethnic self-determination that were 
used largely reflect the institutionalized definition of ethnicity (for example, that given in 
the passport and other documents)</t>
  </si>
  <si>
    <t>Education 
higher 0.14 0.15 
secondary 0.57 0.60 
primary or basic</t>
  </si>
  <si>
    <t>Employment status 
inactive 0.24 0.30 
unemployed 0.01 0.06 
employed</t>
  </si>
  <si>
    <t>the unemployment level 
(time-varying)</t>
  </si>
  <si>
    <t>Median age.</t>
  </si>
  <si>
    <t xml:space="preserve">We see first that adolescents and 
young adults have a higher probability of moving than others, and a very high risk 
of migrating to urban destinations. </t>
  </si>
  <si>
    <t>Lee, J., Toney, M.B., Berry, E.H. (2009) Social status inconsis</t>
  </si>
  <si>
    <t>Two measures of migration are employed in this 
study. The first, inter-county migration, indicates</t>
  </si>
  <si>
    <t>whether county of residence at the beginning of a 2-year 
interval is the same at the end of the interval. For this 
variable, the dependent variable is coded one if individ- 
uals are in a different county at time t than at t − 1 in 
each migration interval, and is coded zero if they are in 
the same county</t>
  </si>
  <si>
    <t>For the second measure, direction of migration, com- 
parisons at the beginning and end of the 2-year intervals 
indicate whether or not the person migrated from a 
nonmetropolitan area to a metropolitan one or from a 
metropolitan county to a nonmetropolitan county dur- 
ing the person-period.</t>
  </si>
  <si>
    <t>SH, INTERNAL US, 1979-1998</t>
  </si>
  <si>
    <t xml:space="preserve">There 
were 8399 respondents in the eighteenth round of survey- 
ing in 1998 for a retention rate of 86.9 percent for eligible 
respondents and retention rates were higher in all pre- 
ceding years. </t>
  </si>
  <si>
    <t>These results align with the 
hypothesized higher odds for those with under-rewarded 
and mixed inconsistent statuses, but do not fully support 
the expectation of lower odds for those whose rewards 
surpass expectations.</t>
  </si>
  <si>
    <t>After adjustments for all other variables the 
odds of inter-county migration for by those over 35 years 
of age are less than half, or 47.2 percent, of the odds 
for respondents under age 21.</t>
  </si>
  <si>
    <t>The greatest variation in 
the likelihood of inter-county migration is found with 
length of residence, where the odds of migration after 10 
or more years of residence, once all other variables are 
introduced in Model 5, is merely 18 percent of the like- 
lihood of inter-county migration for those with less than 
2 years of residence</t>
  </si>
  <si>
    <t>RL, UNDER-REWARDED STATUS INCOSISTENCY, O+</t>
  </si>
  <si>
    <t>Most important for our research 
is the persistence of significantly higher odds of inter- 
county migration for individuals with under-rewarded 
status inconsistency after controlling for other key deter- 
minants of migration.</t>
  </si>
  <si>
    <t>Length of Residence (Less than 2 years) 
2–4 years 0.638** 0.642** 
5–9 years 0.346** 0.352** 
10 years and more</t>
  </si>
  <si>
    <t>Age (Under 21 years) 
21–25 years 1.238** 1.271** 1.103* 1.097* 
26–30 years 0.898* 0.945 0.805** 0.796** 
31–35 years 0.665** 0.704** 0.638** 0.627** 
36 years and older</t>
  </si>
  <si>
    <t>FC, STATUS INCONSISTENCY</t>
  </si>
  <si>
    <t>Brown et al.’s (1988) method of measuring status 
inconsistency is adopted in this study. This measure is 
widely used in sociological research on inconsistency 
(Hornung, 1977; Kim, 2000). There are three status vari- 
ables in Brown et al.’s work: education, occupation, and 
income. Their measure integrates several previous proce- 
dures for measuring status inconsistency and maintains 
information about the direction of status inconsistency. It 
is a stringent measure for identifying under-rewarded and 
over-rewarded categories since both occupational pres- 
tige and income have to be atypical for the individual’s 
level of education. In our construction of status inconsis- 
tency, education is coded into three levels: (1) less than 
high school graduate, (2) high school graduate or some 
college, and (3) bachelor’s degree or more. Occupation 
is classified in three categories: (1) operators, laborers, 
and service, (2) sales, clerical and craftsmen, and (3) pro- 
fessional, technical and managerial. The respondent’s 
income is split into four levels: (1) lowest 25 percent 
of the income distribution of the NLSY79 sample, (2) 
lower-middle, 26–50 percent, (3) upper-middle 51–75 
percent, and (4) highest quarter</t>
  </si>
  <si>
    <t>These results largely 
support our main hypothesis that under-rewarded indi- 
viduals will be most likely to migrate and our reasoning 
that migration is partly a search for opportunities to 
increase one’s chances of balancing their statuses.</t>
  </si>
  <si>
    <t xml:space="preserve"> Fore- 
most, those who are under-rewarded have higher odds of 
migration from nonmetropolitan areas, places that in the 
main have lower levels of socioeconomic opportunities, 
to metropolitan areas than do individuals with consistent 
statuses. These results exist in all of our models with 
Model 5 showing odds for the under-rewarded that are 
40 percent higher than for those with consistent statuses.</t>
  </si>
  <si>
    <t>Individuals who have lived in 
either type of place for 10 or more years are strikingly 
less likely to migrate to the other type of area than indi- 
viduals whose length of residence is less than 2 years. 
Once more, these relationships point to the adequacy of 
the NLSY79 for migration analyses.</t>
  </si>
  <si>
    <t>M Ahad (2015) The Determinants of International Migration in Pa</t>
  </si>
  <si>
    <t>SH, INTERNATIONAL PAKISTAN, 1980-2013</t>
  </si>
  <si>
    <t>Data has collected from Bureau of Emigration and Overseas Employment, Govt. of Pakistan and  
International Financial Statistics, IMF for annually time period 1980 to 2013.</t>
  </si>
  <si>
    <t>Sum of people that have migrated from Pakistan to rest of the world including highly qualified,  
highly skilled, semi-skilled, skilled and unskilled people is used as dependent variable.</t>
  </si>
  <si>
    <t>ln Mt 
shows natural log of number of people who have migrated from Pakistan to rest of the  
world</t>
  </si>
  <si>
    <t>RL, REMITTANCES, O+</t>
  </si>
  <si>
    <t>Table 4 reported the results of combined cointegration including EG-JOH and EG-JOH-BO- 
BDM tests. The result reveals that Fisher statistics for EG-JOH and EG-JOH-BO-BDM are  
greater than critical values at 1% and 5% significance. This indicates that both EG-JOH and EG- 
JOH-BO-BDM statistically reject the null hypothesis of no cointegration between variables. This  
implies that long run relationship exists between migration, inflation, unemployment and  
remittances. Table 5 shows results of long run analysis. All variables (remittance, inflation and  
unemployment) have positive significant impact on migration from Pakistan in long run. These  
results are also confirmed by Ahmad et al, (2008); Mayda, (2010); Ahmad et.al. (2008). Coefficient  
values of inflation, remittance and unemployment are 0.24. 0.57 and 0.43 respectively. It means  
that 1% increase in inflation, remittance and unemployment will lead to increase in migration by  
0.24%, 0.57 and 0.43 respectively. R squared value is 0.86 which shows that 86% model is  
explaining by independent variables. F-statistics value is significant at 1% which shows that  
overall model is significant.</t>
  </si>
  <si>
    <t>RL, INFLATION, O+</t>
  </si>
  <si>
    <t xml:space="preserve">Table 4 reported the results of combined cointegration including EG-JOH and EG-JOH-BO- 
BDM tests. The result reveals that Fisher statistics for EG-JOH and EG-JOH-BO-BDM are  
greater than critical values at 1% and 5% significance. This indicates that both EG-JOH and EG- 
JOH-BO-BDM statistically reject the null hypothesis of no cointegration between variables. This  
implies that long run relationship exists between migration, inflation, unemployment and  
remittances. Table 5 shows results of long run analysis. All variables (remittance, inflation and  
unemployment) have positive significant impact on migration from Pakistan in long run. These  
results are also confirmed by Ahmad et al, (2008); Mayda, (2010); Ahmad et.al. (2008). Coefficient  
values of inflation, remittance and unemployment are 0.24. 0.57 and 0.43 respectively. It means  
that 1% increase in inflation, remittance and unemployment will lead to increase in migration by  
0.24%, 0.57 and 0.43 respectively. R squared value is 0.86 which shows that 86% model is  
explaining by independent variables. F-statistics value is significant at 1% which shows that  
overall model is significant.  </t>
  </si>
  <si>
    <t>FC, INFLATION</t>
  </si>
  <si>
    <t>lninft shows natural log of inflation rate proxies by consumer prices as annual percentage</t>
  </si>
  <si>
    <t>lnrt 
shows natural log of foreign remittances in US dollar</t>
  </si>
  <si>
    <t>lnunempt 
shows natural log of  
unemployment rate</t>
  </si>
  <si>
    <t>M Beine, M., Parsons, C. (2015) Climatic Factors as Determinant</t>
  </si>
  <si>
    <t>SH, INTERNATIONAL WORLD, 1960-2000</t>
  </si>
  <si>
    <t>This 
paper draws upon Ozden ¨ et al. (2011), which details bilateral migration 
stocks between 226 origin and destination countries, territories, and depen- 
dences, corresponding to the last five completed census rounds, 1960–2000.</t>
  </si>
  <si>
    <t>This specification models bilateral migration rates (i.e., the number of 
migrants from country i in country j as a ratio of natives from i who have 
chosen to stay at home)</t>
  </si>
  <si>
    <t>However, several issues remain with regards to the way the data are 
implemented in our empirical model. First, although the underlying data 
relate to migrant stocks, we proxy migration flows by differencing these 
data for contiguous census rounds.</t>
  </si>
  <si>
    <t>The coefficients of all of the explanatory variables – with the exception of 
those that capture long-run environmental change – are highly significant 
and in the expected direction. The coefficients are also very stable across 
the various models. Higher wage differentials, a larger diaspora, a lower 
dependency ratio at origin, shared linguistic roots, contiguity, and more 
frequent episodes of international violence all beget higher migration flows.</t>
  </si>
  <si>
    <t>RL, DEPENDENCY RATIO, O-</t>
  </si>
  <si>
    <t>Conversely, the larger the distance between origin and destination (i.e., 
the greater the migration costs), the lower, on average, are the associated 
migration flows.</t>
  </si>
  <si>
    <t>Turning now to the environmental variables, the unconditional results 
yield no statistically significant results whatsoever, concerning either long- 
run or short-run factors. These regressions capture the average impact of 
the explanatory factors on migration rates over time and across countries. 
On the face of it, in line with some previous microeconomic findings such 
as Munshi (2003), we might expect that both rain shortfalls (and high 
temperatures) provide an additional motivation for residents to become 
migrants. The insignificance of the response to environmental factors gives 
rise to various alternative explanations.</t>
  </si>
  <si>
    <t>The results in Tables 4 and 5 do not support any significant direct 
impact of either short-run or long-run climatic factors on out-migration. 
Whatever the conditioning scheme, positive or negative rain or temperature 
anomalies do not seem to lead to more migration. Beyond the comments 
provided above, one possible interpretation of these results is that climatic 
impacts are far more complex than can be captured by a single dimension. 
In fact, it might be possible that excess temperatures or rain shortfalls will 
lead to more emigration but only in a particular context, for example, in 
middle income countries (so that migration candidates can overcome mi- 
gration costs) in circumstances in which the agriculture share is significant. 
Such circumstances are difficult to capture using observed variables corre- 
sponding to all these dimensions. As an alternative, a further conditioning 
strategy is introduced in the following section.</t>
  </si>
  <si>
    <t>events spur international migration, although we uncover no evidence that 
any other type of natural disaster results in additional migration interna- 
tionally. Importantly, both epidemics and miscellaneous incidents are quite 
frequent in the data.19 However, many of the other types of natural disas- 
ters are geographically specific (e.g., volcanic eruptions and earthquakes), 
meaning that many countries never experience such events. For the sake of 
parsimony, we choose to maintain our aggregate measure of natural disas- 
ters throughout the rest of the paper.</t>
  </si>
  <si>
    <t>peculiar to the impact of natural disasters are quite robust with respect 
to our benchmark results. With regards to the role of long-run factors, 
the coefficients are of a similar magnitude and in the same direction as 
those presented in Table 3, but in some cases are now statistically sig- 
nificant, thereby assigning a modest role to excess temperatures as push 
factors. Further conditioning our results on origin characteristics, we found 
no conclusive evidence that climatic change, climatic variation, or natural 
disasters spur international migration.</t>
  </si>
  <si>
    <t>The wage dif- 
ferential is proxied as the log of the ratio of per capita GDP in destination 
and origin countries. These data are taken from an updated version of (what 
is described in detail in) Gleditsch (2002), which represents an extension 
of the Penn World tables (Summers and Heston, 1991).</t>
  </si>
  <si>
    <t xml:space="preserve">Our migrant net- 
work, or diaspora variable, is again taken from Ozden ¨ et al. (2011), and 
is defined as the bilateral migrant stock in the beginning year to which a 
flow corresponds. </t>
  </si>
  <si>
    <t>Measures of geodesic distance, contiguity, and linguistic 
_x0003_C The editors of The Scandinavian Journal of Economics 2014.
M. Beine and C. Parsons 741 
proximity are taken from Head et al. (2010).</t>
  </si>
  <si>
    <t>FC, DEPENDENCY RATIO</t>
  </si>
  <si>
    <t>Demographic conditions in sending countries are captured using the total 
dependency ratio at origin; these data are taken from the World Population 
Prospects database (United Nations, 2010).</t>
  </si>
  <si>
    <t xml:space="preserve">Because migration policies are 
included in the model through destination country time-varying fixed ef- 
fects, our last variable captures political push factors from origin. This is 
calculated as the sum of the number of episodes of international violence 
at origin over the ten-year period to which a particular flow corresponds, 
with the exception of the last year. </t>
  </si>
  <si>
    <t>M Brezzi, JC Dumont, M Piacentini (2010 Determinants of Localiz</t>
  </si>
  <si>
    <t>This section explores through multivariate analysis what are the most important regional  
characteristics affecting the spatial pattern of immigration in our sample of OECD countries. In this model,  
the dependent variable is the number of recent immigrants in OECD region i, for country y, from the  
region of origin j, normalized by the total population of region i in 2000 (Inflowsij (2001-2005)).</t>
  </si>
  <si>
    <t>SH, INTERNATIONAL OECD, 2000-2005</t>
  </si>
  <si>
    <t>Determinants of recent immigration to OECD regions, an empirical model 
32. This section explores through multivariate analysis what are the most important regional  
characteristics affecting the spatial pattern of immigration in our sample of OECD countries. In this model,  
the dependent variable is the number of recent immigrants in OECD region i, for country y, from the  
region of origin j, normalized by the total population of region i in 2000 (Inflowsij (2001-2005)).</t>
  </si>
  <si>
    <t>Given our source of data, the dependent variable is computed as cumulated stocks of arrivals  
between 2000 and 2005.</t>
  </si>
  <si>
    <t xml:space="preserve">Results from model (2) show that recent migration is lower in regions with higher unemployment  
rates and a lower labour market participation of men. Regions where the proportion of employed persons in  
agriculture is the highest, also receive, everything else being equal, less migration. Conversely, there are  
higher shares of migrants in regional economies where the construction sector is a more important  
employer. Lastly, it appears that migration increases with the proportion of highly educated people in the  
region. </t>
  </si>
  <si>
    <t>The third column (model 3), includes dummies for countries of destination. In this case,  
differences in educational attainment of the workforce across regions and the relative size of the  
agricultural sector is no longer statistically significant, suggesting that the regional variations identified  
previously are in fact captured by specific country effects. I</t>
  </si>
  <si>
    <t xml:space="preserve">Interestingly, regions where higher percentages  
of people are employed in the service sectors tend to attract more migrants even controlling for cross- 
country differences. This is illustrative of the unfolding dispersion of migrant workers beyond traditional  
industries in both high-skilled and low-skilled services.  </t>
  </si>
  <si>
    <t xml:space="preserve">Overall, the result in column 3 show that characteristics of the destination region matter in  
explaining early location choices of the new immigrants. Immigrants who landed in OECD in the last five  
years thus pick regions, not only countries. The local labour market situation seems to play an important  
role in the attractiveness of regions for recent migrants but, ceteris paribus, capital city region does not play  
a specific role. More surprisingly, the relative importance of recent migration is uncorrelated to the GDP  
per capita of the region, which may suggest that emerging economic regions are increasingly attractive for  
migrants.  </t>
  </si>
  <si>
    <t>the unemployment rate (UnRate)</t>
  </si>
  <si>
    <t>the proportion of employed people in  
agriculture, in services and in construction (PropAgr, PropSer, PropCons respectively)</t>
  </si>
  <si>
    <t>EXACT YEAR OF SURVEY NOWHERE SPECIFIED</t>
  </si>
  <si>
    <t xml:space="preserve">M Farooq, A Mateen, MA Cheema (2005) Determinants of migration </t>
  </si>
  <si>
    <t>SH, INTERNATIONAL PAKISTAN, 2000-2005</t>
  </si>
  <si>
    <t>Three hundred households were selected through random  
sampling technique. The respondents included the urban  
migrants who had migrated before 1990. Three hundred  
respondents were taken from the eight villages, two villages  
from each tehsil, selected by simple random sampling  
technique. probit analysis technique is used to draw the  
inferences.</t>
  </si>
  <si>
    <t>FC, DEPRIVATION</t>
  </si>
  <si>
    <t xml:space="preserve">Determinants of migration Frequency Percentage  
Low paying jobs 105 35  
Poor economic opportunities </t>
  </si>
  <si>
    <t>Moreover, 15% of the respondents reported that their  
relatives migrated due to being relegated to surplus labor  
from agriculture. These findings reconcile with (Harris &amp;  
Todaro, 1970; Mincer, 1978; Todaro, 1969), people indeed  
move from their places of origin for higher wages and better  
opportunities elsewhere, contributing to the uses of the  
surplus labor and hence economic growth.</t>
  </si>
  <si>
    <t>RL, QUALITY OF EDUCATION SYSTEM, D+</t>
  </si>
  <si>
    <t>The findings in Table II illustrate most preferable  
attitude of the respondents that 80% and 13% of the  
respondents left their place of origin due to low paying job  
and Poor educational facilities, respectively.</t>
  </si>
  <si>
    <t>FC, QUALITY OF EDUCATION SYSTEM</t>
  </si>
  <si>
    <t xml:space="preserve">Educational  
facilities  </t>
  </si>
  <si>
    <t>FC, INCOME OPPORTUNITIES</t>
  </si>
  <si>
    <t xml:space="preserve">Push  
Factors  
Frequency Percentage Pull  
Factors  
Frequency Percentage 
Low  
paying jobs 
240 80 High  
paying job  </t>
  </si>
  <si>
    <t>RL, INCOME OPPORTUNITIES, D+</t>
  </si>
  <si>
    <t xml:space="preserve">findings in Table I illustrate most preferable attitude of the  
respondents that 35% and 50% of the respondents, relative  
migrated from rural areas due to low paying jobs and poor  
economic opportunities at the place of origin, respectively.  </t>
  </si>
  <si>
    <t>RL, DEPRIVATION, O+</t>
  </si>
  <si>
    <t>The land  
holdings coefficient is significant at 5% and 10% level in  
the urban as well as rural communities, respectively but land  
holdings coefficient is negative in the urban communities.  
The negative land holdings coefficient show that family  
migration is much more likely among small land holdings  
and landless household as compared to large land holdings  
i.e. 13 and more acres. As the possession of land increased  
by one acre in case of family migration, the probability of  
staying at origin by 0.034323. This also implies that large  
farmer has less tendency of migration as compared to the  
small farmer and marginal person. Thus, probit model result  
shows that land is the main source of income in the rural  
areas of Pakistan.</t>
  </si>
  <si>
    <t>NOT CLEAR HOW DEFINED. ALSO, NO REGRESSION TABLE.</t>
  </si>
  <si>
    <t>As the economic opportunity increase by one  
unit 068375, raises the probability of migration</t>
  </si>
  <si>
    <t>small land holdings  
and landless household as compared to large land holdings  
i.e. 13 and more acres</t>
  </si>
  <si>
    <t>M Flores, M Zey, N Hoque (2013) Economic liberalization and con</t>
  </si>
  <si>
    <t>SH, INTERNAL MEXICO, 1985-2005</t>
  </si>
  <si>
    <t>This paper examines the determinants of interstate migration flows in Mexico for the 
period between 1985 and 2005.</t>
  </si>
  <si>
    <t>The interstate migration data were drawn from the General Census of Population 
and Household for 1990 and 2000 and from the National Count of Population for 
2005. Interstate migration is determined by looking at the population aged five and 
older that, by the time of the interview, were living in a different Mexican state 
than where the respondents were living five years prior. A panel data set for the 32 
Mexican states covering the periods 1985–1990, 1995–2000, and 2000–2005 was 
created and these data resulted in a matrix of migration flows from state i to state j of 
2,976 observations</t>
  </si>
  <si>
    <t>Measured as the gross aggregate migration 
flow from origin state i to destination state j 
Census of Population and Housing for 1990 and 
2000; and Count of Population and Housing for 
2005</t>
  </si>
  <si>
    <t>In the baseline specification of the extended gravity models (Model 1a), the 
estimated coefficients show the expected effects and significance levels, with the 
exception of the stock of former migrants. Specifically, both origin and destination 
population variables are positively associated with migration flows; nonetheless, the 
origin population seems to have stronger effects, since its coefficient is higher in 
magnitude than that of the destination population</t>
  </si>
  <si>
    <t>The distance between states acts 
as a deterrent to migration, and its effects remain significant across models.</t>
  </si>
  <si>
    <t>Contrary to previous research that found positive effects of social networks due to 
earlier migration, no network effects were found in any of these models. This 
finding challenges the basic argument that a social connection with a former 
migrant at a particular destination is an important factor in facilitating future 
migration (Massey et al., 1994). The argument of Massey and associates regarding 
the positive effects of networks on international Mexican migration may not apply 
to our study of internal migration.</t>
  </si>
  <si>
    <t>The contiguity variable was included to control for the effects of short-distance 
migration flows between neighbouring states, where the dynamics upon the whole 
migratory system may be distinct from a distance effect. As expected, this variable is 
significant and positive across all the extended gravity models. This indicates that 
migration mobility among neighbouring states is particularly important in depicting 
the probability of interstate migration.</t>
  </si>
  <si>
    <t>Total population in state in origin state i and 
state j 
Census of Population and Housing for 1990 and 
2000; and Count of Population and Housing for 
2005</t>
  </si>
  <si>
    <t xml:space="preserve">Measured as the distance (kilometre) 
between state i and state j 
Guia Roji (1995) </t>
  </si>
  <si>
    <t xml:space="preserve">Dummy variable (common border= 1, 
otherwise= 0) </t>
  </si>
  <si>
    <t>Measured as the average wage for the 
occupied population 14 years and older in 
state i and j 
Own calculation with data from the Census of 
Population and Housing for 1990, Encuesta 
Nacional de Empleo Urbano for 2000; and 
Encuesta Nacional de Ocupacion y Empleo, for 
2005</t>
  </si>
  <si>
    <t>regression includes marginality conditions (see Model 2), only wages at the origin 
keep their negative and significant effects as a deterring factor of interstate 
migration. In addition, the inclusion of trade liberalization variables, specifically 
FDI and maquiladora value-added, appears to offset the significance of wages given 
that its relative form and log form become less significant (see for example Models 
3b and 4b). Only when the model captures manufacturing sector specialization (see 
Model 5b) do wages in origin states becomes significantly negatively associated 
with migration flows.</t>
  </si>
  <si>
    <t>The results show that unemployment rates have significant detrimental effects 
upon interstate migration, particularly in regressions that include marginality 
conditions (see Model 2). The relative and log form coefficients show negative and 
significant effects although unemployment rates in origin states appear to be 
capturing the conditions in the labour market to a greater extent. The results show 
that a 10% increase in unemployment between paired states reduces the probability 
of migration by approximately 7.6%, while the reduction in origin states is 
approximately 10%.</t>
  </si>
  <si>
    <t>Percentage of total workforce who are 
unemployed but are looking for a paid job 
Own calculation with data from the Census of 
Population and Housing for 1990, Encuesta 
Nacional de Empleo Urbano for 2000; and 
Encuesta Nacional de Ocupacion y Empleo, for 
2005</t>
  </si>
  <si>
    <t>As expected, deprived living conditions in either origin or destination states 
have a negative impact on the probability of migration. The deterring effects are 
particularly important in destination states across all estimated models due to the 
negative and statistical significant coefficient MARGj 
. Furthermore, the inclusion 
of deprived conditions seems to increase the negative effects of unemployment rates 
on migration flows.</t>
  </si>
  <si>
    <t>RL, DEPRIVATION, D+</t>
  </si>
  <si>
    <t>Marginalization index in states i and j Consejo Nacional de Poblacion, 1990, 2000, 
2005</t>
  </si>
  <si>
    <t>Two regression models are estimated for each of the trade variables, one excluding 
labour market variables (Models 3a, 4a, and 5a) and the other considering the full 
model (Models 3b, 4b, and 5b). In the case of FDI, the estimated parameters in 
both models show high levels of statistical significance but switching signs 
depending on the specification. Specifically, when labour market effects are 
removed from the model (as in Model 3a), a positive impact of FDI on the 
probability of migration emerges. However, once labour market variables are added 
to the model, for example in the full models, deterrent effects related to FDI 
investment appear. Notice that both the relative form and the log standard form 
show negative effects on the probability of migration. Specifically, for any increase 
of 10% in FDI flows between origin and destination states (see the relative term), 
the probability of migration diminishes by approximately 0.24%. Likewise, for each 
10% increase in FDI at the origin state, the probability of migration diminishes by</t>
  </si>
  <si>
    <t>In analyzing the effects associated with maquiladora value-added, a positive 
impact upon migration flows appears only when the model excludes labour market 
variables. This is shown by the coefficients in the relative and log form of Model 4a. 
Nonetheless, the log form coefficient (VAMAQi 
) becomes negative once the 
model considers all control variables. This result suggests a reduction of 0.4% in 
the probability of interstate migration due to a 10% increase in maquiladora 
value-added.</t>
  </si>
  <si>
    <t>Finally, the results related to the relative specialization in the maquiladora sector 
show significance only for the full model (see Model 5b). Thus for an increase of 
10% in the relative manufacturing specialization between a pair of states, the 
210 M. Flores et al.
probability interstate migration increases by roughly 8.7%. However there is a 
reduction of approximately 14% in the probability of migration in origin states 
given a 10% increase in the specialization in the manufacturing sector.</t>
  </si>
  <si>
    <t>In order to investigate a structural break in internal migration flows, a dummy 
variable accounting for those flows that occurred after NAFTA was added. The 
estimated coefficients show negative and highly significant effects on internal 
migration in Models 1, 2, 3a, 4a, and 5a. This supports the hypothesis of a 
reduction in internal migration flows in the post-NAFTA era. Note that once trade 
variables were added to the equation (see Models 3b, 4b, and 5b), the dummy 
variable lost statistical significance. This latter result favours the argument that trade 
liberalization variables appear to be capturing all the deterrent effects on internal 
migration flows in Mexico.</t>
  </si>
  <si>
    <t>FC, FDI</t>
  </si>
  <si>
    <t>Foreign direct investment in states i and j Secretaria de Economı´a, Direccio´n General de 
Inversio´n Extranjera</t>
  </si>
  <si>
    <t>RL, FDI, O-</t>
  </si>
  <si>
    <t xml:space="preserve">Table 5 shows the variations on the estimated trade liberalization coefficients for 
each of three migration periods: 1985–1990, 1995–2000, and 2000–2005. Each 
model presents the results considering all control variables previously discussed. 
The estimated parameters indicate the negative impact of FDI on migration in 
origin states, the effect of which strengthens during the post-NAFTA period. The 
estimated coefficient, FDIi 
, indicates a reduction of 4.6% in the probability of 
migration as a result of an increase of 10% in FDI flows during the period of 1995– 
2000. </t>
  </si>
  <si>
    <t>Location quotient is actually based on jobs in manufactoring, hence employment</t>
  </si>
  <si>
    <t>Location quotient in the manufacturing 
sector for states i and j 
Own calculation with data from the Encuesta 
Nacional de Empleo Urbano for 1995 and 
2000; and Encuesta Nacional de Ocupacio´n y 
Empleo, for 2005</t>
  </si>
  <si>
    <t>The results by periods also suggest that 
relative specialization in the manufacturing sector among states serves as pull factors</t>
  </si>
  <si>
    <t>As expected, the results show a significant and positive effect on the probability of 
migration due to relative wages, while higher wages at places of origin deter 
migration. The findings indicate that if the relative wages between states increase by 
10%, the probability of interstate migration increases by approximately 13%. 
However, this later effect does not hold for other specifications. T</t>
  </si>
  <si>
    <t>regression includes marginality conditions (see Model 2), only wages at the origin 
keep their negative and significant effects as a deterring factor of interstate 
migration.</t>
  </si>
  <si>
    <t>M Foley, F Angjellari-Dajci (2015) Net migration determinants J</t>
  </si>
  <si>
    <t>Sh, INTERNAL US, 2000-2003</t>
  </si>
  <si>
    <t xml:space="preserve">MIGj = the net in-migration to state j between the  
years 2000 and 2003, expressed as a percentage of  
state j’s 2000 population; </t>
  </si>
  <si>
    <t>The study includes all 50 states but not Washing- 
ton, D.C. The data source for the variable MIG was  
the 2004-2005 Statistical Abstract of the United States 
32 Foley and Angjellari-Dajci 
(U.S. Census Bureau, 2005, Tables 17 and 19). The  
MFI, EXPMFI, and UNR data were from the 2001  
and 2002 Statistical Abstracts (U.S. Census Bureau,  
2001, Table 572; 2002, Table 656). The source for  
JANTEMP and HAZARD was the 2004-2005 Statisti- 
cal Abstract (U.S. Census Bureau, 2005, Tables 376  
and 369). The data for the variable FISCSURP were  
obtained from the 2003 and 2004-2005 Statistical Ab- 
stracts (U.S. Census Bureau, 2003, Tables 446 and  
447; 2005, Table 17). The data for creating variable  
STINCTAXj were from Cebula (1990). The data for  
variable COST obtained from McMahon (1995)  
yields nearly identical results as those obtained from  
Cebula and Alexander (2006).</t>
  </si>
  <si>
    <t>FC, FAMILY INCOME</t>
  </si>
  <si>
    <t xml:space="preserve">MFIj = median family income in state j, 2000; </t>
  </si>
  <si>
    <t>EXPMFIj = the expected median family income in  
state j in year 2000, computed as the product for  
state j of its year 2000 median family income  
(MFIj) and (1-UNRj), where UNRj is the year 2000  
unemployment rate (as a decimal) in state j;</t>
  </si>
  <si>
    <t>RL, FAMILY INCOME, D+</t>
  </si>
  <si>
    <t xml:space="preserve">In esti- 
mation (a), the estimated coefficient on variable MFI 
is positive (as expected) and significant at the 2.5  
percent level, whereas in estimation (b) the estimat- 
ed coefficient on variable EXPMFI also is positive (as  
expected) and significant at the 2.5 percent level.  
Thus, it appears that expected median family in- 
come, be it reflected in MFI or EXPMFI, exercises  
a positive and significant impact on the net state  
in-migration rate, ceteris paribus. </t>
  </si>
  <si>
    <t xml:space="preserve">COSTj = the cost of living for the average four- 
person family in state j in the year 2000, ex- 
pressed as an index (100.00 average); </t>
  </si>
  <si>
    <t xml:space="preserve">The estimated coeffi- 
cients on variable COST are both negative (as hy- 
pothesized) and statistically significant at the one  
percent level. This result implies that migrants do  
not appear to be subject to “money illusion”, ceteris  
paribus, as found in Cebula and Alexander (2006) as  
well as in Renas (1978, 1980, 1983), and Saltz (1998).  </t>
  </si>
  <si>
    <t xml:space="preserve">n both estimations, the coefficients on the JAN- 
TEMP variable are positive (as hypothesized) and  
significant at the one percent level. The two results  
imply that migrants prefer to move to states with  
warmer January temperatures. This finding is  </t>
  </si>
  <si>
    <t xml:space="preserve">The estimated  
coefficients on the HAZARD variable are both nega- 
tive and significant at beyond the 2.5 percent level,  
implying that, ceteris paribus, migrants prefer locat- 
ing in states with a lower incidence of hazardous  
waste sites. </t>
  </si>
  <si>
    <t xml:space="preserve">JANTEMPj = the normal daily maximum temper- 
ature (degrees Fahrenheit) in state j in January;  </t>
  </si>
  <si>
    <t xml:space="preserve">HAZARDj = the number of hazardous waste sites  
per 1,000 square miles in state j in year 2000; </t>
  </si>
  <si>
    <t>FC, FISCAL SURPLUS</t>
  </si>
  <si>
    <t xml:space="preserve">FISCSURPj = the average fiscal surplus in state j 
in the year 2000, computed as the per capita level  
of state plus local government public education  
spending in state j in the year 2000 minus the per  
capita level of state plus local government prop- 
erty taxation in state j in the year 2000; </t>
  </si>
  <si>
    <t>Rl, FISCAL SURPLUS, D+</t>
  </si>
  <si>
    <t>Examining the fiscal variables in the system, we  
find that the estimated coefficients on the variable  
FISCSURP are positive, as hypothesized, and signif- 
icant at the 2.5 percent level in estimation (a) and at  
the three percent level in estimation (b). These find- 
ings imply that, ceteris paribus, migrants are attract- 
ed to higher perceived levels of fiscal surplus, which  
is consistent with the models in Tiebout (1956),</t>
  </si>
  <si>
    <t>STINCTAXj = a binary (dummy) variable indicat- 
ing whether there is a state personal income sys- 
tem in place in state j in the year 2000, such that  
STINCTAXj = 1 for those states having a state  
personal income tax and STINCTAXj = 0 other- 
wise; and</t>
  </si>
  <si>
    <t xml:space="preserve">The coefficients on the  
STINCTAX dummies are both negative, as expected,  
and significant at beyond the 2.5 percent level, im- 
plying that the existence of a state individu- 
al/personal income tax system acts as a deterrent to  
net in-migration, ceteris paribus. In principle, this is  
consistent with Cebula (1990), Conway and Houten- 
ville (2001), Gale and Heath (2000), Renas (1980),  
and Saltz (1998).  </t>
  </si>
  <si>
    <t>SUNSHINE AND POPULATION DENSITY</t>
  </si>
  <si>
    <t xml:space="preserve">As shown in column  
(c) of Table 1, the six variables initially included in  
the model from equation (6) still exhibit their ex- 
pected signs and are all significant at beyond the  
five percent level. However, although the two addi- 
tional quality-of-life variables exhibit the expected  
signs, they both fail to be significant at even the ten  
percent level. </t>
  </si>
  <si>
    <t xml:space="preserve">The results shown in column  
(d) once again reveal that the six variables initially  
identified in the model all exhibit their expected  
signs and remain significant at beyond the five per- 
cent level. However, neither the violent crime rate  
nor the state unemployment insurance variable is  
significant at even the ten percent level.  </t>
  </si>
  <si>
    <t>M Hazans (2003) Determinants of inter-regional migration in the</t>
  </si>
  <si>
    <t>SH, INTERNAL LATVIA, 1989-2001</t>
  </si>
  <si>
    <t xml:space="preserve">Data. The aim of this and next section is to test whether inter-regional migration flows in the 
Baltic countries during the transition process were responsive to wage and unemployment 
differentials between regions. It has become common to refer to low quality of registration-based 
internal migration data both in EU and transition countries, but one can rarely find estimates of 
the size of errors. In this section we use Latvian registration data on internal immigration and 
emigration flows (1989- 2001) by main cities and districts with corrections based on population 
Census 2000. </t>
  </si>
  <si>
    <t xml:space="preserve">we use Latvian registration data on internal immigration and 
emigration flows (1989- 2001) by main cities and districts with corrections based on population 
Census 2000. Comparison of revised and previously (with a lag of just couple of months) 
published data of net migration flows in 2001 reveals very sizable errors in most cases (Table 7), 
suggesting that results based on unrevised data for other transition countries have to be taken 
with great care. </t>
  </si>
  <si>
    <t>Results reported in Table 12 show that high unemployment significantly encourages outflows. 
Both size and significance of the effect increases if only the late transition (1997-2001) is 
considered. High wages, other things equal, discourage outmigration. Numerical value of the</t>
  </si>
  <si>
    <t xml:space="preserve">When per capita GDP is used instead 
of wage, it is also negative and even more significant than wage (these results are not reported). 
When the whole period is considered, allowing for autocorrelation within regions gives results 
almost identical to the reported ones, with estimated autocorrelation 0.550. </t>
  </si>
  <si>
    <t xml:space="preserve">Other things equal, people are less likely to move both from and to high density (more urbanised) 
regions. The size of these effects seems to be quite persistent over time: coefficients for 1993- 
2001 and 1997-2001 are nearly equal. </t>
  </si>
  <si>
    <t>RL, MORTALITY RATE, O+</t>
  </si>
  <si>
    <t xml:space="preserve">Mortality and divorce rates in excess of what is predicted by density, unemployment, and wages 
encourage outmigration. Mortality here proxies for quality of life, while interpretation of the 
coefficient of divorce rate is straightforward: two extra divorces force 3 people to leave the 
region. </t>
  </si>
  <si>
    <t>RL, DIVORCE RATE, O+</t>
  </si>
  <si>
    <t xml:space="preserve">High wages significantly encourage immigration, and the size of this effect (as well as wage 
effect on net migration) has more than doubled in the late transition compared to the whole 
period. </t>
  </si>
  <si>
    <t xml:space="preserve">Unemployment has “wrong” positive sign both in gross and net inflow models. This could be 
attributed to non-labour related reasons for migration discussed above, particularly land 
ownership restitution and low housing prices in depressed regions. In the case of net migration, 
however, unemployment coefficient becomes negative (although not significant) when 
autocorrelation within regions is allowed; estimated rho is 0.445. </t>
  </si>
  <si>
    <t>Later waived</t>
  </si>
  <si>
    <t>Results reported in Table 12 show that high unemployment significantly encourages outflows. 
Both size and significance of the effect increases if only the late transition (1997-2001) is 
considered</t>
  </si>
  <si>
    <t>RL, MORTALITY RATE, D+</t>
  </si>
  <si>
    <t xml:space="preserve">Excessively high marriage rates, as one could expect, and mortality rates (surprisingly) enhance 
immigration. The explanation for the role of mortality is that when old people die, their 
apartments or houses become free. In the late transition this effect disappears, while effect of 
excessive mortality on net inflows becomes significantly negative. People have started to care 
more about quality of life, and this effect overweighs the ‘grandma’s house is free!’ positive 
impact of mortality on inflows. </t>
  </si>
  <si>
    <t>RL, MARRIAGE RATE, D+</t>
  </si>
  <si>
    <t>SH, INTERNAL ESTONIA, 1997-1999</t>
  </si>
  <si>
    <t>Estonian Labour Force Survey in 1997-2000 has retrospective part including one year history of 
employment, unemployment, residence, and marital status. Here we use ELFS 1998-2000 data to 
analyse what has driven the migration decisions in 1997-1999</t>
  </si>
  <si>
    <t>one year history of 
employment, unemployment, residence, and marital status. Here we use ELFS 1998-2000 data to 
analyse what has driven the migration decisions</t>
  </si>
  <si>
    <t>Results reported in Table 13 show 
that other things equal, people are much less likely to move from regions with high average 
wages; this effect, however, becomes not significant (although still has correct sign) when 
sample is restricted to employees.</t>
  </si>
  <si>
    <t xml:space="preserve">Local unemployment rate did not have a significant impact on migration decision. However, 
similarly to what was found by Hunt (2000) for East – West migration in Germany, probability to 
change county of residence was significantly higher for inactive persons and jobseekers than for 
otherwise similar employed individuals; both marginal effects, 1.3 and 0.4 percentage points, are 
large, given overall migration rate 1.5% (the jobseeker dummy is not significant in Table 13, but 
it becomes significant when the model is estimated without population weights; the same is true 
for the ethnic dummy). </t>
  </si>
  <si>
    <t xml:space="preserve">Respondents, who had job not in the same county where they lived in the beginning of the year, 
were significantly more likely to move across regions than those employed in the county of 
residence (and even than unemployed). This suggests that commuting between counties (in 
contrast with commuting within counties, which did not have a significant impact) is for some 
employees a temporary substitute for migration, again similarly to Hunt’s (2000) finding for 
Germany. However, migration rate was just 2.5% per year even for inter-county commuters. 
Given that almost 8% of all employees did commute between counties (and another 12.5% did 
commute between rural municipalities and cities within counties), one can conclude that 
commuting is a lot more efficient than migration as an adjustment mechanism (see Hazans 
(2003) on commuting in the Baltic countries). </t>
  </si>
  <si>
    <t xml:space="preserve">Likelihood of migration goes down as the age of respondent increases, reaching minimum at the 
age of 55 when all respondents aged 15 to 59 are included in the analysis, and three years earlier 
when the sample is restricted to those was an employee in the beginning of the year. </t>
  </si>
  <si>
    <t>Other things equal, highest propensity to move was found among persons with tertiary education, 
while lowest propensity was featured by those with basic or less education. Education effect on 
migration disappears when the sample is restricted to beginning of the period employees (see 
Brucker and Trubswetter (2003) for a similar observation), suggesting (together with above- 
mentioned age effect) that recent graduates were among the most active movers.</t>
  </si>
  <si>
    <t>Too detailed</t>
  </si>
  <si>
    <t xml:space="preserve">Rural residents were significantly less likely, while residents of the capital county – more likely 
to move to another county. </t>
  </si>
  <si>
    <t xml:space="preserve">Females and ethnic minorities were significantly less likely to change county of residence 
(gender effect becomes insignificant when only employees are considered). </t>
  </si>
  <si>
    <t>Job changing rate amongst inter-county migrants was almost 5 times higher than amongst 
stayers. It is worth noticing, however, that change of residence from rural to urban or from urban 
to rural within the county was also associated with high job changing rate. 
Analysis of Latvian sample of the NORBALT 2 project (not reported) leads to similar findings 
with respect to education, age and ethnicity effects on mobility; gender effect (of the same sign) 
is found only for urban – rural migration.</t>
  </si>
  <si>
    <t xml:space="preserve">Wage was measured in constant prices and expressed in logs rather than ratio to national average 
(the latter variable, used by some authors, see e.g. Fidrmuc (2002), does not give additive 
response to proportional wage increase). </t>
  </si>
  <si>
    <t>main explanatory variables - population density, 
unemployment and wages, as well as additional variables, like marriage rate, divorce rate and 
mortality</t>
  </si>
  <si>
    <t xml:space="preserve">Female </t>
  </si>
  <si>
    <t>Ethnic minority</t>
  </si>
  <si>
    <t xml:space="preserve">Education (vs basic or less) </t>
  </si>
  <si>
    <t>FC, MARRIAGE RATE</t>
  </si>
  <si>
    <t>marriage rat</t>
  </si>
  <si>
    <t>FC, DIVORCE RATE</t>
  </si>
  <si>
    <t>divorce rate</t>
  </si>
  <si>
    <t>per capita GDP</t>
  </si>
  <si>
    <t>FC, MORTALITY RATE</t>
  </si>
  <si>
    <t>Mortality here proxies for quality of life, while interpretation of the 
coefficient of divorce rate is straightforward: two extra divorces force 3 people to leave the 
region.</t>
  </si>
  <si>
    <t>Results reported in Table 12 show that high unemployment significantly encourages outflows. 
Both size and significance of the effect increases if only the late transition (1997-2001) is 
considered.</t>
  </si>
  <si>
    <t>Marriage rate, not married</t>
  </si>
  <si>
    <t xml:space="preserve">Importance of family reasons for migration is highlighted by the fact that single and especially 
divorced or widowed (in the beginning of the period) persons were significantly more likely to 
change regions than married. </t>
  </si>
  <si>
    <t>M Hooghe, A Trappers, B Meuleman (2008) Migration to European c</t>
  </si>
  <si>
    <t>SH, INTERNATIONAL EUROPE, 1980-2004</t>
  </si>
  <si>
    <t>is assumes that migrants follow already 
 established migration networks. We test these three approaches simultane 
 ously, using OECD and Eurostat data on the migrant inflow into the 
 European countries between 1980 and 2004. The analysis demonstrates 
 that migration flows react to economic incentives, mai</t>
  </si>
  <si>
    <t xml:space="preserve">studies that have 
 focused on just one country, or on a limited numbers of years. The OECD data 
 set, on the other hand, allows us to reconstruct the migration toward all highly 
 industrialized countries, for every year between 1980 and 2004. Although we </t>
  </si>
  <si>
    <t xml:space="preserve">tock of foreigners within the country; 
 ? the total number of foreigners arriving in the country during that year, 
 divided across the country of origin. Where data were missing, we could 
 rely in some instances on figures from Euros tat, the statistical office of the 
 European Union. This massive data set therefore allows us to investigate 
 the various hypotheses we have set out in the preceding sections. </t>
  </si>
  <si>
    <t>matically select the richest 
 countries among the OECD member states. Neither is there a significant 
 relation with the percentage of social expenditure, indicating that migrants do not 
 select countries with a generous social security regime. Unem</t>
  </si>
  <si>
    <t>RL, UNEMPLOYMENT RATE, D+</t>
  </si>
  <si>
    <t xml:space="preserve">g that migrants do not 
 select countries with a generous social security regime. Unemployment is the 
 only variable with a significant impact. The effect is negative: low unemploy 
 ment figures seem to attract migrants, and thus migration indeed primarily 
 seems to function as a mechanism to restore imbalances in the labor market. </t>
  </si>
  <si>
    <t xml:space="preserve"> is due to the high (negative) correlation with unemployment. If unemploy 
 ment is dropped from the model, economic growth turns out to coincide sig 
 nificantly with higher levels of immigration. Overall, however, unemployment 
 is a better explanatory variable than economic growth. 
 The estimates of the random effects show that the largest part of the total 
 variance can be attributed to the country level. In other words: the differences 
 between countries are larger than the fluctuations over time within countries. 
 The random slopes for both time and time2 are significant, which indicates that 
 the evolutions over time vary across countries. 
 The model reported in Table 2 accounts for 36.2% of the variance across 
 time within countries (level I) and for 36.9% of the variance between the coun 
 tries (level II).3 It has to be acknowledged, however, that the largest part of the 
 explanatory power is derived from the control variables (the quadratic time 
 effect and the population figure of the host country). 
 In Table 2, we included the unemployment figures of the year just prior 
 to the observation of the immigrant flow (t ? 1). We did so after testing various 
 time lags in the model (Table 3). Table 3 reports the values for the unemploy 
 ment variable in comparable models as the one reported in Table 2. For reasons 
 of clarity, all the other variables included in our model are not repeated here. 
 Based on the size of the standardized parameter, we conclude that unemploy 
 ment gives the best prediction of migration flows if the time lag is 1 year. The 
 observations for t (the same year) or t - 2 one would also be significant, but 
 t ? 1 results in the strongest estima</t>
  </si>
  <si>
    <t>This comparison shows that migration is not just a powerful, but also a 
 rather efficient, mechanism to restore imbalances on the labor market. After 
 one year only, migration flows react to signals from the labor market. It falls out 
 of the scope of this article to determine the exact causal mechanism responsible 
 for this effect. It might be that potential immigrants are specifically attracted 
 by all kinds of job offers; another possible explanation is that government agen 
 cies become more lenient in their admission procedures and decisions when 
 there is a shortage on the labor market. Self-evidently a combination of both 
 factors is also possible, but for the moment we can reserve this for future 
 research</t>
  </si>
  <si>
    <t xml:space="preserve">A similar analysis was performed to determine the optimal time lag for 
 the variable "real GDP growth." Here, a time lag of two years leads to the best 
 results (Table 4). Given the literature on economic cycles, it seems plausible 
 that the time lag for GDP growth is larger than for unemployment. In an 
 economic growth cycle, we first observe a rise in GDP figures; this is followed 
 by shortages on the labor market, and in a next phase this leads to attracting 
 new immigrants. Again, however, determining exact causal mechanisms falls 
 outside of the scope of this article. </t>
  </si>
  <si>
    <t>- unemployment rate: percentage of the active population that is registered 
 as unemployed;</t>
  </si>
  <si>
    <t>s the results in Table 5 indicate, the distance from a country to the 
 equator does not influence the inflow of migrants. Th</t>
  </si>
  <si>
    <t>RL, FORMER COLONY POPULATION, O+</t>
  </si>
  <si>
    <t>e from a country to the 
 equator does not influence the inflow of migrants. The colonial past of a country, 
 on the other hand, seems to play an important role in contemporary migration 
 fluxes. This finding supports the cultural approach: the more inhabitants in the 
 former colonies of a country, the larger the immigration flows that country 
 receives. T</t>
  </si>
  <si>
    <t>FC, FORMER COLONY POPULATION</t>
  </si>
  <si>
    <t>In this cultural approach, however, the stress is on cultural 
 domination, which is expressed by the former colonial ties. As an independent 
 variable, we therefore included the total number of inhabitants of the former 
 colonies of the host country. F</t>
  </si>
  <si>
    <t xml:space="preserve">Table 5 indicates that the former colonial powers still attract a substantial 
 number of immigrants. It has to be remembered that our data cover the entire 
 1980-2004 time period. While we could expect that the colonial past still 
 makes a difference in the early 1980s, one wonders whether this effect is still 
 as powerful in the current, increasingly globalizing world. This question can be 
 answered by specifying an interaction term between time and the variable 
 "population of former colonies." When using this variable, however, it has to 
 be remembered that the British Commonwealth, by itself, accounts for about 
 one-third of the entire world population, which is much higher than that of 
 any of the other colonial empires. Furthermore, the United Kingdom is noto 
 rious for the fact that its immigration statistics do no always live up to Euro 
 pean standards. To account for this obvious outlier, we conducted the analysis, 
 first using all observations (n = 426), and second omitting the UK (n = 413). 
 In our first model, we simply confirm the fact that the number of inhabitants 
 of the former colonies has a significant effect on the current number of immi 
 grants entering the country. When we subsequently also include an interaction 
 effect, this also exerts a significant effect. This indicates that, all countries com 
 bined, the effect of the colonial past still seems to be rising. </t>
  </si>
  <si>
    <t xml:space="preserve">d 
 with regard to English the same holds for most Commonwealth countries. The 
 correlation between the variables "population of the former colonies" and 
 "users of official language" is .55, and this multicollinearity implies that both 
 variables cannot be included simultaneously in the analysis. Therefore, we need 
 a separate model if we want to test the language factor (Table 8). 
 The analysis shows that European countries whose official language is 
 spoken by a large number of persons outside the country indeed attract a larger 
 number of immigrants. However, the effect of language dominance is smaller 
 than that of the colonial past (Table 6). Therefore, we opt for including colo 
 nial ties rather than language dominance in the final model. </t>
  </si>
  <si>
    <t xml:space="preserve">Table 9 indicates that the initial size of the stock of foreigners in the 
 country does not have a bearing on the subsequent number of immigrants. 
 Indeed, as we saw in Table 1, in 1980 Southern and Eastern European coun 
 tries had a very small stock of foreigners, while in recent years they have become 
 rather popular as settler countries. If migration patterns where only dependent 
 on chain migration, these changes over time would be hard to explain, since 
 immigrants would simply have to continue to go to the countries in which they 
 already have networks available. This is obviously not the case. Again, we have 
 to stress here that various explanatory variables might be at work on various 
 levels. An individual immigrant deciding to settle in, e.g., Poland or the 
 Slovak Republic, might still make this decision based on his or her individual </t>
  </si>
  <si>
    <t xml:space="preserve">e on the Freedom House Index seem to be not-related to immigration 
 figures. At first sight, there is some influence from the presence of legislation 
 against discrimination: countries with such legislation (mostly in Northern 
 Europe) tend to attract fewer immigrants. This finding, however, does not 
 prove to be stable: if we exclude the countries where we do not have full-time 
 series on unemployment, the relation disappears. </t>
  </si>
  <si>
    <t xml:space="preserve">First of all, it should be mentioned that it is hard to discover significant 
 effects of variables at the country level, given that our analysis only includes 21 
 countries. In other words, it is possible that the role of state policies does play 
 an important role, but that we fail to discover it because of lack of statistical 
 power. Second, state policies mediate the effect of the labor market and 
 colonial linkages we discovered in paragraphs 6 and 7. It is not unlikely that 
 the states functions as a gatekeeper, regulating immigration flows to fulfill the 
 needs of the labor market. However, up till this moment, we have no empirical 
 evidence to corroborate this process. Furthermore, it should be noted that 
 government policies also can have an effect on economic prosperity and/or 
 unemployment figures, so that in an indirect manner, too, government policies 
 will still have an effect on immigration figures. </t>
  </si>
  <si>
    <t>, so that the time variables themselves remain not significant. Second, 
 the population of the host country remains strongly significant, showing that 
 large countries attract more immigrants than small countries. However</t>
  </si>
  <si>
    <t>opulation host country 0.42</t>
  </si>
  <si>
    <t>M Mahmud, T Musaddiq, F Said (2011) Determinants of Internal Mi</t>
  </si>
  <si>
    <t>SH, INTERNAL PAKISTAN, 2006-2008</t>
  </si>
  <si>
    <t>The relevant data for the empirical part of the study is obtained from two different data sets:  
namely the Labour Force Survey of Pakistan and The Population Census of 1998</t>
  </si>
  <si>
    <t>For the purpose  
of our study, we use a pooled cross sectional data by merging LFS data for the years 2005-06,  
2006-07 and 2007-08. This data is then used to estimate the in and out migration rates for all  
districts of Pakistan.</t>
  </si>
  <si>
    <t>The first part of the study entails analyzing the patterns of internal migration in Pakistan. For  
this purpose we compute, from the LFS data, the number of people migrating to and from a  
district. We look at the people who migrated only within the last ten years and not before that  
since the relevant indicators behind a migration as back as more than ten years would not be  
available in the data sets employed. We look at the two kinds of migration, rural to urban and  
10 Labour force survey report foreword
Internal Migration Patterns 
5 
urban to urban, separately owing to the differences in the reasons and motivations behind the  
two kinds of migration.</t>
  </si>
  <si>
    <t xml:space="preserve">The results (see Table: 1) reveal that unemployment rate in the  
destination district has the largest impact as a choice variable for a migrant. The level of  
employment in the district reveals the possible economic opportunities that are available.  
Therefore, a lower unemployment rate in a district would send a positive signal to the  
migrant. The coefficient turns out to be significant and negative; implying that on average a  
one percentage point difference in the unemployment rates of districts are likely to lead to a  
0.163 percentage point difference in in-migration rates. This establishes the importance of the  
relative economic opportunities available in districts as an important explanation for the  
choice of a rural inhabitant to migrate to a specific urban district.  </t>
  </si>
  <si>
    <t>For the purpose of the study this is approximated by 
the percentage of population of a district residing in urban areas.</t>
  </si>
  <si>
    <t>In addition, the degree of urbanization turns out to be a significant factor in attracting  
migrants. This in turn can contribute to the even greater growth as compared to lesser  
urbanized districts as people converge towards these districts.</t>
  </si>
  <si>
    <t>HDI of the lowest ranked district in Punjab16), thereby making them less attractive than  
districts in the rest of the country. The case of Sindh presents a conundrum given the in as  
compared to Punjab. For the case of Balochistan, this is highly expected given the low level  
of development of the districts (Quetta itself has an HDI of 0.5397 which is lower than  
presence of the largest urban centre of the country (Karachi) in the province. A possible  
explanation is the absence of other large dynamic urban centers in the province as compared  
to Punjab. Also, an overriding majority of rural migrants move within the same province in  
Sindh but the numbers are small possibly due the internal dynamics of rural Sindh. There are  
no significant differences between Punjab and KP which is surprising as districts within KP  
are much less developed both economically and in terms of social sector facilities</t>
  </si>
  <si>
    <t>Controlling for social sector development differences in the districts showed insignificant  
contribution of these factors in a migrant’s decision. One possible explanation is that most  
migration out of rural areas in the country is motivated by economic considerations rather  
than a desire to seek improved access to these facilities. The other explanation is that the  
relative differences in the social sector development are not important to a rural inhabitant  
who would be improving upon his/her existing situation no matter which district s/he chooses</t>
  </si>
  <si>
    <t xml:space="preserve">Once again, the controls for differences in social sector  
development/satisfaction of districts turn out to be insignificant. This is particularly  
surprising given the a priori expectation that a mobile urban migrant is likely to factor this  
into his/her decision.  </t>
  </si>
  <si>
    <t xml:space="preserve">Owing to considerable inter provincial differences in the country, it was important to control  
for the province in which a district is located as a likely factor in a migrant’s decision making  
process. As discussed earlier, Punjab the most populated and prosperous province in the  
country is the largest recipient of migrants and therefore serves as our base case. Results  
reveal that districts in both Sindh and Balochistan have, on average, lower migrants coming  </t>
  </si>
  <si>
    <t xml:space="preserve">Interestingly, rural migrants seem to be attracted more towards districts with higher levels of  
population densities. While a more densely populated district would have a lower capacity to  
absorb more people, they might also have stronger network linkages for migrants which  
outweigh the overcrowding consideration. Past literature has emphasized on the crucial role  
played by kinship and ethnic groups, extended families and informal social networks15 
.  </t>
  </si>
  <si>
    <t>URBAN-URBAN</t>
  </si>
  <si>
    <t>As before, unemployment rates and the  
proportion of people living in urban areas continue to play a significant role in the differences  
in the in-migration rates of districts</t>
  </si>
  <si>
    <t>analysis based on the income levels of migrants. The majority of low income migrants would  
give a greater consideration to improving their economic status rather than give weight to the  
availability of these facilities. On the other hand, higher income groups who give weight to  
these consideration would in most likelihood be unaffected by public sector provision of  
these facilities. Their primary concern would be the relative differences in quality of these  
provisions by the private sectors. Therefore, for both groups of migrants we find little or no  
evidence of the differences across districts in quality or quantity of these services motivating  
migration</t>
  </si>
  <si>
    <t xml:space="preserve">Clearly, migrants going towards urban districts of the country are motivated by the greater  
access to economic opportunities available rather than the degree of access to education and  
health facilities. For a deeper understanding of this, we would require a disaggregated  </t>
  </si>
  <si>
    <t>the district unemployment rate</t>
  </si>
  <si>
    <t>Next, we put in a control for the population density of a district in our analysis. It is not clear,  
a priori, what the relationship would be. On the one hand, areas with high density would  
discourage migrants to come to the area due to issues caused by overcrowding, or on the  
other hand areas with higher population density might also be perceived as having greater  
ability to absorb the influx of new migrants</t>
  </si>
  <si>
    <t>M Simionescu (2016) Macroeconomic Determinants of Permanent Emi</t>
  </si>
  <si>
    <t xml:space="preserve">Th e data for number of permanent emigrants, registered unemployment rate and occupation rate are  
taken from the database of National Institute of Statistics called Tempo-online. Th e data for the rest of the  
variables are provided by World Bank from the database called World Data Bank. Th e annual time series  
cover the period from 1991 to 2014.  </t>
  </si>
  <si>
    <t>SH, INTERNATIONAL ROMANIA, 1991-2014</t>
  </si>
  <si>
    <t>RL, INCOME TAX, O+</t>
  </si>
  <si>
    <t>For an acceptance probability of 0.5, SSVS identifi ed four variables (occupation rate, taxes on income,  
profi ts and capital gains, index of real earnings and poverty headcount ratio at $3.10 a day) as determinants  
of emigration in Romania. Th e increases in taxes and poverty indicate a lower standard of life, which explains  
the growth in the number of emigrants from Romania.</t>
  </si>
  <si>
    <t>On the other hand, even if the occupation rate or the  
real earnings grew, the people continued to emigrate from Romania. At a fi rst sight, the results seem to be  
contradictory. Th e occupation rate increased, as well as the salary, but for many people the wages off ered in  
Romania were not still satisfactory. For some people, the increase in real wages was attracted and the occupa- 
tion on labour market grew. However, the minimum wage in Romania is one of the lowest in the European  
Union, this country being over fulfi lled only by Bulgaria.</t>
  </si>
  <si>
    <t>taxes  
on income, profi ts and capital gains</t>
  </si>
  <si>
    <t>nd poverty headcount ratio at $3.10  
a day (7)</t>
  </si>
  <si>
    <t>Rl, POVERTY, O+</t>
  </si>
  <si>
    <t xml:space="preserve">For an acceptance probability of 0.6, SSVS identifi ed only index of real earnings and poverty headcount  
ratio at $3.10 a day as determinants of emigration in Romania. Indeed, the issues regarding poverty and the  
unsatisfactory increase in real earnings are among the main economical reasons for the population emigra- 
tion in Romania. All details regarding results are presented in Appendix 1.  </t>
  </si>
  <si>
    <t>M Vogler, R Rotte (2000) The effects of development on migratio</t>
  </si>
  <si>
    <t>SH, INTERNATIONAL AFRICA/ASIA-GERMANY, 1981-1995</t>
  </si>
  <si>
    <t>M_x001F_)_x001F_ /1_x001F__x0006__x001F_.._x0018_ 9_x001F_ 1")_x001F_ _x0008__x0003__x0006__x0006__x001F__x0008_/_x001F_2 " 2"/"._x001F_/ 0_x0003_ " 
._x0004__x001F__x0008_("_x0006_ _x0004_" / _x0003_0 /1_x001F_ !(* "/(_x0003_  (.._x0005__x001F__x0010_ ( /_x001F_  "/(_x0003_ "_x0006_ !(* "/(_x0003_  0 _x0003_! _x0012_7 _x0017_0 (_x0008_"  
" 2 _x0017_.("  _x0008__x0003__x0005_ / (_x001F_. ( /_x0003_ _x001E__x001F_ !" #_x0019_ =1(. 2"/"._x001F_/ (. &gt; ./ 8"._x001F_2 _x0003_  /1_x001F_ /_x0003_/"_x0006_ 
( @_x0003_9. 
_x000E_%_x0012__x000E__x0014__x000E_%%_x0013_
_x0018_ _x0004_ _x0003_)(2_x001F_2 8# /1_x001F_ $_x001F_2_x001F_ "_x0006_ &lt;/"/(./(_x0008_"_x0006_ _x001A_G_x0008__x001F__x0002__x0019_ &lt;_x001F__x0008__x0003_ 2_x0018_ 9_x001F_ 
1")_x001F_ ( 0_x0003_ !"/(_x0003_  "8_x0003__x0005_/  _x0005_!8_x001F_ . _x0003_0 ".#_x0006__x0005_! ._x001F__x001F_?_x001F_ . 
_x000E_%_x0012__x0011__x0014__x000E_%%_x0013_
_x0018_ ". _x0004__x0005_8_x0006_(.1_x001F_2 
8# /1_x001F_ $_x001F_2_x001F_ "_x0006_ 3( (./ # _x0003_0 /1_x001F_ _x0015_ /_x001F_ (_x0003_ _x0019_ _x0017_. !_x001F_ /(_x0003_ _x001F_2 "8_x0003_)_x001F__x0018_ ( @_x0003_9. "_x0006_._x0003_ 
_x0008__x0003_)_x001F_ ".#_x0006__x0005_! ._x001F__x001F_?_x001F_ ._x0018_ 8_x0005_/ 0_x0003_ ._x001F_)_x001F_ "_x0006_ _x001F_"._x0003_ . /1_x001F_._x001F_ ./"/(./(_x0008_. _x0008_"  _x0003_/ 8_x001F_ 2( _x001F__x0008_/_x0006_# 
_x0008__x0003_!8( _x001F_2_x0019_ 
_x001A__x0005_ 2"/" ._x001F_/ _x0008__x0003_)_x001F_ . ( @_x0003_9. 0 _x0003_! _x0017_0 (_x0008_" " 2 _x0017_.("_x0019_</t>
  </si>
  <si>
    <t>=1_x001F_ 2_x001F__x0004__x001F_ 2_x001F_ / )" ("8_x0006__x001F_ (. !(* "/(_x0003_  "/_x001F_. 91(_x0008_1 !_x001F_" . /1"/ /1_x001F_  _x0005_!8_x001F_ _x0003_0 
( @_x0003_9._x0018_ " 2 _x0003_0 ".#_x0006__x0005_! ._x001F__x001F_?_x001F_ . _x001F_._x0004__x001F__x0008_/()_x001F__x0006_#_x0018_ 9". 2()(2_x001F_2 8# /1_x001F_ _x0004__x0003__x0004__x0005__x0006_"/(_x0003_  
_x0003_0 /1_x001F_ ._x001F_ 2( * _x0008__x0003__x0005_ / (_x001F_._x0019_</t>
  </si>
  <si>
    <t>=1_x001F_ _x0004__x0003_.(/()_x001F_ _x001F_H_x001F__x0008_/ "/ 
_x0006__x0003_9 9_x001F_"_x0006_/1 _x0006__x001F_)_x001F__x0006_. !"# 8_x001F_ _x001F__x001C__x0004__x0006_"( _x001F_2 8# /1_x001F_ 2(.._x0003__x0006__x0005_/(_x0003_  _x0003_0 &gt; " _x0008_("_x0006_ _x001F_./ (_x0008_/(_x0003_ ._x0018_ 
9(/1 (.( * ( _x0008__x0003_!_x001F_. _x0004_ _x0003_2_x0005__x0008_( * _x001F_._x0003__x0005_ _x0008__x001F_. 0_x0003_ !(* "/(_x0003_ _x0019_ _x0015_  /1_x001F_ _x0006__x0003_ * _x0005_ _x0018_ "/ 
1(*1_x001F_ 9_x001F_"_x0006_/1 _x0006__x001F_)_x001F__x0006_._x0018_ /1_x001F_ _x001F_H_x001F__x0008_/ _x0003_0 1_x0003_!_x001F_ _x0004_ _x001F_0_x001F_ _x001F_ _x0008__x001F_ (. 2_x0003_!( " /_x0018_ (_x0019__x001F__x0019_ /1_x001F_ 1(*1_x001F_  
)"_x0006__x0005_"/(_x0003_  _x0003_0 ( _x0008__x0003_!_x001F_ (  /1_x001F_ 1_x0003_!_x001F_ _x0008__x0003__x0005_ / #_x0019_</t>
  </si>
  <si>
    <t>_x001E_ _x0003_9/1 _x001E_ _x0003_9/1 _x0003_0 5_x001F_"_x0006_ _x001E_;_x0002_ _x0003_0 ._x001F_ 2( * _x0008__x0003__x0005_ / # _x000F__x0019__x000F__x000C_</t>
  </si>
  <si>
    <t>_x0006_  _x0015_ _x0008__x0003_!_x001F_ 2(H_x001F_ _x001F_ /("_x0006_ _x0006_  
_x001E_M_x0002_ _x0004__x001F_ _x0008_"_x0004_(/" _x001E__x001F_ !" #:_x001E_M_x0002_ _x0004__x001F_ _x0008_"_x0004_(/" 
._x001F_ 2( * _x0008__x0003__x0005_ / #
_x000E_%_x0012__x001D_ _x0002_ _x000E__x000C__x000C_
_x000F__x0019__x000E__x000E_ 
_x000E__x0019__x000F_</t>
  </si>
  <si>
    <t>=1_x001F_ 9"*_x001F_ 2(0&amp; 
0_x001F_ _x001F_ /("_x0006_ 1". " _x0004__x0003_.(/()_x001F_ (!_x0004_"_x0008_/ _x0003_  /1_x001F_ !"* (/_x0005_2_x001F_ _x0003_0 !(* "/(_x0003_  /_x0003_ _x001E__x001F_ !" #_x0019_ _x0017_ 
_x0003_ _x001F_ _x0004__x001F_ _x0008__x001F_ / (._x001F_ (  /1_x001F_ 2(H_x001F_ _x001F_ /("_x0006_ (!_x0004__x0006_(_x001F_. "  ( _x0008_ _x001F_"._x001F_ (  !(* "/(_x0003_  8# _x000E__x0019_7N_x0019_ 
$_x0003_ " *()_x001F_  ( _x0008__x0003_!_x001F_ 2(H_x001F_ _x001F_ /("_x0006_ 9_x001F_ 1")_x001F_ 0_x0003__x0005_ 2 "  ( )_x001F_ ._x001F_ _x0005_&amp;.1"_x0004__x001F_2 _x001F__x0006_"/(_x0003_ &amp; 
.1(_x0004_ 8_x001F_/9_x001F__x001F_  _x0004__x001F_ _x0008_"_x0004_(/" ( _x0008__x0003_!_x001F_ " 2 !(* "/(_x0003_ _x0018_ ( 2(_x0008_"/_x001F_2 8# " _x0004__x0003_.(/()_x001F_ .(*  _x0003_0 
/1_x001F_ ( _x0008__x0003_!_x001F_ _x0004__x001F_ _x0008_"_x0004_(/" " 2 "  _x001F_*"/()_x001F_ .(*  _x0003_0 (/. .I_x0005_" _x001F__x0019_</t>
  </si>
  <si>
    <t>_x001E_ _x0003_9/1 _x0003_0 _x001E_;_x0002_ 1". " .(* (&gt;_x0008_" /_x0006_# 
 _x001F_*"/()_x001F_ ( @_x0005__x001F_ _x0008__x001F_ _x0003_  !(* "/(_x0003_ _x0019_ _x0017_ _x0003_ _x001F_ _x0004__x001F_ _x0008__x001F_ / ( _x0008_ _x001F_"._x001F_ (  * _x0003_9/1 _x001F_._x0005__x0006_/. (  " 
 _x001F_2_x0005__x0008_/(_x0003_  _x0003_0 !(* "/(_x0003_  8# _x000E__x0019_
N_x0019_ =1(. ( 2(_x0008_"/_x001F_. /1"/ /1_x001F_ 2_x0003_!_x001F_./(_x0008_ _x0006_"8_x0003_ !" ?_x001F_/ 
.(/_x0005_"/(_x0003_  (. _x0003_0 1(*1 _x001F__x0006__x001F_)" _x0008__x001F_ 0_x0003_ /1_x001F_ )_x0003__x0006__x0005_!_x001F_ _x0003_0 !(* "/(_x0003_ _x0019_</t>
  </si>
  <si>
    <t>="?( * "_x0008__x0008__x0003__x0005_ / _x0003_0 _x0004__x0005_ _x0008_1".( * _x0004__x0003_9_x001F_ _x0004_" (/(_x001F_. 
="8_x0006__x001F_ _x000F__x0018_ _x0008__x0003__x0006__x0005_!  
 _x0006__x001F_"2. /_x0003_ " 
./ _x0003_ *_x001F_ _x001F_._x0004__x0003_ ._x001F_ _x0003_0 ( @_x0003_9. /_x0003_ /1_x001F_ ( _x0008__x0003_!_x001F_ 2(H_x001F_ _x001F_ /("_x0006_ " 2 /_x0003_ _x0006__x0003_9_x001F_ (!_x0004__x0003_ &amp; 
/" _x0008__x001F_ _x0003_0 1_x0003_!_x001F_ _x0004_ _x001F_0_x001F_ _x001F_ _x0008__x001F_ " 2 * _x0003_9/1_x0019_ $_x0005_ /1_x001F_ _x001F_./(!"/(_x0003_  _x001F_._x0005__x0006_/. .1_x0003_9 /1"/ 
".#_x0006__x0005_! !(* "/(_x0003_  (  *_x001F_ _x001F_ "_x0006_ (. _x0006__x001F_.. 2_x001F_/_x001F_ !( _x001F_2 8# _x001F__x0008__x0003_ _x0003_!(_x0008_ )" ("8_x0006__x001F_. /1"  
/_x0003_/"_x0006_ ( @_x0003_9. (  *_x001F_ _x001F_ "_x0006_ 
="8_x0006__x001F_ _x000F__x0018_ _x0008__x0003__x0006__x0005_!  _x000F_
_x0018_ "_x0006_/1_x0003__x0005_*1 /1_x001F_ _x001F_ (. " 1(*1_x001F_ _x0008__x0003__x001F_G&amp; 
_x0008_(_x001F_ / 0_x0003_ /1_x001F_ ( _x0008__x0003_!_x001F_ 2(H_x001F_ _x001F_ /("_x0006_ 0_x0003_ ".#_x0006__x0005_! ._x001F__x001F_?_x001F_ ._x0019_ _x0017_ _x0003_/1_x001F_ _x001F_!" ?"8_x0006__x001F_ 
_x0004__x0003_( / (. /1"/ /1_x001F_ _x0017_.("  ( @_x0005__x001C_ (. 0" _x0006__x001F_.. ( @_x0005__x001F_ _x0008__x001F_2 8# _x001F__x0008__x0003_ _x0003_!(_x0008_ 0"_x0008_/_x0003_ . /1"  
/1_x001F_ _x0017_0 (_x0008_"  _x0003_ _x001F_ 
="8_x0006__x001F_ _x0011_
_x0019_ 3_x0003_ _x001F__x0003_)_x001F_ _x0018_ !_x001F_  _x001F_"_x0008_/ !_x0003_ _x001F_ ./ _x0003_ *_x0006_# /1"  9_x0003_!_x001F_  
="8_x0006__x001F_ _x0011_
_x0019_</t>
  </si>
  <si>
    <t>/1_x001F_ )" ("8_x0006__x001F__x0018_ (/ (. 8# 0"  _x0003_/ _x0003_8)(_x0003__x0005_. /1"/ " 8_x001F_//_x001F_ _x0004__x0003__x0006_(/(_x0008_"_x0006_ .(/_x0005_"/(_x0003_  9_x0003__x0005__x0006_2 _x0006__x001F_/ 
_x0004__x001F__x0003__x0004__x0006__x001F_ /_x0003_ _x0006__x001F_")_x001F_ /1_x001F_( 1_x0003_!_x001F_ _x0008__x0003__x0005_ / #_x0019_ C_x0003_9_x001F_)_x001F_ _x0018_ _x0006__x001F_.. /_x001F_ _x0003_ (  /1_x001F_ ._x001F_ 2( * _x0008__x0003__x0005_ &amp; 
/ (_x001F_. _x0006__x001F_"2. /_x0003_ _x0006__x001F_.. !(* "/(_x0003_ _x0018_ ". _x001F__x001C__x0004__x001F__x0008_/_x001F_2_x0019_ _x0017_*"( _x0018_ !_x001F_  _x001F_"_x0008_/ !_x0003_ _x001F_ ./ _x0003_ *_x0006_# /_x0003_ 
/1_x001F_ _x0004__x0003__x0006_(/(_x0008_"_x0006_ )" ("8_x0006__x001F_. /1"  9_x0003_!_x001F_  
="8_x0006__x001F_ _x0011_
_x0019_</t>
  </si>
  <si>
    <t>/1_x001F_ _x0006_"8_x0003_ !" ?_x001F_/ .1_x0003__x0005__x0006_2 8_x001F_ _x0008_"_x0004_/_x0005_ _x001F_2_x0019_ =1_x001F_ _x001F_./(!"/(_x0003_  _x001F_._x0005__x0006_/. _x001F_)_x001F_"_x0006__x0018_ 1_x0003_9_x001F_)_x001F_ _x0018_ 
/1"/ /1(. )" ("8_x0006__x001F_ 1".  _x0003_ .(* (&gt;_x0008_" / (!_x0004_"_x0008_/ _x0003_  !(* "/(_x0003_  /_x0003_ _x001E__x001F_ !" # 
="8_x0006__x001F_ _x000F__x0018_ 
_x0008__x0003__x0006__x0005_! . _x000E_ " 2 _x000F_
_x0019_ 3_x0003_ _x001F_ _x0004__x001F__x0003__x0004__x0006__x001F_ /1_x0005_. 2_x0003_  _x0003_/ "_x0005_/_x0003_!"/(_x0008_"_x0006__x0006_# (!_x0004__x0006_# !_x0003_ _x001F_ !(&amp; 
* " /._x0019_ =1_x001F_ ( 2( _x001F__x0008_/ 2_x001F_!_x0003_* "_x0004_1(_x0008_ _x001F_H_x001F__x0008_/ )(" "  ( _x0008_ _x001F_"._x001F_ _x0003_0 ._x0005__x0004__x0004__x0006_# (  /1_x001F_ _x0006_"8_x0003_  
!" ?_x001F_/ " 2 (.( * _x0005_ _x001F_!_x0004__x0006__x0003_#!_x001F_ / _x0003_ 0"_x0006__x0006_( * 9"*_x001F_. 1". 8_x001F__x001F_  _x0008__x0003_)_x001F_ _x001F_2 8# /1_x001F_ 
_x001F__x0008__x0003_ _x0003_!(_x0008_ )" ("8_x0006__x001F_._x0019_ =1_x001F_ _x001F_0_x0003_ _x001F_ * _x0003_9/1 _x0003_0 /1_x001F_ _x0006_"8_x0003_ 0_x0003_ _x0008__x001F_ _x0003_ _x0006_# !_x001F_"._x0005_ _x001F_. /1_x001F_ 
2( _x001F__x0008_/ _x001F_H_x001F__x0008_/_x0019_ _x0015_  _x0003_ 2_x001F_ /_x0003_ * "._x0004_ /1_x001F_ (!_x0004_"_x0008_/ _x0003_0 ._x0003__x0008_(_x001F_/"_x0006_ _x0008_1" *_x001F_ _x0003_  !(* "/(_x0003_  9_x001F_ 
1")_x001F_ ( _x0008__x0006__x0005_2_x001F_2 /1_x001F_ 0 "_x0008_/(_x0003_  _x0003_0 _x0005_ 8"  _x0004__x0003__x0004__x0005__x0006_"/(_x0003_  (  /1_x001F_ _x001F_./(!"/(_x0003_ ._x0019_ =1_x001F_ _x001F_ 1". 
8_x001F__x001F_  /1_x001F_ _x001F__x001C__x0004__x001F__x0008_/_x001F_2 _x0004__x0003_.(/()_x001F_ _x001F_H_x001F__x0008_/ _x0003_  !(* "/(_x0003_ _x0019_</t>
  </si>
  <si>
    <t>RL, SHARE OF URBAN POPULATION, O+</t>
  </si>
  <si>
    <t>$_x0003_ /_x0003_/"_x0006_ ( @_x0003_9._x0018_ " _x0003_ _x001F_ _x0004__x001F_  
_x0008__x001F_ / (._x001F_ (  /1_x001F_ .1" _x001F_ _x0003_0 _x0005_ 8"  _x0004__x0003__x0004__x0005__x0006_"/(_x0003_  !_x001F_" . "  ( _x0008_ _x001F_"._x001F_ _x0003_0 !(* " /. 8# 
_x0019__x001D_N_x0019_ $_x0003_ ".#_x0006__x0005_! ._x001F__x001F_?_x001F_ ._x0018_ /1_x001F_  _x0005_!8_x001F_ (. 
_x0019_%N 
="8_x0006__x001F_ _x000F__x0018_ _x0008__x0003__x0006__x0005_! . _x000E_ " 2 _x000F_
_x0019_ =1(. 
!"# 8_x001F_ _x001F__x001C__x0004__x0006_"( _x001F_2 8# /1_x001F_ 1(*1_x001F_ !_x0003_8(_x0006_(/# " 2 8_x001F_//_x001F_ ( 0_x0003_ !"/(_x0003_  _x0003_0 _x0004__x001F__x0003__x0004__x0006__x001F_ 
_x0006_()( * (  /1_x001F_ _x0008_(/#_x0019_ 3_x0003_ _x001F__x0003_)_x001F_ _x0018_ 1_x0005_!"  _x0008_"_x0004_(/"_x0006_ _x0003_0 _x0005_ 8" _x0018_ (_x0019__x001F__x0019_  _x0003_ &amp;"* (_x0008__x0005__x0006_/_x0005_ "_x0006_ 
9_x0003_ ?_x001F_ . !(*1/ 8_x001F_ _x001F_".(_x001F_ / " .0_x001F_ "8_x0006__x001F_ /_x0003_ "  ( 2_x0005_./ ("_x0006_(,_x001F_2 _x0008__x0003__x0005_ / #_x0019_</t>
  </si>
  <si>
    <t>B(/1(  /1_x001F_ 0 "!_x001F_9_x0003_ ? _x0003_0 /1_x001F_ _x001F_./(!"/(_x0003_ . / "2_x001F_ " 2 2_x001F_)_x001F__x0006__x0003__x0004_!_x001F_ / "(2 1")_x001F_ 
8_x001F__x001F_  ( /_x001F_ 2_x001F_2 ". _x0004_ _x0003__x001C_(_x001F_. 0_x0003_ _x001F__x001C_(./( * _x0008__x0003_ /"_x0008_/. " 2 ( 0_x0003_ !"/(_x0003_  @_x0003_9. 91(_x0008_1 
2_x001F__x0008_ _x001F_"._x001F_ !(* "/(_x0003_  _x0008__x0003_./. " 2 _x0005_ _x0008__x001F_ /"( /#_x0019_ B_x001F_ 1")_x001F_  _x0003_/ 0_x0003__x0005_ 2 " # .(* (&gt;_x0008_" / 
_x001F_H_x001F__x0008_/. 0_x0003_ /1_x001F_ /_x0003_/"_x0006_ 2"/" ._x001F_/ (  /1 _x001F__x001F_ _x0003_0 0_x0003__x0005_ _x0008_"._x001F_. 
="8_x0006__x001F_ _x000F__x0018_ _x0008__x0003__x0006__x0005_! . _x000E_ " 2 _x000F_
_x0019_ 
;(./( *_x0005_(.1( * _x0017_0 (_x0008_" 0 _x0003_! _x0017_.(" 
="8_x0006__x001F_ _x0011_
_x0018_ 1_x0003_9_x001F_)_x001F_ _x0018_ 1". *()_x001F_  _x0005_. " 1( / "/ " 
!_x0003_ _x001F_ _x0008__x0003_!_x0004__x0006_(_x0008_"/_x001F_2 _x001F__x0006_"/(_x0003_ .1(_x0004__x0019_ ;_x001F_)_x001F__x0006__x0003__x0004_!_x001F_ / "(2 _x001F_!"( . ( .(* (&gt;_x0008_" / 8_x0005_/ 
/ "2_x001F_ 1". " .(* (&gt;_x0008_" /_x0006_# _x0004__x0003_.(/()_x001F_ _x001F_H_x001F__x0008_/ 0_x0003_ _x0017_.("_x0018_ 91(_x0006__x001F_ (/. (!_x0004_"_x0008_/ _x0003_  _x0017_0 (_x0008_"  
".#_x0006__x0005_! ._x001F__x001F_?_x001F_ . (. .(* (&gt;_x0008_" /_x0006_#  _x001F_*"/()_x001F__x0019_ =1_x001F_ _x0006_"//_x001F_ _x0006__x001F_"2. _x0005_. /_x0003_ /1_x001F_ _x0008__x0003_ K_x001F__x0008_/_x0005_ _x001F_ 
/1"/ /1_x001F_ _x001F_ !(*1/ 8_x001F_ /9_x0003_ " /"*_x0003_ (./(_x0008_ _x001F_H_x001F__x0008_/._x0019_ _x001A_  /1_x001F_ _x0003_ _x001F_ 1" 2_x0018_ / "2_x001F_ 1". /1_x001F_ 
_x001F__x001C__x0004__x001F__x0008_/_x001F_2 _x0004__x0003_.(/()_x001F_ ( @_x0005__x001F_ _x0008__x001F_ _x0003_  !(* "/(_x0003_  /_x0003_ _x001E__x001F_ !" # 8_x001F__x0008_"_x0005_._x001F_ (/ (!_x0004_ _x0003_)_x001F_. 
( 0_x0003_ !"/(_x0003_ _x0019_ =1(. _x0008__x0003_!_x001F_. /_x0003_ 8_x001F_" (  /1_x001F_ _x0008_"._x001F_ _x0003_0 _x0017_.("_x0019_ _x001A_  /1_x001F_ _x0003_/1_x001F_ 1" 2_x0018_ / "2_x001F_ 
!(*1/ 8_x001F_  _x001F_*"/()_x001F__x0006_# _x0008__x0003_ _x001F__x0006_"/_x001F_2 9(/1 /1_x001F_ _x0004__x0003__x0006_(/(_x0008_"_x0006_ .(/_x0005_"/(_x0003_ _x0019_ =1(. _x001F_H_x001F__x0008_/ _x0008__x0003__x0005__x0006_2 8_x001F_ 
2_x0003_!( " / (  /1_x001F_ _x0008_"._x001F_ _x0003_0 _x0017_0 (_x0008_" .( _x0008__x001F_ _x001F__x0008__x0003_ _x0003_!(_x0008_ _x001F__x0006_"/(_x0003_ . /_x0003_ _x001E__x001F_ !" # 
" 2 
_x0007__x0005_ _x0003__x0004__x001F_
 " _x001F_ 0" !_x0003_ _x001F_ _x0004__x0003__x0006_(/(_x0008_"_x0006__x0006_# ( ./(/_x0005_/(_x0003_ "_x0006_(,_x001F_2_x0019_ =1_x001F_ _x001F_./(!"/(_x0003_ . 9_x0003__x0005__x0006_2 /1_x001F_  
._x0005_**_x001F_./ "  _x001F_*"/()_x001F_ (!_x0004_"_x0008_/ _x0003_0 / "2_x001F_ _x0003_  ".#_x0006__x0005_! !(* "/(_x0003_  "_x0006_/1_x0003__x0005_*1 8_x0003_/1 )" (&amp; 
"8_x0006__x001F_. " _x001F_ ( @_x0005__x001F_ _x0008__x001F_2 8# /1_x001F_ 8"2 _x0004__x0003__x0006_(/(_x0008_"_x0006_ .(/_x0005_"/(_x0003_ _x0010_ / "2_x001F_ 0"_x0006__x0006_. " 2 !(* "/(_x0003_  
 (._x001F_._x0019_ =1(. _x0006__x0003__x0003_?. ._x0003_!_x001F_91"/ ._x0004__x001F__x0008__x0005__x0006_"/()_x001F__x0018_ 8_x0005_/ 8"._x001F_2 _x0003_  /1_x001F_ ."!_x001F_ 2"/" ._x001F_/ A_x0003_*_x0006__x001F_  
_x000C__x000C__x000C_
 1". .1_x0003_9  /1"/ _x001F_* _x001F_..( * / "2_x001F_ _x0003_  /1_x001F_ _x0004__x0003__x0006_(/(_x0008_"_x0006_ .(/_x0005_"/(_x0003_  _x001F_)_x001F_"_x0006_. /1"/_x0018_ 
( 2_x001F__x001F_2_x0018_ 2_x0003_!_x001F_./(_x0008_ /_x001F_ _x0003_ (  " ._x001F_ 2( * _x0008__x0003__x0005_ / # 1". .(* (&gt;_x0008_" /_x0006_#  _x001F_*"/()_x001F_ _x0008__x0003_ &amp; 
._x001F_I_x0005__x001F_ _x0008__x001F_. 0_x0003_ / "2_x001F_ 9(/1 _x001E__x001F_ !" #_x0018_ 91(_x0006__x001F_ /1_x001F_ $ _x001F__x001F_2_x0003_! C_x0003__x0005_._x001F_ _x0015_ 2_x001F__x001C_ _x001F_!"( . 
( .(* (&gt;_x0008_" /_x0019_ =1(. 1_x0003__x0006_2. 0_x0003_ _x0017_0 (_x0008_" ". 9_x001F__x0006__x0006_ ". 
/_x0003_ " _x0006__x0003_9_x001F_ 2_x001F_* _x001F__x001F_
 0_x0003_ _x0017_.("_x0019_ 
_x001E__x001F_ !"  2_x001F_)_x001F__x0006__x0003__x0004_!_x001F_ / "(2_x0018_ 1_x0003_9_x001F_)_x001F_ _x0018_ (.  _x0003_/ ( @_x0005__x001F_ _x0008__x001F_2 8# /1_x001F_ _x0004__x0003__x0006_(/(_x0008_"_x0006_ .(/_x0005_"/(_x0003_ _x0019_</t>
  </si>
  <si>
    <t>_x0015_  _x0008__x0003_!_x0004_" (._x0003_  /_x0003_ /1_x001F_ _x0004__x0005_ _x001F__x0006_# 2_x001F_._x0008_ (_x0004_/()_x001F_ _x0003_8._x001F_ )"/(_x0003_  /1"/ ( @_x0003_9. " 2 "_x0004_&amp; 
_x0004__x0006_(_x0008_"/(_x0003_ . 0_x0003_ ".#_x0006__x0005_! 1")_x001F_ 2_x001F__x0008_ _x001F_"._x001F_2 ./ _x0003_ *_x0006_# "0/_x001F_ /1_x001F_ _x001F_./ (_x0008_/()_x001F_ _x001F_0_x0003_ !. (  
_x000E_%_x0012__x001D_ " 2 _x000E_%%_x000F__x0018_ .(* (&gt;_x0008_" _x0008__x001F_ _x0003_0 /1_x001F_ _x001F_./(!"/_x001F_2 _x0008__x0003__x001F_G_x0008_(_x001F_ /. 0_x0003_ /1_x001F_ ( ./(/_x0005_/(_x0003_ "_x0006_ 
!_x001F_"._x0005_ _x001F_. ._x001F__x001F_!. _x001F__x0006_"/()_x001F__x0006_# 9_x001F_"?_x0019_ M_x001F_)_x001F_ /1_x001F__x0006__x001F_.. /1_x001F_ _x001F_./(!"/(_x0003_ . 1")_x001F_ _x0004_ _x0003_)(2_x001F_2 
/1_x001F_ _x001F__x001C__x0004__x001F__x0008_/_x001F_2 _x0004_"//_x001F_   _x0003_0 "  _x001F_*"/()_x001F_ (!_x0004_"_x0008_/ _x0003_0 /1_x001F_ _x000E_%_x0012__x001D_ " 2 _x000E_%%_x000F_ _x001F_0_x0003_ !. _x0003_  
!(* "/(_x0003_  /_x0003_ _x001E__x001F_ !" #_x0018_ " 2 _x0003_0 " _x0004__x0003_.(/()_x001F_ _x0003_ _x001F_ 0_x0003_ /1_x001F_ "8_x0003__x0006_(/(_x0003_  _x0003_0 /1_x001F_ /_x001F_!_x0004__x0003_&amp; 
 " # 9_x0003_ ? 8"  (  _x000E_%%_x000E_ 
="8_x0006__x001F_ _x000F__x0018_ _x0008__x0003__x0006__x0005_!. _x000E_ " 2 _x000F_
_x0019_ B_x001F_"? .(* (&gt;_x0008_" _x0008__x001F__x0018_ _x001F_._x0004__x001F__x0008_("_x0006__x0006_# 
(  /1_x001F_ ._x0005_8."!_x0004__x0006__x001F_. 
="8_x0006__x001F_ _x0011_
_x0018_ ( 2(_x0008_"/_x001F_. /1"/ (/ (. 2(G_x0008__x0005__x0006_/ /_x0003_ 2(./( *_x0005_(.1 8_x001F_/9_x001F__x001F_  
/1_x001F_ _x001F_H_x001F__x0008_/. _x0003_0 /1_x001F_ .( *_x0006__x001F_ !_x001F_"._x0005_ _x001F_._x0019_ $( ./_x0018_ /1_x001F_# " _x001F_ _x0003_ _x0006_# 0_x001F_9 #_x001F_" . "_x0004_" /_x0018_ ._x0003_ /1_x001F_ _x001F_ 
" _x001F_ _x0003_ _x0006_# _x001F__x0006_"/()_x001F__x0006_# 0_x001F_9 _x0003_8._x001F_ )"/(_x0003_ . 0_x0003_ /1_x001F_ / " .(/(_x0003_  _x0004__x001F_ (_x0003_2._x0019_ &lt;_x001F__x0008__x0003_ 2_x0018_ /1_x001F_ 
"_x0008_/_x0005_"_x0006_ _x001F_H_x001F__x0008_/. _x0003_)_x001F_ _x0006_"_x0004__x0018_ ._x0003_ /1_x001F_ _x0004__x0003_.(/()_x001F_ _x001F_H_x001F__x0008_/. _x0003_0 /1_x001F_ _x000E_%%_x000E_ _x001F_0_x0003_ !_x0018_ 0_x0003_ _x001F__x001C_"!_x0004__x0006__x001F__x0018_ 
1")_x001F_ 8_x001F__x001F_  ./(_x0006__x0006_ )"_x0006_(2 (  _x000E_%%_x000F_ " 2 "0/_x001F_ 9" 2._x0018_ "0/_x001F_ _x0003__x0004__x0004__x0003_.(/_x001F_ !_x001F_"._x0005_ _x001F_. 1"2 8_x001F__x001F_  
/"?_x001F_ _x0019_</t>
  </si>
  <si>
    <t>="8_x0006__x001F_ 
_x0008__x0003__x0006__x0005_! . 
 " 2 _x0013_
 .1_x0003_9. /1"/ 2(./" _x0008__x001F_ )" ("8_x0006__x001F_ 1". /1_x001F_ _x001F__x001C__x0004__x001F__x0008_/_x001F_2 
./ _x0003_ *_x0006_#  _x001F_*"/()_x001F_ _x001F_H_x001F__x0008_/ _x0003_  !(* "/(_x0003_ _x0019_ _x0017_. _x0005_._x0005_"_x0006_ (/ 1". 8_x001F__x001F_  _x0005_._x001F_2 ". " _x0004_ _x0003__x001C_# 0_x0003_  
_x0013__x000C_
 3_x0019_ A_x0003_*_x0006__x001F_ _x0018_ 5_x0019_ 5_x0003_//_x001F_
!(* "/(_x0003_  _x0008__x0003_./._x0018_ 8_x0005_/ _x0008__x0003__x0005__x0006_2  _x0003_/ 8_x001F_ ( _x0008__x0006__x0005_2_x001F_2 (  /1_x001F_ &gt;_x001C__x001F_2 _x001F_H_x001F__x0008_/. _x001F_./(!"/(_x0003_ . .( _x0008__x001F_ 
(/ _x0008__x0003_)_x001F_ . " _x0008__x0003__x0005_ / #&amp;._x0004__x001F__x0008_(&gt;_x0008__x0018_ /(!_x001F_&amp;( )" (" / _x001F_H_x001F__x0008_/_x0019_</t>
  </si>
  <si>
    <t>_x0017_. (/ 9". .1_x0003_9  (  &lt;_x001F__x0008_/_x0019_ _x000F_ /1_x001F_ _x001F_ " _x001F_ _x0008__x0003__x0005_ / #&amp;._x0004__x001F__x0008_(&gt;_x0008_ 2_x001F_/_x001F_ !( " /. _x0003_0 /1_x001F_ 
!(* "/_x0003_ # !_x0003_)_x001F_!_x001F_ /. 91(_x0008_1 " _x001F_  _x0003_/ _x0008__x0003_)_x001F_ _x001F_2 8# /1_x001F_ )" ("8_x0006__x001F_. (  _x0003__x0005_ 2"/" ._x001F_/ 
8_x0005_/ " _x001F_ _x0008__x0003_ _x001F__x0006_"/_x001F_2 9(/1 /1_x001F_!_x0019_ _x0015_  _x0003_ 2_x001F_ /_x0003_ _x0004__x0003_..(8_x0006_#  " _x0003_9 2_x0003_9  /1_x0003_._x001F_ 2_x001F_/_x001F_ &amp; 
!( " /. 9_x001F_ /"?_x001F_ " _x0008__x0006__x0003_._x001F_ _x0006__x0003__x0003_? "/ /1_x001F_ 2(H_x001F_ _x001F_ _x0008__x001F_. 8_x001F_/9_x001F__x001F_  /1_x001F_ " 2_x0003_! " 2 &gt;_x001C__x001F_2 
_x001F_H_x001F__x0008_/. _x001F_./(!"/(_x0003_ . 
="8_x0006__x001F_ 
_x0019_ =1_x001F_ _x001F_./(!"/_x001F_2 _x0008__x0003__x001F_G_x0008_(_x001F_ /. 0_x0003_ /1_x001F_ _x001F__x0008__x0003_ _x0003_!(_x0008_ " 2 
_x0004__x0003__x0006_(/(_x0008_"_x0006_ )" ("8_x0006__x001F_. )" # ._x0006_(*1/_x0006_# 8_x0005_/ /1_x001F_ _x001F_ (.  _x0003_ 2(H_x001F_ _x001F_ _x0008__x001F_ (  /1_x001F_( ./"/(./(_x0008_"_x0006_ 
.(* (&gt;_x0008_" _x0008__x001F__x0019_ ;(H_x001F_ _x001F_ _x0008__x001F_. " _x001F_ !_x0003_ _x001F_ _x0008__x0006__x001F_" &amp;_x0008__x0005_/ 0_x0003_ /1_x001F_ _x0008_1" "_x0008_/_x001F_ (./(_x0008_. _x0003_0 /1_x001F_ ._x001F_ 2&amp; 
( * _x0008__x0003__x0005_ / (_x001F_. " 2 0_x0003_ /1_x001F_ ( ./(/_x0005_/(_x0003_ "_x0006_ !_x001F_"._x0005_ _x001F_. (  _x001E__x001F_ !" #_x0018_ 8_x0005_/ /1_x001F_ !_x0003_./ 
./ (?( * _x0008_1" *_x001F_. (  /1_x001F_ _x001F_._x0005__x0006_/. _x001F_0_x001F_ /_x0003_ / "2_x001F_ " 2 2_x001F_)_x001F__x0006__x0003__x0004_!_x001F_ / "..(./" _x0008__x001F__x0019_ 
B1(_x0006__x001F_ /1_x001F_._x001F_ )" ("8_x0006__x001F_. 1")_x001F_ " .(* (&gt;_x0008_" /_x0006_# _x0004__x0003_.(/()_x001F_ (!_x0004_"_x0008_/ _x0003_  /1_x001F_ !"* (/_x0005_2_x001F_ _x0003_0 
!(* "/(_x0003_  @_x0003_9. (  /1_x001F_ " 2_x0003_! _x001F_H_x001F__x0008_/. !_x0003_2_x001F__x0006__x0018_ /1_x001F_# " _x001F_ ( .(* (&gt;_x0008_" / (  /1 _x001F__x001F_ _x0003_0 
0_x0003__x0005_ _x0008_"._x001F_. (  /1_x001F_ &gt;_x001C__x001F_2 _x001F_H_x001F__x0008_/. !_x0003_2_x001F__x0006__x0019_ $_x0003_ !(* "/(_x0003_  _x0003_0 ".#_x0006__x0005_! ._x001F__x001F_?_x001F_ ._x0018_ / "2_x001F_ 
9(/1 _x001E__x001F_ !" # 1". _x001F_)_x001F_  " .(* (&gt;_x0008_" /_x0006_#  _x001F_*"/()_x001F_ ( @_x0005__x001F_ _x0008__x001F_ _x0003_  /1_x001F_ !(* "/(_x0003_  
 "/_x001F__x0019_</t>
  </si>
  <si>
    <t>_x0015_  0_x0005_ /1_x001F_ _x001F_./(!"/(_x0003_ . 9_x001F_ 1")_x001F_ ( _x0008__x0006__x0005_2_x001F_2 /1_x001F_ ./_x0003__x0008_? _x0003_0 !(* " /. 0 _x0003_! /1_x001F_ 
._x001F_ 2( * _x0008__x0003__x0005_ / # (  _x001E__x001F_ !" #_x0019_ =1_x001F_ _x001F_ (. " _x0004__x0003_/_x001F_ /("_x0006_ _x0004_ _x0003_8_x0006__x001F_! /1"/ ( / _x0003_2_x0005__x0008_( * 
/1(.  _x001F_/9_x0003_ ? )" ("8_x0006__x001F_ !"# _x0006__x001F_"2 /_x0003_ 8("._x001F_._x0018_ .(!(_x0006_" /_x0003_ ( _x0008__x0006__x0005_.(_x0003_  _x0003_0 " _x0006_"**_x001F_2 
2_x001F__x0004__x001F_ 2_x001F_ / )" ("8_x0006__x001F__x0019_ =1(. !(*1/ 8_x001F_ /1_x001F_ _x0008_"._x001F_ (0 /1_x001F_ ./_x0003__x0008_? _x0003_0 !(* " /. 1". ._x0005_8&amp; 
./" /("_x0006__x0006_# 8_x001F__x001F_  _x0008_ _x001F_"/_x001F_2 8# _x0008__x0005_ _x001F_ / _x0008__x0003_ 2(/(_x0003_ ._x0007_</t>
  </si>
  <si>
    <t>&lt;1" _x001F_ _x0003_0 _x0005_ 8"  _x0004__x0003__x0004__x0005__x0006_"/(_x0003_  _x0006_  
&lt;1" _x001F_ _x0003_0 _x0005_ 8"  _x0004__x0003__x0004__x0005__x0006_"/(_x0003_  _x0003_0 ._x001F_ 2( * 
_x0008__x0003__x0005_ / #</t>
  </si>
  <si>
    <t xml:space="preserve">  ;(./" _x0008__x001F_ _x0006_  
&lt;1_x0003_ /_x001F_./ 2(./" _x0008__x001F_ 8_x001F_/9_x001F__x001F_  8_x0003_ 2_x001F_ . _x0003_0 ._x001F_ 2( * 
_x0008__x0003__x0005_ /# " 2 _x001E__x001F_ !" # 
(  ?!
</t>
  </si>
  <si>
    <t>Malaj, V., de Rubertis, S. (2017) Determinants of migration and</t>
  </si>
  <si>
    <t xml:space="preserve">Our dataset includes WB migrant stocks in some of the most important  
destinations and the corresponding determinants for the time period 2009-2014.  </t>
  </si>
  <si>
    <t xml:space="preserve">mig_odt Migration stock in destination d from 
origin o at year t 
Dependent  
variable </t>
  </si>
  <si>
    <t xml:space="preserve">Our primary source of migrant stocks was the statistical office of the EU (Eurostat)  
and the Organisation for Economic Co-operation and Development (OECD). </t>
  </si>
  <si>
    <t>RL, UNEMPLOYMENT RATE, OD+</t>
  </si>
  <si>
    <t>RL, CORRUPTION PERCEPTION, OD+</t>
  </si>
  <si>
    <t>GDP per capita in</t>
  </si>
  <si>
    <t>GDPs  
and the population data were obtained by the World Bank databases,</t>
  </si>
  <si>
    <t>Population in origin o at year</t>
  </si>
  <si>
    <t>Population in destination d at year</t>
  </si>
  <si>
    <t>GDPs  
and the population data were obtained by the World Bank databases</t>
  </si>
  <si>
    <t>CEPII  
GeoDist database (Mayer et al., 2011).</t>
  </si>
  <si>
    <t xml:space="preserve">Distance between origin o and  
destination d </t>
  </si>
  <si>
    <t>FC, CORRUPTION PERCEPTION</t>
  </si>
  <si>
    <t>Corruption perception indexes were  
obtained from Transparency International (TI).</t>
  </si>
  <si>
    <t xml:space="preserve">Difference between corruption  
perception  
indexes in destination d and in origin o </t>
  </si>
  <si>
    <t xml:space="preserve">Difference between human development  
indexes in destination d and in origin o </t>
  </si>
  <si>
    <t xml:space="preserve"> The Human Development Index (HDI) is an estimator of the standard of living, life expectancy at birth  
and the education level, annually measured by the United Nations Development Programme (UNDP).</t>
  </si>
  <si>
    <t>Difference between unemployment  
rates in origin o and in destination d</t>
  </si>
  <si>
    <t>Unemployment rates were  
collected from Eurostat and the World Bank</t>
  </si>
  <si>
    <t>Mastrorillo, M., (2016) The influence of climate variability on</t>
  </si>
  <si>
    <t>Dependent variable: 5-year district-to-district migration flows of 15–64 year-old people.</t>
  </si>
  <si>
    <t>We combine information from South African censuses and climatic data to build a panel 
database covering the waves 1997–2001 and 2007–2011. The database enables the examination of the 
effect of spatiotemporal variability in temperature and precipitation on inter-district migration flows 
defined by five-year intervals.</t>
  </si>
  <si>
    <t>RL, CLIMATE TEMPERATURE, O+</t>
  </si>
  <si>
    <t>We find that migration flows increase with larger positive 
maximum temperature anomalies and negative precipitation 
anomalies, and decrease with lower soil moisture at the origin.</t>
  </si>
  <si>
    <t>RL, CLIMATE PRECIPITATION, O-</t>
  </si>
  <si>
    <t>RL, SOIL MOISTURE, O-</t>
  </si>
  <si>
    <t>Conversely, negative minimum temperature anomalies do not 
seem to engender a significant effect on migration, and the 
migration-enhancing effect of positive precipitation anomalies is 
barely significant</t>
  </si>
  <si>
    <t>With regard to controls, mostly in line with our expectations, 
we find that migration flows decrease with geographical distance 
(‘Distance’) and the share of the population 25 and older that has at 
most completed primary school (‘Primary’)</t>
  </si>
  <si>
    <t>the share of the population 25 and older that has at 
most completed primary school (‘Primary’).</t>
  </si>
  <si>
    <t>Furthermore, migra- 
tion increases with population size (‘Population’)</t>
  </si>
  <si>
    <t>) and the share of 
white individuals (‘White’) in the distric</t>
  </si>
  <si>
    <t>as well as if the origin and 
destination districts are contiguous (‘Contiguity’), with all the 
coefficients being highly statistically significant.</t>
  </si>
  <si>
    <t>Unemployment 
ratio (‘Unemployment’) is however not consistently statistically 
significant although it has the expected positive effect on 
migration.</t>
  </si>
  <si>
    <t>In 
order to capture the positive observed trends in temperature, we 
primarily use positive anomalies of 5-year averages of maximum 
temperature in the district. To compute this variable, we start from 
5-year maximum temperature anomalies, calculated as the 
average of maximum temperature over the 5 years before the 
census (not included), minus long run mean divided by long run 
standard deviation, where long run statistics refer to the period 
1950–2011. Subsequently, we replace negative values with zero. 
This allows us to evaluate the effect of heat extremes. In order to 
test if the effects of temperature excess is symmetric, we also 
consider negative anomalies of 5-year averages of minimum 
temperature (in absolute values), computed in the same way as 
before, but using minimum temperature anomalies and taking 
absolute values after replacing positive values with zero.</t>
  </si>
  <si>
    <t>FC, CLIMATE PRECIPITATION</t>
  </si>
  <si>
    <t>To account for the impact of precipitation extremes, we employ 
both positive and negative (in absolute values) anomalies of 5-year 
averages of rainy-season precipitation in the district, computed in 
the same way as temperature anomalies. We use precipitation in 
the rainy season as these are the months in which rainfed 
agriculture can be impacted most heavily by positive or negative 
extremes in rainfall. For the majority of South African districts, the 
rainy season lasts from November to March, while for those 
districts located in the Western part of the country, the rainy 
season lasts from May throughout August.</t>
  </si>
  <si>
    <t>FC, SOIL MOISTURE</t>
  </si>
  <si>
    <t>Furthermore, we employ a measure of soil moisture, as defined 
in Sheffield et al. (2004), computed as the average over the 5 years 
proceeding a census (not included) of relative soil moisture of the 
top layer (0–10 cm) calculated from the land surface model output 
(measured in percentage points on a 0–100 scale). In our regression 
exercises, we always include both a temperature and a precipita- 
tion variable, or alternatively our soil-moisture measure alone. The 
latter is, by definition, a derived indicator accounting for both 
temperature and precipitation effects.</t>
  </si>
  <si>
    <t>the geographical origin-destination distance, 
computed as the geographical distance in kilometers between the 
centroids of origin and destination districts</t>
  </si>
  <si>
    <t>geographical 
contiguity between districts, which is a dummy taking a value of 
one if two districts share a border</t>
  </si>
  <si>
    <t>We also control for educational attainment using the share of 
people the population 25 and older that has completed primary 
school at the most</t>
  </si>
  <si>
    <t>we find that migration flows decrease with geographical distance 
(‘Distance’) and the share of the population 25 and older that has at 
most completed primary school (‘Primary’)</t>
  </si>
  <si>
    <t>Population</t>
  </si>
  <si>
    <t>Mayda, A., M. (2010) International migration a panel data analy</t>
  </si>
  <si>
    <t>SH, INTERNATIONAL-OECD, 1980-1995</t>
  </si>
  <si>
    <t>In this paper, I empirically investigate the determinants of migration 
inflows into 14 OECD countries by country of origin between 1980 and 1995.</t>
  </si>
  <si>
    <t>Data on immigration comes from the International Migration 
Statistics (IMS) dataset for OECD countries</t>
  </si>
  <si>
    <t xml:space="preserve">In particular, I use data on 
yearly immigrant inflows into 14 OECD countries by country of origin </t>
  </si>
  <si>
    <t>emigration rate as the dependent variable</t>
  </si>
  <si>
    <t>RL, GDP PER WORKER, D+</t>
  </si>
  <si>
    <t>First, the emigration rate is positively related to the destination country’s 
(log) per worker GDP. According to the estimate in regression 1, a 10% 
increase in the level of per worker GDP in the destination country increases 
emigration by 2.6 emigrants per 100,000 individuals of the origin country’s 
population (significant at the 5% level). In other words, a 10% increase in 
the host country’s per worker GDP implies a 20% increase in the emigration 
rate (as the mean of the dependent variable is, in regression 1, 13 emigrants 
per 100,000 individuals).</t>
  </si>
  <si>
    <t>In regressions 1, 2, and 3, Table 1, I also explore the role played by 
geographic (log distance and land border), cultural (common language and 
colony), and demographic (share of young population (origin)) determinants, 
respectively. The picture that emerges from my results is one in which geog- 
raphy and demographics are the most important among this set of drivers of 
migration flows. According to the estimate in column 1, doubling the great- 
circle distance between the source and host country decreases the number of 
emigrants by 41 per 100,000 individuals in the origin country (significant at the 
1% level).</t>
  </si>
  <si>
    <t>On the other hand, a common land border does not appear to play 
a significant role. The impact of a common language, though of the right sign, 
is not statistically significant and, surprisingly, past colonial relationships do 
not appear to affect migration rates (this is true whether common language 
and colony are entered in the regression together or one at a time).</t>
  </si>
  <si>
    <t>Finally, 
the share of the origin country’s population who is young has a positive and</t>
  </si>
  <si>
    <t>significant impact on emigration rates. A ten percentage point increase in the 
origin country’s 15- to 29-year-old population raises the emigration rate by 20 
emigrants per 100,000 individuals (regression 3).</t>
  </si>
  <si>
    <t>(log) level of per worker GDP, PPP-adjusted 
(constant 1996 international dollars) in the two countries.2</t>
  </si>
  <si>
    <t>I first control for the 
average schooling level in both countries in regression 4. I still estimate pull 
effects which are positive and significant (at the 1% level). The results on push 
effects are the same as in previous estimates as well. In line with the theoretical 
predictions, the average skill level in the population of the destination (origin) 
country has a negative (positive) impact on the emigration rate</t>
  </si>
  <si>
    <t>In regression 5, 
I control for the per worker endowments of both skill and capital and find 
that their coefficients are of the right sign (although not significant)</t>
  </si>
  <si>
    <t>In particular, I find evidence that pull factors, that is, income opportunities 
in the destination country, significantly increase the size of emigration rates. 
This result is very robust to changes in the specification of the empirical model. 
On the other hand, the sign of the impact of push factors—that is, per worker 
GDP in the origin country—is seldom negative and, when it is, the size of the 
effect is smaller than for pull factors and insignificant.</t>
  </si>
  <si>
    <t>Therefore, the evidence 
uncovered by the estimates is mixed in terms of the migration policy regime 
that characterizes, on average, the destination countries in the sample: Push 
effects suggest that migration quotas are more binding than pull effects do. A 
possible explanation of the asymmetry between push and pull factors is the role 
played by the demand side of the model, that is, destination countries’ migra- 
tion policies.</t>
  </si>
  <si>
    <t>Among the variables affecting the costs of migration, distance appears to 
be the most important one. Its effect is negative, significant, and steady across 
specifications.</t>
  </si>
  <si>
    <t>I do not investigate the endogenous determination of migration policy, I find 
evidence consistent with the constraining role played by migration policies. In 
the empirical analysis, I interact an indicator variable of changes in destination 
countries’ migration policies with pull and push factors, respectively. I find that 
pull effects become more positive and push effects turn negative in those years 
when a host country’s immigration laws become less restrictive.</t>
  </si>
  <si>
    <t>Demographics, in particular the share of the origin country’s 
population who is young, represent a significant determinant of emigration 
rates as well. I find that the effect of both variables is more pronounced in 
those years when a host country’s immigration laws become less restrictive. In 
sum, my results suggest that migration quotas matter: They mitigate supply- 
side effects, that is, pull and push factors, geography, and demographics.</t>
  </si>
  <si>
    <t>The variable immigpol increases by 1 (decreases by 1) if 
in that year the destination country’s immigration policy became less (more) 
restrictive; 0 otherwise. In other words, a change in policy is modeled as leading 
to a lasting effect (i.e., in the year when the policy change occurred and in 
the following years)</t>
  </si>
  <si>
    <t>portant one. Its effect is negative, significant, and steady across 
specifications. Demographics, in particular the share of the origin country’s 
population who is young, represent a significant determinant of emigration 
rates as well. I find that the effect of both variables is more pronounced in 
those years when a host country’s immigration laws become less restrictive. In 
sum, my results suggest that migration quotas matter: They mitigate supply- 
side effects, that is, pull and push factors, geography, and demographics.</t>
  </si>
  <si>
    <t>country’s 15- to 29-year-old population</t>
  </si>
  <si>
    <t>I also use statistics on the average 
number of schooling years in the total population of destination and origin 
countries (over age 15) from Barro and Lee’s (2000) dataset.</t>
  </si>
  <si>
    <t>Finally, information 
on origin countries’ share of young population comes from the United Nations.</t>
  </si>
  <si>
    <t>Distance is calculated with the great circle formula using each capital city’s latitude and longitude 
data.</t>
  </si>
  <si>
    <t>Maza, A. (2006) Migrations and regional convergence The case of</t>
  </si>
  <si>
    <t>SH, INTERNAL SPAIN, 1995-2002</t>
  </si>
  <si>
    <t>This paper analyses the determinants of migrations and the relation be- 
tween them and the process of regional convergence of per capita income in Spain 
during the period 1995–2002. In a first stage we analyse the factors influencing inter- 
regional migration. Subsequently, we examine the convergence process and the role 
played by migratory flows in it.</t>
  </si>
  <si>
    <t>Gross Interregional Migration Rate = 
_x0005_entriest=_x0005_departurest 
Total populationt−1 
· 1000</t>
  </si>
  <si>
    <t>Source: Survey of Residencial Variations. National Statistical System (∗)</t>
  </si>
  <si>
    <t>The main result (Table 3) of the estimation of Equation (2) is that relative per 
capita GDP levels do exert a strong influence on internal migration in Spain. An in- 
crease (decrease) in per capita GDP relative to the national mean seems to encourage 
(discourage) migratory flows to this region.</t>
  </si>
  <si>
    <t>Nevertheless, we observe that regional unemployment rates – in relative terms – do 
not exert any influence on the net migration rates9. This surprising result is probably 
affected by the fact that the net migration rate is computed including non working 
age people (lower than 16 years old and retired people), who do not take unemploy- 
ment rates into consideration. Anyway, a possible explanation for this finding is that 
the aim of a significant proportion of people who emigrate could be not to find em- 
ployment but rather to enjoy a higher quality of life, which is frequently measured 
by non-economic variables (climate, population density, environment, etc.). Canarias, 
for example, is a region that, despite suffering an unemployment rate above the aver- 
age, has a high positive net migration rate.</t>
  </si>
  <si>
    <t>RL, HOUSING COSTS, D-</t>
  </si>
  <si>
    <t>Another factor that appears to be behind net interregional migrations in Spain is 
the housing cost differentials; the coefficient associated with this variable is negative 
and statistically significant. Hence, a rise in the cost of housing in the destination re- 
gion discourages migratory flows to it (Bover and Arellano, 2002). This seems to be 
the case of Madrid and Cataluna.</t>
  </si>
  <si>
    <t>The migrations are not influenced, however, by each region’s human capital. This 
result seems to support the idea that more qualified people have a greater chance of 
being employed in their regions and not the idea that more highly-qualified people 
have a greater propensity to emigrate (Shioji, 2001).</t>
  </si>
  <si>
    <t>Yit = 
_x0006_ GDP 
population_x0007_ 
it 
Source: Regional Economic Balance (Autonomous Regions and Provinces). Spanish Saving Bank</t>
  </si>
  <si>
    <t>FC, HOUSING COSTS</t>
  </si>
  <si>
    <t>Hit = housing priceit 
Source: Statistical Bulletin. Ministry for Development of Spain</t>
  </si>
  <si>
    <t>FC, CLIMATE (INDEX)</t>
  </si>
  <si>
    <t>Clit = climate indexit (Boyer and Savageau’s, 1985) 
Source: Spanish Meteorological Institute</t>
  </si>
  <si>
    <t>RL, CLIMATE INDEX, D+</t>
  </si>
  <si>
    <t>Finally, the coefficient on climate differences is positive and statistically signifi- 
cant. Individuals tend to migrate, hence, to regions with better climatic conditions 
than in their home region. This result makes it clear that location-specific amenities 
do matter (Treyz et al., 1993)10. Once again, the most significant case is Canarias, 
where other factors seem to be compensated for by the good climate.</t>
  </si>
  <si>
    <t>McCollum, D., Apsite-Berina, E., Berzins, M., Krisjane, Z. (201</t>
  </si>
  <si>
    <t>Economic factors are a key 
motivator of mobility in general: employment opportunities elsewhere, economic uncer- 
tainty in Latvia and personal financial instability are key features of both phases of</t>
  </si>
  <si>
    <t>RL, ECONOMIC UNCERTAINTY, O+</t>
  </si>
  <si>
    <t>RL, FINANCIAL INSTABILITY, O+</t>
  </si>
  <si>
    <t>FC, ECONOMIC UNCERTAINTY</t>
  </si>
  <si>
    <t xml:space="preserve"> It is worth cautioning at 
this stage that the categories used in the survey may have been interpreted differently by 
different types of migrants. For example, quality-of-life considerations are known to be a 
relatively important factor in the mobility decisions of skilled crisis migrants (Triandafyl- 
lidou and Gropas (2014). As such, ‘uncertainty/missing perspectives’ may actually relate to 
career progression or even lifestyle considerations as opposed to purely economic factors 
for this cohort. So, whilst economic push factors account for much of the crisis migration 
wave, they do not fully explain it (note, for example, the diversity of ‘previous occupation</t>
  </si>
  <si>
    <t>FC, FINANCIAL INSTABILITY</t>
  </si>
  <si>
    <t>SH, INTERNATIONAL LATVIA, 2004-2012</t>
  </si>
  <si>
    <t>Profile of recent Latvian emigrants (figures in percentages). 
Variable 
Pre-crisis migrants 
(2004–2007) 
Crisis migrants 
(2008–2012)</t>
  </si>
  <si>
    <t>Table 2 displays the profile of recent migrants from Latvia living elsewhere in Europe, as 
derived from the online survey. The analysis disaggregates the sample according to 
whether the respondents were pre-crisis (those who emigrated from Latvia between 
2004 and 2007) and crisis migrants (those who left between 2008 and 2012).</t>
  </si>
  <si>
    <t>The final research population consisted of 2565 people, of whom 1117 lived in the UK, 
618 lived in Ireland and 426 in Germany, whilst in Sweden and Norway together, there 
were 404 respondents. The acquired data set corresponds to the countries where the 
largest numbers of Latvian emigrants were concentrated. The respondents were aged 
between 16 and 73, although the greatest share of emigrants was observed in the 16– 
30-year-old age cohort. Where possible, the sample was representative; for example, in 
the case of the UK, the sample corresponds with the general age composition of A8/ 
Latvian migrants in the UK at that time (McCollum and Apsite-Berina 2015). Overall, 
1036 males and 1529 females participated in the questionnaire survey.</t>
  </si>
  <si>
    <t>Melzer, S.M. (2013) WHY DO COUPLES RELOCATE Considering migrati</t>
  </si>
  <si>
    <t>SH, INTERNAL GERMANY (EAST TO WEST), 1992-2007</t>
  </si>
  <si>
    <t>This paper examines the determinants of family migration from a 
post-socialist country, the former German Democratic Republic (today, the 
eastern part of reunified Germany), to a western country, West Germany</t>
  </si>
  <si>
    <t>Data from the Socio-Economic Panel Study covering the period 
1992 to 2007 are analyzed using logistic hierarchical regression models.</t>
  </si>
  <si>
    <t>: Individuals are classified as migrants when they 
move from East to West Germany. The interviews are performed at the 
new residence. The couples were defined as migrants only when the 
partners in the couple relocated simultaneously</t>
  </si>
  <si>
    <t>For individuals, only the first move was considered. Couples could end their 
relationships after moving to West Germany, after which one of the members could 
return to East Germany and find another partner with whom he or she could migrate 
again.</t>
  </si>
  <si>
    <t>The education of the male partner had the strongest effect on couples’ 
migration. Couples in which the male partner is highly educated (i.e., has 
completed more than 11 years of school or training) and the female 
partner has only obtained a modest education are twice as likely to migrate</t>
  </si>
  <si>
    <t>Couples in which both partners are highly educated 
are also more likely to migrate than are couples in which both partners are</t>
  </si>
  <si>
    <t>A result that might seem unusual at first is that the presence of children 
in a household does not affect the migration decision for couples in East 
Germany</t>
  </si>
  <si>
    <t>In fact, the investigation of the employment 
constellations within households reveals no egalitarian patterns. However, 
the results do not support gender role theory either and contradict 
hypothesis 1T, which suggested that only the man’s employment circum- 
stances influence the likelihood of migration because the results show that the 
employment status of female partners is relevant.</t>
  </si>
  <si>
    <t>Research at the household level (Table 4) shows that couples in which 
the woman is unemployed are more likely to migrate, as is assumed under 
bargaining theory and hypothesis 1E (Couples with one employed and one 
unemployed partner, regardless of the gender of the unemployed partner, are the 
most likely to migrate). However, this conclusion is not true for couples 
with unemployed men, and thus hypothesis, 1E must be rejected.</t>
  </si>
  <si>
    <t>For both men and women, living with a partner reduces the likelihood 
of migration regardless of whether a couple is married or cohabitating. 
Although the effect seems to be slightly stronger for cohabitation, the 
differences are not statistically significant. Thus, the two groups can be 
combined in further analyses. The effect of living with a partner is weaker 
for men than for women. Relationship status is the most influential factor 
for migration among women. For men, having children or owning a house 
decreases the likelihood of migration even more.</t>
  </si>
  <si>
    <t>RL, HOME OWNERSHIP, O-</t>
  </si>
  <si>
    <t>The general education of 
individuals is measured directly 
as the number of years spent in 
educational institutions and 
apprenticeships (the same 
operationalization was used for 
the education of partners). 
A set of dummy variables is used 
to distinguish between four 
different conditions: (1) both 
partners completed more than 
11 years of education, (2) only 
the male partner, or (3) only the 
female partner completed more 
than 11 years of education, and 
(4) neither partner completed 
more than 11 years of education.</t>
  </si>
  <si>
    <t>The variable ‘home ownership’ was assigned a value of one (1) if the 
household or person owned private real estate and zero (0) if 
otherwise.</t>
  </si>
  <si>
    <t>Two dummy variables indicate 
whether a person is single, 
cohabiting, or married. In a 
second specification, one dummy 
variable differentiates between 
singles (0) and individuals in 
relationships (1). 
This variable distinguishes 
between married couples (1) and 
those who cohabitate without 
being married (0).</t>
  </si>
  <si>
    <t>MI Baganha, JC Marques, P Góis (2002) The unforeseen wave migra</t>
  </si>
  <si>
    <t>SH, INTERNATIONAL PT-UA, 2002</t>
  </si>
  <si>
    <t xml:space="preserve">This paper presents the first results of a research 
project carried out during 2002 on migration from 
Eastern Europe to Portugal1 
. The results presented 
are based on a set of interviews carried out in the 
Ukraine and in Portugal, on a survey by questionnaire 
carried out in Portugal, and on other sources that 
complemented the information directly collected 
during the field work. </t>
  </si>
  <si>
    <t xml:space="preserve">When compared to the Portuguese active population and 
to the immigrant population from Third Countries, these 
immigrants show an extremely high level of education. In fact 
69% had completed high school or a professional/technical 
school. 10% had a bachelor or equivalent and 21% had graduate 
studies.  </t>
  </si>
  <si>
    <t>The vast majority (75%) was married and had at least one 
child (77%). These characteristics suggest that in the following 
years we will assist either to an intense movement of return or 
to an intense movement of family reunification.</t>
  </si>
  <si>
    <t>The gender composition of the immigrant population is 
extremely biased, in fact 71% of the respondents were male 
[32] 
MARIA IOANNIS BAGANHA, JOSÉ CARLOS MARQUES, PEDRO GÓIS 
0.1 0.1 0.4 0.6 
3.5 
7.1 
17.1 
29.8 
28.0 
11.5 
1.8 4,0 
0,0 
8,0 
12,0 
16,0 
20,0 
24,0 
28,0 
32,0 
1.º 
Sem.  
1997 
1.º 
Sem.  
1998 
2.º 
Sem.  
1998 
1.º 
Sem.  
1999 
2.º 
Sem.  
1999 
1.º 
Sem.  
2000 
2.º 
Sem.  
2000 
1.º 
Sem.  
2001 
2.º 
Sem.  
2001 
1.º 
Sem.  
2002 
2.º 
Sem.  
2002 
Figure 1 Semester of entry in Portugal 
Source: Survey applied to a sample of immigrants from Eastern Europe, June/December 2002
and 29% were females. In terms of age, the youngest was 15 
years of age and the oldest 63 years of age, the average age was 
36 years of age. Thus we detected a male dominated flow entirely 
constituted of immigrants in active ages. This is the composition 
typical of a new labour flow.</t>
  </si>
  <si>
    <t xml:space="preserve">Secondly, the fact that salaries in Portugal were 
several times higher than in their home country. For example, 
the salary for the lowest non-skilled occupation in the 
construction sector9 
, as already mentioned being the main entry 
gate for newly arrived immigrants, was 458 euros in January 
of 2001 and 474 euros in January of 200210. In fact, 61% of 
the respondents to our survey indicated earning between 300 
and 600 euros per month. </t>
  </si>
  <si>
    <t>And finally the fact that there was 
a process of regularization of immigrant workers in force from 
January to November 2001, that offered a real alternative to 
an eventual illegal stay in any other EU country. The possibility 
to obtain a legal status of residence was indicated by 13% of 
the respondents to our survey, as the main determinant behind 
their choice of Portugal as country of destiny</t>
  </si>
  <si>
    <t>RL, MIGRATION AGENCIES, O+</t>
  </si>
  <si>
    <t>Firstly, it can be attributed to the 
marketing of Portugal done by Eastern European travel agencies, 
particularly in the Ukraine, that offered very attractive packages 
that included travel documents, transportation and job 
opportunities which were affordable to a large segment of the 
population</t>
  </si>
  <si>
    <t>FC, MIGRATION AGENCIES</t>
  </si>
  <si>
    <t>Eastern European travel agencies, 
particularly in the Ukraine, that offered very attractive packages 
that included travel documents, transportation and job 
opportunities</t>
  </si>
  <si>
    <t>euros per month</t>
  </si>
  <si>
    <t>The possibility 
to obtain a legal status of residence</t>
  </si>
  <si>
    <t>Level of Education Percentage 
Read &amp; write without formal education 0.1 
High School 12.4 
Professional or handicraft school 26.3 
Professional or technical college 30.1 
University BA level 9.9 
University Spec./MA level 19.9 
Postgraduate school 0.4 
Phd 0.3 
Other Qualification 0.3 
Sub-Total 99.6 
Don’t know / don’t answer 0.4</t>
  </si>
  <si>
    <t>The vast majority (75%) was married and had at least one 
child (77%).</t>
  </si>
  <si>
    <t>ML Flahaux, B Schoumaker, A González-Ferrer (2013) Determinants</t>
  </si>
  <si>
    <t>SH, INTERNATIONAL CG-BE/GB, 2010</t>
  </si>
  <si>
    <t>Analyses of departures are restricted to first adult direct migrations out of DR  
Congo to Belgium or the UK for a stay of more than one year.</t>
  </si>
  <si>
    <t xml:space="preserve">Table 2 describes the sample utilized for the analyses of departure from  
DRCongo. As can be observed, 89% (1374) of the surveyed individuals had never  
migrated out of DRCongo at the time of the survey (2010); </t>
  </si>
  <si>
    <t xml:space="preserve">First of all, gender does not  
appear to be a determinant of the departure of Congolese to Belgium and the  
United Kingdom. The non-significant effect of gender is consistent with the  
increasing share of females among Congolese migrants to Europe, and the fact  
that they are now as likely to move to Europe as males (Schoonvaere, 2010; Vause,  
2012)3 
. Age has no strong effect either. The 25-34 are slightly more likely to move  
than their younger and older counterparts, but the difference is not statistically  
significant.  </t>
  </si>
  <si>
    <t>Individuals' level of education, on the other hand, has an impact on their  
probability of migration. The most educated Congolese—that is, those who have  
already completed some studies at the tertiary level—are much more likely to  
3 
In chapter 3, it was shown there was a feminization of Congolese migration to Europe. However,  
differences between males and females on all periods together are small and, as multivariate  
results show, are not significant when controlling for other covariates.
13 
leave their country than those who have not gone to school or who stopped at the  
primary school level. All other things being equal, the former group is eight times  
more likely to migrate than the latter</t>
  </si>
  <si>
    <t>RL, HOUSEHOLD WEALTH, O+</t>
  </si>
  <si>
    <t>Financial or economic capital plays a certain role in departure to Europe, but its  
importance depends on how it is captured. Clearly, the economic conditions of  
the household have a powerful effect on the probability of leaving the Congo.  
Individuals whose households possess means sufficient or more than sufficient to  
meet their basic needs are two times more likely to migrate than those who are  
not in such conditions. Indeed, migration is very expensive (there are  
administrative fees, travel and moving costs, etc.) and only members of  
households which are not in great need stand a chance of being able to leave for  
Europe.</t>
  </si>
  <si>
    <t>However, employment status per se did not emerge as a determinant of 
14 
migratory departure. This lack of a relationship is no doubt linked, on one hand,  
to the great diversity of employment situations (which range from unstable odd  
jobs to very stable and well-paid positions) and on the other to the opposing  
potential effects of employment. A satisfactory job can provide the resources  
needed to migrate; it can also, however, act as a brake on migration insofar as it  
may already satisfy professional aspirations. Finally, the possession of a house,  
land or a business is also not a determinant of Congolese migration: those who  
own property or a business in the country are not more likely to migrate. Here  
again, opposing effects are theoretically possible: properties constitute at once an  
economic resource that can be drawn on for migratory purposes and a material  
tie that can impede migration.</t>
  </si>
  <si>
    <t>Multivariate analyses showed that social capital is a very strong determinant of  
departure. Having a spouse in Belgium or the United Kingdom multiplied the  
chances of migrating to the country by more than 60</t>
  </si>
  <si>
    <t xml:space="preserve">Migrants who are not in union, correspondingly, are more likely to leave  
than those who live with a partner in DR Congo. In the few cases where an  
individual's spouse is located in a country other than Belgium or the United  
Kingdom, the chances of migration also increase; other destination countries can  
be a way for couples to be closer together and see one another more often.  </t>
  </si>
  <si>
    <t>As with spouses, analyses show that having a child in Belgium or the United  
Kingdom strongly multiplies the chances of migrating there (odds ratio of 19).  
Children who migrate before their parents have most often already reached the  
age of majority and, until recently, Belgian law on family reunification allowed  
parents to join their Congolese children who had become naturalized citizens of  
Belgium (Nappa, 2011). Children who are in a good position in the destination  
country can help their parents financially, and in return the parents can help  
them out by taking care of their grandchildren, for example</t>
  </si>
  <si>
    <t>Having one or more  
children in the country of origin, on the other hand, has no impact on the  
chances of migration. This result probably reflects the diversity of situations.  
While a priori it should be easier to migrate when one has no dependent  
4 
The very large odds ratio is also associated with large standard errors, however. More than the  
exact value of the odds ratio, one should retain the fact that it is high. 
15 
children, having a child need not be an obstacle, as it is possible to entrust the  
child to the spouse or another family member who lives in the country. Having a  
larger number of children, however, should make migration more difficult.  
Moreover, children's age and degree of autonomy also affects the probability of  
their parents' leaving DR Congo. Furthermore, having a child in a country other  
than Belgium or the United Kingdom diminishes the chances of migration to one  
of these two countries. This influence of this factor is due to the fact that parents,  
if they migrate, are more likely to want to join their children.</t>
  </si>
  <si>
    <t>The wider social network is also significant: the analysis shows that Congolese  
who have contacts beyond the nuclear family in Belgium and the United  
Kingdom are seven times more likely to migrate there, all other things being  
equal. The network can play a key role in the migratory trajectories of the  
Congolese (Vause, 2012), and before departure it can be very useful, as a source of  
information on life in the destination country, in financing migration, and also as  
a landing point on arrival.</t>
  </si>
  <si>
    <t>RL, ECONOMIC GROWTH, O-</t>
  </si>
  <si>
    <t xml:space="preserve">Finally, the results of the regression indicate that, when the mean level of the DR  
Congo's GDP grew for two years, the probability of leaving the country for Europe  
decreased. This shows that more Congolese migrate during periods of recession  
or economic crisis, and that they migrate less when there is economic growth in  
DR Congo, which is synonymous with recovery in terms of opportunities and  
employment. This is consistent with results from household data (Schoumaker,  
Flahaux, 2013), that showed that migration to Europe increased essentially in the 
1990s, at the worst time of the economic and political crises. </t>
  </si>
  <si>
    <t xml:space="preserve">Education Ref.: primary &amp; less 
Some secondary 2.29*** 1.09 
Some tertiary </t>
  </si>
  <si>
    <t>Partner Has a partner in Europe (ref. no) 106.76*** 64.37*** 
Has a partner in Origin (ref. no) 0.26** 0.47** 
Has a partner in Other country (ref. no)</t>
  </si>
  <si>
    <t>FC, ECONOMIC GROWTH</t>
  </si>
  <si>
    <t>GDP growth GDP growth rate in 2 previous years in DRC</t>
  </si>
  <si>
    <t xml:space="preserve">Assets Some asset in DRC (ref. no) </t>
  </si>
  <si>
    <t>Partner</t>
  </si>
  <si>
    <t xml:space="preserve">Relatives Has other relatives/friends in Europe (ref.no) </t>
  </si>
  <si>
    <t>Mouhoud, E.M., Oudinet, J. (2010) Inequality and migration What</t>
  </si>
  <si>
    <t>SH, INTERNATIONAL EUROPE, 1986-2000</t>
  </si>
  <si>
    <t>rate 
of immigration for 13 European countries over the period 1986–2000. The database is 
New Cronos Eurostat</t>
  </si>
  <si>
    <t>IMi = immigration inflow to country i</t>
  </si>
  <si>
    <t>New Cronos Eurostat.</t>
  </si>
  <si>
    <t>Non-EU immigrants are more affected by labour market variables, especially 
differences in the unemployment rate, than are EU immigrants. For nearly half of all 
countries, the relative unemployment rate is a significant variable affecting migrants’ 
decisions for non-EU nationals. For 40% of all countries, relative wages are also 
significant variables for non-EU migrants, whereas EU migrants are sensitive to 
labour market variables only in some countries (Sweden, the United Kingdom).</t>
  </si>
  <si>
    <t>The first factor is the relative wage of country i compared with the EU average.</t>
  </si>
  <si>
    <t>The second factor is the relative rate of unemployment compared with the EU average.</t>
  </si>
  <si>
    <t>EU immigrants seem to be more sensitive to an increase in relative wages when 
they migrate to northern countries (Sweden, Denmark and Germany).</t>
  </si>
  <si>
    <t>Mourão, P.R., Ercolano, S., Gaeta, G.L. (2017) Are there electo</t>
  </si>
  <si>
    <t>SH, INTERNATIONAL EUROPE, 1999-2012</t>
  </si>
  <si>
    <t>By using European 
data over the 1999-2012 time period, our system GMM estimations reveal that there is an emi- 
gration political cycle across European democracies and across the young democracies of Cen- 
tral and Eastern European countries.</t>
  </si>
  <si>
    <t>emigration data 
were collected through the Eurostat website. For each European country, this website provides the 
yearly number of its citizens who moved abroad in addition to the population data collected at the 
beginning of each year. These data allow the calculation of the number of national citizens who 
Are there electoral cycles of emigration? 5 
© 2017 The Authors. International Migration © 2017 IOM
emigrate per 10,000 inhabitants for each year and for each European country under examination 
(the rate of emigration used here). It is worth noting that emigration data could be biased because 
individuals should remove themselves from their national registries to be considered migrants. 
Since there are people who move to another country without removing themselves from the 
national register of their country of origin, these data could underestimate the actual emigration 
rates. Nevertheless, to the best of our knowledge, these are the only data available on this phe- 
nomenon.</t>
  </si>
  <si>
    <t>a set of 31 countries (28 EU countries plus Iceland, Nor- 
way and Switzerland) and over the time span 1999-2012, which was selected according to data 
availability.</t>
  </si>
  <si>
    <t>RL, ELECTIONS, O-</t>
  </si>
  <si>
    <t>According to our results, our 
dependent variable, which is the number of emigrants per 10,000 inhabitants, is expected to 
decrease 0.02 points during the year before national elections. Furthermore, it is expected to 
decrease 0.036 points during electoral years. Finally, the outflows tend to diminish by 0.033 points 
during the post-electoral year.5 
These results suggest that the European countries’ emigration trends suffer a kind of U effect due 
to the electoral cycle. Ceteris paribus, emigration diminishes during the year before elections; it 
achieves its lowest values during the year when national elections are held (following the first and 
second mechanisms that we discussed in the review of literature)</t>
  </si>
  <si>
    <t>Increases in the real GDP per capita induce lower emigration, whereas unemployment rates posi- 
tively affect the outflows of Europeans from their own countries.</t>
  </si>
  <si>
    <t>The variable that measures female 
participation in the labour market obtained a positive and statistically significant coefficient; this 
result may be explained by the higher propensity of European males to emigrate from countries 
where female inclusion in the labor market is higher (Pugliese, 2009).</t>
  </si>
  <si>
    <t>Therefore, at this 
stage, we can claim that the maturity level of the democracies increases the statistical significance 
of the estimated coefficients for the year before elections and for the year of elections; this fact 
seems to indicate that citizens in more mature democracies tend to postpone the decision to migrate 
as electoral periods approach.</t>
  </si>
  <si>
    <t>FC, ELECTIONS</t>
  </si>
  <si>
    <t>ar of an Endoge- 
nous Election 
Dummy taking the value of 1 in years when an 
endogen</t>
  </si>
  <si>
    <t>Real GDP per capita 
(log) 
Log of real GDP per capita</t>
  </si>
  <si>
    <t>Unemployment rate 
(log) 
Unemployment rate</t>
  </si>
  <si>
    <t>rural-urban migration in a country for the 1975-1998 period</t>
  </si>
  <si>
    <t xml:space="preserve">MQ Dao (2002) Determinants of internal migration in developing </t>
  </si>
  <si>
    <t>LOW INCOME DEVELOPING COUNTRIES</t>
  </si>
  <si>
    <t>SH, INTERNAL DEVELOPING, 1975-1998</t>
  </si>
  <si>
    <t>Agricultural value added per worker to GDP per worker - Agricultural productivity</t>
  </si>
  <si>
    <t>LOWER MIDDLE INCOME DEVELOPING COUNTRIES</t>
  </si>
  <si>
    <t>FC, COUNTRY SIZE</t>
  </si>
  <si>
    <t>RL, COUNTRY SIZE, O-</t>
  </si>
  <si>
    <t>RL, ROAD INFRASTRUCTURE, O+</t>
  </si>
  <si>
    <t>UPPER MIDDLE INCOME DEVELOPING COUNTRIES</t>
  </si>
  <si>
    <t>N Ahmad, Z Hussain, MH SIAL, I Hussain (2008) Macroeconomic det</t>
  </si>
  <si>
    <t>Time series data were used in estimating the macroeconomic determinants of  
international migration in Pakistan from the year 1973 through the year  
2005. The data was taken from the Federal Bureau of Statistics, Islamabad  
and Bureau of Emigration and Overseas Employment, Islamabad</t>
  </si>
  <si>
    <t>SH, INTERNATIONAL PAKISTAN, 1973-2005</t>
  </si>
  <si>
    <t xml:space="preserve">n this econometric model, migration was considered a flow variable.  
Therefore, the number of workers going abroad every year was used to  
denote the migration. The migration was a dependent variable in the model.  </t>
  </si>
  <si>
    <t>LUR = Log of unemployment rate;</t>
  </si>
  <si>
    <t xml:space="preserve">LRWR = Log of real wage rate; </t>
  </si>
  <si>
    <t xml:space="preserve">The result revealed that the migration was positively related with the  
unemployment rate in the country. The coefficient of unemployment rate was  
0.709 and was highly significant at 0.01 per cent probability level. The  
magnitude of the parameter was high showing a large impact on migration.  
This explained that when there was unemployment in the country; people  
were compelled to leave the country for livelihood and sustenance.  
Resultantly they move to foreign countries at very high psychic and  
unbearable logistic costs.  </t>
  </si>
  <si>
    <t xml:space="preserve">The migration was negatively related with real wage rate in the home  
country. The estimated coefficient was –1.58 and was highly significant. The  
low wage rate forced the workers to move out and caused a massive brain  
drain from the country especially the skilled and professional workers. The  
recent initiative of the Higher Education Commission to provide salary  
package commensurate with international level, attracted qualified people to  
teach in the home country. </t>
  </si>
  <si>
    <t>LINF = Log of inflation rate;</t>
  </si>
  <si>
    <t xml:space="preserve">Migration was found positively related with inflation rate in country and  
was highly significant at 0.01 per cent probability level. Therefore, people  
started to migrate abroad for fulfilling their basic needs through earned  
remittances. The worker from the low income segments of the society  
migrated to foreign countries due to high inflation, unemployment and abject  
poverty.  </t>
  </si>
  <si>
    <t xml:space="preserve">The migration was positively related with the size of the real remittances  
received in the country. The estimated coefficient was 0.562 and was highly  
significant. It indicated that the increased volume of remittances due to  
favourable economic conditions in the host countries provided incentives for  
the migration. The flow of real remittances in the Pakistan might be  
considered the pull factor of migration. The people decide to migrate abroad  
due to better economic conditions prevailing in the host countries. The  
promising economic conditions in the host countries boost the remittance and  
people further move abroad. Therefore, the results of the study were  </t>
  </si>
  <si>
    <t>LRREM = Log of real remittances (Rs. Million)</t>
  </si>
  <si>
    <t>N Bailey, M Livingston (2005) Determinants of individual migrat</t>
  </si>
  <si>
    <t>SH, INTERNAL UK, 2001</t>
  </si>
  <si>
    <t xml:space="preserve">To begin with, it is important to be clear about the groups of people included in our analyses.  
In addition to those living in private households, the Census covers people resident in  
communal establishments. This category includes medical and care establishments (e.g.  
psychiatric hospitals, children’s homes, and nursing or residential care homes) and a range of  
other situations (e.g. student halls of residence, prisons, hotels/hostels and defence  
establishments). The migration rate for this group as a whole is around four times higher than  
for the rest of the population (Tables 2.1). As a result, while the population resident in  
communal establishments makes up just 1 per cent of the total for England, Wales and  
Scotland, it accounts for 7 per cent of all migrants. This pushes up the overall migration rate  
by only a small amount but, more importantly, it has a very significant impact on migration  
rates for small areas where particular establishments are located.  </t>
  </si>
  <si>
    <t>Migration is the dependent variable in these analyses (and ‘did not migrate’ the default  
category). Those migrating to or within communal establishments were excluded as above.  
(Those migrating from communal establishments cannot be identified.)</t>
  </si>
  <si>
    <t xml:space="preserve">Throughout this section, the analysis focuses on people 19-74 for a number of reasons. Some 
variables are not available for those over 74 or under 16 (employment and educational  
qualifications). In addition, those 16-18 are excluded as we are particularly keen to  
understand the impact of student status on migration rates. While people up to the age of 18  
can be counted as “students” by the Census, this almost always refers to those in school-level  
education and living with their parents. For those over 18, “student” is much more likely to  
someone in further or higher education who often has the opportunity to move away from the 
family home.  </t>
  </si>
  <si>
    <t>individual-level data from the Census Sample of Anonymised Records  
(SARs)</t>
  </si>
  <si>
    <t>Looking at the results for Block 3 (in both Figures 6.1 and 6.2), the models generally confirm  
the results from the univariate analyses with most variables showing the expected  
relationships. Most importantly, the models bring out very strongly the relative importance of  
four factors: age, housing tenure, education and family type. Age is clearly the dominant  
factor with younger people much more likely to be migrants, all else being equal.</t>
  </si>
  <si>
    <t>With housing tenure, renters are confirmed as being more mobile than owners but the gap  
between private renting and other tenures narrows once the effects of age are taken into  
account (i.e. private renting is dominated by young people).</t>
  </si>
  <si>
    <t xml:space="preserve">Having higher qualifications is  
confirmed as being positively associated with migration. While information on qualifications  
is coded differently for both Scotland and for England and Wales, the effect of qualifications  
appear to be similar.  </t>
  </si>
  <si>
    <t xml:space="preserve">There is a negligible difference in migration rates between single people and (childless) 
couples once age and other factors have been controlled for. There is only weak support,  
therefore, for Mincer’s (1978) hypothesis that larger household size deters migration. The  
greater constraints of social and economic ties for couples may be balanced out by their  
increased access to resources. On the other hand, it should be bourne in mind that the Census  
records household type after the move.  </t>
  </si>
  <si>
    <t xml:space="preserve">On the other hand, the presence of children does lead to reduced levels of migration (Green  
and Owen, 1992). Once other factors are taken into account, however, lone parents with  
dependent children are no more likely to be migrants than couples with dependent children.  
The results reported above (Table 4.8) suggested that lone parents had higher migration rates  
but this turns out to reflect compositional differences rather than anything about lone parents  
per se. Families with non-dependent children have lower migration rates than those with 
dependent children. Here, families headed by a lone parent show slightly higher migration  
rates but the difference is relatively small (as is the number of cases).  </t>
  </si>
  <si>
    <t xml:space="preserve">Health, caring status and economic status have some impact on migration rates but their 
effect appears secondary once other factors have been controlled for. Those with an LLTI and  
those who provide care are less likely to move than their counterparts but the effects are 
small; indeed, in Scotland, the difference for those with an LLTI is not statistically  
significant. The amount of care does not seem to have a progressive impact on migration, as  
the table above suggested. Rather, the provision of any amount of care is associated with  
reduced migration rates. In fact, those providing more care seem to have higher migration  
rates than those providing lower levels; indeed in Scotland, people providing over 50 hours 
care a week had higher migration rates than those providing no care. The reasons for this are  
not clear although it could be suggested that the need to provide very high levels of care had  
been a driver for some people to move house in the past year.  </t>
  </si>
  <si>
    <t xml:space="preserve">The effect of economic status appears small overall but there are also changes compared with 
the univariate table. In these models, the employed are less likely to move than the inactive or 
the unemployed. Employment appears as more of a tie to an area than an enabling factor.  </t>
  </si>
  <si>
    <t xml:space="preserve">Finally, it is possible to identify the impact of student status on migration rates once all other  
factors have been controlled for. While clearly significant, it is greatly reduced in comparison  
with the picture given in Table 5.1. Controlling for other factors, being a student raises the  
odds of migrating by 27 per cent (England) or 17 per cent (Scotland). This suggests that,  
while the area level models need to control for the presence of students, there is little concern 
that their presence will bias results as their behaviour in relation to migration is not so  
different to non-students.  </t>
  </si>
  <si>
    <t xml:space="preserve">Overall, the models have a reasonably good fit for logistic regressions (see Table 6.2 at the  
end of this section). It is clear, however, that there is a great deal of unexplained variance.  
This is not surprising given that we are trying to model whether households have moved in  
the previous 12 months based on limited information, most of which relates to the situation  
after the move.  </t>
  </si>
  <si>
    <t xml:space="preserve">age – five categories (default – 19-29);  </t>
  </si>
  <si>
    <t xml:space="preserve">housing tenure – three categories (default – owner occupation);  </t>
  </si>
  <si>
    <t xml:space="preserve">educational qualifications – four categories (default – none/low);  </t>
  </si>
  <si>
    <t>N Van Der Gaag, L Van Wissen (2001) Determinants of the subnati</t>
  </si>
  <si>
    <t>This effect of the housing 
market is indicated by the internal out-migration 
rate (OUTMOVE). The dependent variable in 
the analysis is the number of foreign immigrants 
per foreigner presently living in the region.</t>
  </si>
  <si>
    <t>SH, INTERNATIONAL EUROPE, 1995-2000</t>
  </si>
  <si>
    <t>In order to shed more light on the regional 
distribution of immigration we analysed re- 
cent data for a restricted number of European 
countries. The chosen regional level was 
primarily the so-called NUTS 21 level (Eurostat 
1995).</t>
  </si>
  <si>
    <t>Data on regional 
immigration patterns was obtained from Euro- 
stat for Austria (1997), Finland (1997), Italy 
(1996), the Netherlands (1997) and Spain 
(1996). Unfortunately, only total flows were 
available. Flows of foreigners could not be dis- 
tinguished from nationals. Data on regional 
stocks of foreign population was also provided 
by Eurostat. In addition to this data, time 
series on stocks of foreign population (1990±97) 
and total immigration flows (1988±96) were 
available for the Netherlands at NUTS 3 level. 
For Germany, data on stocks and flows for both 
nationals and non-nationals at NUTS 2 level 
for 1995 was collected through the Internet.2</t>
  </si>
  <si>
    <t xml:space="preserve">The chosen regional level was 
primarily the so-called NUTS 21 level (Eurostat 
1995). Only those countries were taken into 
account for which both regional stock and 
flow data were available at the NUTS 2 level 
for a relatively recent year. </t>
  </si>
  <si>
    <t>The effect of the size of the urban area is 
negative, and insignificant. Urban areas 
receive in general large numbers of im- 
migrants, but controlling for the other 
indicators such as population size and the 
size of the foreign population, however, the 
size of the urban area does not add 
anything to the explanation.</t>
  </si>
  <si>
    <t>The higher the unemployment rate, the 
less attractive the region is for foreign im- 
migration; the estimate is not very precise, 
however, as indicated by the size of the 
t-statistic (71.38).</t>
  </si>
  <si>
    <t>The larger the size of the national popula- 
tion, the more attractive the region is for 
foreign immigrants. However, regions twice 
as large are only about 70% more attractive, 
so the relationship is less than one-on-one.</t>
  </si>
  <si>
    <t>The effect of both border variables is in- 
significant. The signs indicate that western 
border regions receive relatively less, and 
eastern border regions receive relatively 
more foreign immigrants.</t>
  </si>
  <si>
    <t>RL, ETHNIC DIVERSITY, D+</t>
  </si>
  <si>
    <t>The effect of the size of the foreign popu- 
lation resident in the region is positive: the 
larger the size of the foreign stock in the 
region, the larger the immigration flow.</t>
  </si>
  <si>
    <t>Effectively the same as POPFOR</t>
  </si>
  <si>
    <t>FC, ETHNIC DIVERSITY</t>
  </si>
  <si>
    <t>Finally, it is hypothesised that migrants 
are attracted to regions where housing space is 
left vacant by internal out-migrants moving to 
other regions. This effect of the housing 
market is indicated by the internal out-migration 
rate (OUTMOVE). The dependent variable in 
the analysis is the number of foreign immigrants 
per foreigner presently living in the region.</t>
  </si>
  <si>
    <t>the size of the population 
(POPNAT)</t>
  </si>
  <si>
    <t>Uncertain whether these are same migrant groups</t>
  </si>
  <si>
    <t>Third, are immigrants generally 
more attracted to regions with relatively large 
groups of members of the same community of 
origin? Migrant networks are approximated by 
the size of the foreign population (POPFOR).</t>
  </si>
  <si>
    <t>This is what the variable effectively measures</t>
  </si>
  <si>
    <t>Regions with a large internal out-migration 
rate receive relatively less foreign immi- 
grants than regions with lower internal out- 
migration rates.</t>
  </si>
  <si>
    <t xml:space="preserve">N Zhu (2002) The impacts of income gaps on migration decisions </t>
  </si>
  <si>
    <t>The data we use in this article come from the research project ‘‘Migration and regional 
development,’’ which is financed by the China National Social Science Fund.</t>
  </si>
  <si>
    <t>We divide the migrants into two subgroups: permanent and temporary, according to 
whether their usual residency place and the hukou place are different (temporary) or the same 
(permanent). There are two types of hukou: agricultural registration and nonagricultural 
registration. A permanent rural to urban migration signifies a change from agricultural 
registration to nonagricultural registration, which is in general difficult for nonqualified 
agricultural labor.</t>
  </si>
  <si>
    <t>We define migration as a change of usual residency between towns, townships, or streets. 
To simplify our study, we consider someone as a migrant if his or her birthplace is different 
from his or her current residence. Using a life history table, the survey registers migration 
history from the age of 15 years. However, concerning the other information of the 
households, only their actual situation is recorded.</t>
  </si>
  <si>
    <t>SH, INTERNAL CHINA, 1993</t>
  </si>
  <si>
    <t>We did our survey in Hubei province in March 1993.3 The sample design has three levels. 
First, 81 cities or counties were classified into three levels: (1) Wuhan, the provincial capital, 
(2) cities at the prefectural level, and (3) counties or the cities at the county level.4 We chose 
Wuhan to represent the large cities, Danjiangkou to represent medium cities and four counties 
located in the East, South, Central and West regions. Second, we chose randomly 9 resident’s 
committees (6 in streets and 3 in towns) in the two cities, and 1 resident’s committee (in 
towns) and two villages in each county. Thirdly, all the families in the villages chosen were 
included in the survey.</t>
  </si>
  <si>
    <t>MEN</t>
  </si>
  <si>
    <t>In Table 3, we see that, either for men or for women, the relations between age and 
migration probability are inverted U shapes. Education level plays a positive role in the 
migration decision only for men, but not for women. It seems that migration decision of male 
migrants is determined by their accumulation of human capital; but that of female migrants 
depends only on their age.</t>
  </si>
  <si>
    <t>role: it directly influences their income (see Table 2) and indirectly affects their expected 
income through migration participation rate. However, for female migrants, since some of 
them are ‘‘associational’’ migrants, such as the women who migrate to cities to accompany 
their husband, their migration decision depends more on the ‘‘primary’’ migrant. In addition, 
as we have mentioned above, women have further advantages in the informal sector. Their 
job searching depends less on education attainment. Hence, for a given income gap, the 
effects of education level on migration probability for women are not so important, while 
those of age are more significant</t>
  </si>
  <si>
    <t>As expected, lack of land is a force increasing the likelihood 
of out-migration.</t>
  </si>
  <si>
    <t>Marriage strongly reduces the probability of migration: the setting up of a 
Table 3 
Probability of migration 
Reduced form equation Structural equation 
Males Females Males Females 
Regression 5 Regression 6 Regression 7 Regression 8 
Age 0.033 (1.00) 0.122*** (3.30) 0.105*** (2.76) 0.109*** (3.06) 
Age2 (/100) _x0006_ 0.029 ( _x0006_ 0.75) _x0006_ 0.138*** ( _x0006_ 3.08) _x0006_ 0.109 ** _x0006_ 2.49) _x0006_ 0.125*** ( _x0006_ 2.90) 
Education level 
Primary school 0.035 (0.13) _x0006_ 0.227 ( _x0006_ 1.07) 0.183 (0.67) 0.043 (0.22) 
Junior secondary 
school 
0.393 (1.36) 0.028 (0.13) 1.166*** (4.04) _x0006_ 0.012 ( _x0006_ 0.06) 
Senior secondary 
school 
0.515 * (1.70) 0.200 (0.83) 1.179*** (3.87) _x0006_ 0.026 ( _x0006_ 0.11) 
Per capita GDP of 
actual residency 
(/100) 
0.151*** (9.95) 0.116*** (8.50) 
Land size of the 
household 
_x0006_ 0.161*** ( _x0006_ 7.07) _x0006_ 0.116*** ( _x0006_ 7.14) _x0006_ 0.034 * ( _x0006_ 1.76) _x0006_ 0.051*** ( _x0006_ 3.23) 
Married _x0006_ 1.907*** ( _x0006_ 9.95) _x0006_ 2.024*** ( _x0006_ 10.47) _x0006_ 1.544*** ( _x0006_ 7.30) _x0006_ 1.542*** ( _x0006_ 8.41) 
Household size 0.070 (1.21) 0.091 * (1.72) 0.072 (1.21) 0.171*** (3.32) 
Number of brothers 
and sisters 
0.070 (0.78) _x0006_ 0.046 ( _x0006_ 0.57) _x0006_ 0.101 ( _x0006_ 1.09) _x0006_ 0.080 ( _x0006_ 1.00) 
Eldest status 0.118 (0.76) 0.069 (0.46) 0.057 (0.35) 0.015 (0.10) 
Income gap 
(log Wˆ ui _x0006_ log Wˆ ri) 
1.376* * * (10.23) 0.609*** (8.25) 
Constant _x0006_ 2.277*** ( _x0006_ 3.34) _x0006_ 2.795*** ( _x0006_ 3.72) _x0006_ 3.383*** ( _x0006_ 4.31) _x0006_ 2.236*** ( _x0006_ 3.15) 
Log-likelihood _x0006_ 223.567 _x0006_ 252.794 _x0006_ 192.098 _x0006_ 263.656 
Percentage of 
correction 
predictions (%) 
85.4 82.0 90.7 84.7 
Number of 
observations 
717 654 717 654 
Dependent variable: migrant = 1, nonmigrant = 0. 
The t-students are presented in parentheses. 
* Indicates coefficient significant at 10% level. 
** Indicates coefficient significant at 5% level. 
*** Indicates coefficient significant at 1% level. 
224 N. Zhu / China Economic Review 13 (2002) 213–230
family and the birth of children mark the start of a more stable live, which increases the 
opportunity cost of migration.</t>
  </si>
  <si>
    <t>WOMEN</t>
  </si>
  <si>
    <t>RL, HOUSEHOLD SIZE, O+</t>
  </si>
  <si>
    <t>Household size favors mobility for women but not for men. 
This fact seems to suggest that women are more hindered by household work</t>
  </si>
  <si>
    <t>Finally, our 
results confirm the important role of income gap in migration decision for two sexes: the 
larger is this gap, the stronger is the migration propensity.</t>
  </si>
  <si>
    <t>WITH DECAY</t>
  </si>
  <si>
    <t>In Table 3, we see that, either for men or for women, the relations between age and 
migration probability are inverted U shapes</t>
  </si>
  <si>
    <t>The dependent variable in the selection equation is binary, taking the value of 1 if the 
individual has migrated and the value of 0 if the individual has not migrated.</t>
  </si>
  <si>
    <t>6 In case that migration and marriage took place in the same year, we suppose that migrants were married 
before migration if the reason of migration is not marriage, while single if it is.</t>
  </si>
  <si>
    <t>marriage status before migration</t>
  </si>
  <si>
    <t>Income gap 
(log Wˆ ui _x0006_ log Wˆ ri)</t>
  </si>
  <si>
    <t>Land size of the 
household</t>
  </si>
  <si>
    <t>Education level 
Primary school 0.035 (0.13) _x0006_ 0.227 ( _x0006_ 1.07) 0.183 (0.67) 0.043 (0.22) 
Junior secondary 
school 
0.393 (1.36) 0.028 (0.13) 1.166*** (4.04) _x0006_ 0.012 ( _x0006_ 0.06) 
Senior secondary 
school</t>
  </si>
  <si>
    <t>Household size</t>
  </si>
  <si>
    <t>N Zoubanov (2004) Assessing general and country-specific determ</t>
  </si>
  <si>
    <t>We define the net migration rate using aggregate population data, as the difference between total  
population growth and natural population growth (the birth rate net of the death rate). This measure is  
rather crude, but at the same time it does not suffer from differences in migration accounting in the indi- 
vidual countries3 
, so that the data are free of one source of unnecessary variation. Another advantage of  
measuring the net migration rate this way, not to mention frequent unavailability of data on immigration  
and emigration rates specifically, is that it focuses on the long-term dynamics largely netting out short-term 
migration (visiting, tourism etc.) which has little or no economics behind it.</t>
  </si>
  <si>
    <t>We mainly utilise the World Development Indicators dataset prepared by the World Bank, but  
3 A good survey of migration definition and accounting practices in different OECD countries is given in part II of (Coppel et  
al., 2001)  
9
occasionally data were taken from other sources (OECD Economic Outlook, Datastream, CIA World  
Factbook, Eurobarometer).</t>
  </si>
  <si>
    <t>SH; INTERNATIONAL EUROPE, 1984-1999</t>
  </si>
  <si>
    <t>A slightly modified model of Hatton (1995) was used to explore determinants of net migration rate in thir- 
teen EU countries during 1984-1999</t>
  </si>
  <si>
    <t>For the income variable we use per capita GDP in constant dollars according to the average ex- 
change rate in 1995.</t>
  </si>
  <si>
    <t>The model resoundingly shows that income factor is highly important for migration in general thus 
supporting the view of migration as a form of investment in human capital. And yet at the same time we  
see that income considerations are more important for immigrants into Austria, Belgium, Germany, Lux- 
embourg and Portugal than for those heading to Britain (positive and significant income dummies). On  
the other hand, immigration in the UK is more income-driven than that in Denmark, Finland and Italy. 
For the rest of countries, the effect of income on immigration is indistinguishable from that for the UK.</t>
  </si>
  <si>
    <t xml:space="preserve">The regression results suggest that up to a certain level (namely, wed 
* ≈ 2) the welfare provisions  
contribute to an increase in gd and hence more weight is placed by immigrants on the income incentive. In  
other words, moderate welfare provisions are seen as a complement to the labour income. Being more of a  
safety net and last resort facility, they provide a shield from uncertainty and yet do not encourage ‘welfare  
tourism’. Starting from wed = 3, however, excessive welfare benefits reduce income incentive for immigra- 
tion thus becoming more of a substitute to the labour income, which may result in loss of economic bene- 
fits from immigration. Admittedly, given the amount of data and a purely ad hoc regression, these conclu- 
sions do seem far-fetched. But at least they provide an original prospective on the issue of interaction of  
different incentives for migration, which is not unreasonable.  </t>
  </si>
  <si>
    <t xml:space="preserve">Insignificance of the effect of employment on the net migration rate, persistent from estimation to 
estimation, suggests a high degree of self-selection involved in migration decisions. Quite sensibly, most of  
the immigrants coming to their destination country have at least some idea of their future occupation. So,  
the chance of getting a job may be internalised in some other variable in the model, like the costs of migra- 
tion. Alternatively, a decision to emigrate could be made conditional upon having a job in a destination  
country. But in any case the aggregate measure of employment opportunities in the destination country is  
largely irrelevant, which is supported by the data.  </t>
  </si>
  <si>
    <t>Negative and significant effect of lagged stock of migrants seems to reject the importance of the  
positive ‘friends and relatives’ effect suggesting that a host of negative factors (increased competition on  
the ethnic labour market, anti-immigration policy, xenophobia etc.) work instead. However, positive and 
significant sign of squared current stock of migrants challenges the simplicity of this view</t>
  </si>
  <si>
    <t>The nature of 
the overall effect of MST on net migration rate becomes clearer when we consider the long-run steady 
17
state equilibrium, when time indices do not matter as there is no change taking place. Then the total im- 
pact of current immigrant population has a sign of -0.81MST + 0.0065MST2 
. One can see that it is nega- 
tive up until MST equals the improbable 62.3%! But then, with foreigners being the majority in the coun- 
try, it seems plausible that immigration will become self-enforcing because of the ever-growing stock of  
immigrants currently residing in the destination country</t>
  </si>
  <si>
    <t>USA in the 19th century could be a good example  
of this process. However, modelling of this effect lies beyond the competence of the present model, as it is  
obvious that at some point the data admissibility criterion will be breached (namely, MST and I will be- 
come more than 100% and continue to grow further!). Nevertheless, for the ranges of MST typical for the  
EU countries (even in the case of Luxembourg with its 36% of foreign population) the model works well;  
and this peculiar non-linear impact of MST on the net migration rate implies (for the reasonable range of  
its values) simply that the extent of the negative impact of immigrant stock decreases with MST going up,  
so that the ‘friends and relatives’ effects is creeping in after all</t>
  </si>
  <si>
    <t xml:space="preserve">Observe that in the short run only income and square of the migrants stock have an impact on  
changes in net migration rate, while level MST appears only in the long run. However, this co-movement  
is strongly influenced by an error correction term that does contain lagged migrants stock variable with a  
negative and significant sign: if a lag before the net migration rate ‘overshoots’ its prescribed limit, its fu- 
ture upward developments will be suppressed by the error correction term. This implies some inertia in  
reaction of migrants to short-run changes in economic environments of their destination countries.  </t>
  </si>
  <si>
    <t>Narayan, P.K., Smyth, R. (2003) The determinants of immigration</t>
  </si>
  <si>
    <t xml:space="preserve">M is the total number of 
migrants from Fiji to New Zealand and in the second specification M is the total 
number of migrants from Fiji to New Zealand as a proportion of Fiji’s population. </t>
  </si>
  <si>
    <t>SH, INTERNATIONAL FIJI-NEW ZEALAND, 1972-2001</t>
  </si>
  <si>
    <t>e determin- 
ants of migrant flows from Fiji to New Zealand using time series data from 1972 
to 2001</t>
  </si>
  <si>
    <t>Beginning with the long-run results in Table 4 all variables are statistically insig- 
nificant, although with the expected signs. Using the Engle-Granger (1987) frame- 
work, Gani (1998) found that in the long run the living standards differential and 
real cost of transport was statistically insignificant, while the unemployment and 
wage differentials were statistically significant. This is not surprising given that the 
Engle-Granger (1987) method tends to give unreliable results with finite samples, 
in particular when applied to a model with more than one explanatory variable.</t>
  </si>
  <si>
    <t>The living standard and wage differentials are consistently statistically insignificant 
across all short-run models</t>
  </si>
  <si>
    <t>RL, TRANSPORT COSTS, OD-</t>
  </si>
  <si>
    <t>The real cost of transport has the expected sign in all short-run models and is 
statistically significant at the 5 per cent level in both of the models, which use the 
coup dummy variable to proxy political instability.</t>
  </si>
  <si>
    <t>The unemployment differential has a negative sign and is statistically significant 
in the models where the democracy index proxies political instability.</t>
  </si>
  <si>
    <t>We meas- 
ure the unemployment differential as the unemployment rate in Fiji less the un- 
employment rate in New Zealand</t>
  </si>
  <si>
    <t>In contrast to Gani (1998), both proxies for political instability are statistically 
significant with the expected sign. The democracy index is significant at 1 per cent 
in both the current period and with a one-period lag.</t>
  </si>
  <si>
    <t xml:space="preserve">We use two proxies for political instability. First, we employ a 
properly constructed coup dummy capturing the correct shock. Second, we use a 
democracy index for Fiji compiled by the Freedom House, which measures the 
level of political freedom. </t>
  </si>
  <si>
    <t xml:space="preserve">The finding for political instability is consistent with Gani and Ward (1995) who 
find that political instability is significant and positively related to the migration 
flow of professionals from Fiji to New Zealand. </t>
  </si>
  <si>
    <t>Narayan, P.K., Smyth, R. (2006) What Determines Migration Flows</t>
  </si>
  <si>
    <t>SH, INTERNATIONAL FIJI-US, 1972-2001</t>
  </si>
  <si>
    <t>This article examines the long-run and short-run determinants of migration from 
Fiji to the United States between 1972 and 2001</t>
  </si>
  <si>
    <t>lnM Natural log of the absolute number of 
migrants from Fiji to the United States 
Fiji Bureau of Statistics, Current 
Economic Statistics (various)</t>
  </si>
  <si>
    <t>In 
the long run the real income differential, police 
strength differential, differential in the num- 
ber of doctors, costs of transportation, and 
political freedom in Fiji are all statistically sig- 
nificant with the expected sign. In the short 
run the results are similar in terms of statistical 
significance with the exception of the real in- 
come differential, which is statistically insig- 
nificant.</t>
  </si>
  <si>
    <t>Natural log of real income per capita 
in the United States less real income 
per capita in Fiji (both in US$)</t>
  </si>
  <si>
    <t>Natural log of the democracy index 
compiled by Freedom House</t>
  </si>
  <si>
    <t>RL, POLICE FORCE DIFFERENTIAL (QUOTIENT), OD+</t>
  </si>
  <si>
    <t>RL, NO OF DOCTORS DIFFERENTIAL (QUOTIENT), OD+</t>
  </si>
  <si>
    <t>FC, TRANSPORT COSTS</t>
  </si>
  <si>
    <t>Natural log of the one-way economy 
class airfare from Nadi in Fiji to 
Los Angeles in the United States</t>
  </si>
  <si>
    <t>The 
coefficient on the doctors and police differ- 
entials are positive, consistent with prior ex- 
pectations, and statistically significant at the 
1% level</t>
  </si>
  <si>
    <t>The 
real income differential has a positive sign and 
is significant at the 5% level. A 1% increase in 
GDP per capita in the United States relative to 
Fiji will result in a 0.4% increase in immigra- 
tion from Fiji to the United States.</t>
  </si>
  <si>
    <t xml:space="preserve"> A 1% increase in airfares 
results in a 0.4% fall in immigration. The co- 
efficient on FREEDOM is positive and statis- 
tically significant at 1%. This suggests that less 
political freedom, reflected in a shift up the de- 
mocracy index from the democratic end (Free- 
dom House’s 1) toward the authoritarian end 
(Freedom House’s 7), which occurred follow- 
ing the first coup, would result in a long-run 
increase in Fiji–U.S. migration.</t>
  </si>
  <si>
    <t>The lagged dependent variable proxies for 
networks or social capital created by previous 
migrants.</t>
  </si>
  <si>
    <t xml:space="preserve">The lagged dependent variable is 
statistically significant with a positive coeffi- 
cient. </t>
  </si>
  <si>
    <t>FC, POLICE FORCE DIFFERENTIAL (QUOTIENT)</t>
  </si>
  <si>
    <t>Natural log of the number of police in 
the United States per 100,000 population 
less the number of police in Fiji per 
100,000 population</t>
  </si>
  <si>
    <t>FC, NO OF DOCTORS DIFFERENTIAL (QUOTIENT)</t>
  </si>
  <si>
    <t>Natural log of the number of doctors in 
the United States per 100,000 population 
less the number of doctors in Fiji per 
100,000 population</t>
  </si>
  <si>
    <t>Naudé, W. (2010) The determinants of migration from sub-saharan</t>
  </si>
  <si>
    <t>SH, INTERNATIONAL SUB-SAHARA-WORLD, 1965-2005</t>
  </si>
  <si>
    <t>determinants of migration from 45 Sub-Saharan 
African (SSA) countries over the period 1965–2005</t>
  </si>
  <si>
    <t>Specifically, violent conflict and GDP growth differentials have the 
largest impacts on international migration. The sizes of their respective 
impacts are comparable: an additional year of conflict will raise emigration 
by 1.7 per 1,000 inhabitants, and an additional 1% growth differential will 
reduce emigration by 1.5 per 1,000. Apart from population density, which 
can be perceived to reflect the pressure on resources, other determinants 
related to environmental degradation and resource scarcity, such as irriga- 
tion, and water stress index/EVI are not found to be significant.</t>
  </si>
  <si>
    <t>mit is the net migration from country i 
over period t</t>
  </si>
  <si>
    <t>Violent conflict The number of years during a 
5-year period when there was 
civil war in a country, defined as 
at least 25 battle-deaths. Time 
varying.</t>
  </si>
  <si>
    <t>Population 
density 
Number of people per square 
kilometre.</t>
  </si>
  <si>
    <t>RL, GDP GROWTH DIFFERENTIAL (QUOTIENT), OD+</t>
  </si>
  <si>
    <t>FC, GDP GROWTH DIFFERENTIAL (QUOTIENT)</t>
  </si>
  <si>
    <t>GDP growth 
differential 
Difference in average annual 
growth in real GDP over 5-year 
intervals, 1960–2005 between 
the sender country and average 
for SSA. Time varying.</t>
  </si>
  <si>
    <t>Neumann, K., Sietz, D., Hilderink, H., Janssen, P., Kok, M., va</t>
  </si>
  <si>
    <t>We used the global map of negative net-migration for the period 
from 1990 through 2000 (Fig. 2), which we linked to the cluster 
results to discuss their applicability. Accordingly, we calculated the 
average negative net-migration per square kilometre for each 
cluster in order to explore cluster-specific migration patterns. 
Finally, we selected two hotspots of negative net-migration and 
discuss the most important environmental and non-environmental 
constraints (as determined by the published literature) in order to 
evaluate the identified clusters.</t>
  </si>
  <si>
    <t xml:space="preserve"> On a whole, we can conclude that in Burkina Faso, 
environmental factors such as land degradation, land pressure, and 
water availability are potential drivers of out-migration. Never- 
theless, the strength at which these drivers operate depends on the 
scale of the analysis.</t>
  </si>
  <si>
    <t>However, ranking the importance 
of these factors was beyond the scope of this study. In summary, the 
evidence suggests that income and employment differences play a 
key role in explaining migration from Northeast Brazil, and these 
differences are determined largely by environmental change, 
including land degradation and drought (Barbieri et al., 2010). This 
illustrates the role of the environment as an indirect driver of 
migration and demonstrates how tightly environmental and eco- 
nomic factors can be intertwined, thus making it nearly impossible 
to attribute migration to one or both factors.</t>
  </si>
  <si>
    <t>Given the 
combination of high negative net-migration rates together with the 
identified environmental constraints, we argue that the most 
pressing environmental factors driving this clusterdincluding land 
degradationdhave contributed to the observed out-migration in 
the respective regions.</t>
  </si>
  <si>
    <t>We found that in particular regions, a specific combination of 
environmental factors goes hand-in-hand with a high rate of 
negative net-migration. For example, our results suggest that both 
high absolute and high relative rates of negative net-migration 
occur most often in the “Little water scarcity” cluster that covers 
the southern regions of the Sahel, the more semi-arid regions of 
Southern Africa, Northeast Brazil, and the Argentinian and Para- 
guayan pampas. This cluster is therefore more prone to out- 
migration than other clusters. However, identifying the extent to 
which the observed negative net-migration can be related directly 
to cluster-specific environmental constraints is difficult, as the 
applied migration data do not specify the reasons for migration.</t>
  </si>
  <si>
    <t>Nica, E. (2015) Labor Market Determinants of Migration Flows in</t>
  </si>
  <si>
    <t>SH, INTERNATIONAL, EUROPE, 2014</t>
  </si>
  <si>
    <t>We  
selected individuals from the following CEE countries: Bulgaria, Czech Republic, Hungary, Poland,  
Romania, and Slovakia.</t>
  </si>
  <si>
    <t>A randomly selected sample of 3446 CEE adults (18 years and older) were administered an online  
survey between 8 and 24 June 2014. The response rate was 76% (2619 persons).</t>
  </si>
  <si>
    <t xml:space="preserve">Cost of living is the most important driver of labor migration in all six CEE countries, followed by  
income opportunities, and unemployment rate. Command of language, demographic pressure, and  
physical distance seem to be quite irrelevant determinants. </t>
  </si>
  <si>
    <t>A randomly selected sample of 3446 CEE adults (18 years and older) were administered an online  
survey between 8 and 24 June 2014</t>
  </si>
  <si>
    <t>They were asked to specify the most  
significant driver if they wanted to migrate for labor in another country</t>
  </si>
  <si>
    <t>They were asked to specify the most  
significant driver if they wanted to migrate for labor in another country: command of language, cost of  
living, demographic pressure, income opportunities, physical distance, or unemployment rate.</t>
  </si>
  <si>
    <t>cost of living</t>
  </si>
  <si>
    <t>NJ Ashby, A Bueno, DM Villarreal (2012) The determinants of imm</t>
  </si>
  <si>
    <t>Migrationij is the number of immigrants that 
applied for the Mexican Consulate card in each US 
state j in the year 2007 and the Mexican state i from 
which they originated.</t>
  </si>
  <si>
    <t>SH, INTERNATIONAL MEXICO-US, 2007</t>
  </si>
  <si>
    <t>Migrationij is the number of immigrants that 
applied for the Mexican Consulate card in each US 
state j in the year 2007</t>
  </si>
  <si>
    <t>Undocumented?: "Furthermore, the majority of these individuals who register with the consulate within a given year are likely to be unauthorized immigrants (Massey et al., 2010), a group that has been significantly undercounted by census surveys."</t>
  </si>
  <si>
    <t xml:space="preserve"> In this 
model, the subscript i represents the Mexican state of 
origin, while the subscript j represents the US state of 
destination. Since there are 32 Mexican States and 50 
US states, there are a total of 1600 observations.</t>
  </si>
  <si>
    <t>The network effect measured by the number of pre- 
vious immigrants demonstrates a robust positive rela- 
tionship with immigration</t>
  </si>
  <si>
    <t>Distance yields the expected 
negative sign in all regressions</t>
  </si>
  <si>
    <t>The positive coefficients 
on all but one regression for relative wages suggest that 
undocumented immigrants are attracted to US states 
with higher wages. However, these results are statisti- 
cally significant in only two regressions</t>
  </si>
  <si>
    <t>The difference 
in employment growth demonstrates a statistically sig- 
nificant positive impact in the unscaled 2SLS regression 
and a negative impact in the two OLS regressions.</t>
  </si>
  <si>
    <t>RL, POPULATION SIZE, D-</t>
  </si>
  <si>
    <t>Finally, Mexican immigrants appear to be attracted to 
US states with relatively smaller populations.</t>
  </si>
  <si>
    <t>Populationj/Populationi is 
the average relative population between 2000 and 
2007</t>
  </si>
  <si>
    <t>Distanceij is measured between major cities for each 
state i to the population-weighted centre of each state 
j.</t>
  </si>
  <si>
    <t>The 
2000 Mexican population by US state is imputed by 
estimating the percentage change in the Latin 
American immigrant population for each US state 
between 2000 and 2009. Admittedly, this measure is 
not perfect in that it assumes that the percentage change 
in the Mexican population for each state during this 
period is equal to the percentage change in the Latin 
American population. It is, however, preferred to using 
the total Hispanic population by US state which is too 
highly aggregated to capture Mexican immigrant net- 
works within the United States.</t>
  </si>
  <si>
    <t>NJ Peridy (2006) Welfare magnets, border effects or policy regu</t>
  </si>
  <si>
    <t>SH, INTERNATIONAL WORLD, 1993-2002</t>
  </si>
  <si>
    <t>n empirical panel data model is provided in order to explain the 
emigration rate into 18 EU countries, from 67 source countries over the 
past 10 years.</t>
  </si>
  <si>
    <t>Mhft denotes the gross emigration rate from 
the home to the foreign country in year t, as a proportion of the home coun- 
try’s population. 18 EU countries are selected as destination variables7 
, with 67 
partners as source countries8 
. The time period spans from 1993 to 2002</t>
  </si>
  <si>
    <t xml:space="preserve">Mhft denotes the gross emigration rate from 
the home to the foreign country in year t, as a proportion of the home coun- 
try’s population. 18 EU countries are selected as destination variables7 
, with 67 
partners as source countries8 
. The time period spans from 1993 to 2002. Data 
mainly comes from the new dataset collected by the OECD, corresponding to 
the inflow of foreign population by nationality (OECD, 2005). In case of data 
unavailability, this dataset is complemented by CARIM (2005) as well as by 
national sources. </t>
  </si>
  <si>
    <t>we have chosen to keep the gross migration rate as the main 
independent variable. However, in the sensitivity analysis, we will also test the 
model with the the migration stock rate (ST OCKhf t), defined as the stock 
of migrants in country f coming from country h, as a proportion of the home 
country’s population9 
.</t>
  </si>
  <si>
    <t>For 
example, the parameter corresponding to the destination country’s GDP (as a 
proportion of the source country’s GDP) is always positive and significant at 
the 1% level.</t>
  </si>
  <si>
    <t xml:space="preserve">SP ENDf 
SP ENDh 
denotes the ratio of social public spending in the destination coun- 
try as a proportion of the source country’s. This variable measures welfare mag- 
nets. It is expected to provide a positive coefficient a4. In the empirical model, 
several proxies may alternatively be used as a measure of social public spending. 
The first corresponds to public education and health spending, as a proportion 
of GDP. It will be called later SP END1f 
SP END1h 
. A second proxy refers to the ratio 
of public education and health spending per capita _x0006_ 
SP END2f 
SP END2h 
_x0007_ 
. For these two 
proxies, the data is based on World Health Organization (2005) and UNESCO 
(2005). Two additional proxies cover total social public expenditures in the 
destination country as a percentage of GDP. The data is derived from Source 
OECD (2005a) and Luxembourg Income Study (LIS, 2005). However, in both 
sources, the corresponding data are mainly available for OECD countries. Con- 
sequently, we will not use the ratio of foreign to source countries spending for 
these proxies, but only spending in the foreign (EU) countries (SP END3f and 
SP END4f respectively). </t>
  </si>
  <si>
    <t xml:space="preserve"> Similarly, the higher public spending in the destination country, 
the higher migration flows. This strongly supports the welfare magnet theory. 
In this regard, it must be observed that the proxy SP END4f is even more sig- 
nificant than the other proxies, especially SP END1f 
SP END1h 
and SP END2f 
SP END2h 
. This is not 
surprising because the former takes into account all social transfers, whereas 
the latter only consider public education and health spending. Consequently, 
SP END4f will be included in the next specifications.</t>
  </si>
  <si>
    <t xml:space="preserve">P OV 1h = 
_x0008_ 
1 
3 
(P1 
α 
h + P2 
α 
h + P3 
α 
h 
) 
  1 
α 
0 &lt; P OV 1h &lt; 100 
In this formula, we choose α = 3 as in the United Nations (2005). The value 
of α determines the weight given to each indicator P1h, P2h or P3h: indeed, as 
α increases toward infinity, P OV 1h tends to the value of the largest indicator. 
A second measure corresponds to the ratio involving inequality and income 
per capita in the home country (Hatton and Williamson, 2005a): 
P OV 2h = 
INEQh 
Y 
2 
h 
It is based on the idea that for a given income per capita level, a rise in 
inequality - measured by the Gini coefficient - increases poverty. In the same 
way, for a given inequality level, a decrease in GDP per capita worsens poverty. 
One problem with this proxy it that it includes variables which are already used 
as independent variables in equation (7), i.e. inequality and income per capita. 
This may produce multicollinearity problems. We will get back to this issue in 
the next subsection. </t>
  </si>
  <si>
    <t>However, 
concerning developing countries, it is calculated from three indicators: the prob- 
ability at birth of not surviving to age 40 (P1) , the adult illiteracy rate (P2) 
as well as the unweighted average of population without sustainable access to 
an improved water source (and the proportion of children under weight for age) 
(P3).</t>
  </si>
  <si>
    <t xml:space="preserve">The poverty constraint 
is also highly significant, especially P OV 1h. This proxy will also be included 
in the following specifications of the model, since it is a specific variable, un- 
like P OV 2h. Indeed, the latter is a combination of other independent variables 
(income inequality and GDP) and introduces some multicollinearity problems. </t>
  </si>
  <si>
    <t>The parameter estimates related to migration costs are also very significant: 
to start with, the distance between the source and destination country unam- 
biguously reduces the emigration rate to country f. In this regard, although 
DIST1hf and DIST2hf are both significant and of similar magnitude, we se- 
lect DIST2hf only in the final specification because it is a more precise measure, 
as shown in the previous section</t>
  </si>
  <si>
    <t xml:space="preserve">The third line in equation (7) includes direct migration costs as well as policy 
regulations (which have an impact on these costs). The first cost is related to 
the geographic distance between h and f (DISThf ). It has been first calculated 
as the great circle distance between capitals, as is done traditionally in grav- 
ity equations (DIST1hf ). We also implemented the weighted distance index 
developed by CEPII (Clair and al., 2004). This index is based on the bilateral 
distances between the biggest cities in all countries. For this index, the inter- 
city distances are weighted by the share of each city in the overall country’s 
population: 
DIST2hf = 
 
 
_x000C_ 
k∈h 
P OPk 
P OPh 
_x000C_ 
k_x0001_∈f 
P OPk_x0001_ 
P OPf 
DIST1d 
θ 
kk_x0001_ 
 
 
1 
θ 
(8) 
where P OPk and P OPk_x0001_ denote the population in the various cities k in 
country h and k’ in country f. The parameter θ measures the sensitivity of 
migration flows with regard to the bilateral distance dkk_x0001_ . For simplicity and as 
in trade gravity models, θ will be chosen to equal unity. </t>
  </si>
  <si>
    <t>FC, COST OF BORDER CROSSING</t>
  </si>
  <si>
    <t>Border effects (BORDhf ) are proxied by a dummy variable which is equal to 
1 for migrations across countries (h _x0003_= f) and zero for migrations within countries 
(h = f). It measures the specific migration cost of crossing an international 
14
border.</t>
  </si>
  <si>
    <t>RL, COST OF BORDER CROSSING, OD-</t>
  </si>
  <si>
    <t>Border effects are also very significant with a 
strong negative sign. This means that all things being equal, migrating within 
a country is much easier than migrating across countries.</t>
  </si>
  <si>
    <t>Differences in languages, in the cost of living and in the unemployment 
rate are also significant and clearly reduce the emigration rate, in accordance 
with theoretical expectations and whatever the model specification.</t>
  </si>
  <si>
    <t>RL, COST OF LIVING DIFFERENTIAL (QUOTIENT), OD-</t>
  </si>
  <si>
    <t xml:space="preserve">The lack of business ties (T IEShf ) between the two countries may be mea- 
sured by an inverse proxy, which corresponds to trade flows (imports plus ex- 
ports) between countries h and f. Indeed, it is generally recognized that the 
lower trade flows between two countries, the fewer business ties (Razin and 
Sadka, 1997, Pederson et al. 2004). This should push migration down (b7 &gt; 0) 
15 </t>
  </si>
  <si>
    <t>Similarly, 
the presence of business ties or human networks always increases migration 
flows through the reduction of migration costs.</t>
  </si>
  <si>
    <t xml:space="preserve">In the present study, we propose two alternative policy proxies. The first 
(P OLICY 1f t) corresponds to the total number of residence permits delivered 
by each destination country, as a percentage of the world population13 . It is 
expected that the higher this rate, the less important the migration policy con- 
straint, and thus the higher migration rates (b3 &gt; 0). This variable has already 
been tested by Clark and al. (2002) in the case of the USA only. It generally 
provided a significant parameter value. In the present study, we use data from 
OECD (2005), complemented by national sources. 
The second policy proxy corresponds to a dummy which is equal to one 
for migration flows within the European Economic Area (EEA) and zero for 
migration across EEA frontiers (P OLICY 2f t) 
14 . Indeed, in our full country 
sample, only the EEA provides the free movement of people within its own 
area, whereas migration policies restrict migration flows elsewhere. As a result, 
the dummy is expected to correctly reflect the migration policy of EEA countries 
vis-à-vis the rest of the world. A positive coefficient b3 is expected. This would 
mean that migration flows are greater within the EEA than with non EEA 
countries, once all the other migration determinants are controlled. Thus, if the 
model is correctly specified, e.g. there are no omitted variables, this dummy 
is expected to reflect EEA countries migration policy only. The problem of 
omitted variables is tackled at the end of this section. </t>
  </si>
  <si>
    <t>The other variables included in line 3 of equation (7) are easier to measure: 
the source country policy instruments (P OLICYht) are measured by the un- 
weighted average of the index of civil and political deprivation of rights. The 
data comes from Freedom House (2005). The parameter b 
_x0001_ 
3 
is generally ex- 
pected to be positive: indeed, the deprivation of freedom may encourage people 
to escape from their home country. However, this policy is often complemented 
with threatening, police supervision or fear policies which can impede or make 
it more difficult for people to escape. Therefore, this variable must be used 
and interpreted carefully.</t>
  </si>
  <si>
    <t xml:space="preserve"> Finally, (LANGhf ) accounts for the difference in lan- 
guage between the source and destination country. This is captured by a dummy 
which is equal to zero when two countries speak the same language, and unity 
otherwise. </t>
  </si>
  <si>
    <t>Finally, ( COST LIVf 
COST LIVh 
) denotes the cost of living in the foreign country as 
a proportion of that in the source country. This variable seems to be more 
appropriate than the housing or rental price index ratio, which is generally used 
in comparable studies, e.g. Hunt and Mueller (2004). The reason for this is that 
the cost of living not only takes into account housing prices, but also the cost 
of many other items, such as urban transport, food, clothing and entertainment 
in the biggest cities in each country. The data is derived from the cost of living 
survey (Mercer, 2005).</t>
  </si>
  <si>
    <t>The fourth line in equation (7) reflects indirect and individual-specific mi- 
gration costs, in accordance with the theoretical model developed above. These 
costs first include differences in the employment rate between the foreign and 
the home country ( UNEMPf 
UNEMPh 
). The higher unemployment in the foreign country 
compared to the home country, the lower migration (b6 is expected to be nega- 
tive). The data is derived from the International Labor Organization (2005)</t>
  </si>
  <si>
    <t>This one is O/D, others D/O</t>
  </si>
  <si>
    <t>RL, EDUCATION LEVEL DIFFERENTIAL (QUOTIENT), OD-</t>
  </si>
  <si>
    <t>Finally, the education level 
( 
EDUCh 
EDUCf 
) is introduced in the final specification (8) as a specific variable. Al- 
though it does not directly appear in the theoretical model (since the impact 
of skills is captured in the income inequality variable), its value is significant at 
the 1% level and this variable does not alter the sign and the value of the other 
parameters.</t>
  </si>
  <si>
    <t xml:space="preserve">In all the models presented in Table 2, the only parameter which is not always 
significant corresponds to income inequality, although it always presents the 
expected sign. This result can be explained by the fact that the country sample 
includes heterogeneous source countries in terms of income levels and income 
inequality. Indeed, we must remember that the coefficient a2 and a3 should 
be significantly positive and negative provided that the source countries are 
either richer or poorer than the destination countries, and either more equal or 
more unequal. However, in this first set of models, the country sample includes 
both developed and developing countries. It thus simultaneously includes source 
countries which are richer and poorer than destination countries. As well, it 
includes source countries which are more equal and more unequal. Despite this 
problem, the income inequality variables can still be maintained in this first set 
of specifications, since they do not modify the sign and the value of the other 
parameter estimates. </t>
  </si>
  <si>
    <t xml:space="preserve">We check from our database that these countries are all poorer and almost 
all more unequal than the destination (EU) countries. Results unambiguously 
provide income inequality parameters which are significant at the 1% level, both 
in the HT and in the GMM specification17 </t>
  </si>
  <si>
    <t xml:space="preserve">The source country migration policy 
(P OLICYh), measured by the deprivation of rights, is also significant but shows 
a negative sign. As already mentioned, this can be explained by the choice of 
the proxy: the deprivation of freedom may in fact impede or discourage people 
from escaping their own country. </t>
  </si>
  <si>
    <t>The destination country migra- 
tion policy is also a key variable in explaining migration flows. In this regard, 
the two selected proxies are significantly positive at the 1% level. In the final 
specification, we selected P OLICY 1f (number of residence permits) which is 
more precise than P OLICY 2f (dummy).</t>
  </si>
  <si>
    <t>In Table 2’s last column, a last specification includes the stock of migrants 
instead of the emigration rate as the dependent variable. As a consequence, 
the model now becomes dynamic, since it also includes the lagged stock of 
migrants as an independent variable (to account for human networks). From an 
econometric point of view, this introduces a potential bias due to the correlation 
21
between the residuals and the lagged variable. In order to tackle this problem, 
the most appropriate solution is the use of the Arellano, Bond and Bover’s GMM 
estimator (Arellano and Bond, 1998; Arellano and Bover, 1995). The results 
are very similar to the HT models, since all the variables show the same sign as 
the final HT model (8).</t>
  </si>
  <si>
    <t>The fifth line in equation (7) includes the remaining variables, i.e. those 
which are not related to economic, social or migration costs issues. First, the age 
1 5Data are derived from Source OECD (2005b). 
17
structure of country h’s population matters (AGEh), as theoretically expected. 
Indeed, before migrating, each individual wants to maximize the present value 
of its net expected income over its entire working life. Hence, migration must 
rise with the share of young people in country h’s total population (c1 &gt; 0) . 
As a proxy, we use the share of people younger than age 15 (source: United 
Nations, 2004).</t>
  </si>
  <si>
    <t>e also include a ratio of education level ( EDUCh 
EDUCf 
), as in many other 
studies, in order to capture the specific and direct impact of skills on migration. 
It is measured by the net secondary enrollment ratio between country h and f 
(source: UNESCO, 2005). However, in the theoretical model, the influence of 
skills does not directly appear, since it is captured by the income inequality 
variables. This may produce some problems of significance if we introduce a 
specific education variable. We will come back to this issue later on in the 
sensitivity analysis.</t>
  </si>
  <si>
    <t xml:space="preserve">The final traditional variable is the age structure of the source country 
population. As theoretically expected, the younger this population, the higher 
migration flows into the EU. </t>
  </si>
  <si>
    <t>The age structure of the population also matters, as expected theoreti- 
cally, and whatever the specification of the model.</t>
  </si>
  <si>
    <t>FC, GDP PER CAPITA DIFFERENTIAL (QUOTIENT)</t>
  </si>
  <si>
    <t xml:space="preserve">Turning to the independent variables, the first two lines in equation (7) 
include the economic and social variables which explain migration flows, as in 
the theoretical model. These variables involve first Yf t 
Yht 
, i.e. the ratio of GDP 
per capita in the foreign country as a proportion of that in the source country 
(purchasing power parity adjusted). The parameter a1 is expected to be positive, 
according to the standard migration theory. </t>
  </si>
  <si>
    <t xml:space="preserve">As a second economic variable, the ratio INEQh 
INEQf 
captures the relative income 
inequality between the source and destination country. As already mentioned, 
a2 and a3 are expected to be positive and negative respectively, according to 
the Roy model. Inequality is measured by the ratio of the Gini coefficients of 
households income or consumption. The data hass been derived from the United 
Nations (2005). </t>
  </si>
  <si>
    <t>O Bouare (2001) Determinants of internal migration in South Afr</t>
  </si>
  <si>
    <t>SH, INTERNAL SAR, 1996</t>
  </si>
  <si>
    <t>1996 census data, Statistics South Africa</t>
  </si>
  <si>
    <t>It is expected that an increase in the kinship  
variable will lead to an increase in migration  
from province I to province J. The same logic  
holds for a decrease in the kinship variable.  
This means that the coefficient (e) is 
expected to be positive. This study uses data  
of the Census Bureau’s survey of 1996.</t>
  </si>
  <si>
    <t>differential?!</t>
  </si>
  <si>
    <t xml:space="preserve">KMIJ, the kinship-induced migration from 
province I to province J;  </t>
  </si>
  <si>
    <t xml:space="preserve">RYJI, the relative GDP of province J to 
province I; </t>
  </si>
  <si>
    <t>FC, CRIME RATE DIFFERENTIAL (QUOTIENT)</t>
  </si>
  <si>
    <t xml:space="preserve">RCRJI, the relative number of reported crimes  
of province J to province I; </t>
  </si>
  <si>
    <t xml:space="preserve"> RUNJI, the relative unemployment of province  
J to province I;</t>
  </si>
  <si>
    <t>RL, CRIME RATE DIFFERENTIAL (QUOTIENT), OD+</t>
  </si>
  <si>
    <t>This paper has shown that a modified gravity 
model, with the relative GDP, the relative 
unemployment, the relative number of reported  
crimes and kinship, as independent variables, 
explains internal migration in South Africa.</t>
  </si>
  <si>
    <t>O Kupets (2012) Characteristics and determinants of internal la</t>
  </si>
  <si>
    <t xml:space="preserve">mi,t is one of the three region-level migration rates (in-migration, out-migration and net  
migration) calculated according to eq. (1)-(3);  </t>
  </si>
  <si>
    <t>SH, INTERNAL UKRAINE, 2008-2010</t>
  </si>
  <si>
    <t xml:space="preserve">Taking into account that migration between regions is not equally probable as it depends on the initial  
location of potential migrants and the potential gains from moving either to neighboring regions or to 
remote regions, we examine the determinants of bilateral migration flows using available statistics in 
2008-2010.  </t>
  </si>
  <si>
    <t>Amongst the most frequently used indicators in the analysis of internal population migration based on  
administrative records are the following: 
_ _ *100% 
_ _ *100% 
_ *100% 
_ *100% 
, 
, , 
, 
, 
, , 
, 
, 
, 
, 
, 
, 
, 
ti 
ti ti 
ti 
ti 
ti ti 
ti 
ti 
ti 
ti 
ti 
ti 
ti 
Population 
Inflows Outflows 
Gross migration rate 
Population 
Inflows Outflows 
Net migration rate 
Population 
Outflows 
Out migration rate 
Population 
Inflows 
In migration rate</t>
  </si>
  <si>
    <t xml:space="preserve">. We use bilateral flows data on inter-regional migration in 2008-2010  
collected by the State Statistics Service of Ukraine. For three years and 27 regions there are in total  
2106 observations (27*26*3). In a smaller sample without Kyiv and Sevastopol cities the number of  
observations is 1800 (25*24*3).  </t>
  </si>
  <si>
    <t>Table A.8 in Annex shows that the effects of basic gravity variables on migration  
flows between regions are highly significant and robust to the various specifications. The estimated  
distance elasticity of migration (–1.24) suggests that with a 1% increase in the distance between two  
regions migration flow from one region to another decreases by about 1.24%, other factors held  
constant</t>
  </si>
  <si>
    <t>Meanwhile, common language is a not significant factor in explaining inter-regional  
migration when other important factors are taken into account.</t>
  </si>
  <si>
    <t xml:space="preserve">Larger regions send and attract more  
migrants which is in line with the gravity law of spatial interaction but the effect of population is not  
so strong in a smaller sample.  </t>
  </si>
  <si>
    <t>RL, WAGE, O+</t>
  </si>
  <si>
    <t>The effects of wages and unemployment rates in origin and destination areas are less robust to changes 
in the specification than of the gravity variables. After controlling for demographic and social  
characteristics, real wage in the origin region has significant and positive effect on migration flows in  
all specifications, whereas real wage in the destination region has only marginally significant effect in  
models (2) and (3).</t>
  </si>
  <si>
    <t>The coefficients on the unemployment rate in  
the origin and destination have expected signs (models 1-2) but the former is insignificant and the  
latter is marginally significant. This confirms our findings based on the analysis of aggregate flows and  
suggests that the unemployment rate is not so important in encouraging or discouraging people to  
change their place of residence. Our measure of economic distance is found to be insignificant  
implying that the hypothesis of regional-level skills mismatch as a barrier to migration is not generally  
supported.</t>
  </si>
  <si>
    <t>Demographic variables such as the share of women, youth, prime age workers and urban population  
are also important determinants of migration flows although their effects are not always consistent  
with expectations.</t>
  </si>
  <si>
    <t>RL, YOUNG POPULATION, D+</t>
  </si>
  <si>
    <t>Shares of youth and women in the destination place are positively correlated with  
migration flows.</t>
  </si>
  <si>
    <t>RL, FEMALE, D+</t>
  </si>
  <si>
    <t xml:space="preserve">The unexpected negative effect (albeit marginally significant in a smaller sample and insignificant in a  
larger one) of the urban share in the destination region may be linked to the fact that densely populated  
regions, which are predominantly located in the Eastern part of Ukraine, suffer from many problems of  
heavily industrialized economies without appropriate modernization which deter individuals from  
locating there. These include high incidence of occupational accidents leading to disability or death; 
prevalence of social diseases (e.g. HIV/AIDS, tuberculosis and hepatitis), alcohol and drug abuse; high  
incidence of involuntary underemployment and wage arrears; low birth rates and high mortality rates;  
high pollution and crime rates and low quality of public services (the latter three indicators are directly  </t>
  </si>
  <si>
    <t xml:space="preserve">Estimates on the education variable (proxy for human capital stock) seem to support the hypothesis  
about self-selective nature of inter-regional migration: the larger the share of persons with complete 
higher education in the labor force in the origin region, the larger migration flows from these regions.  </t>
  </si>
  <si>
    <t>Not all amenity variables included in the estimated equations have significant coefficients with the  
expected signs. For example, proximity of a region to Chernobyl or a sea coast, availability of doctors  
and the number of students of higher education institutions (per 10,000 residents) appear to be not  
important despite our finding that education-related migration is an important component of total  
migration in Ukraine.</t>
  </si>
  <si>
    <t xml:space="preserve">At the same time, people are more likely to move to the regions with higher  
crime rates but the issue of reverse causality is important here as crime rate tend to be higher in the  
regions with more migrants. Poor environmental quality (measured by emissions of air pollutants)  
distracts people from in-migration but, surprisingly, it does not push people to out-migrate.  </t>
  </si>
  <si>
    <t xml:space="preserve">The results with respect to the per capita spending of local governments are particularly interesting. In  
a larger sample, the coefficient of total social spending (sum of expenditure on health, education and 
social assistance) is statistically significant and negative in the origin on region whereas in a smaller  
sample it is significant and negative in the destination place. Therefore, the supply of local public  
goods roughly measured by local government spending does influence migration. If we distinguish  
between three components of total social spending (model 2), it appears that the coefficients of  
expenditures on education are insignificant and the coefficients of expenditures on health and social  
assistance are significant and negative in the origin region only. The latter result may be interpreted in  
a way that if people are satisfied with financing of health and social assistance they are less likely to  
move to some other region in search of better public goods. Therefore, our empirical results do not  
support the Tiebout hypothesis that people are likely to ‘vote by their feet’ by moving to the regions 
with better quality of local public goods and services. </t>
  </si>
  <si>
    <t>istance G Distance between the main regional cities of oblasts (so-called oblast centers and Simferopol in the Crimean AR) as well as Kyiv City, km Official letter of the State Custom House of Ukraine N11/6-10.19/1268- ЕП (Feb 2010)</t>
  </si>
  <si>
    <t>Wage B Average gross monthly wage in a given year, UAH SSSU web-page</t>
  </si>
  <si>
    <t>Higher education G Share of the labor force aged 25 to 70 years with complete higher education, % Author’s calculations based on the individual-level LFS data</t>
  </si>
  <si>
    <t>Share of youth B Share of 15-24 years old in de jure population as of beginning of a given year, %</t>
  </si>
  <si>
    <t>Share of women G Share of women in de jure population as of beginning of a given year, %</t>
  </si>
  <si>
    <t>Orefice, G. (2015) International migration and trade agreements</t>
  </si>
  <si>
    <t>Data on bilateral migration flows come from the OECD International  
Migration Statistics (IMS) dataset and cover 29 destination OECD countries17 and a sample of  
207 origin countries, for the period 1998-2008</t>
  </si>
  <si>
    <t>SH, INTERNATIONAL WORLD, 1998-2008</t>
  </si>
  <si>
    <t>29 destination OECD countries17 and a sample of  
207 origin countries, for the period 1998-2008</t>
  </si>
  <si>
    <t>RL, PREFERENTIAL TRADE AGREEMENT, OD+</t>
  </si>
  <si>
    <t xml:space="preserve">n all former specifications (except for those in columns 6) PTA has a strong positive and  
significant coefficient; meaning that, all other determinants being constant, having a PTA in  
common stimulates bilateral migration flows. In particular, according to my preferred  
specification (OLS with country pair fixed effects, table 2 column 2) having a PTA in  
common stimulates bilateral migration flows by 17.5 per cent </t>
  </si>
  <si>
    <t xml:space="preserve">Results of the instrumental  
variable estimation are presented in Table B.1;33 the PTA dummy has a strong positive and  
significant effect on migration flows (see appendix B for a discussion on the validity and  
relevance of the instrument used here).  </t>
  </si>
  <si>
    <t xml:space="preserve">Results for the PSM approach are presented in Table  
C.1-C.2 and largely confirm the positive effect of PTA dummy on migration flows.  </t>
  </si>
  <si>
    <t>FC, PREFERENTIAL TRADE AGREEMENT</t>
  </si>
  <si>
    <t xml:space="preserve">This paper uses a complete list of PTAs and RTAs to compute a dummy variable activating  
when a country pair has at least one trade agreement in force; no matter whether the  
agreement is bilateral (proper PTA) or multilateral (RTA), given the purpose of the paper I  
just need a dummy variable indicating whether a trade agreement exists within a country-pair.  </t>
  </si>
  <si>
    <t>The negative coefficient associated with GATS provision dummy can be  
explained considering that GATS dummy in my dataset does not refer uniquely to mode IV  
(my dummy indicates simply whether a GATS provision is included in to agreement). It  
follows that my GATS dummy might take into account also liberalization of foreign direct</t>
  </si>
  <si>
    <t xml:space="preserve">Finally, the inclusion of labour market related provision in PTAs (columns (5) and (10) in  
both table 2 and 3) has a strong and positive effect on bilateral migration flows. This positive  
effect adds on the existing positive effect of the PTA dummy itself. Former results provide  
overwhelming evidence of the positive effect of PTAs on bilateral migration flows; but the  
contents of PTAs matter. Visa-asylum and labour market related provisions have a further  
positive effect on bilateral migration flows, while the inclusion of GATS related provision  
almost offset the positive effect of PTA dummy.  </t>
  </si>
  <si>
    <t>I found overwhelming evidence of a pro-migration effect of PTAs. In  
particular, a mutual PTA stimulates international migration flows among member countries  
by almost 17.5 per cent.</t>
  </si>
  <si>
    <t>Columns (3) and (8) in (tables 2 and 3) show results for the estimation of equation [10] which  
includes also visa-asylum provision dummy as explanatory variable.36 The coefficients of  
PTA and visa-asylum provision are positive and significant in both OLS and Poisson  
estimation. It means that PTAs have a positive effect on bilateral migration flows with a  
higher effect if visa-asylum provision is included in the agreement: when a visa-asylum  
provision is included in the PTA, it stimulates migration flows by 28 per cent.</t>
  </si>
  <si>
    <t xml:space="preserve">When the  
Depth_PTA dummy refers to GATS (columns (4) and (9) in both table 2 and 3), results  
suggest that the inclusion of a provision replicating GATS in the PTA deters migration flows;  
but since the coefficient associated with the PTA dummy remains positive and significant  
(and higher than that on GATS dummy), having a PTA in common still has a positive (but  
small) effect. </t>
  </si>
  <si>
    <t>Organiściak Krzykowska, A. (2017) The determinants and the size</t>
  </si>
  <si>
    <t>SH, INTERNATIONAL CEE, 2004-2016</t>
  </si>
  <si>
    <t>The aim of this article is to diagnose and assess the determinants and the size  
of migration processes in the countries of Central and Eastern Europe.</t>
  </si>
  <si>
    <t>The third part of the ar‑ 
ticle will be concerned with the size of migration in the CEE–10 countries in the  
years 2004–2016</t>
  </si>
  <si>
    <t>The analyses conducted on the basis of the push and pull factors theory show  
that a difficult situation in the labour markets of the CEE–10 countries is one of the  
significant determinants of labour migration to other EU countries. A high rate  
of unemployment has negative consequences both for individuals and for the soci‑ 
ety as a whole, and ultimately it leads to a deterioration of public finances and the  
states’ economic situation</t>
  </si>
  <si>
    <t>The deterioration of living conditions felt by individu‑ 
als makes them choose international labour migration. The most disadvantageous  
situation in the labour market of the CEE–10 (resulting from a high rate of un‑ 
employment) was noted in Slovakia and Latvia. The situation in the labour mar‑ 
kets there may continue to push people to migrate. On the other hand, the analysis  
of employment rates in the CEE–10 countries makes it possible to draw a conclu‑ 
sion that a high and consistently stable rate of employment in the Czech Republic  
may encourage immigrants to come to that country. This conclusion is confirmed  
by the fact that the Czech Republic has a positive immigration balance and, at the  
same time, has been classified as a low emigration potential country.</t>
  </si>
  <si>
    <t>An analysis of the statistical data from Eurostat and the World Bank concern‑ 
ing the transfer of financial means due to working abroad made it possible to as‑ 
sess the economic consequences of labour migrations of the CEE–10 inhabitants.  
It turned out that, with regards to the amount of those transfers, the biggest bene‑ 
ficiaries are Poland, Romania and Hungary. However, if the share of the financial  
means transferred to the GDP of a given country is taken into account, Lithuania  
is the leader among the CEE–10 countries belonging to EU, followed by Hunga‑ 
ry and Bulgaria.</t>
  </si>
  <si>
    <t xml:space="preserve">Undoubtedly, the main reason for an individual decision to take up employ‑ 
ment outside the country of origin is the wish to improve their financial situation.  
The tangible result of labour emigration is therefore amassed capital and other  
goods bought abroad which can be sent (in the course of migration) or brought  
to the country of origin. </t>
  </si>
  <si>
    <t>Its size will be presented in this arti‑ 
cle using the harmonized unemployment rate</t>
  </si>
  <si>
    <t>emigrant earnings</t>
  </si>
  <si>
    <t>Number  
of immigrants Number of emigrants Net migration</t>
  </si>
  <si>
    <t>Ortega, F., Peri, G. (2012) The Effect of Income and Immigratio</t>
  </si>
  <si>
    <t>SH, INTERNATIONAL OECD, 1980-2006</t>
  </si>
  <si>
    <t>This paper makes two contributions to the literature on the determinants of international migration 
flows. First, we compile a new dataset on annual bilateral migration flows covering 15 OECD destination 
countries and 120 sending countries for the period 1980-2006</t>
  </si>
  <si>
    <t>First of all only a limited number of receiving countries is covered, second we 
miss most of the outflows of migrants due to return migrants (who are often poorly recorded), third 
the timing of recording may not be the same as the time of entry.</t>
  </si>
  <si>
    <t>we measure all foreign-born (or in some cases foreign 
nationals) who come to the country to reside there and not for temporary tourism, study or business 
reasons</t>
  </si>
  <si>
    <t>Typically these statistics exclude people entering on non-immigrant temporary visas</t>
  </si>
  <si>
    <t>To span the whole period of analysis we merged bilateral immigration data from three 
sources. The first source is Mayda (2010). That paper uses the original OECD series on flows of 
migrants that were discontinued in 1994 and extends them up to 2005. The second source is United 
Nations (2005), which reports very long time series but only for a subset of 15 destination countries. 
This source goes back to the sixties for some countries, but ends in the early 2000s for all of them. The 
third source is the International Migration database (IMD) gathered by the OECD and available up 
to 2007</t>
  </si>
  <si>
    <t>Mainly, the dependent variable is the log 
of annual migration flows (plus one) between a particular country pair.</t>
  </si>
  <si>
    <t>Distance 
decreases significantly migration flows, while sharing a border, sharing the official language, sharing 
legal origins and having been part of the same colonial empire all increase significantly the size of 
bilateral migrants</t>
  </si>
  <si>
    <t>In 
these two sets of specifications, the point estimates of the income coefficients are not as expected (the 
sign of the destination income is negative), suggesting the presence of origin-year specific confounding 
effects.</t>
  </si>
  <si>
    <t>This specification, 
which is closer to what our theoretical model implies, delivers the expected signs: income per capita 
at destination is positively associated with migration flows while income per capita at origin appears 
to have a negative effect. A one percent increase in income per capita at destination is associated to a 
0.54 percent increase in migration flows from each origin country. Likewise a one percent increase in 
income per capita at the origin appears to reduce migration flows to each destination by about 0.33 
percent</t>
  </si>
  <si>
    <t>As expected, income per capita in the destination country has a positive 
and significant effect on migration flows. The effect is estimated precisely (at around 0.6), and the 
results are very robust.</t>
  </si>
  <si>
    <t>Geographic distance reduces migration flows while 
common language, currency, legislation or a shared colonial past all increase bilateral migration flows.</t>
  </si>
  <si>
    <t>RL, COMMON CURRENCY, OD+</t>
  </si>
  <si>
    <t>RL, COMMON LEGISLATION, OD+</t>
  </si>
  <si>
    <t>Before presenting the results we need to add some caveats. All variables, and especially the indi- 
cator of tightness of entry laws, are rather coarse proxies for capturing the stance of immigration laws. 
The fact that we consider only the introduction of laws, and not details about their implementation, 
the fact that we cannot quantify how "significant" is the law and that we only include laws explicitly</t>
  </si>
  <si>
    <t>Specifically, 
we consider our measure of tightness of entry laws. This is an indicator that records the introduction 
of immigration laws and their direction in tightening or loosening ease of entry</t>
  </si>
  <si>
    <t>The degree 
of tightness of entry laws has a significant negative effect, indicating that as countries tighten their 
entry conditions immigration flows fall already within the same year and (even more) the following 
year. The Maastricht and Schengen indicator variables are introduced in Column 3 and also have the 
expected signs: the former is associated with an increase in total migration flows while the latter had 
a negative effect. Sharing a common currency also appears to have a significant and positive effect on 
the size of migration flows.</t>
  </si>
  <si>
    <t>The Maastricht Treaty, formally known as the Treaty of the European Union, was signed in Feb- 
ruary 1992 and became operative from 1993. It ushered in the first major step from a common market 
toward greater economic and political ties among its member countries. The treaty led to the creation 
of the Euro and reorganized the main institutions of the European Union.</t>
  </si>
  <si>
    <t>The Schengen Agreement was signed in June 1985 and implemented ten years later. Initially, only 
five countries signed the agreement but over time the number of countries signing in has increased. 
Its main goal was to create a large area with free internal labor mobility and a common external 
frontier. Specifically, this treaty laid the guidelines for harmonization of entry and short stays by 
non-EU citizens, asylum matters, and police and judicial cooperation among the country members. 
The Schengen Agreement can be interpreted as a tightening of the EU border vis-a-vis the rest of the 
world.</t>
  </si>
  <si>
    <t>Our results suggest that as barriers 
to internal labor mobility within the EU have fallen there has been a tightening of entry laws vis- 
a-vis immigration from the rest of the world. Let us emphasize, in concluding this section, that the 
limitations of the existing immigration data (measurement error, potential heterogeneity of sources) 
and of the variables measuring immigration policy call for some caution in interpreting the results. 
While our estimates deliver rather robust and plausible implications, further work is needed in order 
to understand the effects of immigration policy on immigration flows.</t>
  </si>
  <si>
    <t>Second, when a typical (non-European) immigrant destination, such as the US, Canada or Australia, 
tightens its entry laws, immigration flows fall by about six percent. Third, in Europe the Maastricht 
treaty has significantly increased internal migration by around 10%, while the Schengen treaty has 
decreased immigration from outside the EU.</t>
  </si>
  <si>
    <t>FC, PER CAPITA INCOME</t>
  </si>
  <si>
    <t>the average income (GDP) per person</t>
  </si>
  <si>
    <t>We proxy for migration costs using 
bilateral distance and dummy variables for contiguous countries, common language, common legal 
origin, colonial ties (the countries were in the same colonial empire), and a common currency</t>
  </si>
  <si>
    <t>past colonial ties between the two countries,</t>
  </si>
  <si>
    <t>FC, COMMON CURRENCY</t>
  </si>
  <si>
    <t>whether the two countries share a common 
currency</t>
  </si>
  <si>
    <t>FC, COMMON LEGISLATION</t>
  </si>
  <si>
    <t>bilateral geographical distance</t>
  </si>
  <si>
    <t>OW Olowa, TT Awoyemi (2012) Determinants of migration and remit</t>
  </si>
  <si>
    <t>SH, INTERNAL NIGERIA, 2004</t>
  </si>
  <si>
    <t>This study uses NLSS, 2004 data collected for rural Nigeria to estimate a multinomial logit model of the  
economic and demographic determinants of migration and receipt of remittances in rural Nigeria.</t>
  </si>
  <si>
    <t>When looking into the survey manual, it is said that migration could actually involve intentions to move, hence this is not certain</t>
  </si>
  <si>
    <t xml:space="preserve">Y1 = probability of migration and receiving remittances from internal  
sources, 
Y2 = probability of migration and receiving remittances from external  
sources, 
Y3 = probability of no migration and no remittance 
In this analysis, the third category (None), is the “reference state.” </t>
  </si>
  <si>
    <t>P Bohra-Mishra, M Oppenheimer (2014) Nonlinear permanent migrat</t>
  </si>
  <si>
    <t>MhðtÞ is the probability per annum that household h 
migrates to another province within time period t, where t is de- 
fined as periods 1993–1997, 1997–2000, and 2000–2007 (Materials 
and Methods).</t>
  </si>
  <si>
    <t>SH, INTERNAL INDONESIA, 1993-2007</t>
  </si>
  <si>
    <t>The primary source of data for this study is the IFLS, which is a household 
panel survey of 7,185 original households interviewed at wave 1 in 1993. A 
total of 86% were followed until wave 4, and 91.4% were followed until 
wave 3. Using the four waves of the IFLS measured in 1993, 1997, 2000, and 
2007, we constructed records of whole-household migration flows over 
three time periods, creating interprovincial flows for years 1993–1997, 1997– 
2000, and 2000–2007 (SI Text, Data)</t>
  </si>
  <si>
    <t>25 DEGREES THRESHOLD</t>
  </si>
  <si>
    <t>Fig. 1 presents the partial effect of temperature on migration, 
which clearly shows the nonlinear effect of temperature. We find 
that above 25 °C, outmigration increases nonlinearly with tem- 
perature such that a 1 °C increase in temperature from 26 °C to 
27 °C increases the annual probability of migration by 0.008 
(0.8% points), but an increase from 27 °C to 28 °C raises 
the annual outmigration probability by 0.014, holding other 
variables constant.</t>
  </si>
  <si>
    <t>THRESHOLD period-average 
annual precipitation of 2.2 m</t>
  </si>
  <si>
    <t>RL, CLIMATE PRECIPITATION, O+</t>
  </si>
  <si>
    <t>Next, in all of the regressions there is a consistent significantly 
nonlinear effect of precipitation on migration, which appropriately 
captures the expectations for the rainfall–migration link at the 
extremes (Fig. 1). The turning point value is at ∼2.2 m of average 
annual precipitation, which suggests that below the period-average 
annual precipitation of 2.2 m, any increase in rainfall reduces 
outmigration, but above it, any increase in rainfall increases out- 
migration such that with a rise in precipitation from 2.3 m to 3.3 m 
for example, a household’s annual migration probability goes up 
by 0.00146. The effect, however, is much smaller compared with 
the effect of temperature on migration, which is consistent with 
previous findings that even agriculture-related outmigration is 
mostly sensitive to temperature rather than precipitation (15).</t>
  </si>
  <si>
    <t>With respect to the effects of disasters, these generally do not 
have a large, consistent, or significant effect on migration with 
the signs changing depending on the measure of disaster used 
except in the case of landslides. In all cases, the small or zero 
effects of disaster are precisely estimated, allowing us to rule out 
positive or negative effects that are large in magnitude. Unlike 
other types of disasters, landslides tend to have a consistent 
positive effect on migration, which are marginally significant in 
the models that use houses destroyed and deaths as measures of 
disasters. A 1% increase in deaths and houses destroyed from 
landslides raises annual migration probability of households by 
0.000006 and 0.000004, respectively. The effects of other disaster 
variables tend not to be significant or consistent in sign across 
different models.</t>
  </si>
  <si>
    <t>We estimate a positive effect of earthquakes 
more often than not and a negative effect of floods in general, 
which appears significant in the model using houses destroyed 
as measures of the impact of flood: each percentage increase in</t>
  </si>
  <si>
    <t>Finally, we introduce metrics of climatic variations using the province-level 
measures of average annual precipitation and average temperature derived 
from data provided by the University of Delaware (29). We use the monthly 
reconstructions of temperature and precipitation (measured on a 0.5 × 0.5 
degree grid) by Willmott et al. (29) and take the area-weighted average over 
each province in each month. These monthly means are then averaged to 
construct mean temperature and annual mean precipitation in each period. 
Temperature is measured in degrees Celsius, and precipitation is measured 
in meters per year (SI Text, Data provides further description; see Table S5 
for descriptive statistics).</t>
  </si>
  <si>
    <t>P Gregoriou, Z Kontolemis (2010) Immigration in Cyprus An analy</t>
  </si>
  <si>
    <t>SH, INTERNATIONAL CYPRUS, 1998-2006</t>
  </si>
  <si>
    <t>The  
purpose of this paper is to analyze the factors, economic and non-economic, that  
drive international migration flows towards Cyprus. For this purpose, we follow  
an econometric approach, using a newly constructed dataset of 52 “sending”  
countries, covering the period 1998-2006</t>
  </si>
  <si>
    <t>Net migration is defined as the difference between in-migration (or  
immigration – people from abroad who come to live in Cyprus) and out- 
migration (or emigration – people from Cyprus moving abroad) (CYSTAT,  
Demographic Report 2008).</t>
  </si>
  <si>
    <t xml:space="preserve">The  
plot does not show a very clear positive relationship, although one can draw  
some very tentative initial conclusions when considering the five countries  
with the highest immigration flows to Cyprus, as shown in the diagram. The  
UK and Greece stand out, and of course there may be other reasons too, but  
the fact that they enjoy relatively high per capita GDP levels and can afford  
the physical move is a relevant factor.  </t>
  </si>
  <si>
    <t>the analysis reveals that the sending country’s GDP per  
capita appears to positively affect the immigration rate in Cyprus, as one  
would expect, implying that a higher overall income level in a country,  
makes it easier for its residents to acquire the means to migrate, hence the  
positive correlation between this variable and migration.</t>
  </si>
  <si>
    <t xml:space="preserve">None  
of the other economic variables, particularly unemployment, seem to play  
any significant role, though this, as explained earlier, may be due to the lack  
of developed unemployment insurance systems and hence reliable data.  </t>
  </si>
  <si>
    <t xml:space="preserve">Other factors can play a role in the decision to migrate and hence explain  
the immigration rate. We first consider whether EU accession had any  
significant effect on immigration in Cyprus. Indeed, several sending  
countries are new members of the EU and we need to examine whether,  
when taking all other factors into accounts, EU membership alone is an  
important characteristic. EU enlargement, and more specifically the  
accession of Cyprus in the EU, should have increased immigration in  
Cyprus from other poorer EU countries. Our findings suggest a positive  
but not strong association between EU membership per se and  
immigration to Cyprus.  </t>
  </si>
  <si>
    <t xml:space="preserve">We also assess whether the distance between the migrant’s home country  
and Cyprus plays any significant role. The statistical analysis confirms that  
this is indeed an important determinant and it is inversely related to  
immigration in Cyprus which indicates that the incentives for migration are  
weaker when the distance is bigger. Traditionally, distance is a constraining  
factor for people considering to migrate, both for economical as well as for  
sentimental reasons. That is, migrating to a country far away from one’s  
homeland means that this person would suffer higher travel/moving costs  
and, also, will no longer be near his or her friends and relatives.  </t>
  </si>
  <si>
    <t>As was mentioned before, another important factor is the so called “friends  
and family effect”, or “network effect”. People are more likely to migrate  
to a country where other members of their family, friends or more  
generally people from their own country, already live in. We find that this  
is an important variable in our analysis suggesting that the stock of  
existing migrants is an important determinant of migration flows.</t>
  </si>
  <si>
    <t>A  
related factor is the language spoken in the country. The results confirm 
82  
that a common spoken language among the sending and receiving country  
affects migration towards the receiving country significantly</t>
  </si>
  <si>
    <t xml:space="preserve">Other variables that were considered but were not found to have a  
significant statistical effect in this analysis are weather conditions (or  
specifically the difference in weather conditions between the two  
countries, proxied by the difference in their respective average  
temperatures), population density, political stability, and crime conditions.  
Our prior was that these variables, especially weather and crime, would  
play an important role. The rejection of this hypothesis could be due to the  
dominance of other factors, or the relatively poor quality of this data,  
especially for the less developed countries. In any event, it is widely  
accepted that these factors are to be considered important.  </t>
  </si>
  <si>
    <t>For this purpose, we use data for the bilateral distances  
(in kilometers) between the sending countries and Cyprus.</t>
  </si>
  <si>
    <t xml:space="preserve">common official  
language </t>
  </si>
  <si>
    <t>the stock of existing migrants from the home  
country in the destination country</t>
  </si>
  <si>
    <t>The PPP adjusted per capita GDP of the sending countries is used as a proxy  
for the sending country’s income level. In addition, the relative GDP per  
capita (the ratio of the per capita GDP in Cyprus to the per capita GDP of the  
sending country) is also included in our model, to capture migration  
incentives resulting from income differentials between the home and  
destination country. We assume that a country’s per capita GDP is a  
reflection of the general level of the wages in the country and thus we expect  
that a country with high income levels will generally attract (worker)  
migrants from lower-income countries</t>
  </si>
  <si>
    <t xml:space="preserve">P Winters, A De Janvry, E Sadoulet (2001) Family and community </t>
  </si>
  <si>
    <t>SH, INTERNATIONAL MEXICO, 1994</t>
  </si>
  <si>
    <t xml:space="preserve">The data used in this study are from household level and ejido level surveys, which were administered in 
1994 by the Office of the Secretary for Agrarian Reform of the Mexican Government. Questions about the 
current participation in migration and the history of migration of household members, including children of 
the household head who had permanently migrated, and questions on the migratory experiences of relatives 
of the household head were included in the household survey. </t>
  </si>
  <si>
    <t>The survey identified not only current migrants of the household, but also previous migration by 
household members and the dates of the most recent migration. Current migrants in a household are 
defined as household members who were migrants at the time of the survey or migrated in the period 
between 1990 and 1994. By this definition, 5.8% of the adult household members are migrants and 12.4% of 
the households surveyed have one or more migrants and are considered migrant households</t>
  </si>
  <si>
    <t xml:space="preserve">While educational levels are low among both non-migrant and migrant 
households, the latter have a significantly lower average level of education. </t>
  </si>
  <si>
    <t xml:space="preserve">All the indicators of physical assets owned -- land, large and small livestock, and mechanical 
assets -- are significantly different for migrant and non-migrant households, with higher values in migrant 
households. This result may indicate that 1) a certain amount of money is required to finance migration and 
therefore the poor would have difficulty mobilizing the necessary resources, and/or 2) households with 
migrants are likely to receive remittances which increase household income and improve their asset position 
through the purchasing of livestock and mechanical assets. This presents a problem for econometric 
analysis since it indicates that some of the wealth variables are endogenous. Since land in the ejido cannot 
be bought or sold, quality-adjusted land owned (measured in hectares of rainfed-equivalent land) is the 
only appropriate exogenous indicator of wealth. </t>
  </si>
  <si>
    <t xml:space="preserve">The historical migration family network is defined as the number of household members with 
migration experience between 1970 and 1989. </t>
  </si>
  <si>
    <t>The current migration family network is defined as the number of current migrants in the extended 
family.9 For an individual member of a household, information or assistance may come from any other 
household member who has migrated, and the whole family except him/herself could be counted in his 
individual current network. However, when the unit of analysis is the household, only members of the 
extended family can be included as belonging to the family current network. In this survey, we have 
information on a subset of the extended family composed of the brothers and sisters of the household 
head. The current family network is based on these data</t>
  </si>
  <si>
    <t xml:space="preserve">Using this definition, 11% of the households 
have a current migration network, which on average consists of 1.74 kin of the household head. As can be 
seen from Table 1, the current family network is 1.6 times larger for migrant households than non-migrant 
households. </t>
  </si>
  <si>
    <t>Information on migration is likely to flow from each ejido to surrounding areas through kinship ties, market 
interactions, etc. In recognition of this, community networks are defined for each ejido by incorporating the 
migration experiences of the surrounding ejidos</t>
  </si>
  <si>
    <t xml:space="preserve">The historical community network variable is therefore defined as 
the total number of household members in the community with historical, but not current migration 
experience, normalized by the labor force in the community. The current community network variable is the 
total number of household heads’ kin with current migration experience in the community, also normalized 
by the labor force in the community. </t>
  </si>
  <si>
    <t>Household 
size is positively and significantly related to both the decision to migrate and the level of migration</t>
  </si>
  <si>
    <t>Although not significant for the migration 
decision, household gender composition is significant for the level of migration, indicating that the level of 
migration is higher if there are more males in that household.</t>
  </si>
  <si>
    <t>RL, HOUSEHOLD HEAD AGE, O+</t>
  </si>
  <si>
    <t xml:space="preserve">For the decision to migrate, the age of the 
household head as well as the age squared are significant, implying an increasing, but diminishing 
influence of this variable on migration. </t>
  </si>
  <si>
    <t xml:space="preserve">Education is negatively related to the migration decision, particularly at low levels of education, 
while literacy is positively related to migration. That education is negative in international migration is not 
surprising. Realizing a high return to education in a foreign country (average level of education is only 4.2 
years) is difficult due to language barriers and, if migration is illegal, jobs that match education are not 
accessible. </t>
  </si>
  <si>
    <t>Land asset variables have positive coefficients on the linear term and negative coefficients on the 
quadratic term as expected if wealth has a positive and diminishing impact on migration. The signs of the 
terms support the argument that those with large levels of wealth, particular those with over 30 hectares of 
cropland, tend not to migrate. Additionally wealthy households, particularly those with over 15 hectares, 
send less migrants.</t>
  </si>
  <si>
    <t xml:space="preserve">Institutional assets are not found to be individually or jointly significant for either 
regression. There is hence no evidence that strong, locally developed social ties reduce migration. </t>
  </si>
  <si>
    <t>To explore the relationship between family and community networks in the migration decision, an 
interactive term between the two network variables is included for both historical and current migration. For 
the decision to migrate, historical networks are not found to significantly influence the migration decision 
although they are jointly significant at the 90% level.</t>
  </si>
  <si>
    <t xml:space="preserve">The coefficients on current migration network variables are all significant, confirming the 
importance of networks in the migration decision. Both family and community current networks have 
positive signs and the interactive term is negative suggesting that these networks are substitutes. 
Examining the effect of current migration, when there are no current community networks, an increase in the 
current family network by one person increases the household's probability of migration by 5.4%. If the 
fraction of migrants in the current community network increases by 1%, and there is no current family 
network, a 0.9% increase in migration by members of that network is anticipated. However, since the sign of 
the interactive term is negative, if the current family network is equal to one then a 1% increase in the size of 
the current community network leads to only a 0.2% increase in the probability of migration. The value of 
increasing the size of the current community (family) network is thus substantially less for households with 
a current family (community) network. </t>
  </si>
  <si>
    <t xml:space="preserve">The choice of the level of migration is positively influenced by historical family networks, and 
current community networks. This suggests that if a family has a history of migration, it is more likely to 
send additional migrants than a family without such a history. Similarly, if a community currently has a lot 
of migrants, then households in that network are likely to send more migrants than those with a small 
current community network. </t>
  </si>
  <si>
    <t>Measurement not transparent</t>
  </si>
  <si>
    <t xml:space="preserve">At the ejido level, several variables are found to significantly influence the choice and level of migration. 
The presence of a majority indigenous population reduces the choice and level of migration. This is likely 
due to a combination of language barriers and discrimination in United States labor markets. The quality of 
infrastructure, measured by the availability of a paved road to access the ejido, helps reduce the level of 
migration. Hence, public investment in infrastructure can be effective in helping reduce the number of 
migrants from rural areas. At the municipality level, marginality positively influences the migration decision 
and the level of migration. This suggests that households in historically poorer municipalities with less 
amenities and less local options are more likely to migrate and send more migrants. </t>
  </si>
  <si>
    <t>Conflicting with previous arguments</t>
  </si>
  <si>
    <t>(3) In communities without strong established networks, the migration decision and the level of 
migration are strongly influenced by household (household size, age of household head, educational level, 
literacy, family networks), ejido (existence of formal organizations, ethnicity), and municipality (extent of 
marginality) factors. However, once community networks are strongly established, these factors become 
largely irrelevant in explaining migration. Even households with initially adverse characteristics for 
migration, and without access to family networks, are able to migrate. Thus, once community networks are 
established, migration becomes generalized and hard to detain</t>
  </si>
  <si>
    <t xml:space="preserve">Finally, the 
municipal marginality index measures the relatively high incidence of illiteracy, substandard housing, 
population in dispersed habitat, and poverty in a municipality.10 It shows no significant difference 
between migrant and non-migrant households. </t>
  </si>
  <si>
    <t xml:space="preserve">Land owned (hectares of rainfed equivalent) </t>
  </si>
  <si>
    <t xml:space="preserve">Household size (number of adults) </t>
  </si>
  <si>
    <t xml:space="preserve">Gender composition (% of males) </t>
  </si>
  <si>
    <t xml:space="preserve">Education level (average number of years among adults) </t>
  </si>
  <si>
    <t>FC, HOUSEHOLD HEAD AGE</t>
  </si>
  <si>
    <t xml:space="preserve">Age of household head </t>
  </si>
  <si>
    <t xml:space="preserve">Parida, J.K., Madheswaran, S. (2011) Determinants of migration </t>
  </si>
  <si>
    <t>SH, INTERNATIONAL INDIA, 2007-2008</t>
  </si>
  <si>
    <t>This model is empirically estimated to  
study the determinants of both migration and remittance using the National Sample Survey data  
for 2007-08.</t>
  </si>
  <si>
    <t>out-migrants are members of a household who left any time in the past to stay outside the village/town  
(provided he/she was alive on the date of the survey in 2007-08).</t>
  </si>
  <si>
    <t>Age is positive and highly significant and the quadratic term is  
negative and also highly significant, a result consistent with the scenario outlined above. T</t>
  </si>
  <si>
    <t>The coefficient  
of wage is positive and highly significant, suggesting the fact that the probability of migration increases  
with increase in wage. This is one of the most important determinants of internal migration in India. It  
does not matter whether the migrant is poor or rich; it is the general mindset of the people to move out  
and work in places where their earnings are more, other things being unchanged.</t>
  </si>
  <si>
    <t>Education also  
determines the earning potential of the migrant. Completion of below primary education, which 
corresponds to a minimal level of literacy, positively affects the likelihood of migration (with a high level  
of statistical significance). As the level of educational increases, the tendency to migrate intensifies. The  
completion of secondary schooling has a particularly strong effect.</t>
  </si>
  <si>
    <t>It is evident from the coefficient of  
marriage that the recently married, in NSS data, are more likely to migrate than their unmarried  
counterparts.</t>
  </si>
  <si>
    <t xml:space="preserve">Among the social groups, it is seen that members of the Scheduled Tribes, Scheduled  
Castes and other backward caste are less likely to migrate compared to the members of the general  
castes. </t>
  </si>
  <si>
    <t>The coefficients of household size and its square implies that a person is more likely to migrate  
if he belongs to a smaller household but beyond a certain household size, migration is more likely to  
occur with increase in the household size.</t>
  </si>
  <si>
    <t xml:space="preserve">Using a dummy for landholding classes as marginal, small, semi-medium, medium  
and large farmer household, it is found that the tendency to migrate is less among the households with  
smaller land holdings compared to households owning larger holdings. This is diametrically opposite to  
expectation. It may happen because other characteristics like fertility of the soil, availability of irrigation </t>
  </si>
  <si>
    <t>facility etc., affect the decision to migrate and which are not considered in the present context.  
However, the interaction dummy coefficients of land holdings with household size provide a better  
explanation.</t>
  </si>
  <si>
    <t>It is very clear from the interaction coefficients that with the members of same household  
size owning smaller landholdings are more likely to migrate, especially the small and semi-medium  
households</t>
  </si>
  <si>
    <t xml:space="preserve">It could be argued here that migrants are more likely to come from households with  
smaller land holdings because they have the greatest need for additional income. The studies by Hay  
(1980), Nabi (1984) and Singh (1988) provide empirical support for this hypothesis. </t>
  </si>
  <si>
    <t>It is observed that with a given level of education, the probability of being a migrant is higher  
Figure 2 
Marginal 
Marginal 
Marginal 
Marginal 
Marginal 
Marginal 
Marginal 
Marginal 
Marginal Marginal 
Small 
Small 
Small 
Small 
Small 
Small 
Small Small Small Small 
Semi_medium 
Semi_medium 
Semi_medium 
Semi_medium 
Semi_medium 
Semi_medium 
Semi_mediumSemi_mediumSemi_mediumSemi_medium 
Medium 
Medium 
Medium 
Medium 
Medium 
Medium 
Medium 
Medium 
0 Medium Medium 
0.1 
0.2 
0.3 
0.4 
0.5 
0.6 
0.7 
0.8 
1 2 3 4 5 6 7 8 9 10 
Household Size 
Predicted 
Probability 
Marginal 
Small 
Semi_medium 
Medium
14 
for the individuals who belong to the relatively higher caste and vice versa. A similar conclusion is drawn  
for the size of landholdings. This may happen due to the fact that, there are two separate groups of  
migrants in India, as explained by Dubey et al (2004). One group comprise members of the higher  
castes, who generally migrate to earn higher income and a better standard of living (the aspirants),  
while the second group comprises the lower castes and whose migration behaviour is often regarded as  
a struggle for survival (the distressed). The present result states that the individuals belonging to the  
lower caste households having some land assets are less likely to migrate compared those of the higher  
castes.</t>
  </si>
  <si>
    <t xml:space="preserve">Figure 1 argues that within the land holding classes, people with marginal land holdings are  
more likely to migrate compared to others and with the increase in the household size the predicted  
probability of migration decreases for a given landholding class. There may be two reasons for this  
behaviour; firstly, the people having comparatively less land assets may find it difficult to continue to  
depend on agriculture due to the increasing burden of agriculture in India in recent years and migrated  
to the urban sector to engage in informal activities. Secondly, some members of the household may  
migrate to the urban sector for a short period (Seasonally migrants) to supplement the household  
income. This phenomenon will be very clear in the next section, which studies the determinants of  
remittance in India. </t>
  </si>
  <si>
    <t>Log of monthly wage</t>
  </si>
  <si>
    <t>Household Size</t>
  </si>
  <si>
    <t xml:space="preserve">Age 35.41 12.64 0.0431 (15.66)** 0.0129 (15.73)** 
Age squared </t>
  </si>
  <si>
    <t>Piotrowski, M. (2013) Mass media and rural out-migration in the</t>
  </si>
  <si>
    <t>SH, INTERNATIONAL NEPAL, 1996</t>
  </si>
  <si>
    <t>Data come from the Chitwan Valley Family Study (CVFS), an ongoing data collection effort 
situated in the Western Chitwan Valley. In 1996, data on 5,271 individuals were collected 
from a representative sample of 171 neighborhoods in Chitwan (see Barber et al. 1997 for 
details).</t>
  </si>
  <si>
    <t>I define migration as a change in residence involving a move 
outside of Chitwan,4 which I measure as a dichotomous variable indicating whether the 
respondent migrated.</t>
  </si>
  <si>
    <t xml:space="preserve">4In both the prospective and retrospective data, no information was collected on the length of time that someone was away. Therefore, 
migration variables (in both the event history and cross-sectional designs) measure a change in residence without regarding the length 
of time that an individual had been gone. </t>
  </si>
  <si>
    <t>RL, MEDIA EXPOSURE, O+</t>
  </si>
  <si>
    <t xml:space="preserve">In the wide design, exposure to movies 
increases the odds of migration, while in the long design, television exposure is significant. 
Differences in these effects probably reflect the timing of the spread of these forms of 
media. Historically, movies were available before television in Chitwan, and the results from 
the wide design should be more sensitive to a longer time series of period factors. </t>
  </si>
  <si>
    <t xml:space="preserve">Educational attainment increases the odds of migration in both the wide and long design. </t>
  </si>
  <si>
    <t xml:space="preserve">The effects of local employment (both wage jobs and salaried positions) decrease the odds 
of migration, perhaps because these positions are satisfactory alternatives to migration. </t>
  </si>
  <si>
    <t xml:space="preserve">Human capital endowments show that having a mother work outside of the home has a 
positive effect on migration. This may suggest that money from working mothers helps 
finance the migration of children. The effect of the number of prior out-migrations is 
significant in the long design, but not in the wide design. Recalling that migration was found 
to be less prevalent in the later life course (see Table 1), this finding probably reflects period 
differences in pre-adolescent migration experiences. The number of years spent living 
outside of the 1996 neighborhood is also positively associated with the odds of out- 
migration. </t>
  </si>
  <si>
    <t xml:space="preserve">Several demographic variables are significant. The main effect of age is positive, while the 
squared term is negative. Thus, age has a curvilinear effect on migration, which is consistent </t>
  </si>
  <si>
    <t xml:space="preserve">Females have lower odds of migrating than males. This is a 
common finding in the migration literature in Nepal, and it may be related to gender 
stratification within Nepalese society, whereby women have limited access to human capital 
achievements and are subject to marriage roles that restrict migration (Thieme and Wyss 
2005, Williams 2006). Evidence for this idea comes from the interaction effect between 
gender and education. For women, the education effect is negative in the wide design, 
although the interaction is non-significant in the long design. This difference across designs 
may reflect the narrowing of the gender gap in education over time (Beutel and Axinn 
2002). </t>
  </si>
  <si>
    <t>Compared to currently married respondents, those who are never-married have lower odds 
of migration. It is possible that those who are married have a greater need to migrate due to 
their obligation to support their spouses and families</t>
  </si>
  <si>
    <t xml:space="preserve">Having more children lowers the odds 
of migration, which is perhaps related to the difficulty of balancing migration with child care 
(Piotrowski 2006). Ethnic differences reveal that lower caste Hindus have higher odds of 
migration compared to higher caste Hindus, while Terai Tibetoburmese and other ethnicities 
have lower odds. </t>
  </si>
  <si>
    <t xml:space="preserve">Overall, neighborhood characteristics fail to show many direct effects on out-migration, 
although it is likely that they influenced migration indirectly by raising human capital levels 
and by providing local employment. The distance to the nearest bank is significant in the 
wide design. As the distance to bank increases, the odds of migration decrease. This effect is 
consistent with the new economics of migration argument, which suggests that migration is 
used to overcome liquidity constraints. Having access to capital from a bank may obviate the 
need to migrate. </t>
  </si>
  <si>
    <t xml:space="preserve">Turning to results of the cross-sectional model, Table 5 shows that both exposure to movies 
and television affect migration. Television has a curvilinear effect, with a year of television 
exposure increasing the odds of migration by just under seven percent (recall that both the 
main effect and the squared term must be taken into account). Movie exposure reduces the 
odds of migration. Although movie exposure, like television exposure, is likely to have a 
curvilinear effect on migration, it became non-significance when I included a squared term. 
The lack of a significant non-linear effect probably reflects the weak magnitude of the total 
effect of movie exposure, which is practically zero (i.e., the effect is so weak that a 
curvilinear effect could not be detected). Radio has no effect on migration. The effect of 
television exposure is consistent for the cross-sectional and event history models, suggesting 
that this medium has a similar impact for circular or return migrants as it does for other 
types of migrants. </t>
  </si>
  <si>
    <t>Turning to the effects of the control variables, many of the results mirror those of the event 
history models. However, there are several exceptions. The effect of salaried jobs increases 
the odds of migration, rather than decreasing them. This may reflect period differences in 
competition for jobs as more Chitwan residents acquire the necessary educational credentials 
to fill these positions. Ethnic differences largely disappear, which is likely to be related to 
the inclusion of explicit measures of household wealth or land. Also, migration is more 
likely from households that own television sets. Furthermore, the odds of migration increase 
as the number of household members age 15–65 gets larger. This is most likely related to 
having a larger number of people at risk of migrating. Migration is also significantly related 
to the distance to the nearest movie theater, although the effect is nearly zero.</t>
  </si>
  <si>
    <t xml:space="preserve">Results 
generally support the notion that certain media sources promote out-migration. In early 
periods, movie exposure was found to be the most significant media determinant (see Table 
4), while television was found to be more salient in later periods (see Tables 4 and 5). 
Differences in the effect of media types probably reflect period differences in the availability 
and spread of each type of medium and changing tastes in the preference for new media 
types. </t>
  </si>
  <si>
    <t>The early diffusion of movies must have had a profound impact on young people living in 
remote parts of rural Nepal, who for the first time could vividly see images of urban and 
foreign lifestyles that far exceeded anything that they had ever encountered before on the 
radio or in newsprint. Indeed, it is interesting that radio effects were non-significant, 
suggesting that dynamic visual media have a greater impact on people’s migration behavior 
than non-visual or non-dynamic media.</t>
  </si>
  <si>
    <t xml:space="preserve">Given that most migration tends to occur in early years of the life course, it is likely that this 
new medium had an especially profound effect on young people, changing their worldview 
and their perceptions of opportunities available to them in life. As television became more 
common, it likely replaced movies as a target of interest. Rather than being exposed to short 
bursts of movie images, a rural television audience was now regularly inundated with 
images of urban lifestyles, as well as urban styles of dress, cuisine, and consumerism. This 
exposure no doubt further changed attitudes about the desire for consumer products and 
induced higher levels of socioeconomic mobility, which probably increased the desire for 
individuals to migrate. </t>
  </si>
  <si>
    <t>The possibility remains that the results are in some measure due to reverse causality or self- 
selection. However, as my event history models included measures of media exposure that 
preceded migration, and most respondents only had a single adult migration, reverse 
causality is unlikely. Moreover, including a wide variety of media and a rich set of control 
variables makes a causal (rather than a selection) effect more likely. Although those who 
own certain media technologies may be more likely to consume media, my results show that 
net of household ownership of televisions and radios, measures of media exposure are 
positively associated with migration. Therefore, I argue that selectivity has no special 
bearing on this analysis of migration and media exposure.</t>
  </si>
  <si>
    <t>FC, MEDIA EXPOSURE</t>
  </si>
  <si>
    <t xml:space="preserve">. I include three 
time-varying media measures, indicating years since first exposure to radio, movies, and 
television. </t>
  </si>
  <si>
    <t>cumulative years of education</t>
  </si>
  <si>
    <t>wage job 
experience, and salaried job experience</t>
  </si>
  <si>
    <t>Migration-specific human capital include time-varying measures of the number of 
migrations (involving a change in residence lasting at least one year) that the respondent has 
undertaken since birth, the number of years that the respondent has lived outside of his/her 
1996 neighborhood, and the number of siblings who are migrants.</t>
  </si>
  <si>
    <t>Piotrowski, M., Ghimire, D., Rindfuss, R. (2013) Farming System</t>
  </si>
  <si>
    <t>Migration, the dependent variable, is measured as a set of 
individual-level, multicategory nominal variables. The first variable dis- 
tinguishes migration by duration and the second by distance.</t>
  </si>
  <si>
    <t>SH, INTERNATIONAL NEPAL YOUNG, 1994-2000</t>
  </si>
  <si>
    <t>We use a “clean sample” approach, whereby we 
start with a cohort of young people, age 15–19 (in 1994 for Nang Rong 
and in 1996 for Chitwan), who are likely to be too young to have 
migrated at baseline, but old enough to migrate in the period under 
study. We “followed” these individuals (in the sense that we link their 
data across time) for a period of six years after baseline (until they are 
between the ages of 21 and 25)</t>
  </si>
  <si>
    <t>For Nang Rong, we use data from the 1994 and 
2000 surveys and an analytical sample of 2,538 individuals. For Chitwan, 
we use data from the 1996 baseline household and agricultural surveys, 
neighborhood history calendar, prospective household registry, and 
land survey with an analytical sample of 876 individuals.</t>
  </si>
  <si>
    <t>Results show that agricultural factors have significant effects on migra- 
tion, but their effects differ across settings. For Chitwan, land tenure and 
animal husbandry measures are important (see Table 3). Consistent with 
our arguments about secure tenure, landownership reduces the likeli- 
hood of migrating within the district (relative to not migrating). Pre- 
dicted probabilities indicate that young people from households owning 
land are 34 percent less likely to migrate within the district.</t>
  </si>
  <si>
    <t>Joint hypoth- 
esis tests suggest that the three landholding status measures are signifi- 
cant predictors of migration within the district. Raising pigs has a 
negative effect on the likelihood of being a return migrant and on 
migrating outside the district. A 1 percent increase in the number of pigs 
decreases the likelihood of return migration by 24 percent and decreases 
the likelihood of migrating outside the district by 25 percent. A joint 
hypothesis test of all animal husbandry variables also shows a statistically 
significant effect. 
For Nang Rong, crop portfolio and use of farm inputs are important 
migration determinants (see Table 4). Growing only rice increases the 
likelihood of being an ongoing migrant (by about 9 percent) and of 
migrating outside the district (by about 8 percent). Growing no crops 
increases the likelihood of being an ongoing migrant and of migrating 
within the district. All three crop portfolio coefficients are jointly</t>
  </si>
  <si>
    <t>significant in these two contrasts. These effects may be due to the 
greater susceptibility of risk of growing only a single crop (or no crop) 
than that of growing a greater variety. Contrary to expectations, using 
an irrigation pump makes all forms of migration more likely (pre- 
dicted probabilities range from about 9 to 15 percent, depending on 
the contrast). The effect is significant for both the likelihood of being 
an out-migrant and a return migrant, suggesting that it may be linked 
to circular migration. Perhaps migrants are moving to earn money to 
help maintain the equipment. Farm mechanization variables are jointly 
significant in all contrasts, except for movement within the district. 
Perhaps households involved in pump irrigation and farm mechaniza- 
tion have lower labor demands, which increases the incentive to 
migrate</t>
  </si>
  <si>
    <t>Household landholding status 
Owns any land 0.93 0.26 0.93 0.25 
Sharecrops any land 0.25 0.43 0.18 0.38 
Mortgages any land</t>
  </si>
  <si>
    <t>Piras, R. (2012) Internal Migration Across Italian Regions Macr</t>
  </si>
  <si>
    <t>SH, INTERNAL ITALY, 1970-2002</t>
  </si>
  <si>
    <t>eterminants of migration flows across Italian regions from 1970 to  
2002.</t>
  </si>
  <si>
    <t xml:space="preserve">The data on interregional migration flows (ISTAT, various years, a) are taken from the 
municipal registrars’ offices (comuni), aggregated at regional level and reported on an 
origin-destination matrix. </t>
  </si>
  <si>
    <t>we have found that the reaction of internal migration to the main regional 
macroeconomic indicators, namely unemployment rate and per capita GDP, has been 
prompt.</t>
  </si>
  <si>
    <t>where  
( ) 
it 
iITAt 
iITAt 
pop 
m 
inflows − outflows 
= is the net migration rate of region i with respect 
to all other regions as a percentage of the sending region’s population,</t>
  </si>
  <si>
    <t>region’s i per capita GDP relative to national average</t>
  </si>
  <si>
    <t>region’s i 
unemployment rate relative to nationwide unemployment rate</t>
  </si>
  <si>
    <t>Regional per capita GDP comes from the Crenos databank</t>
  </si>
  <si>
    <t>unemployment is taken from the national institute of statistics (ISTAT</t>
  </si>
  <si>
    <t>Piras, R. (2017) A long-run analysis of push and pull factors o</t>
  </si>
  <si>
    <t>We gathered data principally from the Italian national institute for statistics (ISTAT)</t>
  </si>
  <si>
    <t>SH, INTERNAL ITALY, 1970-2005</t>
  </si>
  <si>
    <t>9 ISTAT takes regional data from municipal registers’ offices and provides 
origin-destination matrices from 1970 to 2005, and this is why our analysis is bounded by this 
time period.</t>
  </si>
  <si>
    <t>Moreover, per capita GDP at origin (–0.189\–0.137) 
and unemployment rate at destination (–0.073\–0.076) are always negatively linked with inter- 
regional migration flows, whereas per capita GDP at destination (0.744\0.660), unemployment 
rate at origin (0.106\0.112) and population at origin (1.429\1.534) are always positively related 
with them</t>
  </si>
  <si>
    <t>Population at destination (1.211\1.205) is found to be positively associated with mi- 
gration flows in all but in the DOLS estimate (column 3) where it is not significant.</t>
  </si>
  <si>
    <t>interregional migration flows derives from ISTAT 
(various years a).</t>
  </si>
  <si>
    <t>Here equated with HUMAN CAPITAL</t>
  </si>
  <si>
    <t>In 
computing this proxy for human capital we considered four schooling levels (s = 1, … 4) and 
years of schooling as follows: 18 years for individuals with a university degree (ISCED 6), 13 
for individuals with an upper secondary school diploma (ISCED 3a–3c), eight years for those with 
a lower-secondary school attainment (ISCED 2) and, finally, three years for individuals with ei- 
ther a primary school educational level (ISCED 2) or without any formal schooling attainment.10 
To be more precise average years of schooling of resident population are defined as:</t>
  </si>
  <si>
    <t xml:space="preserve">As for hu- 
man capital at origin, leaving aside the 2FE estimator, the estimated coefficient is always 
negative, it is higher (in absolute terms) in the homogeneous estimates with respect to heteroge- 
neous ones and, most of the times, it is statistically significant. If we consider the AMGC esti- 
mator, a one per cent increase of human capital at origin lowers migration flows of 0.319 per 
cent. </t>
  </si>
  <si>
    <t>The results for human capital at destination, however, deliver mixed results. Indeed, only 
in the 2FE regression is the estimated elasticity is positive and statistically significant, but it 
turns out insignificant in all other regressions. Note, however, that in our preferred AMG and 
AMGC regressions, the estimated coefficient is positive in line, as discussed in subsection 
3.2, with the hypothesized role that human capital plays in attracting migrants according to 
the new economic geography models. We have also performed a series of robustness checks 
using the quota of graduate over population instead of the average years of schooling. The re- 
sults, available upon request, on the one hand validate the role of per capita GDP, unemploy- 
ment and population that have all the expected signs and, most of the time, are statistically 
highly significant. On the other hand, while they confirm the negative sign for human capital 
at origin across all regressions (though the estimated elasticity turns out statistically significant 
in the MG regression alone), they deliver mixed results for human capital at destination.</t>
  </si>
  <si>
    <t xml:space="preserve"> Two main explanations have been provided 
for this result: the first in terms of agglomeration economies, the second calls for higher rewards 
to skill. Both of them benefit the Centre-North and disadvantage the South.</t>
  </si>
  <si>
    <t>Per capita GDP at origin 1576.56 [0.000] 395.78 [0.000] 398.92 [0.000] 
Per capita GDP at destination</t>
  </si>
  <si>
    <t>Unemployment rate at origin 1363.16 [0.000] 373.36 [0.000] 358.95 [0.000] 
Unemployment rate at destination</t>
  </si>
  <si>
    <t>Population at origin 525.84 [0.000] 281.84 [0.000] 116.42 [0.000] 
Population at destination</t>
  </si>
  <si>
    <t>Average Years of schooling at origin 1604.07 [0.000] 404.49 [0.000] 403.32 [0.000] 
Average Years of schooling at destination</t>
  </si>
  <si>
    <t xml:space="preserve">PJ Pedersen, M Pytlikova, N Smith (2008) Selection and network </t>
  </si>
  <si>
    <t>In order to have more precise data on  
immigration, we have contacted the statistical bureaus in the 27 selected destination  
OECD countries and asked them for detailed information on immigration flows and  
stock in their respective country during the period 1989-2000. This information is  
supplemented by published OECD statistics from “Trends in International Migration”  
publications</t>
  </si>
  <si>
    <t>SH, INTERNATIONAL OECD, 1989-2000</t>
  </si>
  <si>
    <t>In total, the dataset contains unbalanced information on immigration flows and  
immigration stocks in 27 OECD countries from 129 countries of origin.</t>
  </si>
  <si>
    <t>27 selected destination  
OECD countries and asked them for detailed information on immigration flows and  
stock in their respective country during the period 1989-2000</t>
  </si>
  <si>
    <t>We  
normalize the immigration flows by population size in destination country, i.e. we use  
the immigration rate,mijt , instead of immigration flow in absolute numbers as the  
4 
 The model does not take into account potential out-migration or return migration. Since the stock of  
immigrants is the net result of in- and outflow mechanisms, and since out-migration is non-negligible for  
many immigrant groups, this topic is also very important when explaining the composition of immigrant  
groups in different countries. However, in this study we only focus on gross immigration. 
13 
dependent variable. mijt is defined as immigration flow to country j from country i 
divided by population size in country j in the period t.</t>
  </si>
  <si>
    <t>Further, we include the normalized lagged stock of immigrants, ijt 1 S − , i.e. the stock of  
immigrants from source country i, divided by population in destination country j. The  
(normalized) stock of immigrants ijt 1 S − is expected to catch the existence of “networks”  
- links between sending and receiving countries</t>
  </si>
  <si>
    <t>Concentrating on the results from the GEE random effects estimation in column 4, the  
elasticity of the flow of immigrants from country i with respect to the stock of  
immigrants in country j is estimated to be about 0.59, implying that on average an  
increase in the stock of immigrants of 10 % from a given source country induces an  
increase in annual gross flow of about 5.9 % of new immigrants from this source  
country. Since we control for other country-specific factors, this result is mainly  
explained by the existence of network effects which seem to be both statistically  
significant and quantitatively of a considerable size. Similar results are found in  
Zavodny (1997) and Hatton and Williamson (2002).</t>
  </si>
  <si>
    <t xml:space="preserve">In all regressions the dummy variable for source and destination countries being  
neighbours is found to be insignificant. </t>
  </si>
  <si>
    <t>The other distance-related dummy variables, i.e.  
linguistic distance and a dummy for the source country having in the past been a colony  
to the destination country, are consistently found to have the expected positive impact  
on migration flows with most coefficients being significant.</t>
  </si>
  <si>
    <t xml:space="preserve">pair wise trade  
volume between source and destination countries both are significant with expected  
signs. Increasing distance and smaller trade volume imply lower migration flows and  
vice versa.  </t>
  </si>
  <si>
    <t>The next block of variables in Table 1 contains the pull factors in the destination  
countries. GDP per capita as a pure measure of gross income comes out with positive  
and – except in one specification – highly significant coefficients.</t>
  </si>
  <si>
    <t>In the same way, we  
consistently find that higher unemployment in destination countries has a significantly  
dampening impact on migration</t>
  </si>
  <si>
    <t>Direct welfare state attractors among the pull factors  
are measured by the tax pressure needed to finance the welfare state. The effect is 
18 
negative, but the tax level is only significant in the OLS estimations where we do not  
control for other country-specific factors.9</t>
  </si>
  <si>
    <t>Next, we come to a block of source-country push factors. The first of these is a simple  
pair wise population ratio between source- and destination-country populations. Not  
surprisingly, the coefficient is significantly positive in all specifications.</t>
  </si>
  <si>
    <t>In four of the  
specifications, we enter GDP per capita in source countries finding significantly  
negative coefficients, i.e. higher income in source countries has a dampening impact on  
emigration from these countries.</t>
  </si>
  <si>
    <t xml:space="preserve">of income levels of source countries instead of the GDP per capita variable. Here, we  
use the Word Bank classification to divide the countries into different income levels:  
low-income, lower-middle income, upper-middle income and high income (the left-out  
category). The size of the coefficients indicates that source-country income level effects  
are more complex than indicated by the simple linear entry of GDP per capita.  </t>
  </si>
  <si>
    <t>We find a negative impact on migration flows from unemployment in the source  
countries. In a regional context inside a country this would be a counterintuitive result  
as higher unemployment is expected to push people to other regions. Here, however, we  
deal with international mobility which is expected to be much more costly in both  
financial and other terms. Higher unemployment in a low-income country could simply  
indicate a situation making it more difficult to finance migration to another, eventually  
distant, country.</t>
  </si>
  <si>
    <t xml:space="preserve">The negative coefficient of the illiteracy rate indicates the same  
tendency. Migration to the rich OECD countries increases when the educational level in  
source countries increases. </t>
  </si>
  <si>
    <t xml:space="preserve">Finally, we have included the Freedom House Index among the source-country push  
factors. The effect is positive indicating that lower degrees of freedom create out- 
migration incentives, part of it being in the form of refugees. However, the effect seems  
to become insignificant when we allow for non-linear effects of the source-country  
income level.  </t>
  </si>
  <si>
    <t xml:space="preserve">In Table 2, column 1, we allow the stock and tax pressure effects to vary across source- 
country income level groups. The results do not confirm this expectation. There is a  
numerically large negative coefficient of the tax pressure variable for immigrants from  
upper-middle-income groups, but the effect is insignificant for the high-income group.  </t>
  </si>
  <si>
    <t>Linguistic Distance, which is a dummy variable equal to 1 for common language in two  
countries,</t>
  </si>
  <si>
    <t>Distance in Kilometers between the capital areas  
in the sending and receiving countries</t>
  </si>
  <si>
    <t>Trade Volume, which  
is defined as the total trade values (both imports and exports) for all country pairs.</t>
  </si>
  <si>
    <t>The explanatory variables included in Xit-1 and Xjt-1 cover a number of push and pull  
factors such as the economic development measured by GDP per capita in destination  
and source countries (which are supposed to catch relative income opportunities in the  
two countries),</t>
  </si>
  <si>
    <t>employment opportunities in the sending and receiving countries,  
measured by unemployment rates, and demographic and political factors.</t>
  </si>
  <si>
    <t>Colony is a dummy variable assuming the value of 1 for countries ever in  
colonial relationship</t>
  </si>
  <si>
    <t>We also  
include a variable capturing population pressure, e.g. population in the source country i 
divided by population in destination country j</t>
  </si>
  <si>
    <t xml:space="preserve">The GDP variable is supplemented by a variable  
reflecting the educational level of the source country, measured by adult Illiteracy Rate,  </t>
  </si>
  <si>
    <t>Finally, in this group of  
variables, the distance between countries measured in kilometres and the pair wise trade  
volume between source and destination countries both are significant with expected  
signs. Increasing distance and smaller trade volume imply lower migration flows and  
vice versa.</t>
  </si>
  <si>
    <t>PS Davies, MJ Greenwood, H Li (2001) A conditional logit approa</t>
  </si>
  <si>
    <t>SH, INTERNAL US, 1986-1997</t>
  </si>
  <si>
    <t>This paper uses a conditional logit approach to study interstate migration 
in the United States for each of eleven years, from 1986–1987 to 1996–1997. We test 
substantive hypotheses regarding migration in the United States and demonstrate the 
richness of the conditional logit approach in studies of place-to-place migration. We 
investigate migration responses to</t>
  </si>
  <si>
    <t>The migration data used in this paper are the Internal Revenue Service 
(IRS) Area-to-Area Migration Flow Data (hereafter referred to as “the IRS 
data”). The IRS data provide a 51 × 51 matrix of internal migration flows for all 
50 states and the District of Colombia annually beginning in 1975–1976. 
Nonmovers are on the diagonal of the matrix. Our data cover the eleven-year 
period from 1986–1987 through 1996–1997.</t>
  </si>
  <si>
    <t>The result in Table 1 that migrants are more likely to move to relatively 
more populous states may suggest that people move to places of greater per- 
ceived economic and social opportunity. To the extent that information is more 
widely available about locations and potential opportunities in more populous 
states, search costs and pshychological costs associated with migration may be 
lower, thereby increasing the probability of migrating to a relatively more 
populous state. The results across years for population are very consistent—the 
estimated coefficient is between 0.029 and 0.038 for each of the eleven years of 
our analysis.</t>
  </si>
  <si>
    <t>In models of place-to-place migration, unemployment-rate variables consis- 
tently have had insignificant coefficients and unanticipated signs (Greenwood, 
1975, 1997). However, it is noteable that this is not the case in our conditional 
logit model. Migrants are significantly less likely to move to a destination with 
a relatively higher unemployment rate. Table 1 shows that the direction and 
significance of this result is consistent across all eleven periods. We attribute 
this result to the inclusion of state-group dummies. As shown in column 6 of 
Table A2, when state-group dummies are excluded, the only substantive 
change in the results is that the coefficient on the unemployment rate ratio 
becomes positive and significant. This finding suggests that unmeasured differ- 
ences between states are important and that including state-group dummies 
helps to identify the parameters. Therefore, we prefer the specification in 
Table 1 to the specification without state dummies in column 6 of Table A2 
(in Appendix).</t>
  </si>
  <si>
    <t>Although the sign and significance of the unemployment rate coefficient is 
consistent over time, the magnitude of the coefficient varies considerably, calling 
into question the temporal representativeness of previous estimates of the 
relationship between the unemployment rate and the probability of migration 
based on a single cross-section of data. The range of estimated coefficients for 
the unemployment-rate ratio extends from –0.22 in 1991 to –0.78 in 1986 
(Table 1). This finding appears to be driven by state variations in unemployment 
rates. For 1986, the year for which the unemployment-rate coefficient is largest</t>
  </si>
  <si>
    <t>in absolute value, the mean state unemployment rate is 7.0 percent with a 
variance of 4.8. For 1991, the year for which the unemployment-rate coefficient 
is smallest in absolute value, the mean and variance are 6.4 percent and 2.1, 
respectively.9 The lower variance of state unemployment rates may provide less 
information for prospective migrants to use in making their location choices; 
hence, the absolute values of the estimated coefficients are smaller for those 
years. In other words, for these years, the unemployment rate plays a less 
important role in the prospective migrant’s decision-making process because 
state unemployment rates are more evenly distributed across the nation. As 
evidence in favor of this hypothesis, we note that for the period 1986–1996, the 
correlation between the estimated coefficient on the unemployment-rate vari- 
able and the variance in state unemployment rates is –0.52 and is statistically 
different from zero at the 10 percent significance level.</t>
  </si>
  <si>
    <t>For 1996, a one-standard deviation change in the destination-to-origin 
unemployment rate ratio reduces the probability of migration by between 
18 percent and 20 percent, depending on the pair of states (results not shown). 
As an example, consider a one-standard deviation increase in the Arizona- 
Illinois destination-to-origin unemployment rate ratio (from 1.04 to 1.38) caused 
by an increase in the destination unemployment rate for Arizona (from 5.5 per- 
cent to 7.3 percent). The proportional effect of this change is a 19.43 percent 
reduction in the probability of migration from Illinois to Arizona. The propor- 
tional effect of a change in the unemployment rate ratio on the probability of 
migration is quite stable across pairs of states in 1996.</t>
  </si>
  <si>
    <t>Relative per capita income has the expected positive sign and is highly 
significant for each year (Table 1), indicating that migrants are more likely to 
move to destinations with relatively higher per capita incomes or greater 
perceived economic opportunities.The estimated coefficient on per capita income 
has a mean of 0.71 and a standard deviation of 0.17 across the years of our 
analysis. The variation in the coefficient estimates over time is considerable but 
does not appear to follow a consistent pattern. For 1996, a one-standard devia- 
tion change in the destination-to-origin per capita income ratio increases the 
probability of migration by between 16 percent and 17 percent, depending on 
the pair of states (results not shown).</t>
  </si>
  <si>
    <t>Table 1 indicates that the effect of distance on the probability of moving 
from state i to state j is negative, highly significant, and very stable across 
the eleven periods. The finding that greater distance between origin and 
destination deters migration is consistent with previous research. However, 
we also include distance squared as an explanatory variable to explore the 
possibility that the effect of distance on migration is not linear. The results 
in Table 1 indicate that the deterrent effect of distance on the probability of 
migration decreases as distance increases. That is, as distance between origin 
and destination increases, the probability of migration decreases, but at a 
diminishing rate.</t>
  </si>
  <si>
    <t>Proportional changes in the probability of migration resulting from a 
one hundred mile increase in distance between origin and destination are 
presented for 1996 in Table 2. These effects vary widely across pairs of states, 
are predominantly negative as expected, and are quite large in some cases.10 
Although a one hundred mile increase in distance between Illinois and Arizona 
reduces the probability of migration between the two states by only 2.6 percent, 
the same change in distance between Illinois and Tennessee leads to a 14.3 
percent decrease in the probability of migration.</t>
  </si>
  <si>
    <t>RL, NONMIGRATION, O-</t>
  </si>
  <si>
    <t>The nonmigration dummy variable identifies the decision to stay in the 
origin state as distinct from the decision to move. The nonmigration variable 
allows us to obtain some measure of the unobserved costs of moving from 
state i to state j. These unobserved costs of moving can be thought of as 
psychic costs and time costs of moving. Psychic costs include leaving family 
and friends, and concerns about adjusting to the surroundings in the new 
location. Time costs of moving include packing and unpacking. The estimated 
coefficient on the nonmigration variable is positive and highly significant for 
all eleven periods (Table 1). The magnitude of the coefficient is stable over 
time, ranging between 6.09 and 6.17. Moreover, the magnitude of the nonmi- 
gration coefficient relative to the coefficients for the other primary explana- 
tory variables suggests that unobserved costs of moving are important in the 
decision to stay or move.</t>
  </si>
  <si>
    <t>FC, NONMIGRATION</t>
  </si>
  <si>
    <t>To interpret the coefficient of the nonmigration dummy variable, suppose 
there exists a hypothetical state j that is exactly the same as state i (origin) in 
all respects, including observable characteristics, amenities, and even distance 
(i.e., wij = 0). That is, one can stay in origin i without moving, or one can “jump” 
to destination j in which all of the costs associated with migration mentioned 
above will be incurred. Then, all measured factors are the same, and the only 
difference between choosing state i and state j is conceptual migration</t>
  </si>
  <si>
    <t>State per capita income is included to represent the potential economic 
gains or losses from migration. It is measured as the ratio of destination-to- 
origin per capita income.</t>
  </si>
  <si>
    <t>Distance, measured in thousands of miles 
between states, is used as a proxy for the direct economic costs and indirect 
psychological costs related to migration</t>
  </si>
  <si>
    <t>The independent variables are derived from various sources. Per capita 
income and population are from the Regional Economic Information Systems 
(REIS) data file for 1986–1991 and from the Statistical Abstract of the United 
States: 1998 for 1992–1996.</t>
  </si>
  <si>
    <t>Distances between states are from Rand- 
McNally’s Highway Mileage Guide and represent highway mileages between 
principal cities in each state.</t>
  </si>
  <si>
    <t>R Cifuentes (2002) Concentration of Population in Capital Citie</t>
  </si>
  <si>
    <t>The dependent variable is the rate of population growth in the capital city.</t>
  </si>
  <si>
    <t>SH, INTERNATIONAL URBANIZATION, 1970-1990</t>
  </si>
  <si>
    <t xml:space="preserve">Table 6 shows the results of the estimations. The estimations are done with a 
system of two equations, with one equation for each of the decades 1970-80 and 1980-90. </t>
  </si>
  <si>
    <t>This cannot be assigned to an origin or destination</t>
  </si>
  <si>
    <t xml:space="preserve">Column III incorporates the dummy variable for Socialist legal origin. It is 
negative, indicating that the difference in growth rates between the capital city and the 
total population of the country is lower in Socialist countries. However, it is not 
significant. </t>
  </si>
  <si>
    <t xml:space="preserve">To measure this effect I use the index of political rights by Gastil5 
. I use a 
transformed version of the original index that gives a value of zero to the lowest level of 
political rights and one to the maximum. </t>
  </si>
  <si>
    <t xml:space="preserve">The Political Rights 
variable has the expected sign and is significant. The negative sign indicates that the 
higher the level of Political Rights, the lower the excessive growth of the capital city. </t>
  </si>
  <si>
    <t>A similar result is obtained when an index of Civil Liberties is used instead 
of Political Rights.</t>
  </si>
  <si>
    <t>The next specification revises the importance of barriers to trade in determining 
concentration in the capital. The variable I use is the ratio of exports and imports of 
goods and services to GDP. According to Krugman and Livas (1996), the coefficient 
should be negative indicating that economies closed to trade tend to generate larger 
concentrations around the capital. This is not supported by the data. Columns I and II in 
Table 7 show the results. The coefficient is positive and non-significant, even when other 
variables are left out.</t>
  </si>
  <si>
    <t xml:space="preserve">The latter result contradicts Ades and Glaeser (1995), who find a negative 
relationship between population in the capital and trade. Their result can be affected by 
the fact that when estimating levels, the fact that larger economies are more closed is 
dominant in the coefficient estimate. Table 8 shows the results of a simple regression log 
of Trade versus the log of Total Population. Trade is measured as 5-year averages while 
population is measured at the start of the period. The coefficient is negative and strongly 
significant (t-statistic of –27). Moreover, R2 
s are around .50. This means that country size 
only can explain half of the cross-country variation in openness. </t>
  </si>
  <si>
    <t>he next two columns test for the political instability argument. Column III 
measures political instability by an index that averages Revolutions and Political 
Assassinations. The variables average over the decade the number of revolutions per year
27 
and the political assassinations per million inhabitants per year. This variable is 
normalized to range from zero to one. Data is obtained from the Barro-Lee data set, 
which in turn compiles information from Banks (1994).</t>
  </si>
  <si>
    <t>The coefficient of the variable is 
significantly negative. This says that the more politically unstable the country, the less 
concentration around the capital city.</t>
  </si>
  <si>
    <t xml:space="preserve">I tried different combinations of the proxies for 
political instability provided in Banks. The variables tested are Political Assassinations, 
Coups, Revolutions and War, which is a dummy variable that takes a value of one if the 
country was involved in an external war in a given year. </t>
  </si>
  <si>
    <t>RL, WAR (CONFLICT), O-</t>
  </si>
  <si>
    <t>Of all of them and the 
combination used by Ades and Glaeser only one has a positive non-significant 
coefficient, Coups. All other variables have negative coefficients and one of them, War, 
which is reported on Column IV, is significant. The conclusion is that situations of 
conflict deter internal migration.</t>
  </si>
  <si>
    <t>Column I in Table 9 presents the results of the estimation that includes the share 
of total government consumption over GDP. The sign is positive but it is not significant.</t>
  </si>
  <si>
    <t>RL, CULTURAL DIVERSITY, O+</t>
  </si>
  <si>
    <t xml:space="preserve">First, I find that migration is affected by the level of cultural diversity of a 
country. Countries that are either homogeneous or very diverse show higher migration to 
the capital than those with intermediate levels of diversity. </t>
  </si>
  <si>
    <t>Column II shows that Ethnolinguistic Fractionalization is significant and negative, 
indicating that as diversity increases in a country, migration to the capital is lower.</t>
  </si>
  <si>
    <t>FC, CULTURAL DIVERSITY</t>
  </si>
  <si>
    <t>Countries with marked cultural differences between regions will be 
less responsive to incentives to migrate. I approximate this characteristic using the index 
of Ethnolinguistic Fractionalization.</t>
  </si>
  <si>
    <t>The variable that we would like to have would measure the “excessive” allocation 
of people into the capital. In order to measure this, one could use a ratio such as the 
fraction of total (or urban) population living in the capital. But in a cross-country 
estimation, this would make sense only if the “normal” fraction of population living in 
the capital is the same in all countries. But this is not the case.</t>
  </si>
  <si>
    <t>The approach that I take is to measure the changes in the fraction of the capital 
city population with respect to the total urban population.</t>
  </si>
  <si>
    <t>SH, INTERNAL WORLD, 1960-1990</t>
  </si>
  <si>
    <t xml:space="preserve">Data are obtained from the publication World Urbanization Prospects, 1994 
Revision, published by United Nations. This publication compiles data on urban, rural 
and total population starting in 1955 and projected through 2025. Also presented are 
series of populations for all urban agglomerations with more than 750,000 inhabitants in 
1990. </t>
  </si>
  <si>
    <t>Capital/Urban 
1960 0.31 0.29 0.20 1 0.004 93 
1970 0.32 0.29 0.20 1 0.010 93 
1980 0.32 0.31 0.20 1 0.015 93 
1990</t>
  </si>
  <si>
    <t>R De Arce, R Mahia (2008) Determinants of bilateral immigration</t>
  </si>
  <si>
    <t>SH, INTERNATIONAL DZ/EG/MA/TN/TR-EU, 1996-2005</t>
  </si>
  <si>
    <t xml:space="preserve">The model has been estimated for the 30 migration flows among Algeria, Egypt,  
Morocco, Tunisia and Turkey, on the one side, and the EU-15 countries on the other.  
The historical period goes from 1996 to 2005, and has a total of 34 crossings, then  
including 235 observations after having eliminated some data for which statistical data  
for some variable was not available.  </t>
  </si>
  <si>
    <t>Bilateral origin-destination flows between countries came from OECD migrations data  
base.</t>
  </si>
  <si>
    <t>Dependent Variable: LOG(INMIG</t>
  </si>
  <si>
    <t xml:space="preserve">POTMIG(-1): network or inertia effect from previous immigration flows.  
The expected sign is positive.  </t>
  </si>
  <si>
    <t>FC, EMPLOYMENT+POPULATION GROWTH</t>
  </si>
  <si>
    <t xml:space="preserve">GPUSH: labour-demographic push effects, compiled in a single variable  
generated from:  
_x0001_ National employment growth in the origin country  
_x0001_ National activity rate evolution in the origin country  
_x0001_ Growth of active population: including new potential demand  
(people having 16 years) and workers exit by retirement or death.  </t>
  </si>
  <si>
    <t xml:space="preserve">The common border and colonial past were discarded for not being statistically  
significant.  </t>
  </si>
  <si>
    <t xml:space="preserve">From the standardized common coefficients analysis can be inferred that the  
most relevant variables in the determination of migratory flows would be, in the  
first place, the ‘network’ effect, and in second term the ‘push effect’, far away  
from the relative importance of the remaining explicative variables.  
 Coefficients 
Standarized  
Coefficients 
LOG(INMIG(-1)) 0.894 0.985  
LOG(POTMIG) 0.880 0.473  
LOG(EMPHOS) 0.128 0.071  
LOG(GINHOS/GINORI) 0.762 0.059  
LOG(GPULL/GPUSH) 0.374 0.035  
LOG(DISTAN^2) -0.213 -0.083  </t>
  </si>
  <si>
    <t>RL, EMPLOYMENT+POPULATION GROWTH, D+</t>
  </si>
  <si>
    <t xml:space="preserve">To measure wealth inequality between origin and destination countries, an index has  
been generated over the average of EU receiving countries. The base is data generated  
by the United Nations statistical division (World Development Indicators).Yearly data  
were interpolated through a geometric progression. </t>
  </si>
  <si>
    <t>Occupied population data came from WDI, ILO and IMF data bases. The series were  
presented with some methodological changes, especially for Morocco and Algeria in the  
years 2000 and 1999, respectively. In order to homogenise historical series the bridge  
year between both methodologies was interpolated and its evolution was projected  
backwards maintaining yearly growth rates.</t>
  </si>
  <si>
    <t>R Memon (2005) Determinants and trends of international migrati</t>
  </si>
  <si>
    <t>SH, INTERNAL PAKISTAN, 1997-1999</t>
  </si>
  <si>
    <t xml:space="preserve">Three different sources of data were used for the proceeding analysis: The Pakistan  
Integrated Household Survey (PIHS) 1998-99, the Labour Force Survey (LFS) 1997-98  
and the Pakistan Census 1998.8 </t>
  </si>
  <si>
    <t>A migrant is  
defined as a person who has not been living in the current city/town/village of  
residence since birth. A person who has moved from one village to another within the  
same district is therefore also classified as a migrant. The place of previous residence is  
identified only by the urban-rural classification and not by district, province or any  
other geographical location.</t>
  </si>
  <si>
    <t>The LFS  
defines a migrant as one who has moved from one district to another. Any individual  
not living in a district since birth is a migrant. Intra district movements are however  
ignored. This said, the LFS allows for mapping intra and inter provincial movements,  
and that constitutes its advantage over the PIRS.</t>
  </si>
  <si>
    <t>The Pakistan Census shares its definition of  
migration with the LFS, but provides information on the entire population rather than  
on a randomly drawn sample. The Census also provides data on inter and intra  
provincial migration and rural-urban migration. The latter is however limited to the  
extent that whereas the destination region is known, the source region is unknown i.e.  
one may study migration 'into' rural or urban areas, but not 'from' rural or urban areas.</t>
  </si>
  <si>
    <t>RL, MARRIAGE, D+</t>
  </si>
  <si>
    <t xml:space="preserve">Marriage 41.2 26.1 17.0 </t>
  </si>
  <si>
    <t>Not the same class</t>
  </si>
  <si>
    <t>With family 22.3 23.7 42.8</t>
  </si>
  <si>
    <t>The dependent variable Prob (Mi) is  
a binary variable that takes the value of 1 if an individual is a migrant in an urban area,  
and 0 if the individual is a non-migrant in a rural area.</t>
  </si>
  <si>
    <t xml:space="preserve">That age has a positive effect on migration is a finding shared by many other  
studies of the subject. An increase in age over the mean age would therefore increase  
the probability of migrating. As suggested in the descriptive statistics earlier, this result  
is primarily driven by the uneven age distribution of migrants and non-migrants. The  
reason that migrants are in general much older than non-migrants is due to the fact that  
migration is a very old phenomenon and the stock of migrants is naturally quite old.  
Furthermore, as the progeny of migrants, born at destination are not classified as  
migrants, the age of the migrant population is truncated from below. To account for  
this, the sample used for the regression looks only at individuals aged 18 and above.  
This is as close as one can come to analyzing migrants who have moved recently; the  
positive coefficient withstands this. This said, the negative coefficient of age squared  
indicates that migration is obviously not linear in age and there comes a time when the  
expected gains of migration are not high enough to warrant movement. </t>
  </si>
  <si>
    <t>The negative coefficient suggests that either the social cost  
of separation is indeed greater, or that spouses/family significantly increase the  
pecuniary cost of migration. It is also interesting to note that the decision for labour  
and spouse/family migration may not be taken simultaneously and the latter may  
actually follow the former. If one were to model female migration separately, marital  
status would indeed have a positive coefficient. It is however difficult to model the two  
together given the limited information available.</t>
  </si>
  <si>
    <t xml:space="preserve">An interesting variable in the equation was the rural and urban wage differential,  
and as the results show, this is positive and significant. This supports the hypothesis  
that given other characteristics, workers respond to positive anticipated earnings in the  
urban areas viz their earnings in the rural areas. Since wages were used as a  
'selectivity' criterion in the model, these results also suggest that there is some  
underlying self-selection mechanism through which workers who expect higher  
earnings migrate and others do not.  </t>
  </si>
  <si>
    <t xml:space="preserve">A very significant finding of the study is that ownership of agricultural land ceteris  
paribus significantly reduces the probability of migration. In the case of agricultural  
land, this result is consistent with theory and empirical evidence, and can have two  
explanations. Firstly, the presence of agricultural land can be a potential source of  
employment and can provide a certain level of guaranteed earnings in rural origins,  
which may be preferred to expected earnings in the urban destination. Secondly,  
sociological literature posits that agricultural land serves as a bond between rural  
conununities and their geographical origins. Ownership of agricultural land in that  
sense may increase the social cost of migration.  </t>
  </si>
  <si>
    <t>Agricultural Dummy variable equal to 1 if 0.39 0.42 0.09  
Land individual owns agricultural land, 0  
otherwise</t>
  </si>
  <si>
    <t>Log Wage Difference between log of rural 0.24 0.17 1.14  
Difference earnings of non-migrants and log of  
urban earnings of migrants</t>
  </si>
  <si>
    <t xml:space="preserve">Age of an individual in completed 40.0 38.7  
years  </t>
  </si>
  <si>
    <t>Finding ajob 12.5</t>
  </si>
  <si>
    <t>Finding ajob</t>
  </si>
  <si>
    <t>FC, MARRIAGE</t>
  </si>
  <si>
    <t>Marriage</t>
  </si>
  <si>
    <t xml:space="preserve">R Molloy., Smith, C. L., Wozniak, A. (2011) Internal Migration </t>
  </si>
  <si>
    <t>SH, INTERNAL US, 1980-2009</t>
  </si>
  <si>
    <t>This paper picks up the history of internal migration in the United States in his paper picks up the history of internal migration in the United States in 
the 1980s. We begin by discussing empirical issues concerning measurement of he 1980s. We begin by discussing empirical issues concerning measurement of 
migration, and then present some basic facts on migration during the 1980 to 2009 igration, and then present some basic facts on migration during the 1980 to 2009 
period, adding 15 years of data since Greenwood’s (1997) overview.</t>
  </si>
  <si>
    <t>Estimates for 1980–2000 are from decennial Census microdata; estimates for 2009 are from  
American Community Survey microdata. Cross-county migrants are defi ned as moving across any state  
boundary; cross-state migrants have moved across any state boundary</t>
  </si>
  <si>
    <t xml:space="preserve">The propensity to migrate falls with age, but rises with education. </t>
  </si>
  <si>
    <t>The propensity to migrate falls with age, but rises with education. Migration also he propensity to migrate falls with age, butrises with education. Migration also 
tends to be a little lower for black, Hispanic, and foreign-born individuals, as well as ends to be a little lower for black, Hispanic, and foreign-born individuals, as well as 
for individuals with at least one child in the household.</t>
  </si>
  <si>
    <t>. Turning to economic characteristics, migration is higher for or men and women. Turning to economic characteristics, migration is higher for 
the unemployed and renters but similar across income groups—although it should he unemployed and renters but similar across income groups—although it should 
be noted that employment status and home ownership are only recorded in the e noted that employment status and home ownership are only recorded in the 
Current Population Survey for the current year. However, based on the Panel Study urrent Population Survey for the current year. However, based on the Panel Study 
of Income Dynamics, individuals are also more likely to have moved across state f Income Dynamics, individuals are also more likely to have moved across state 
lines if they were unemployed or renters in the previous year. Although many of ines if they were unemployed or renters in the previous year. Although many of 
these characteristics are correlated with one another, differences among groups are hese characteristics are correlated with one another, differences among groups are 
similar when estimated in a regression framework that includes all of the other char- imilar when estimated in a regression framework that includes all of the other char- 
acteristics. In terms of magnitudes, the largest differences in the propensity to move cteristics. In terms of magnitudes, the largest differences in the propensity to move 
are between homeowners and renters; between the unemployed and individuals re between homeowners and renters; between the unemployed and individuals 
who are either employed or not in the labor force; between individuals with at least ho are either employed or not in the labor force; between individuals with at least 
some college and those with less education; and between individuals younger than ome college and those with less education; and between individuals younger than 
44 and those older than 45.</t>
  </si>
  <si>
    <t>Age 
 1–17 2.3 2.9 2.4 1.7 
 18–24 4.2 5.1 4.5 3.0 
 25–44 3.0 3.6 3.1 2.2 
 45–64 1.3 1.5 1.5 1.0 
 65+</t>
  </si>
  <si>
    <t>Education 
 Less than high school 1.3 1.5 1.4 1.0 
 High school 1.5 3.0 1.8 1.2 
 Some college 2.1 2.9 2.3 1.5 
 College degree or higher</t>
  </si>
  <si>
    <t>Presence of children in the household 
 None 2.6 3.1 2.8 2.0 
 At least one</t>
  </si>
  <si>
    <t>RL, FAMILY SEPARATION, O-</t>
  </si>
  <si>
    <t>FC, FAMILY SEPARATION</t>
  </si>
  <si>
    <t>RD Carlos (2002) On the determinants of international migration</t>
  </si>
  <si>
    <t>This study empirically investigates the influence of economic, demographic,  
and political factors on the size of out-migration flow in the Philippines. A simple  
migration model is specified and estimated using data spanning the period 1975 to 2005</t>
  </si>
  <si>
    <t>M is the share of migrants in the Philippine population,</t>
  </si>
  <si>
    <t>The share of migrants in the Philippine population was based on the data  
gathered from the Commission on Filipinos Overseas (CFO), the Philippine Overseas  
Employment Administration (POEA) and the National Statistics Office (NSO). It  
includes both temporary labour workers and permanent Filipino migrants living and  
working overseas.</t>
  </si>
  <si>
    <t xml:space="preserve">The coefficient of adult literacy (ADL) variable </t>
  </si>
  <si>
    <t>Table 1 indicates that foreign direct investment (FDI) has had no impact of migration  
flow in the Philippines. Putting this into context, during the financial crisis in the mid to  
late 1990s, Philippines experienced significant capital outflow. This perhaps explains the  
non-significance of the FDI variable. However, as the Philippine economy recovers, one  
is expected to see the improved financial performance reflected in increased flow of</t>
  </si>
  <si>
    <t>The coefficient of the political stability  
(GOVS) variable is negative and statistically significant at a 5% level as expected. The  
result indicates that increased restriction on residents’ travel abroad is associated with  
reduced emigration from the Philippines. This finding is consistent with those of  
Karemera et al. (2000) who also found that the increased restrictions on residents travel is  
associated with reduced international migration to North America. However, this is a  
surprising result for the Philippines. The result indicates that as political stability  
deteriorates the level of migration declines.</t>
  </si>
  <si>
    <t>Now, a high inflation rate is indicative of economic malaise and high cost of travel. The  
coefficient of the inflation rate (IR) variable is negative but statistically non-significant at 
10 
a 10% level. Although not statistically significant, the negative sign indicates that an  
increase in inflation rates in the Philippines, which reflects domestic economic malaise,  
could lead to higher emigration rates. The negative sign perhaps reflects substitution  
effects of composite economic events that are captured by the inflation rate variable but  
are not linked to emigration (for further discussion, see Karemera et al., 2000).</t>
  </si>
  <si>
    <t xml:space="preserve">The population density (PD) variable is found to be positive and statistically  
significant at a 10% level in influencing migration flow in the Philippines. The positive  
elasticity implies that an increase in domestic population is associated with an increased  
out migration flow from the Philippines. The magnitude of the elasticity is greater that  
1.0, which indicates that domestic population imparts highly on migration flow in the  
Philippines. This finding is important because it demonstrates that as population increases  
in the Philippines one should expect emigration to rise in the Philippines. For the  
Philippine government, this finding is important as it demonstrates an inherent tendency  
of the economy to encourage out migration. As such, to ensure a balance between  
migrants and those in the domestic labour force, it is important for the Philippines  
government to determine the extent of out-migration taking place and the factors  
contributing to this change, and to determine whether government should continue to  
pursue the policy of migration.  </t>
  </si>
  <si>
    <t xml:space="preserve">The per-capita income (INC) variable used as a proxy for the level of economic  
development and absorption capacity of the Philippines economy is found to have a  
positive and but statistically non-significant impact on migration flow out of the  
Philippines. Now, a positive elasticity implies that an increase in per capita income is  
associated with an increased migration flow. Although insignificant, the magnitude of the  
elasticity is less than 1.0, which indicates that per capita gross domestic product in the  
Philippines is not sensitive to migration flow. This finding has important implications for  
the Philippines. The result indicates that migration flow is not sensitive to the level of  
economic development and the absorption capacity of the Philippines. This suggests that  
as the Philippines government pursues a policy of promoting growth within the economy,  
this is unlikely to result in further exodus or reduction of Filipino migrants out of the  
country. </t>
  </si>
  <si>
    <t>Data on the inequality variable, as  
captured by the Gini coefficient, was obtained from the official figures published by the  
NSCB and the International Monetary Fund (IMF)</t>
  </si>
  <si>
    <t>Government stability variable was derived as the frequency of change  
in government leadership and the number of attempted and successful uprising against  
the government</t>
  </si>
  <si>
    <t xml:space="preserve">RE Msigwa, JE Mbongo (2013) Determinants of internal migration </t>
  </si>
  <si>
    <t>SH, INTERNAL TANZANIA, 2006</t>
  </si>
  <si>
    <t xml:space="preserve">The data used in this study come from the Integrated Labour Force Survey (ILFS, 2006) conducted by the 
National Bureau of Statistics (NBS) to assess the labour force in Tanzania.  </t>
  </si>
  <si>
    <t>ise 
if the migration is from town to city 
if the migration is from rural to urban 
z 
0 
,2 
,1</t>
  </si>
  <si>
    <t>Married is the dummy variable which is equal to one if  
the migrant is married omitted the single, widow/separated</t>
  </si>
  <si>
    <t xml:space="preserve">Educa is the level of education of migrant including  
the primary, secondary education and above.  </t>
  </si>
  <si>
    <t>Educa_skills describes the migrants with the level of education with skills and without skills.</t>
  </si>
  <si>
    <t xml:space="preserve">HH_Income provides the information about the  
income of the household (i. e. Categories of low, middle and high income). However, to aid the multicollinearity  
problem the high income is excluded.  </t>
  </si>
  <si>
    <t xml:space="preserve">The rural-urban migration in Tanzania is dominated by young adults; high levels of schooling completion are  
positively correlated with the probability of migrating to town and cities, though the educated comprise a  
minority of the migrants from most countries and there are gender biases in urban immigration with more male  
urban migrants in Tanzania. The results indicate that the variable sex, level of education, household income,  
level of skills and marital status would be regarded as the determinants of migration in the regions of Tanzania.  </t>
  </si>
  <si>
    <t>This is assumed for destination, although nowhere specified</t>
  </si>
  <si>
    <t>Reed, H.E., Andrzejewski, C.S., White, M.J. (2010) Men's and wo</t>
  </si>
  <si>
    <t xml:space="preserve">The data for this paper come from the 2002 Population and Environment (P&amp;E) Survey  
of the Central Region in Ghana. </t>
  </si>
  <si>
    <t>Migrations were defined as a move across regions (or, more rarely, into or outside  
Ghana from abroad) for a duration of at least half a year. For example, a move of seven  
months would be counted as a migration, whereas a move of just four months was  
simply a visit, and not documented in the LHC.</t>
  </si>
  <si>
    <t>Across both models, and consistent with the literature,  
increasing age is negatively associated with inter-regional migration.</t>
  </si>
  <si>
    <t>) In both models, the odds of moving vary significantly by  
sex. Controlling for other characteristics, women are significantly less likely to migrate  
than men.</t>
  </si>
  <si>
    <t>Marriage or consensual union, however, is not significant in either model.</t>
  </si>
  <si>
    <t>Greater education is significantly associated with higher odds of migrating, but  
being in school or employed in the previous year are both significantly associated with  
a lower probability of moving (OR=0.623, p&lt;0.05, and OR=0.430, p&lt;0.001,  
respectively, in Model 2).</t>
  </si>
  <si>
    <t>RL, CURRENT EDUCATIONAL ENROLMENT, O-</t>
  </si>
  <si>
    <t xml:space="preserve">We also examine the effect of cumulative prior fertility on migration. We  
find that one living child is not a significant influence, but two or more children deter  
mobility, compared to having no children (the reference group). (Alternative models,  
results not shown, also examined the effect of a birth or child death in the prior year,  
but found no effect for either of these covariates.)  </t>
  </si>
  <si>
    <t>Turning to the variables on urban residence and mobility, we find robust and  
consistent results that previous movers and urban residents are significantly more likely  
to move compared to non-movers and rural residents (OR=1.420, p&lt;0.001 and  
OR=1.675, p&lt;0.01, respectively, in Model 2). These results indicate that urban residents  
are indeed more mobile than rural residents, which suggests that an urban-to-urban  
migration pattern may be present.</t>
  </si>
  <si>
    <t xml:space="preserve">In addition, the higher odds of moving for previous movers  
compared to non-movers imply one and/or two possibilities. First, it is possible that the  
economic, social, and psychological costs of moving again decrease after an individual  
moves once. Or, it is possible that there are two different kinds of people: those who are  
more inclined to move and those who are not. Although we do not estimate a mover- 
stayer model in this paper, by including the variable which measures the number of  
previous moves, it is possible to get at some of the unobserved heterogeneity that many </t>
  </si>
  <si>
    <t>For men, the effect of education on mobility is significant and positive; for  
each additional level of schooling, the odds of moving increase by a factor of 1.20. For  
women, the effect of education is slightly larger; for each additional level of schooling,  
the odds of moving increase by a factor of 1.32 (=1.202*1.099).</t>
  </si>
  <si>
    <t>Employment has a  
deterrent effect on mobility for both men and women (compared to those who are not  
working), but employed men are even less likely than employed women to move (men:  
0.43 odds of moving; women: 0.43*1.434=0.62 odds of moving).</t>
  </si>
  <si>
    <t xml:space="preserve">First, looking at rural-rural male and female moves, the  
effect of age continues to be negative, but is only significant (and marginally  
significant, RRR=0.965, p&lt;0.10) for women’s rural-rural moves. Moreover, being in a  
marriage or union at time t-1 is only significant for men’s moves to rural areas. For  
rural men, being married strongly increases the relative odds of mobility to rural areas  
(RRR=5.037, p&lt;0.01). Employment in the prior year has a strong deterrent effect on  
rural men’s mobility to rural areas (RRR=0.097, p&lt;0.001), but it has no significant  
effect upon rural women’s mobility to rural areas. The incompatibility of parenthood –  
particularly of two or more children – and mobility shown in Tables 3 and 4 is also  
demonstrated in our multinomial logit models. For rural men in particular, children  
appear to deter moves to rural areas; yet this effect is not significant for women (except  
for two children, and only marginally). Finally, the positive effect of prior moves (of  
any inter-regional move type) on moves to rural areas is shown for both men and  
women; those who have moved before are more likely to move again – to both rural and  
urban destinations. Again, this suggests that there may be some reduced cost to second  
and higher order moves, or, in line with the migrant selection hypothesis, that some  
unobserved latent characteristic of certain people causes them to be more likely to  
move.  </t>
  </si>
  <si>
    <t>With respect to rural-urban moves, the second set of columns for men and women  
in Table 5, we see that age, marital status and being in school are not significant. Yet  
education has a particularly strong effect on rural women’s mobility to urban areas.</t>
  </si>
  <si>
    <t xml:space="preserve">Rural women with more education are significantly more likely to move to urban areas  
(RRR=1.573, p&lt;0.01), but there is no effect for men. As we noted with respect to Table  
3, the positive effect of education on mobility is particularly pronounced for women in  
our study area. This contrasts with Agesa and Agesa’s (1999) finding in Kenya that  
women were less likely to move compared to men because of disadvantages in the labor  
market. In our study area in Ghana, educated women are more likely to move.  </t>
  </si>
  <si>
    <t>As shown in Table 5, employment deters mobility to urban areas for both rural  
men and rural women (RRR=0.378, p&lt;0.01 and RRR=0.507, p&lt;0.01 respectively). And  
as with men’s rural-rural moves, men’s rural-urban moves are hindered by increasing  
number of children (relative to those with no children). Yet this pattern is less evident  
for women, where only the effect of two children is significant.</t>
  </si>
  <si>
    <t>Unlike with rural-origin men and women (Table 5), where the  
typical age pattern of migration was less evident, age has a negative and significant  
impact on both types of moves for the urban-origin sub-group; among urbanites,  
increasing age decreases mobility to both rural and other urban areas.</t>
  </si>
  <si>
    <t xml:space="preserve">Marriage was  
influential for rural men moving to rural destinations (Table 5), but is non-significant  
among urban men and women.  </t>
  </si>
  <si>
    <t>Higher educational attainment serves as a strong deterrent to moving to a rural area for  
urban men (RRR=0.776, p&lt;0.05), but has no significant effect for urban women  
moving to rural areas. But education significantly promotes mobility to other urban  
areas for urban men and women (RRR=1.399, p&lt;0.001 and RRR=1.360, p&lt;0.001,  
respectively).</t>
  </si>
  <si>
    <t>In other words, we show empirically what has long been surmised more  
anecdotally: those with more education gravitate away from rural areas to urban areas,  
where employment opportunities are most abundant. The more educated may also  
move from one urban area to another in search of better work opportunities. We  
uncover a strong sex differential in destination choice as a function of education, which  
may be less clear from prior studies. We find that the relative odds of urban over rural  
destinations are much greater for men than women.</t>
  </si>
  <si>
    <t>Being employed in the prior year maintains its significant and negative effect on  
moving to either rural or urban destinations for urban residents (although it is not  
significant for women’s urban-rural moves). As we have seen throughout this analysis,  
and which makes intuitive sense, those with jobs tend not to migrate.</t>
  </si>
  <si>
    <t xml:space="preserve">For both urban-origin men and women, the variables associated with the presence  
of having children do not have a significant association with moving to rural areas,  
meaning that compared to those with no children, those with increasing numbers of  
living children are no more or less likely to move to rural areas. Yet children do appear  
to constrain mobility between cities, particularly two or more children among men.  
(The relative odds of moving are less than 1.00 for urban-urban women as well, but  
only significant for three children.) These differing effects of children by destination are  
suggestive of the relative costs of rearing children in urban areas versus rural areas.  
While greater numbers of children do not affect urban-rural mobility, they do hinder  
urban-urban mobility, particularly for men. </t>
  </si>
  <si>
    <t xml:space="preserve">Finally, Table 6 shows that for urban-origin residents, male and female alike, the  
greater the prior mobility experience (number of prior moves), the more likely a person  
is to make another move, whether to a rural or an urban destination. This robust result  
holds throughout all of our models, and seems to confirm that there is some real  
difference between movers and non-movers. Maybe prior mobility experience reduces  
the impediment to subsequent moves, or maybe there are two types of people, movers  
and stayers. Perhaps a combination of both mechanisms operates.  </t>
  </si>
  <si>
    <t>SH, INTERNAL GHANA, 2002</t>
  </si>
  <si>
    <t>2002 Population and Environment (P&amp;E) Survey  
of the Central Region in Ghana</t>
  </si>
  <si>
    <t xml:space="preserve"> inter-regional migration for men and women, focusing  
on four specific migration types: rural-urban, rural-rural, urban-urban, and urban-rural.  </t>
  </si>
  <si>
    <t>none or Koranic school (0); primary school (1); middle school or junior secondary  
school (2); senior secondary school (3); and beyond secondary school (4)), schooling  
status (in school or not)</t>
  </si>
  <si>
    <t>number of living children</t>
  </si>
  <si>
    <t>umber of  
previous inter-regional moves in adulthood</t>
  </si>
  <si>
    <t>employment status</t>
  </si>
  <si>
    <t>We begin the analysis at age 15 (the age of  
adulthood) and continue up to the current age (at the time of the survey, 2002) for all  
adults in our sample</t>
  </si>
  <si>
    <t>Female person-years (fixed)</t>
  </si>
  <si>
    <t>FC, CURRENT EDUCATIONAL ENROLMENT</t>
  </si>
  <si>
    <t>In school (time-varying)</t>
  </si>
  <si>
    <t>RJ Cebula (2005) Internal migration determinants Recent evidenc</t>
  </si>
  <si>
    <t>MIGj = the gross in-migration to state j between the years 1999 and 2002, 
expressed as a percentage of state j’s 1999 population; 
LOGMIGj = log of the gross in-migration rate to state j between 1999 and 2002 
a0, b0 = constant terms;</t>
  </si>
  <si>
    <t>SH, INTERNAL US, 1999-2002</t>
  </si>
  <si>
    <t>The data sources for the variables in the analysis were the U.S. Department of 
Commerce [1994, Table 380; 2000, Tables 414, 402; 2001, Tables 20, 293, 606, 1254; 
2003, Table 20).</t>
  </si>
  <si>
    <t>FC, EXPECTED FUTURE INCOME</t>
  </si>
  <si>
    <t>unity less the 
decimal value of the unemployment rate, is taken as the measure of expected future 
income per capita in state j</t>
  </si>
  <si>
    <t>RL, EXPECTED FUTURE INCOME, D+</t>
  </si>
  <si>
    <t xml:space="preserve">Focusing first on the expected income variable, EXPCIj, its estimated coefficient in 
both cases is positive and significant at the 1 percent level. Hence, it appears that 
expected income positively impacted the gross state in-migration rate. </t>
  </si>
  <si>
    <t>RL, VIOLENCE SCALE, D-</t>
  </si>
  <si>
    <t>As for non-economic factors, in both estimates the coefficients on the VCRIMEj 
variable are negative and significant at the 5 percent level, which suggests that higher 
rates of violent crime dissuade gross state in-migration flows.</t>
  </si>
  <si>
    <t>VCRIMEj = the number of violent crimes in state j per 100,000 population, 1999;</t>
  </si>
  <si>
    <t>The coefficients on the 
recreation/quality-of-life PARKSj variable are both positive and significant</t>
  </si>
  <si>
    <t>PARKSj = thousands of acres of state parks per 100,000 population in state j, 
1999;</t>
  </si>
  <si>
    <t xml:space="preserve"> In both estimates, the coefficients on the HAZARDj variable are negative and 
significant at the 1 percent level, which strongly suggests that the flow of gross state in- 
migration is adversely affected by the incidence of hazardous waste sites.</t>
  </si>
  <si>
    <t>HAZARDj = the number of hazardous waste sites per 1,000 square miles in state j, 
1999;</t>
  </si>
  <si>
    <t>RL, SUNSHINE, D+</t>
  </si>
  <si>
    <t xml:space="preserve"> This is a 
variable largely neglected in this literature, but clearly it should not have been. The 
coefficients on the SUNSHINEj variable are both positive and significant at the two 
percent level.</t>
  </si>
  <si>
    <t>n addition, the coefficients on the JANTEMPj variable are both positive 
and significant at between the 5 and 6 percent levels.</t>
  </si>
  <si>
    <t>In columns (c) and (d), the coefficients on the variable PCIj are both positive and 
significant at the 1 percent level. Indeed, the t-values for these two coefficients (as well as 
the coefficients themselves) are nearly identical to those for the alternative income- 
opportunities variable, EXPCIj, in columns (a) and (b). In any case, it appears that gross 
state in-migration is an increasing function of per capita income. This finding is 
compatible with the very recent results on state migration in Davies et al. [2001] and 
Saltz [1998], among others.</t>
  </si>
  <si>
    <t>As defined above, PCIj is the 1999 per capita income in state j.</t>
  </si>
  <si>
    <t>The OLS results reveal that in both of these estimates the unemployment rate fails to 
be significant at even the 10 percent level. However, the estimated coefficients on the 
cost of living variable are negative and statistically significant at the 1 percent level in 
both estimates, implying that, ceteris paribus, migrants prefer to live in states with lower 
cost of living levels.</t>
  </si>
  <si>
    <t>COLj is the average cost of living 
for an average four person family residing in state j in 2000</t>
  </si>
  <si>
    <t>FC, SUNSHINE</t>
  </si>
  <si>
    <t>SUNSHINEj = the average annual percentage of possible sunshine in state j (i.e., the 
average annual percentage of daylight in state j that sunshine is 
experienced);</t>
  </si>
  <si>
    <t xml:space="preserve">Rodr¡guez-Pose, A., Ketterer, T., Castells-Quintana, D. (2015) </t>
  </si>
  <si>
    <t>SH, INTERNATIONAL EUROPE, 1990-2006</t>
  </si>
  <si>
    <t>The model is run for the EU-15 and covers the time period between 1990 and 2006 (time intervals are measured in 
years).6 The analysis is based on a mixture of NUTS-1 and NUTS-2 regions. NUTS-1 are used for Belgium, Germany, and 
the United Kingdom, while NUTS-2 for Austria, Finland, France, Greece, Italy, the Netherlands, Portugal, Spain, and 
Sweden. Countries without a regional structure were excluded from the analysis.7 
In addition, some individual regions had 
also to be excluded due to inadequate data availability.8 
In total, the analysis was conducted for 133 regions in 12 countries.</t>
  </si>
  <si>
    <t>In 
order to measure migration, we introduce the net migration rate, defined as the difference between annual immigration and 
emigration relative to total regional population size (Puhani 2001, Crescenzi, Rodríguez-Pose 2008) as the dependent 
variable. We consider total migration (considering migration from other EU regions, as well as migration from third-party 
regions)</t>
  </si>
  <si>
    <t>According to the 
results, past migration flows are extremely significant in all six model specifications (at a 1% level of significance) and 
show a positive, albeit with the passing of time, a declining influence on current net migration. Past migration trends are 
thus more relevant in the short-run than in the medium-run. This result is in-line with Figure 3 and confirms the presence of 
a certain path dependency, meaning that current migration flows towards a particular region are determined by migration 
chain effects and by the migration destination selection of earlier migrants (Massey, Gracia 1987, Shah, Menon 1999). In 
other words, the higher the number of immigrants in a particular host region, the higher the migration flows towards this 
particular region</t>
  </si>
  <si>
    <t>Results show that pecuniary factors tend to have a more nuanced effect on regional migration in Europe than what could 
have been expected according to dominant migration theories. A region’s growth rate only has a significant influence on 
contemporaneous net migration movements. Once we consider lags, the region’s growth rate has no significant effect</t>
  </si>
  <si>
    <t xml:space="preserve">Regional economic dynamism – as a proxy for higher earning opportunities – thus seems to have no major impact on 
individual migration decisions. A region’s standard of living, calculated as the regional GDP per capita, seems to have no 
significant effect in most regressions (only significantly negative in the contemporaneous model – column 1 of Table 1). 
These results place the proclaimed predominance of potential pecuniary rewards as the main lure for migrants across 
European regions into perspective. In addition, regional agglomeration – proxied by population density – which under 
certain circumstances may also serve as a potential alternative indicator of earning opportunities, is shown to have no 
significant influence on regional net migration. Overall, agglomeration on a regional level does not seem to be an essential 
driver of regional migration in Europe.12 </t>
  </si>
  <si>
    <t xml:space="preserve">Unemployment, as expected, has 
a significant effect in model specifications (1) and (2), pointing to a negative short-run correlation with the net migration 
flows. The relevance of unemployment also suggests a cyclical component of migration flows (in line with Huber 2004). 
Regions where individuals have a lower probability to find a job are on average characterized by a net outflow of people. 
However, the influence of the unemployment rate diminishes over time, becoming completely irrelevant after specification 
(2). Any effect of past unemployment rates on current workers’ decisions to migrate completely disappears after two years. 
Hence, a region’s unemployment rate is rather important for migration decisions in the very short-run, but wholly irrelevant 
in the medium- and the long run. </t>
  </si>
  <si>
    <t>The estimation results in Table 1 further show that the regional ratio of young people relative to other regions has no 
significant influence on regional net migration movements. The coefficient of the share of young people in a region displays 
a negative influence on regional net migration, however only up to a lag of two years.</t>
  </si>
  <si>
    <t>RL, GDP GROWTH, O+</t>
  </si>
  <si>
    <t>A further interesting result is that the national growth rate is strongly significant over time, showing a positive 
relationship with the regional net migration rate – with the exception of model specification (1) – indicating that the level of 
past national economic growth rates is of some relevance for current migration decisions, in line with recent results for 
European regions (i.e., Sardadvar, Rocha-Akis 2015)</t>
  </si>
  <si>
    <t xml:space="preserve">Social welfare payments, measured as the ratio of 
national welfare spending over national GDP multiplied by regional GDP have a very weak positive impact on net 
migration. However, a significant influence could not be reported for regressions (1), (3), (5) and (6). This could highlight 
the limited time horizon (around three years) of the influence of past social welfare spending on current migration decisions. 
Put differently, regions with a well-developed social system tend to attract migrants only in the short-run. </t>
  </si>
  <si>
    <t>RL, EDUCATION LEVEL, D+</t>
  </si>
  <si>
    <t xml:space="preserve">Decomposing the social filter into its individual components yields interesting results. First, among the factors that 
compose the social filter index, educational variables are highly important. The level of education of the employed labour 
force has a strong positive influence (0.7174) on the filter index. The presence of a high-tech or high-skilled labour force 
tends to attract people, once all other factors are controlled for. These findings support – to some extent – the hypothesis that 
highly educated people are more likely to move to areas with an already highly skilled labour force and with industries 
requiring highly skilled labour. </t>
  </si>
  <si>
    <t>Second, the composition of productive resources in a region, proxied by the relative 
number of people employed in agriculture has a negative influence in the framework of the social filter (-0.6948) and 
impacts net migration negatively. Regions with a more backward sectoral composition (high percentage of workers in the 
agricultural sector) therefore tend to lose people.</t>
  </si>
  <si>
    <t>We construct a social filter index (Rodríguez-Pose, Crescenzi 2008, 56) in order to capture other important regional 
externalities, which may influence migration decisions. This composite index accounts for the territorially embedded 
innovation enhancing features of a region. The social filter therefore stands for “the unique combination of innovative and 
conservative […] elements that favour or deter the development of successful regional innovation systems” (Rodríguez- 
Pose 1999, 82). Our social filter index is built upon two main pillars: regional educational attainments and the composition 
of regional productive resources. Regarding the former, education is believed to be one of the most important sources in 
determining the innovation creating capacity of a region (Lundvall 1992, Malecki 1997). We introduce regional education in 
the model, as the number of persons with completed tertiary education relative to both, the total population of the region, 
and relative to the total number of employed people in the region.</t>
  </si>
  <si>
    <t xml:space="preserve">n. For the composition of a region’s productive resources, 
we use the percentage of the labour force employed in agriculture as an indicator of low productivity. Agricultural 
employment may even be an indicator of some form of hidden unemployment, as agricultural workers show very little 
mobility and in a European context, tend to be aged (Caselli, Coleman 2001). </t>
  </si>
  <si>
    <t>n order 
to calculate national growth rates, data from the OECD database was used</t>
  </si>
  <si>
    <t>Lagged net migration 0.774*** 0.795*** 0.709*** 0.645*** 0.587*** 0.478*** 
rate</t>
  </si>
  <si>
    <t>S Barrios, L Bertinelli, E Strobl (2006) Climatic change and ru</t>
  </si>
  <si>
    <t>SH, INTERNAL SUB-SAHARAN RURAL-URBAN, 1960-1990</t>
  </si>
  <si>
    <t>Given the missing values for some countries and some time periods, the 
nature of our data consists of an unbalanced panel, covering 78 countries and spanning over a 
30-year period (1960–1990).</t>
  </si>
  <si>
    <t>Our source to construct the urbanization data stems from the UN World Urbanization 
Prospects [32], where urbanization is defined as the share of population living in cities to total 
population living in the country, and for which information is given over 5-year periods. Defini- 
tions of urbanization are those used by national statistics offices based on their latest census data. 
Thus, different countries having different definitions of cities, our measure of urbanization is not 
consistent across countries.</t>
  </si>
  <si>
    <t>U is the log of urbanization rate</t>
  </si>
  <si>
    <t>Along with this being inconclusive, regression tables show shaky results</t>
  </si>
  <si>
    <t>In this paper we have examined whether climatic change in terms of decreasing trends in 
rainfall may provide some explanation towards the very different urbanization patterns that have 
taken place in sub-Saharan Africa compared to other developing countries over the last several 
decades. Our analysis suggests that indeed this has been the case. Specifically, we find that while 
shortages in rainfall have acted to increase rates of urbanization on the sub-Saharan African con- 
tinent, there is no evidence of such for the rest of the developing world. Moreover, our analysis 
suggests that this link was reinforced after colonial independence of sub-Saharan African coun- 
tries, which often resulted in the simultaneous lifting of legislation prohibiting the free internal 
movement of native Africans.</t>
  </si>
  <si>
    <t>S Bertoli, J Fernández-Huertas Moraga (2009) The Determinants o</t>
  </si>
  <si>
    <t xml:space="preserve">On the Spanish side, we rely on the Encuesta Nacional de Inmigrantes, ENI, 
which was performed in 2007 on a sample of 15,500 foreign born resident in Spain, and 
which represents the first nationally representative immigrant survey conducted in Spain. </t>
  </si>
  <si>
    <t>On the US side, we resorted to the American 
Community Survey, ACS, conducted in 2007, whose sample covers approximately 2.5 per 
cent of the resident population, to extract data on recent Ecuadorian immigrants.</t>
  </si>
  <si>
    <t>As far as 
the Ecuadorian side is concerned, the choice fell on the Encuesta Nacional sobre el Empleo y 
Desempleo en el Area Urbana y Rural, ENEMDU, a nationally representative labor market 
survey that is conducted once a year. We chose the 2005 round of this survey</t>
  </si>
  <si>
    <t>SH, INTERNATIONAL EC-ES/US, 1999-2005</t>
  </si>
  <si>
    <t>The timing of the Spanish survey fits well with the need to focus on the Ecuadorian migrants 
who left over the 1999-2005 period</t>
  </si>
  <si>
    <t>We find that international migration decisions do respond to income differentials across 
possible destinations, even in a context where destination countries adopt markedly differ- 
ent immigration policies, and migration decisions were severely credit-constrained because 
of the crisis.</t>
  </si>
  <si>
    <t xml:space="preserve"> income, which is defined as gross labor earnings over the 12 
months prior to the survey, and that it has been converted in 2005 US dollar terms using 
domestic consumer price indices for both Spain and the US</t>
  </si>
  <si>
    <t>S Feng, AB Krueger (2010) Linkages among climate change, crop y</t>
  </si>
  <si>
    <t>We use data on emigration, crop yields, and climate for eachMexican state, 
all averaged over two consecutive 5-y periods of 1995 to 2000 and from 2000 to 
2005 (SI Appendix, Table S1). The emigration data are derived from Mexican 
censuses of 1995, 2000, and 2005. Specifically, we use a residual approach to 
compute out-migration flows: we start from 5-y population changes and adjust 
for mortality and internal migration, then calculate percentages of people who 
migrated within a period among all people aged 15 to 65 y who were in Mexico 
at the beginning of the period. This measure thus captures relatively long-term 
population movements rather than more transitory ones. Because of a large 
number of undocumented Mexican emigrants to the United States (40), all 
methods aimed at accurately determining emigration rates entail considerable 
uncertainty. Our method provides the best available estimates of state-level 
emigration rates, and matches other studies in terms of national totals (40).</t>
  </si>
  <si>
    <t>SH, INTERNATIONAL MEXICO-US, 1995-2005</t>
  </si>
  <si>
    <t>The dependent variable is the ratio of emigration population for 1995-2000 and  
2000-05 periods. C</t>
  </si>
  <si>
    <t>The dependent variable is the ratio of emigration population for 1995-2000 and  
2000-05 periods.</t>
  </si>
  <si>
    <t>32 DEGREES THRESHOLD</t>
  </si>
  <si>
    <t>Based on the FE results, less rainfall, lower annual temperature and hotter  
summer weather all lead to an increase in out-migration. Although the quadratic terms  
are all negative, the implied “turning point” values beyond which relationships change  
signs are relatively large. The “turning point” values are 3.1 meters for annual rainfall  
and 32°C for summer temperature, which are greater than the maximum values for all  
states, thus the effect of rainfall on out-migration is always negative and the effect of  
summer temperature is always positive. For annual mean temperature, the “turning  
point” value is 23.5°C. Thus, below 23.5°C, temperature increase reduces out-</t>
  </si>
  <si>
    <t>3.1 m THRESHOLD</t>
  </si>
  <si>
    <t xml:space="preserve">Our climate data includes monthly precipitation and average temperatures for  
each Mexico state for the period since 1971. These data are obtained directly from the  
Servicio Meteorológico Nacional (http://smn.cna.gob.mx/). Again, for our analysis we  
take five-year period averages for each state. </t>
  </si>
  <si>
    <t>S Herrera, K Badr (2012) Internal migration in Egypt levels, de</t>
  </si>
  <si>
    <t>SH, INTERNAL EGYPT, 2010</t>
  </si>
  <si>
    <t>This study used the Labor Force Survey conducted by the Central Agency for Public Mobilization  
and Statistics (CAPMAS) for the first quarter of year 2010. The survey has over 60 questions,  
clustered in three sections: 1) demographic and professional status (28 questions); 2) employed  
characteristics (26 questions); and 3) unemployed characteristics (5 questions). The survey has  
88,000 respondents</t>
  </si>
  <si>
    <t xml:space="preserve">An internal migrant is defined as an individual who has left the governorate of residence since  
birth in order to live in another region/governorate.3 
 The internal migration rate is calculated as  
a ratio of the number of migrants to that of the total population.  </t>
  </si>
  <si>
    <t>Marriage 9.5 45.8 27.6 
Accompany 32.3 48.7 40.4</t>
  </si>
  <si>
    <t>While most men migrate to work (45.5 percent) or accompany a migrant (32.2 percent),</t>
  </si>
  <si>
    <t xml:space="preserve">Those who migrate to work are mostly males (97.8% of migrants to work are males while 2.2%  
are females), and the distribution of these migrants by level of education is multimodal (Table  
8): the biggest fraction is composed by illiterate workers (26%) and starts decreasing gradually  
with the level of attainment until it reaches the technical secondary level (25%), and then the  
university level at 17%.  </t>
  </si>
  <si>
    <t>Flipped from before</t>
  </si>
  <si>
    <t>Three stylized facts presented below suggest three interrelated reasons for Egypt’s reduced  
internal migration rates. The first is low educational attainment, as migration rates tend to  
increase with level of education. Second, labor is absorbed by low-productivity agricultural  
activities, which relates to the third reason for low migration, that of households producing  
significant portions on their total food consumption, in what has been labled the “food  
problem” (Gollin, Parente and Rogerson, 2008).</t>
  </si>
  <si>
    <t xml:space="preserve">The regression results confirm the earlier analysis that individuals with  
higher levels of education have a higher tendency to migrate. The likelihood of migration  
increases with higher levels of education, except for above intermediate and university  
graduates.  </t>
  </si>
  <si>
    <t>Speculative</t>
  </si>
  <si>
    <t xml:space="preserve">Migrants prefer to reside in metropolitan governorates, Lower Egypt and frontier governorates  
rather than Upper Egypt. People migrate to governorates with higher GDP per capita and  
wages.  </t>
  </si>
  <si>
    <t>labor is tied up in agricultural activity either as paid workers or unpaid family workers</t>
  </si>
  <si>
    <t xml:space="preserve">Workers in agriculture and unpaid family workers have a lower tendency to migrate. Both have  
negative and significant signs (-0.16 and -0.18, respectively).  </t>
  </si>
  <si>
    <t>FC, OWN FOOD CONSUMPTION</t>
  </si>
  <si>
    <t>governorate average for share of household food consumption from its own  
production (hhcpc</t>
  </si>
  <si>
    <t>RL, OWN FOOD CONSUMPTION, O-</t>
  </si>
  <si>
    <t xml:space="preserve">Governorates with high household food consumption from its own production have lower  
tendency of migration. </t>
  </si>
  <si>
    <t xml:space="preserve">Read &amp; write 0.112*** 
(0.0266) 
Below Intermediate 0.119*** 
(0.0247) 
General Secondary 0.184*** 
(0.0410) 
Tech. Secondary 0.162*** 
(0.0224) 
Above Intermediate 0.128*** 
(0.0444) 
University 0.111*** 
(0.0264) 
Above University </t>
  </si>
  <si>
    <t xml:space="preserve">For Work Only </t>
  </si>
  <si>
    <t xml:space="preserve">The LFS asks respondents the reasons for migrating, and allows several possible responses: for  
work, for education, for marriage, to accompany others, or other reasons. </t>
  </si>
  <si>
    <t>S Kumari (2014) Rural-Urban Migration In India Determinants and</t>
  </si>
  <si>
    <t xml:space="preserve">As per NSSO 55th round (1999-2000), A member of the sample household was treated as a migrant if he/she had  
stayed continuously for at least six months or more in a place (village/town) other than the village/town where he/she was  
enumerated. The village/town where the person had stayed continuously for at least six months or more prior to moving to  
the place of enumeration (village/town) was referred to as the ‘last usual place of residence’ of that migrated person.  
Shifting of residence within village/town was not considered as an event of migration. </t>
  </si>
  <si>
    <t>SH, INTERNAL INDIA RURAL-URBAN, 2007-2008</t>
  </si>
  <si>
    <t xml:space="preserve">The recent migration data from 64th round NSSO (2007-08) and census 2011 shows rapid increase in internal  
migration in India. </t>
  </si>
  <si>
    <t>ural literacy rate is the significant factor in explaining the behaviour of dependent variable, rural urban migration 
Rural-Urban Migration in India: Determinants and Factors 175 
www.iaset.us editor@iaset.us 
of states at the level of significance .004. The influence of education on migration of people from rural to urban area is 
found significant (p value= .004). A</t>
  </si>
  <si>
    <t xml:space="preserve">Result can be interpreted in this way: more the rate of literacy in 
rural areas, more will be the rural- urban migration stream. Level of education is the guiding factor in increasing the level  
of migration from rural areas to urban area. </t>
  </si>
  <si>
    <t>The number of rural people living below poverty line is not the significant factor in explaining the behaviour of  
rural-urban migration of states at the level of significance .378</t>
  </si>
  <si>
    <t>The influence of rural population on rural-urban migration is found significant at 90 percent confident interval. 
If rural population of state is on high level, the number of migrant, who wants to migrate towards urban area will be  
automatically high, since the p value is .017. Mass migration is a phenomenon that is a consequence of increasing  
population in the rural India</t>
  </si>
  <si>
    <t xml:space="preserve">NREGA employment generation (started in 2005) across the country has not been a significant factor in  
influencing the trend of rural urban migration in various states, since the level of significance is .071. It meant rural-urban  
migration has nothing to do with the NREGA employment provided to households in rural areas correlation between  
NREGA employment generation in rural areas and rural-urban migration is .116, which shows that there is no correlation  
between them. </t>
  </si>
  <si>
    <t xml:space="preserve">Even rural urban wage difference is not a significant factor in explaining the behaviour of rural- migration from  
the states, since p value is .286. It meant even though the rural urban wage gap is more or less, it is not going to effect the  
trend of migration from rural area to urban area in case of India, which comes under the category of underdeveloped,  
though developing. </t>
  </si>
  <si>
    <t xml:space="preserve">X1= No of rural literates of the states and UTs selected. </t>
  </si>
  <si>
    <t>X3= Rural population of the states and UTs in question</t>
  </si>
  <si>
    <t>S Pekkala (2003) Migration flows in Finland Regional difference</t>
  </si>
  <si>
    <t>SH, INTERNAL FINLAND, 1985-1996</t>
  </si>
  <si>
    <t>The present study analyzes interregional migration flows in Finland during 1985-96 using a 
large sample from the longitudinal census data file. T</t>
  </si>
  <si>
    <t>migrants are divided into 
three categories: first-time movers, repeat migrants, and return migrants. The arti- 
cle analyzes the flows of migrants between the three region types to see if different 
migrant types are moving to different regions. It is also estimated if the determi- 
nants of migration differ between different regions and different migrant groups.</t>
  </si>
  <si>
    <t>The data set used in the present study consists of a 1 percent random sample 
from the Finnish longitudinal census file and comprises years 1985-96.</t>
  </si>
  <si>
    <t>The comparison shows significant differences between different migrant groups 
and region types in terms of education. First, all types of mobility increase linearly 
with education, except return migration.</t>
  </si>
  <si>
    <t xml:space="preserve">Compared to staying, young age and higher education increase mobility to all 
region types (see Table 4). Education is particularly important for migration into 
growth centers. </t>
  </si>
  <si>
    <t>Being a female or household head, family size, and home owner- 
ship tend to keep people from moving.</t>
  </si>
  <si>
    <t>Students are more likely to move to a growth 
center but less likely to move to a declining region.</t>
  </si>
  <si>
    <t>Also, the unemployed are more 
likely to move, in particular to a growth center.</t>
  </si>
  <si>
    <t>Earlier we assumed that a higher 
expected wage and employment probability should increase the likelihood of mov- 
ing to the region in question. Indeed, the positive effect of expected wages is signifi- 
cant for growth centers and other regions, but the migration to declining regions 
appears “irrational” in that sense. The same goes for the expected employment 
probability. As expected, persons from growth centers are most likely to stay in 
their original region, whereas those from declining regions are more eager to move 
away from that region type. Somewhat unexpectedly, house prices do not deter 
mobility to growth centers, but they deter mobility to other region types. This may 
be because house prices tend to proxy the general attractiveness of the growth cen- 
ters</t>
  </si>
  <si>
    <t>When it comes to the determinants of migration in different types of mobility, 
some interesting results emerge (see Table 5). The signs of the basic coefficients 
(age, education, owner-occupier, family size, and house prices) are the same in the 
three cases. However, the signs and magnitudes of other effects vary greatly. For 
example, students are less likely to commit a repeat or return move and unemployed 
either the first or a return move. Being from a growth center makes first and repeat 
moves less likely whereas a declining origin region encourages those. Expected 
wages when staying reduce first and repeat moves, and the employment probabili- 
ties if moving encourage those types of moves.</t>
  </si>
  <si>
    <t>See later</t>
  </si>
  <si>
    <t>Finally, the distance to closest growth center has a negative effect on mobility 
to growth centers, as expected, and increases mobility to other regions.</t>
  </si>
  <si>
    <t>See earlier</t>
  </si>
  <si>
    <t>The dis- 
tance to growth center gains a positive sign in the case of first move. This may be 
because the most remote regions have the least education opportunities to offer, and 
this forces the prospective students to move.</t>
  </si>
  <si>
    <t>To summarize, the results indicate a considerable level of labor mobility. It is 
also suggested that it is particularly the human capital component of the labor force 
that migrates. Education increases the probability of moving in general and moves 
to growth centers and first-time or repeat migration in particular.</t>
  </si>
  <si>
    <t>RL, POPULATION SIZE, O-</t>
  </si>
  <si>
    <t xml:space="preserve"> Living in a growth 
center region increases the probability of staying, whereas declining origin region 
reduces it</t>
  </si>
  <si>
    <t>Female</t>
  </si>
  <si>
    <t>Years of education</t>
  </si>
  <si>
    <t>Household head</t>
  </si>
  <si>
    <t>Owner-occupier</t>
  </si>
  <si>
    <t>Size of household</t>
  </si>
  <si>
    <t>Unemployed</t>
  </si>
  <si>
    <t>Growth center origin –2.61 (0.22)** –1.85 (0.32)** –0.22 (0.72) 
Declining origin region 2.87 (0.18)** 1.56 (0.29)** –4.34 (0.44)** 
Growth center destination 2.10 (0.21)** 1.41 (0.30)** 0.14 (0.76) 
Declining destination region</t>
  </si>
  <si>
    <t>S Richter, JE Taylor (2008) Gender and the determinants of inte</t>
  </si>
  <si>
    <t>SH, INTERNATIONAL MEXICO, 1980-2002</t>
  </si>
  <si>
    <t>The data used in this paper were generated through a nationwide rural household  
survey - The Mexico National Rural Household Survey (Encuesta Nacional a Hogares  
Rurales de Mexico, or ENHRUM) - carried out jointly by the University of California,  
Davis, and El Colegio de Mexico, Mexico City. The ENHRUM survey provides  
retrospective data on migration by individuals from a nationally representative sample of  
rural households. The survey, which was carried out in January and February of 2003,  
reports on a sample of 22 households in each of 80 villages.</t>
  </si>
  <si>
    <t>The ENHRUM survey assembled complete migration histories from 1980 through  
2002</t>
  </si>
  <si>
    <t>(a) the household head, (b) the spouse of the household head, (c) all the  
individuals who lived in the household for three months or more in 2002, and (d) a  
random sample of sons and daughters of either the head or his/her spouse who lived  
outside the household for longer than three months in 2002. For each of these  
individuals, the survey asked whether the individual had worked as an internal or  
international migrant, and if so, whether this work was for a wage or self employment  
and whether it was agricultural or nonagricultural. This information makes it possible to  
reconstruct detailed migration work histories from 1980 through 2002. The survey  
provides the most reliable longitudinal data to date on domestic and international  
migration from rural Mexican communities. However, the dataset is unbalanced because  
not every individual in our sample was alive in 1980.  
The survey asked individuals in the household to recall employment and  
migration histories for each family member who was not present at the time of the  
survey. Individuals may be unable to remember their (or their migrant sons’ and  
daughters’) employment histories for 22 years. However, when employment is coupled  
with a life event such as international migration, there is a smaller likelihood that data  
will be misreported.</t>
  </si>
  <si>
    <t xml:space="preserve">Only individuals 15 years or older were included in the analysis at any point in  
time. </t>
  </si>
  <si>
    <t xml:space="preserve">Migt takes on the value of 1 if person i of gender g is observed as an  
international migrant at time t and 0 otherwise. </t>
  </si>
  <si>
    <t>Both male and female international migration exhibit the quadratic experience effect  
described above: experience as a migrant abroad increases migration probabilities but at a  
decreasing rate in both the fixed- and random-effects models (see Tables 4 and 5). The  
marginal effect of international migration experience is larger for males than for females in  
the random effects model (1.07 vs. 0.12, column 5, Tables 4 and 5). The cross-destination  
effect is negative for males (i.e., internal migration experience decreases the international  
migration probability). In contrast, for females it is insignificant.</t>
  </si>
  <si>
    <t>For females as well as males, cross-gender network effects differ from own-gender  
effects. For females, the own-gender effect is larger than the cross-gender effect and the  
marginal effect is larger, as well (Colums 4 and 6, Table 4). Not so for males in the FE  
model (Table 5). Cross-gender internal migration network effects are insignificant for  
8 
 Complete results are available from the authors. 
15 
males (Table 5); however, past internal migration by males is associated positively with  
international migration by females.</t>
  </si>
  <si>
    <t>In this paper migration networks are defined as the number of individuals in the  
household, not including individual i, who were migrants at time t-1.</t>
  </si>
  <si>
    <t xml:space="preserve">Family migration networks are differentiated by destination, international or internal,  
as well as by gender. For females, having female family members who were international  
migrants at time t-1 increases the probability of being observed as an international migrant  
at time t. The own gender effect of internal networks is not significant for females or males.  </t>
  </si>
  <si>
    <t>A look at the migration odds ratios (Table 6) confirms that, for both genders, having  
access to international migration networks of either gender significantly increases the odds  
of international migration.</t>
  </si>
  <si>
    <t xml:space="preserve">A surprising result from our econometric analysis is that most policy and  
macroeconomic variables are insignificant in explaining international migration by both  
genders, under both model specifications. U.S. border enforcement expenditures are the  
exception; however, their effect is not the same for men and women. We find evidence  
that increased border expenditures significantly deter migration by women but not by  
men. This may suggest that females are more risk averse than males or, alternatively,  
that cultural norms discourage women from attempting the border crossing under  
heightened security. </t>
  </si>
  <si>
    <t>S Wolff (2009) Determinants of East-West-migration in Germany A</t>
  </si>
  <si>
    <t>SH, INTERNAL GERMANY (EAST TO WEST), 1991-2007</t>
  </si>
  <si>
    <t>This paper explicitly analyses the determinants of East-West migration in Germany using a  
macroeconometric panel data model and applying pair-wise gross migration flows and rates  
between the respective eastern and western German federal states for the period 1991 – 2007</t>
  </si>
  <si>
    <t>Gross emigration from an East German federal state or Berlin  
total (i) to one of the ten West German federal states (j)</t>
  </si>
  <si>
    <t>An increasing  
regional income differential between East and West Germany enhances eastern outmigration,  
i.e. an increase of 1% in real GDP per employee between western and eastern federal states of  
Germany in t-1 raises outmigration flows by 0.3 to 0.59%.</t>
  </si>
  <si>
    <t>yj / yi ≡ Quotient of the real income per capita in the respective federal  
state of destination (j) and the source region (i)  
• Real income per capita approximated by the gross  
domestic product in prices of 2000 per employee.</t>
  </si>
  <si>
    <t>emplj / empli ≡ Quotient of the number of employees in the respective federal  
state of destination (j) and the source region (i)</t>
  </si>
  <si>
    <t>FC, EMPLOYMENT OPPPORTUNITIES DIFFERENTIAL (QUOTIENT)</t>
  </si>
  <si>
    <t>(vacj/emplj)/(vaci/empli) ≡ Quotient of the respective shares on the number of  
open/reported job vacancies and the number of employees in  
destination region (j) and source region (i)</t>
  </si>
  <si>
    <t xml:space="preserve">Moreover, regional differences in  
the employment and labour market situation, covered by the two integrated labour market  
variables, also play a significant role in explaining East-West German migration flows.  </t>
  </si>
  <si>
    <t>RL, EMPLOYMENT OPPORTUNITIES DIFFERENTIAL (QUOTIENT), OD+</t>
  </si>
  <si>
    <t>The distance variable as an  
approximation for migration costs shows the expected negative sign and is highly significant.</t>
  </si>
  <si>
    <t xml:space="preserve">dij ≡ Geographical distance, expressed in km between the capital of  
the respective East German federal state or Berlin total (i) and  
the capital of the respective West German federal state (j)  </t>
  </si>
  <si>
    <t>The coefficient of the age-structure variable which is supposed to capture one  
important aspect of the relationship between the age of individuals and migration (younger  
individuals have a higher probability of migration) shows the expected sign and is highly  
significant</t>
  </si>
  <si>
    <t xml:space="preserve">The migration model that is estimated in column 3 of table 3 represents a specification in  
which the degree of capacity utilisation covering potential business cycle effects of migration  
is exchanged by the aggregate unemployment rate for Germany as a whole. Looking at the  
regression coefficient on this variable in detail a pro-cyclical dependency of migration can  
also be detected, i.e. a 1% increase in the overall unemployment rate of total Germany in t-1  
decreases East-West German migration by 0.36% in t.  </t>
  </si>
  <si>
    <t xml:space="preserve">Note that eastern labour market  
size and infrastructure do not play a significant role in explaining East-West migration after  
the German reunification.  </t>
  </si>
  <si>
    <t>Furthermore, the network variable coefficient is positive and highly  
significant for the period from 1991 – 1995 (column 1). The magnitude of this regression 
28 
coefficient is striking: a 1% increase in the share of East-West migrants already living in West  
Germany weighted by the total population of the western part (in t-1) increases eastern  
outmigration by the sizable amount of 8.28%. In the second subsample from 1997 – 2001, this  
coefficient turns negative but is still significant, whereas it becomes insignificant in the third  
sample period. Considering the business cycle effect of migration for the sample period from  
1997 – 2001 it has to be noted that the coefficient on the degree of capacity utilisation in the  
manufacturing industry for Germany as a whole is negative and significant at the 5% level.</t>
  </si>
  <si>
    <t>Cancelled in later sensitivity analysis</t>
  </si>
  <si>
    <t>For instance, increasing real incomes per  
capita in the west as well as better infrastructural conditions enhance outmigration from the  
east.</t>
  </si>
  <si>
    <t>Cancelled later in sensitivity analysis</t>
  </si>
  <si>
    <t>Almost all coefficients of the network variable exhibit an  
unexpected negative sign and are statistically significant (with the exception of the  
60 See Breusch/Pagan (1980).  
61 See Greene (2000) for the corresponding modified Wald-test for groupwise heteroscedasticity in the residuals  
of a fixed effect regression model as well as Baltagi/Li (1995) for the Baltagi-Li (1995) test for first-order serial  
correlation. 
24 
coefficients in columns 5 and 6).</t>
  </si>
  <si>
    <t xml:space="preserve">This means in essence that East-West German migrants  
seem not to be attracted by existing social networks in the west. On the contrary, eastern  
outmigration decreases with a higher share of East-West migrants already living in western  
Germany.  </t>
  </si>
  <si>
    <t xml:space="preserve">Another point that is worth discussing concerns the rent level variable and its effect on eastern  
emigration for the period from 2003 – 2007. Here, the regression coefficient on the eastern  
rent level exhibits a negative sign and is significant at the 5% level, meaning that a 1%  
increase of monthly basic net rents in the East German federal states or Berlin total reduces  
eastern outmigration by 1.04%. One possible explanation for this effect might be that an  
indicator such as the rent level could, to a lesser or greater extent, also reflect the  
attractiveness or non-attractiveness of a region. If so, the sign of the coefficient could, indeed,  
be negative. Normally, economic centres or metropolitan regions are accompanied by  
increasing rent levels. In the eastern part of Germany such regions could be, for instance,  
Dresden, Leipzig or Erfurt. Increasing rent levels in these regions could foster immigration  
into these regions and could also reduce further outmigration if this indicator reflects the  
attractiveness of a region.  </t>
  </si>
  <si>
    <t>. In addition, increasing rent levels in the eastern federal  
states (in t-1) foster emigration from East Germany</t>
  </si>
  <si>
    <t xml:space="preserve">In column 4 of table 3 the rent level variable capturing the housing and real estate market  
situation in the eastern part of Germany is substituted by a variable which represents the  
apartment vacancy rate of the respective East German federal state or Berlin total.62 As can be  
seen from column 4, a higher apartment vacancy rate in East Germany increases the  
emigration from that region.  </t>
  </si>
  <si>
    <t xml:space="preserve">yagei / li ≡ Quotient of 16 to under 30-year-olds and the total population  
of the respective East German federal state or Berlin total (i)  </t>
  </si>
  <si>
    <t>SA Darkwah, N Verter (2014) Determinants of international migra</t>
  </si>
  <si>
    <t>SH, INTERNATIONAL NIGERIA, 1991-2011</t>
  </si>
  <si>
    <t>This paper examines some determinants of international migration in Nigeria using annual time  
series data spanning the period 1991–2011.</t>
  </si>
  <si>
    <t>nEMIGRANTSt 
 ... the natural log of Nigerians  
abroad,</t>
  </si>
  <si>
    <t>Total  
international migrant stock and population were  
obtained from the United Nations Department  
for Economic and Social Aff airs (UNDESA),</t>
  </si>
  <si>
    <t>and the Organization for Economic Co- 
operation and Development (OECD).</t>
  </si>
  <si>
    <t>The estimated model provides ample evidence that  
the international migration (emigrants) is positively  
associated with the unemployment rate in Nigeria,  
statically signifi cance at the 0.01 level.</t>
  </si>
  <si>
    <t>lnUEMPt 
 ................ the natural log of the  
unemployment rate in Nigeria,</t>
  </si>
  <si>
    <t>lnREMITt 
 ............... the natural log of the infl ows  
of international migrant  
remittances (US$) to Nigeria  
captured for economic benefi t  
of migration,</t>
  </si>
  <si>
    <t>lnPOPGR ............... the natural log of annual  
population growth in Nigeria,  
and</t>
  </si>
  <si>
    <t>In Tab. V, further evidence shows that  
the Nigerian emigration is positively associated  
with international migrants (workers) remittances  
to Nigeria, statistically signifi cance at 0.01 level</t>
  </si>
  <si>
    <t>Similarly, international migration is also positive  
associated with population growth rate in Nigeria,  
statistically signifi cance at 0.01 level.</t>
  </si>
  <si>
    <t>Sanglaoid, U., Santipolvut, S., Thamma-Apiroam, R. (2014) Deter</t>
  </si>
  <si>
    <t>SH, INTERNATIONAL ASEAN-THAILAND, 2002-2010</t>
  </si>
  <si>
    <t>This paper aims at analyzing the determinants of intra-ASEAN labor migration to Thailand, for the period  
2002-2010</t>
  </si>
  <si>
    <t>The results reveal that the GDP gaps between Thailand and migrant countries, migration stocks  
reflecting the existence of a migration network, and Thailand’s migration worker policies all significantly  
influence migration behavior.</t>
  </si>
  <si>
    <t xml:space="preserve">The Association of Southeast Asian Nations was established on 8th August 1967, in Bangkok, and signed by the  
Ministers of 5 countries, namely: Indonesia, Malaysia, the Philippines, Singapore and Thailand. Subsequently,  
there are 5 additional countries which have joined: Brunei, Vietnam, Laos, Myanmar, and Cambodia. This  
comprises 10 countries in total.  </t>
  </si>
  <si>
    <t>Net migration rate from country i to Thailand per 10,000 inhabitants, Source: Thailand Overseas  
Employment Admission and Office of workers administration, Department of Employment, Ministry of Labour.</t>
  </si>
  <si>
    <t>GDP per capita (constant 1995 international $) based on purchasing power parity (PPP), Source: World  
Bank</t>
  </si>
  <si>
    <t>This dummy  
variable equals one (=1) if the policy, concerning migration workers from Myanmar, Laos and Cambodia, both  
with and without work permits, permitting work in Thailand, is implemented.</t>
  </si>
  <si>
    <t xml:space="preserve">By employing 81 observations via the panel data with the fixed effect model, the results obviously show that  
there are three factors which are statistically significant at 1% level. They are per capita GDP ratio of Thailand to  
ASEAN countries, migration stock, and migration worker policy. All of them have a positive relationship with  
the net migration rate from countries in ASEAN to Thailand. These results coincide with the aforementioned  
hypotheses.  </t>
  </si>
  <si>
    <t xml:space="preserve">Contrast, there are two factors that are statistically insignificant, employment ratio and lag net migration. For  
employment ratio, the sign of the coefficient is as predicted, but its magnitude is not statistically significant. This  
might be due to the continuously low rate of unemployment in Thailand. For instance, the highest unemployment  
rate during the period of study is only 1.04% in 2010. Therefore, the employment rate is unlikely to correlate  
with the net migration rate. This result is similar to that found in Hatton and Williamson’s (2002) study. Lag net  
migration rate is another factor which is not statistically significant. This lagged net migration rate indicates that  
the decision to migrate does not depend it’s the last year one. Perhaps it is owing to the migration worker policy  
which is not regularly implemented. As a result, the lag net migration rate cannot be used to predict the current  
net migration rate.  </t>
  </si>
  <si>
    <t>GDP gaps</t>
  </si>
  <si>
    <t xml:space="preserve">Migration stocks/10,000 ( MSThthait ) </t>
  </si>
  <si>
    <t>Sardadvar, S., Vakulenko, E. (2016) Interregional migration wit</t>
  </si>
  <si>
    <t>SH, INTERNAL RUSSIA, 2001-2010</t>
  </si>
  <si>
    <t>determinants of migration within Russia by 
distinguishing between eastern (Asian) and western (European) regions. Using Russian 
official data for the observation period 2001–2010, we estimate non-spatial panel and 
spatial panel lag of X model regressions for migration rates of 78 Russian regions with fixed 
effects.</t>
  </si>
  <si>
    <t>The source of all data is the official Russian Statistical Service (Rosstat).</t>
  </si>
  <si>
    <t>where a regional 
migration rate acts as the dependent variable</t>
  </si>
  <si>
    <t>the number of students to 1,000 
population</t>
  </si>
  <si>
    <t>real growth of GRP per capita</t>
  </si>
  <si>
    <t>unemployment rate (taken as a natural logarithm)</t>
  </si>
  <si>
    <t xml:space="preserve"> the percentage 
of the young population (defined as persons of 16 years or under)</t>
  </si>
  <si>
    <t>A close look at the results reveals that spatial 
clusters of unemployment seem to enforce out-migration.</t>
  </si>
  <si>
    <t>RL, ECONOMIC GROWTH, D+</t>
  </si>
  <si>
    <t xml:space="preserve">In contrast, the impact of economic 
growth on in-migration seems to be farther reaching. </t>
  </si>
  <si>
    <t>In eastern regions, migrants react sensitively to economic growth and _x0001_ 
albeit to a weaker extent _x0001_ unemployment. C</t>
  </si>
  <si>
    <t>In contrast, migration into western regions is mainly shaped by existing income 
differences. However, income differences within western regions display no effect on out- 
migration, which means that the measured positive effect on net-migration is almost solely a 
result of in-migration</t>
  </si>
  <si>
    <t>In addition, the share of the young population has a positive effect on in- 
migration.</t>
  </si>
  <si>
    <t>GRP per capita</t>
  </si>
  <si>
    <t>RL, SHARE OF STUDENTS, O-</t>
  </si>
  <si>
    <t>Furthermore, the share of students has a negative impact on out-migration in eastern regions, 
which can be explained by the presence of large universities.</t>
  </si>
  <si>
    <t>Sasser, A.C. (2010) Voting with their feet Relative economic co</t>
  </si>
  <si>
    <t>SH, INTERNAL US, 1977-2006</t>
  </si>
  <si>
    <t xml:space="preserve">. Using data from the Internal Revenue Service for each of the 48 states in the continental 
United States from 1977 through 2006, this paper examines the role of three economic factors—namely labor 
market conditions, per capita incomes, and housing affordability—in determining domestic state-to-state 
migration flows. </t>
  </si>
  <si>
    <t xml:space="preserve"> Dependent variable: log out-migration rate</t>
  </si>
  <si>
    <t>igration flows from the Internal Revenue Service 
(IRS)</t>
  </si>
  <si>
    <t>State-to-State Migration Data.” Statistical Information Services, Statistics of 
Income Division, Internal Revenue Service. http://www.irs.gov/taxstats/productsand- 
pubs/index.html. The year 2006 is the most recent for which the IRS data are available.</t>
  </si>
  <si>
    <t>The dependent 
variable is the logarithm of the out-migration rate between each 
origin and destination state pair</t>
  </si>
  <si>
    <t>The out-migration rate for a given origin-destination state pair is calculated as 
the number of exemptions moving from the origin to the destination state, relative 
to the initial number of exemptions (moving and non-moving) residing in the 
origin state that year.</t>
  </si>
  <si>
    <t>FC, UNEMPLOYMENT INSURANCE</t>
  </si>
  <si>
    <t>I also construct two variables to better measure 
relative economic conditions in local labor and housing markets. The 
first is a measure of relative labor market conditions based on the rate of 
state Unemployment Insurance claims that reduces the possibility of 
simultaneity associated with other labor market variables—such as the 
unemployment rate—which can be affected by the migration of 
individuals (Saks and Wozniak, 2008)</t>
  </si>
  <si>
    <t>FC, HOUSING AFFORDABILITY</t>
  </si>
  <si>
    <t>The second is a variable that 
captures movements in housing affordability, not just house prices, to 
better measure relative housing costs across states.</t>
  </si>
  <si>
    <t>RL, UNEMPLOYMENT INSURANCE, O+</t>
  </si>
  <si>
    <t xml:space="preserve">the 48-state model estimated in this paper, both factors contrib- 
uted almost equally to out-migration during the period 1997 
through 2006, with out-migration increasing 3.3% for a one- 
standard-deviation rise in the UI claims rate, and 4.4% for a one- 
standard-deviation fall in housing affordability. </t>
  </si>
  <si>
    <t>RL, HOUSING AFFORDABILITY, O-</t>
  </si>
  <si>
    <t>Once we include state fixed effects to account for time-invariant 
amenities, all the coefficients on the independent variables have the 
expected signs, and are statistically significant in determining state- 
to-state gross migration flows. For example, column two in Table 2 
shows that out-migration is higher when relative labor market 
conditions are worse in the origin state relative to the destination 
state.</t>
  </si>
  <si>
    <t>For example, column two in Table 2 
shows that out-migration is higher when relative labor market 
conditions are worse in the origin state relative to the destination 
state. The opposite is true when relative per capita incomes and 
housing affordability are better in the origin state relative to the 
destination state.</t>
  </si>
  <si>
    <t>The results show that age is indeed a significant factor, such 
that states with a greater percentage of older individuals have 
lower out-migration rates.</t>
  </si>
  <si>
    <t>This is not a causal factor</t>
  </si>
  <si>
    <t>Race and ethnicity are also important 
factors in determining migration: Hispanic populations have 
lower propensities to migrate, while Asians have higher propen- 
sities to migrate.</t>
  </si>
  <si>
    <t xml:space="preserve">As expected, individuals with a college degree 
have a greater likelihood of migrating, as they are able to reap the 
benefits of their higher educational attainment in any number of 
locations. </t>
  </si>
  <si>
    <t>Surprisingly, states with a higher fraction of married 
couples and those with children also have higher migration 
rates</t>
  </si>
  <si>
    <t>Of the three factors, relative labor market conditions and per 
capita incomes appear to have a greater impact on migration 
decisions than relative housing affordability. The final column of 
Table 2 shows that a one-standard-deviation deterioration in the 
relative UI claims rate—similar to that which occurs during a 
recession—increases the outflow of migrants from the origin to 
the destination state by 5.3%. For the average origin-destination 
pair, this would increase the mean rate of out-migration from 
0.550 to 0.578 for every 1000 initial residents—or an additional 
149 migrants.16 Summed over all 47 possible destinations, this is</t>
  </si>
  <si>
    <t>A one-standard-deviation improvement in 
relative per capita incomes would have a nearly equal but 
opposite effect, lowering the out-migration rate by 6.1%. Finally, 
the impact of a one-standard-deviation improvement in housing 
affordability yields only half the impact, lowering the out- 
migration rate by 3.3%.17</t>
  </si>
  <si>
    <t>Conversely, the relationship between relative housing affordability 
and out-migration appears to have become stronger over time. A one- 
standard-deviation increase in relative housing affordability had no 
significant impact on migration during the 1977–86 decade, but is 
associated with roughly a 4% decrease in the out-migration rate in the 
later two decades. One possible explanation for this shift is the 
increasing spatial variation in house prices since the 1980s which may 
have encouraged individuals to migrate in order to arbitrage 
differences in house prices across states. The lower panel reveals 
that these changes in the impact of relative economic conditions over 
time stem from changes in the impact of both origin and destination 
conditions.</t>
  </si>
  <si>
    <t>Percent of population age 20 to 24 years 0.079 0.012 0.092 0.006 0.074 0.007 0.070 0.008 
Percent of population age 25 to 34 years 0.154 0.019 0.166 0.013 0.162 0.015 0.135 0.011 
Percent of population age 35 to 44 years 0.142 0.021 0.119 0.013 0.154 0.012 0.154 0.012 
Percent of population age 45 to 54 years 0.114 0.020 0.097 0.007 0.107 0.011 0.139 0.011 
Percent of population age 55 to 64 years 0.090 0.010 0.092 0.009 0.084 0.007 0.094 0.011 
Percent of population age 65 plus years</t>
  </si>
  <si>
    <t>real per capita income</t>
  </si>
  <si>
    <t>Percent of population married</t>
  </si>
  <si>
    <t>Annual per capita income is calculated based on quarterly data reported by the 
Bureau of Economic Analysis. Annual per capita income is calculated as the average 
from the second quarter (Q2) of year t through the first quarter (Q1) of year t+1, to 
match the timing of the IRS data on migration flows.</t>
  </si>
  <si>
    <t>Percent of population with a college degree</t>
  </si>
  <si>
    <t>Silva, A. C., Massey, D. S. (2015) Violence, Networks, and Inte</t>
  </si>
  <si>
    <t>Outcome 
First International Trip 1 if head left on first international trip in year t+1 
0 otherwise</t>
  </si>
  <si>
    <t>For our analysis, we selected household heads aged 15 to 64, yielding a universe data of 
2,198 household heads who contributed a total of 67,840 person-years of information, 2,299 of 
which were from international migrants.</t>
  </si>
  <si>
    <t>SH, INTERNATIONAL COLOMBIA, 2008-2011</t>
  </si>
  <si>
    <t>As noted earlier, here we use data from 
the Latin American Migration Project (LAMP), which in 2008-2011 surveyed households in eleven 
164 Silva and Massey 
© 2014 The Authors. International Migration © 2014 IOM
Colombian communities – one lower class area of metropolitan Bogot_x0001_a, two lower class areas from 
the costal department of Atl_x0001_antico (metropolitan Barranquilla) and eight communities from the lar- 
gely rural departments of Cundinamarca, Caldas, Risaralda, Quindio, and Valle del Cauca, which 
collectively comprise a region known as el Eje Cafetero</t>
  </si>
  <si>
    <t>Very clearly the likelihood of international migration is strongly and positively predicted 
both by the violence scale as well as by the number of police per capita. According to the model, 
each point increase in the violence scale raises the odds of leaving on a first international trip by 
23 per cent [exp(0.207)=1.230] and each point increase in police per capita raise the odds of depar- 
ture by 1 per cent [exp(0.010)=1.010].</t>
  </si>
  <si>
    <t>RL, POLICE PER CAPITA, O+</t>
  </si>
  <si>
    <t>As expected from the large literature on social capital, the 
presence of someone with international experience in the household also sharply increases the odds 
of departure, increasing them by a startling factor of 2.5 [exp(0.925)=2.522]. Human capital also 
strongly predicts out-migration, raising the odds of taking a first trip by around 10 per cent for each 
additional year of schooling [exp(0.097)=1.102].</t>
  </si>
  <si>
    <t>Although being female 
lowers the odds of migration slightly, the effect is only significant at the 10 per cent level, and nei- 
ther marital status nor number of children has a significant effect on the likelihood of departure. As 
can be seen, the odds of international migration are somewhat greater during the period of the per- 
iod of the coffee cartel, but again the effect is only significant at the 10 per cent level.</t>
  </si>
  <si>
    <t>fixed effects, two communities stand out for their elevated rates of emigration. Household heads 
from Community 2, in the Department of Risaralda, have odds of migration that are around 88 per 
cent greater than those from Bogot_x0001_a (exp[0.634]=1.885), whereas heads from Community 9, in 
Valle de Cauca, have odds that are 2.4 times greater (exp[0.874)=1.296). Both of these departments 
are known for having high rates of international migration. Interestingly, however, household heads 
from Community 8 are less likely to emigrate, despite being located in Valle de Cauca. Although 
the effect of GDP growth carries the expected negative sign – indicating that economic expansion 
reduces the likelihood of out-migration – the coefficient is not statistically significant.</t>
  </si>
  <si>
    <t>In order to test the robustness of these results, we undertook a variety of alternative specifica- 
tions. Instead of GDP growth, we substituted into the model the annual value of GDP per capita 
and the annual change in GDP per capita and obtained the same results with no statistically sig- 
nificant shifts in the values of the coefficients estimated for violence, police presence, social capi- 
tal, or education. We also tested for an interactive effect between violence and police presence 
and found none. Finally, in order to test the sensitivity of our findings to the presence or absence 
of specific communities we serially re-estimated the model after dropping each community one- 
by-one and found no significant shifts in the values of coefficients for violence, police presence, 
social capital, or education, with one exception: when Community 2 was dropped the effect of 
police presence went down and the effect of social capital when up, but the effect of violence 
and education stayed the same. Community 2, of course, displayed a significant fixed effect in 
the prior analysis, suggesting that irrespective of its stock of social capital or exposure to police, 
something unique to this community increased the odds of international migration among its 
residents.</t>
  </si>
  <si>
    <t>In their analysis of emigration from Nicaragua, Lundquist and Massey (2005) found that the 
effects of rising violence, human capital, and especially social capital were not additive, but interac- 
tive. For this reason, we hypothesized above that while access to a migrant network always raised 
the odds of departure, the effect might be especially strong during periods of civil violence when a 
tie to someone with international experience becomes especially valuable in providing an avenue of 
escape from potential harm as well as offering a pathway to possible material gain. The right-hand 
columns of Table 3 test this interactive hypothesis by including terms for interactions between vio- 
lence and human capital and violence and social capital. In neither case do we find a significant 
interaction, suggesting the effects of violence, human capital, and social networks are additive in 
Colombia and not interactive as in Nicaragua.</t>
  </si>
  <si>
    <t>Violence Scale Factor score based on principal components analysis of number of 
kidnappings, extortions, terrorist incidents, and subversive acts in 
person year t</t>
  </si>
  <si>
    <t>FC, POLICE PER CAPITA</t>
  </si>
  <si>
    <t>Police per Capita Police per 100,000 people in person year t</t>
  </si>
  <si>
    <t>Internal Migrant 1 if any household member had internal migration experience in 
year t, 0 otherwise 
International Migrant 1 if any household member or sibling had international experience in 
person year t, 0 otherwise</t>
  </si>
  <si>
    <t>Years of Education Education in person year t</t>
  </si>
  <si>
    <t>Among the demographic controls, only age has a significant effect at the 5 per cent level – a cur- 
vilinear pattern of rising odds of international migration through early adulthood and then declining 
with advancing age, a well-established finding in the migration literature.</t>
  </si>
  <si>
    <t>Age Age in person year t</t>
  </si>
  <si>
    <t>Skupnik, C. (2014) EU enlargement and the race to the bottom of</t>
  </si>
  <si>
    <t>he annual 
migration flows into an EU-15 destination country</t>
  </si>
  <si>
    <t>As dependent variable for the regression analysis, I define ratios of the total number of 
migrants in an EU-15 country relative to the number of persons in the source country 
group (EU-15, EU-10 and EU-2)</t>
  </si>
  <si>
    <t>SH, INTERNATIONAL EUROPE, 2004-2011</t>
  </si>
  <si>
    <t>1 
EU-10: Cyprus, Czech Republic, Estonia, Hungary, Latvia, Lithuania, Malta, Poland, 
Slovakia, Slovenia. 
2 
EU-15: Austria, Belgium, Denmark, Finland, France, Germany, Greece, Ireland, Italy, 
Luxembourg, Netherlands, Portugal, Spain, Sweden, United Kingdom.</t>
  </si>
  <si>
    <t>In the 
following, j denotes the 12 EU-15 destination countries (j = 1,…,12), i the source cohort 
(i = 1,…,9) and t the time period (t = 1,…,8, from 2004 to 2011</t>
  </si>
  <si>
    <t xml:space="preserve"> Secondly, 
in the analysis of determinants of migration flows to EU-15 countries from 2004 to 
2011, evidence is found that the “welfare magnet” effect is rather weak or does not persist 
at all and presumably does not influence national decision making. The ratio of social ex- 
penditures to GDP as a measurement for the welfare state generosity does not seem to 
have a positive effect on the immigration flows to EU-15 countries. The expected pay- 
ments in the case of unemployment measured by the net replacement rate and the net re- 
placement income do also not act as “welfare magnets”.</t>
  </si>
  <si>
    <t>Dependent variable: Δmij,t = annual change in the diaspora ratio</t>
  </si>
  <si>
    <t xml:space="preserve">As expected, the annual nominal net wage in 10,000 Euro positively affects the an- 
nual migration inflows to a destination. </t>
  </si>
  <si>
    <t>The effect of 
the unemployment rate in % is less clear cut since the estimated coefficients are all in- 
significant at the 10% level. However, the negative signs are line with economic theory. 
Larger unemployment rates should imply smaller numbers of immigrant inflows. With 
respect to the employment opportunities, migrants seem to put more weight on the ex- 
pected compensation of labor than on the unemployment likelihood approximated by 
the unemployment rate.</t>
  </si>
  <si>
    <t>The size of the destination country measured by the population in million persons 
seems to have a positive effect on immigration. The value of the coefficients ranges 
from 0.003 to 0.017. However, the effect is only significant at the 5% level in specifica- 
tion (1)</t>
  </si>
  <si>
    <t>I further control for the attractiveness of a destination country in terms of the 
geographic position by including a dummy for the Southern European countries. The 
dummy takes the value 1 if the destination country is Greece, Italy, Portugal or Spain 
and 0 otherwise. Although this classification is arguably arbitrary, the significance of 
the estimated effects in all specifications at the 1% level gives strong support for the 
idea that destination countries in the South are endowed with unobserved factors that 
attract migrants. These might be non-economic factors like a mild climate or a high 
quality of life (Graves, 1980).</t>
  </si>
  <si>
    <t>Surprisingly, the coefficients of the migration regime dummy show a positive sign in 
the first four specifications, but the standard errors indicate that the coefficients are 
not significantly different from 0. According to economic theory, the dummy should 
enter the equation with a negative sign as the introduction of a restriction on the free 
movement for workers increases migration costs and should, consequently, result in a 
decrease of the migration inflow. The regression results though give an indication for 
the need of a more sophisticated modeling of the restricted freedom of movement as 
suggested by Razin and Wahba (2011).</t>
  </si>
  <si>
    <t>A potential “welfare magnet” effect is modeled by the inclusion of the ratio of public so- 
cial expenditures to GDP as a covariate. While in (1) and (2), the level of social expendi- 
tures relative to the GDP does not have a statistically significant effect on the diaspora 
ratio, the coefficients in (3) and (4) have a positive sign and are significant at the 1% and 
5% level, respectively. These results give an indication that the generosity of the welfare 
state measured by the ratio of public social expenditures to the GDP might represent a 
pull factor for potential migrants. Furthermore, it seems to be the case that the pull effect 
of the benefits cannot be identified if the socio-economic characteristics in the diaspora 
cohorts are not controlled for. After including these additional controls, the “welfare mag- 
net” can be disentangled from the pull effects of the diaspora characteristics.</t>
  </si>
  <si>
    <t>The vector Dj,t-1 that represents the destination specific pull factors is included in all 
regressions. In specification (1), the annual change in the diaspora ratio is exclusively 
regressed on these destination specific variables. Specification (2) differs from (1) as the 
size of the diaspora from the same group of source countries in million persons is 
added as a regressor. The inclusion weakly increases the explanatory power of the 
model to an R-squared value of 0.298. The coefficients of the diaspora stock effect are 
positive in (2) to (4), but the reported standard errors indicate insignificance of the ef- 
fects.</t>
  </si>
  <si>
    <t>identify significant effects of the diaspora size on migration decisions in OECD coun- 
tries, I do not find empirical support for the network effect in the EU-15</t>
  </si>
  <si>
    <t>n specification (3), the regression is enriched by the inclusion of further variables 
measuring the source-destination network effect. The average education level, the pro- 
portion of employed and the proportion of females in the diaspora cohorts are added. 
However, only the proportion of females has a negative, significant effect on the annual 
change of the diaspora ratio. This observation might be explained by migration patterns 
that reflect a traditional division in gender roles within families. If men tend to migrate 
before their wives due to job-related incentives, for instance, a small share of females in 
the diaspora corresponds to a large potential of female partners in the source. On the 
way to the “new equilibrium” which is characterized by female migration due to family 
reunification, the potential for further migration deteriorates. This phenomenon finds 
its expression in a decreasing effect of the proportion of females in the diaspora on the 
annual change rate in the diaspora ratio.</t>
  </si>
  <si>
    <t>While no evidence is found that 
the average education level in the source has an impact on the dependent variable, the 
proportion of employed in the source cohort seems to negatively affect the annual 
change in the diaspora ratio. For specification (4), a significant negative effect with a 
coefficient value of -19.142 is reported. This is in line with the economic intuition. An 
increase in the employment rate of a source country has a positive effect on the em- 
ployment opportunities of the workers. Hence, the incentive to emigrate for job reasons 
diminishes if the employment rate expands</t>
  </si>
  <si>
    <t>RL, FREEDOM OF MOVEMENT, OD-, WAGE, D+</t>
  </si>
  <si>
    <t>It contains interaction ef- 
fects of the migration regime dummy with all push and pull factors. The explanatory 
power of the model increases to an R-squared value of 0.474 indicating a significant im- 
provement of the identification strategy. The coefficient of the annual nominal net 
wage effect in the destination country has a value of 4.508 which is 2 to 3 times the size 
of the coefficients in (1) to (4). For the interaction effect of the wage variable with the 
2 + 3 + 2 rule dummy, a coefficient of -3.479 is reported. The application of the rule re- 
duces the wage effect from 4.508 to 1.029 which leads to the conclusion that the re- 
striction of the freedom of movement is binding with respect to the net wage as a pull 
factor.</t>
  </si>
  <si>
    <t>In addition, the direct effect of the migration regime dummy variable becomes 
negative even though the estimator is insignificant. It has a coefficient value of -10.436 
which has a reducing effect on the constant.</t>
  </si>
  <si>
    <t>The coefficient of the social expenditure variable decreases to a value of 5.897 and 
is not significant.</t>
  </si>
  <si>
    <t>The com- 
parison of specification (3) and (4) in which the migration regime is controlled for 
solely by the inclusion of a dummy variable delivers interest insights. In these cases, 
the benefits seem to act as a pull factor. However, by modeling the effects of the re- 
stricted freedom of movement more realistically with interaction effects, the signifi- 
cance of the welfare state as pull factor disappears while the coefficient of the 
unemployment rate in the destination becomes significant.</t>
  </si>
  <si>
    <t>For the interaction effect of the “welfare magnet” variable with the 2 + 3 + 2 rule 
dummy, a coefficient value of -5.147 is found. A potential pull effect of the welfare state 
variable would be almost completely offset by the application of the 2 + 3 + 2 rule. Since I 
find rather mixed evidence with respect to the “welfare magnet” effect, the next section is 
devoted to a sensitivity analysis with alternative measurements for the welfare state.</t>
  </si>
  <si>
    <t>In specification (7), the net wage effect is also relatively similar in size compared to 
the other setups. However, the estimator for the coefficient is only significant at the 
10% level. The coefficient for the net replacement income has a value of 1.546, but is 
insignificant according to the calculated standard errors. One explanation for the low 
significance levels of both, the net wage and the net replacement income effect, might 
be a multi-collinearity phenomenon since the replacement income is per construction 
highly correlated with the nominal net wage.</t>
  </si>
  <si>
    <t>n specification (6) and (7), for the free movement scenario, a decrease in the 
dependent variable of about 1.2 is reported after an increase in the unemployment rate 
by 2.996 percentage points. In the restricted freedom of movement scenario, a slightly 
positive effect is found which is not extremely different from the expected maximum 
value of 0 (column 5). If the proportion of employed in a source cohort increases by 
5.6 percentage points, the annual change in the diaspora ratio decreases by about 1 in 
the free movement scenario. The effects in the case of the restricted migration regime 
are insignificant. This might be an indicator that the push effects are not affected by 
the application of restrictions in a single destination while the pull effects are more or 
less exactly offset by the application of the 2 + 3 + 2 rule.</t>
  </si>
  <si>
    <t>he destination per year. The effect is reduced to about 0.6 persons per 1000 if the free- 
dom of movement is restricted21. Applying a restrictive migration regime thus has a 
differential effect of about 2.1 persons per 1000 persons in the source on the annual 
change in the diaspora ratio22. The effects of the unemployment rate in a destination 
country are less strong.</t>
  </si>
  <si>
    <t xml:space="preserve">In specification (4), an increase in the ratio of the social expenditures to the GDP 
level by 3.3 percentage points results in an increase in the dependent variable of 0.423. 
This much larger effect than in (5) is significant at the 1% level. However, with respect 
to the magnitude, it is still of minor importance. </t>
  </si>
  <si>
    <t>The effect of both the nominal net 
wage in a destination and the proportion of employed in the source cohort, is twice to 
three times as large as the “welfare magnet” effect.</t>
  </si>
  <si>
    <t>For specification (5), a hypothetical 
change in the dependent variable of 0.195 is reported for the free movement scenario 
and almost no effect for the restricted movement regime (column 5). Though, the esti- 
mated coefficients are statistically insignificant.</t>
  </si>
  <si>
    <t>As result of the comparison, the following findings should be emphasized. First, the 
net wage in a destination country exerts a much larger positive effect on the migrant 
inflows than the public social expenditures. The coefficients in specification (5) indicate 
an effect of the net wage which is about 14 times as large as the effect of the welfare 
state variable.</t>
  </si>
  <si>
    <t>In addition, the standard error of the welfare state coefficient points to a 
statistical insignificance of the effect. Under the assumption that the findings in specifi- 
cation (4) most accurately describe the reality, the effect of the net wage is still three 
times as large as the effect of the social expenditure variable. In the case of the net re- 
placement rate and the annual replacement income, the gap lies between those two ex- 
tremes2</t>
  </si>
  <si>
    <t>Secondly, restricting the freedom of movement almost completely offsets the 
migration incentives of the pull factors, but does not seem to counterbalance the effects 
from changing push factor variables in the source countries.</t>
  </si>
  <si>
    <t>In contrast, the application of the 
2 + 3 + 2 rule is found to have a strong impact on migration behavior. It completely 
Skupnik IZA Journal of Migration 2014, 3:15 Page 18 of 21 
http://www.izajom.com/content/3/1/15
offsets, for example, the positive incentive effect of the net wage or a low unemployment 
rate in a destination country.</t>
  </si>
  <si>
    <t>enotes the annual 
change in the diaspora ratio.</t>
  </si>
  <si>
    <t>proportion of employed</t>
  </si>
  <si>
    <t>FC, FREEDOM OF MOVEMENT</t>
  </si>
  <si>
    <t xml:space="preserve"> migration 
regime dummy which takes the value 1 if the freedom of movement for workers is re- 
stricted according to the 2 + 3 + 2 rule are included</t>
  </si>
  <si>
    <t>annual nominal net wage in 
10,000 Euro</t>
  </si>
  <si>
    <t>SM Kanaiaupuni (2000) Reframing the migration question An analy</t>
  </si>
  <si>
    <t>text. Within each, a simple 
 random sample of 150-200 households was drawn, and households were interviewed 
 during December and January in successive years between 1987 and 1997. Thus, 
 the sample is representative of housing units occupied in these areas during the 
 winter months of 1987-97. Because these months are the best times to locate U.S. 
 migrants in Mexico, seasonal migrants are well represented.'0</t>
  </si>
  <si>
    <t>SH, INTERNATIONAL MEXICO-US, 1982-1997</t>
  </si>
  <si>
    <t>ext. Within each, a simple 
 random sample of 150-200 households was drawn, and households were interviewed 
 during December and January in successive years between 1987 and 1997.</t>
  </si>
  <si>
    <t xml:space="preserve"> education prematurely had higher chances of making a first trip than those with 
 no formal education. However, the interesting results concern more highly 
 educated people: decreasing chances of migration accrued with each additional level 
 of schooling among men, whereas the risks increased with greater education among 
 women. In fact, whereas the odds that high-school-educated men migrated were 
 60% lower, they were 2.3 times as high among high-school-educated women, 
 compared to their respective reference group with no education. </t>
  </si>
  <si>
    <t>e. Finally, whereas the number of young children raised migration probabilities 
 among men, as expected, children insignificantly affected</t>
  </si>
  <si>
    <t>termination of a marriage or union, whereas it decreased among men. Observations 
 with missing marriage information also show lower migration risks than do single 
 peop</t>
  </si>
  <si>
    <t>n. A first look at these relationships in Table 3 suggests 
 that migration risks increase significantly among women and men in households 
 and villages with larger migrant netwo</t>
  </si>
  <si>
    <t>hese concepts are operationalized with four time-varying measures. The first 
 two are measures counting the number of children and other relatives with U.S. 
 experience reported by the household hea</t>
  </si>
  <si>
    <t>d. The third is a ratio of migrants to the 
 population that measures the density of migration networks in each community 
 (see the middle line graphed in Figure 1).</t>
  </si>
  <si>
    <t xml:space="preserve"> The effects of socioeconomic characteristics also reveal gender differences, 
 creating a larger impact on male migration likelihoods. First, ownership of a 
 residence deters the incentive to work abroad, a finding not at odds with other 
 evidence that home construction needs often motivate migration (in the MMP 
 data, for example, respondents indicate that migrant earnings primarily go to daily 
 sustenance, but aside from this, about one-third of households report spending 
 remittances on home construction or repair). Although not statistically relevant 
 to women's migration, business ownership also discourages men's movement, as 
 expected, and land ownership decreases women's migration. </t>
  </si>
  <si>
    <t>women. In particular, net 
 of other determinants, men with up to six years of education are equally likely to 
 migrate, but thereafter demonstrate negative migration risks (e.g., with reduced 
 odds by 58% among the most highly educated), relative to those with no education. 
 On the other hand, more highly educated than uneducated women initiate 
 migration, and those with the most education are no less likely to migrate than 
 those with no education at all. Women who attained more than a primary school 
 but less than a high school degree are 2.7 times as likely to migrate than those with 
 no education.</t>
  </si>
  <si>
    <t>Age patterns describe more similar experiences, reflecting declining 
 probabilities with age. The magnitude of the effects are larger for men tan women 
 in most age categories, however, suggesting that first migration risks among men 
 concentrate more densely in the 20 to 29 age range. Moreover, after age 50, older 
 men witness a greater drop in migration, and women are statistically more likely 
 than men to travel in the oldest age brack</t>
  </si>
  <si>
    <t xml:space="preserve"> in this set of results. It is relevant here to bring in the findings generated by the 
 pooled model. Referring to this set of results in Appendix A, the interactions by 
 sex suggested first, that married women are less likely to migrate than married 
 men and single women; and second, that women with children are less likely to 
 migrate than men with children in all marital status categories. Examining the 
 determinants of migration in separate models, however, uncovers a slightly different 
 interp</t>
  </si>
  <si>
    <t>pretation. Generally, as also found in Table 3, women do migrate more often 
 before</t>
  </si>
  <si>
    <t>e marrying. For all marital status categories, however, effects for minor dildren 
 fall short of statistical significance among women, but they substantially elevate 
 first migration risks among men (for example, producing odds of migration among 
 married men 3.4 times as high, relative to those with fewer children [log-odds 
 coefficient = 1.223, S.E. = 0.383] - see Table 5). Thus, separate analysis of women 
 and men reveals that gender differences in family-related determinants are driven 
 primarily by increased migration among men with childre</t>
  </si>
  <si>
    <t xml:space="preserve"> Outside of unions, however, patterns also differ markedly. Previously conjugal 
 women migrate significantly more than other individuals, whereas a union's end 
 fails to significantly affect men. Taken together, these results suggest that men and 
 women face very different migration-related decision-making processes as parents 
 with young children and also after ending a marriage or union</t>
  </si>
  <si>
    <t>Table 5 also shows that U.S. migrant networks and social capital heighten first 
 migration risks among both men and wome</t>
  </si>
  <si>
    <t>. Migrant children and other relatives 
This content downloaded from 89.206.119.172 on Sat, 21 Apr 2018 09:05:29 UTC 
All use subject to http://about.jstor.org/terms
 Reframing the Migration Question / 1335 
 motivate new migration among males and females in the sample. A</t>
  </si>
  <si>
    <t xml:space="preserve">And, confirming 
 prior study and field evidence, one of the strongest determinants of migration is 
 the development of village networks, which dramatically raise the odds of mobility. </t>
  </si>
  <si>
    <t>No formal education .24 .24 .31 .31 
 1-5 years education .33 .31 .35 .29 
 6 years education .21 .20 .19 .18 
 7-12 years education .17 .17 .11 .14 
 13-plus ye</t>
  </si>
  <si>
    <t>Age 15-19 .01 .00 .23 .28 
 Age 20-29 .19 .15 .29 .30 
 Age 30-39 .25 .25 .21 .19 
 Age 40-49 .22 .22 .14 .12 
 Age 5</t>
  </si>
  <si>
    <t xml:space="preserve"> Proportion single .03 .03 .37 .43 
 Proportion married .81 .88 .56 .53 
 Proportion consensual union .06 .06 .03 .02 
 Proportion prev</t>
  </si>
  <si>
    <t>Village networks (propor</t>
  </si>
  <si>
    <t xml:space="preserve"> Migrant children networks (no.) .89 .83 .23 .09 
 Other relatives n</t>
  </si>
  <si>
    <t>Number of 
 Children less than 
 10 y</t>
  </si>
  <si>
    <t>SR Curran, E Rivero-Fuentes (2003) Engendering migrant networks</t>
  </si>
  <si>
    <t>The coefficients for educational level, migratory experience, and household size do not 
vary among the five models. Educational level is not significant, implying that the odds of 
internal migration do not vary with years of schooling. Family size is also not significantly 
associated (at the .10 level) with the odds of migration.</t>
  </si>
  <si>
    <t>Previous migratory experience 
does contribute significantly to explaining internal migration. In the five models, the odds 
of migrating within Mexico are almost double for individuals who had prior migration 
experiences than for those who had never migrated.</t>
  </si>
  <si>
    <t>The sample for internal migration was composed of 259 individuals who migrated 
within Mexico during the two years before the survey and 1,086 individuals who did not. 
The sample for international migration is composed of 837 migrants and 3,722 nonmi- 
grants. These migratory statuses were used as the dependent variables in the analysis.</t>
  </si>
  <si>
    <t>The data used in this project came from the 1999 Mexican Migration Project (MMP).1 
 This 
data set contains information about 52 communities in Mexico that were surveyed between 
1982 and 1997.</t>
  </si>
  <si>
    <t>SH, INTERNAL MEXICO, 1982-1997</t>
  </si>
  <si>
    <t>Only individuals who were listed as “children of the household head,” had never married, 
and were aged 17–25 at the time of the survey are included in the study</t>
  </si>
  <si>
    <t>Contrary to the results of Lindstrom 
and Lauster (2001), family migrant networks to the United States do not have a significant 
effect on the odds of migration within Mexico once one controls for age, gender, educa- 
tional level, previous migratory experience, family size, and community of origin.</t>
  </si>
  <si>
    <t>women than for men in three of the models, 24% lower in the third model, and 33% lower 
in the fifth model. However, this difference approaches significance only in the fifth 
model, with a probability of .10 (for a one-tailed test)</t>
  </si>
  <si>
    <t>The results in the second model show that family migrant networks within Mexico 
increase the odds of internal migration by 46%. The significance of family migrant net- 
works disappears in the third model, which adds an interaction term with gender. Never- 
theless, the odds ratio of family migrant networks is similar (exp(_x0002_2) = 1.380) to that in 
Table 2. Logistic Regression Estimates of Internal Migration (Odds Ratios Presented) 
Migrant Versus Nonmigrant Parameter Model 1 Model 2 Model 3 Model 4 Model 5 
(Man) 
Woman exp(_x0002_1) 0.830 0.830 0.766 0.833 0.666 
(Has No Family Migrant Network) 
Family Migrant Network 
Within Mexico exp(_x0002_2) .–– 1.456* 1.380 .–– .–– 
Woman × Family 
Migrant Network exp(_x0002_3) .–– .–– 1.112 .–– .–– 
(Has No Female Migrant Network) 
Has Female Migrant Network 
Within Mexico exp(_x0002_4) .–– .–– .–– 1.807* 1.841* 
Woman × Female 
Migrant Network exp(_x0002_5) .–– .–– .–– .–– 0.972 
(Has No Male Migrant Network) 
Has Male Migrant Network 
Within Mexico exp(_x0002_6) .–– .–– .–– 1.202 0.997 
Woman × Male Migrant Network exp(_x0002_7) .–– .–– .–– .–– 1.494 
(Has No Family Migrant 
Network to the United States) 
Family Migrant Network 
to the United States exp(_x0002_8) 1.095 1.098 1.098 1.110 1.116 
(Has No Migratory Experience) 
Has Migratory Experience 
Within Mexico exp(_x0002_9) 2.072* 1.875* 1.880* 1.668* 1.701* 
(0–6 Years of Education) 
7–9 Years of Education exp(_x0002_101) 0.821 0.819 0.818 0.810 0.805 
10–12 Years of Education exp(_x0002_102) 1.095 0.928 0.923 0.873 0.871 
13 or More Years of Education exp(_x0002_103) 0.847 0.841 0.836 0.798 0.799 
Family Size exp(_x0002_11) 0.989 0.983 0.983 0.978 0.980 
Log-Likelihood –424.22– –421.67– –421.60– –417.06– –416.21– 
LR Chi-Square *14.34* **19.64** **19.79** **28.87** **30.56** 
N 1,345 1,345 1,345 1,345 1,345 
*A one-tailed test indicates that the coefficient behaves as predicted at p &lt; .05. 
**A one-tailed test indicates that the coefficient behaves as predicted at p &lt; .01.
300 Demography, Volume 40-Number 2, May 2003 
Model 2, while the odds-ratio coefficient for the interaction term (exp(_x0002_3)) is close to 1. 
Thus, the presence of internal migrant networks increases the odds of internal migration 
for both men and women.</t>
  </si>
  <si>
    <t>Not relevant</t>
  </si>
  <si>
    <t>In our fourth model, having female migrant networks has a larger positive influence 
on migration than does having male migrant networks. The effect of female migrant net- 
works is positive and significant, whereas that for male migrant networks is not different 
from zero. With regard to the difference between the coefficients, the effect of female 
migrant networks is significantly larger than the effect of male networks (Table 2, Model 
4: log(1.807) &gt; log(1.202), 
2 
 = 2.52, p 
 .056). The odds of internal migration of indi- 
viduals with female migrants in their families are 1.8 times the odds of those without 
female migrants (significant at the .01 probability level). Because the model controls for 
male migrant networks, the interpretation of the effect of female migrant networks should 
be understood to be the effect over and above that of having a male migrant in the family.</t>
  </si>
  <si>
    <t>In our fifth model, female migrant networks positively and significantly affect the 
migration of both men and women and are equally important for women and men. Female 
migrant networks continue to increase the odds of migration for men (_x0002_4 &gt;0, p 
 .004), 
but the effect is not statistically different for women (testing the significance of the coef- 
ficient for the interaction, _x0002_5, in Model 5). Male migrant networks, on the other hand, do 
not affect the odds of internal migration of either men or women. The effect of male 
migrant networks on men’s migration (_x0002_6) and on women’s migration (_x0002_6 × _x0002_7) is not 
significantly different from zero.</t>
  </si>
  <si>
    <t>The effect of education on the odds of international migration is not linear, but also not 
significant. The direction of effects is similar to that of previous studies (see Jasso and 
Rosenzweig 1990), and we suspect that the lack of significance is due to our study 
population’s young age. Family size has a positive but insignificant effect.</t>
  </si>
  <si>
    <t>Previous mi- 
gratory experience has an important and significant effect on the odds of international 
migration. The odds of migrating to the United States were at least 70% higher for those 
who had previously migrated internationally than for those who had not</t>
  </si>
  <si>
    <t>The odds of 
international migration are the same for individuals with family internal migrant networks 
than for those without such networks.</t>
  </si>
  <si>
    <t>Women from the same community who are of a similar age, educational level, and 
migratory experience are noticeably less likely than are men to embark on an independent 
migration to the United States during their young adult years. The odds of women migrat- 
ing internationally are about 80% lower than the odds of men migrating internationally 
for all five models.</t>
  </si>
  <si>
    <t>The odds ratio of family migrant networks in Model 2 (exp(_x0002_2)) confirms that the 
migration experience of other family members has a positive and significant effect (at a 
probability level of .01) on young adults’ migration to the United States. The odds of 
migration for those with migrant networks are 2.4 times the odds of migration for those 
who have no migrant networks. We do not find support for our hypotheses that family 
migrant networks have a differential effect on men’s and women’s migration. The odds 
ratio of the interaction term (exp(_x0002_3) in Model 3) is more than 1, but is not significant, 
which implies that the increase in the odds of international migration associated with the</t>
  </si>
  <si>
    <t>presence of previous migrants in the family is the same for young adult men and young 
adult women. 
In Model 4, male migrant networks are more important than female migrant networks 
for predicting international migration. The coefficient for male migrant networks is sig- 
nificantly larger than the coefficient for female migrant networks (i.e., comparing whether 
_x0002_6 &gt; _x0002_4 in Model 4: log(2.210) &gt; log(1.049), 
2 
 = 18.90, p 
 .000). Individuals with male</t>
  </si>
  <si>
    <t>migrant networks are 2.2 times more likely to migrate than are those without such net- 
works. The presence of female migrants does not significantly increase the odds of migra- 
tion. These findings mirror those for internal migration in which female migrant networks 
were more important than male migrant networks. In this case, the longer history of men’s 
migration to the United States and the greater array of job opportunities for men decrease 
risks and increase benefits to a potential migrant. 
In the fifth model, we test whether female migrant networks are more important for 
women and male migrant networks are more important for men. We find that the interac- 
tion effect of woman and female migrant network is significantly greater than 1 at a prob- 
ability level of .001 (exp(_x0002_5)) and indicates that the effect of female migrant networks is 
greater for women than for men. Similarly, the interaction effect of woman and male mi- 
grant network is less than 1 and significant at a probability level of .05, indicating that 
male migrant networks are more important for men than for women.</t>
  </si>
  <si>
    <t>Multiplying these interaction effects by the network effects yields the effect of female 
and male networks on the odds of women’s international migration (exp(_x0002_4) × exp(_x0002_5) and 
exp(_x0002_6) × exp(_x0002_7), respectively). A comparison of these odds ratios with the effects of 
networks on the odds of men’s migration (exp(_x0002_4) and exp(_x0002_6)) reveals that the odds 
of migration among young adult men with male migrant networks are 2.5 times the odds of 
migration of those with no male migrant network. The presence of male migrants in the 
family, however, does not have a significant effect on the odds of migration of young adult 
women (exp(_x0002_4) × exp(_x0002_5) = 1.326, p &gt; .10). Female migrant networks, on the other hand, 
are associated with an increase, by 3.8 times, in the odds of young women migrating. But 
female migrant networks diminish the odds of men’s migration by 30% compared to men 
without female networks.</t>
  </si>
  <si>
    <t>(Has No Migratory Experience) 
Has Migratory Experience 
to the United States</t>
  </si>
  <si>
    <t>(Has No Family Migrant Networks) 
Family Migrant Network to 
the United States</t>
  </si>
  <si>
    <t xml:space="preserve">Stark, O., Micevska, M., Mycielski, J. (2009) Relative poverty </t>
  </si>
  <si>
    <t>SH, INTERNATIONAL POLAND, 1999-2005</t>
  </si>
  <si>
    <t>Most of the data used in this section were obtained from the Demographic 
Yearbook of Poland and from the Statistical Yearbook of the Regions - Poland, published 
by the Polish Central Statistical Office. Unpublished data on the regional Gini 
coefficients were obtained from the Polish Central Statistical Office by means of 
personal communication. 
2 The 16 voivodships correspond to the European Commission's NUTS-2 regional 
level. 
3 The data report overall immigration and emigration per voivodship, without 
distinguishing between the voivodship of origin and the country of destination (in the 
case of international migration) or between the voivodship of origin and the 
voivodship of destination (in the case of interregional migration).</t>
  </si>
  <si>
    <t>SH, INTERNAL POLAND, 1999-2005</t>
  </si>
  <si>
    <t>To test the hypothesis that aggregate relative poverty impinges 
positively on the propensity to migrate, we perform fixed-effects 
estimations, using both international and interregional migration 
rates for the period 1999–2005 as dependent variables, using the Gini 
coefficient as the main explanatory variable of interest, and control- 
ling for per capita disposable income in the voivodships (Table 1).8</t>
  </si>
  <si>
    <t>We find that the poverty rate in itself has no statistically significant 
effect or only marginally significant effect on migration. This result is 
in line with the finding of Hatton and Williamson (2002) that in 
Europe, poverty constitutes a weak constraint.</t>
  </si>
  <si>
    <t>We also find that 
regions with high (net) interregional migration flows tend to generate 
higher international migration rates.</t>
  </si>
  <si>
    <t>Population density has a 
significant impact on international migration flows</t>
  </si>
  <si>
    <t>We begin the analysis with the simple case in which the postulated 
determinant of migration is income, and there is no direct effect 
of inequality. We refer to this case as the case of the absolute 
income hypothesis. 
10 The results in columns 1 and 4 of Table 1 indicate 
that the coefficient on income is not significantly different from zero. 
We thus do not find support for the simple absolute income 
hypothesis.</t>
  </si>
  <si>
    <t>Columns 2 and 5 of Table 1 show that a higher Gini indeed leads 
ceteris paribus to higher incidence of both international migration 
and interregional migration, although the coefficient in column 2 is 
significant only at the 10% level of significance. 
Columns 3 and 6 of Table 1 control for other factors that could 
impinge on migration flows. The results in column 6 show that the 
Gini coefficient continues to have a positive and significant impact on 
migration. Somewhat weaker results in the same vein are suggested 
by column 3. That is, higher aggregate relative poverty in the 
voivodship of origin is associated with a higher overall propensity of 
migration.11</t>
  </si>
  <si>
    <t>only at 10% level</t>
  </si>
  <si>
    <t>Interestingly, unemployment has a negative effect on 
both international and interregional migration outflows. This finding</t>
  </si>
  <si>
    <t>merits some reflection since it does not align with expectations or 
with the findings of others.12 The result is, however, in line with the 
findings of Fidrmuc (2004). Using interregional migration data for 
Poland for the 1992–1997 period and for 49 voivodships (according to 
the old administrative classification), Fidrmuc finds that unemploy- 
ment has negative effect on both inbound and outbound interregional 
migration flows. A plausible explanation for the negative effect of 
unemployment on migration is that the unemployed in Poland, as in 
other formerly communist countries, experience significant con- 
straints in resorting to migration due to structural factors: for 
example, if a worker's human capital is not transferable across indus- 
tries, an unemployed worker in a region that is dominated by tradi- 
tional communist-era industries may face bleak employment prospects 
in other regions.</t>
  </si>
  <si>
    <t>The dependent variables are the international and 
interregional outflows per 1,000 of the voivodship's end-year population.</t>
  </si>
  <si>
    <t>We might expect 
that a higher population density would be associated with advanced 
levels of urbanization and higher outflows of international migrants. A 
tentative interpretation of this finding is that a higher population 
density is associated with a higher share of high-skilled workers in a 
region's workforce, and these workers face better employment 
opportunities abroad, so that the pool of potential migrants may 
consist in large part of high-skilled workers who earn relatively high 
wages in their voivodship and hence exhibit little inclination to move 
to another voivodship (while still exhibiting a discernible inclination 
to move abroad).</t>
  </si>
  <si>
    <t>it was shown 
analytically that the Gini coefficient and migration are positively 
correlated, holding the population's per capita income constant. In 
this paper we have shown empirically that the Gini coefficient, our 
measure of aggregate relative poverty, and migration are positively 
correlated, holding the population's per capita income constant.</t>
  </si>
  <si>
    <t>aggregate relative 
poverty, as measured by the Gini coefficient</t>
  </si>
  <si>
    <t>. To 
account for the degree of urbanization, we control for population 
density.</t>
  </si>
  <si>
    <t>The data available to us cover 
international migration and interregional migration to and from 
voivodships.3 The data are based on records from municipal popula- 
tion registers.4 That the data pertain to population migration rather 
than to labor migration could cloud the interpretation of the results 
because population migration does not distinguish between employ- 
ment-related migration and non-labor migration (migration that is 
due to marriage, divorce, education, or retirement, for example).</t>
  </si>
  <si>
    <t>T Hassan, JH Khan (2012) DETERMINANTS OF RURAL OUT-MIGRATION IN</t>
  </si>
  <si>
    <t>SH, INTERNAL INDIA RURAL-URBAN, 2001</t>
  </si>
  <si>
    <t>The study is  
based on secondary sources of data, collected from census of India publications (2001), New  
Delhi.</t>
  </si>
  <si>
    <t>migrants have been taken into account whose duration of residence at the place of  
enumeration was 1 to 4 years.</t>
  </si>
  <si>
    <t>in Table 1. It would be seen from the data reveals that majority of the rural migrants (62.49  
percent) migrated from the rural areas to other states and UTs of the country due to social  
factors viz., moved with household, marriage, education, moved after birth and other  
specific factors. The main social factors, which amount to 51.76 per cent of the rural  
migrant population, are migration with household, marriage and education.</t>
  </si>
  <si>
    <t>This is a trend not a cause?</t>
  </si>
  <si>
    <t>moved with household</t>
  </si>
  <si>
    <t>Though,  
education is a very significant social factor, nevertheless, it is not equally significant  
quantitatively in respect of rural out-migration in the country, because, this segment of  
migrants mainly comprises young boys and girls belonging to relatively affluent families  
(Khan, J. H., Hassan, T., and Shamshad, 2011). Moreover, migration after birth and other  
specific factors combinely accounts for 10.73 percent of the total rural out-migration in  
India.</t>
  </si>
  <si>
    <t>The data on place of last residence  
provides information about the reasons of migration categorized on the basis of age, sex  
and duration of residence. The categories of data on duration of residence of migrants at  
their destinations are for less than one year, one to four years, five to nine years, more than  
nine years and all durations.</t>
  </si>
  <si>
    <t>It can also be seen from the Table 1 that work/employment accounted for 35.88 percent  
and migration for business 1.9 percent of the total rural out-migration in the country.  
Migration with household alone covers 26.23 percent, followed by migration for marriage  
23.14 percent and education 2.39 percent of the total rural out-migration in India.</t>
  </si>
  <si>
    <t>Causes of Rural Out-Migration Total 
Work/Employment</t>
  </si>
  <si>
    <t>Causes of Rural Out-Migration Total 
Work/Employment 35.88 
Business 01.63 
Education 02.39 
Marriage</t>
  </si>
  <si>
    <t>Tegegne, A.D., Penker, M. (2016) Determinants of rural out-migr</t>
  </si>
  <si>
    <t>SH, INTERNATIONAL ETHIOPIA, 2014</t>
  </si>
  <si>
    <t>we examine the determinants of rural migration decisions in  
general and the choice of short-term versus long-term migration in particular for the  
rural context of north-west Ethiopia.</t>
  </si>
  <si>
    <t>In our study we address the endogeneity problem with a retrospective  
questionnaire that supports the collection of data at two points in time, i.e., the status of  
households in 2014, and the year in which migration occurred for migrant-sending  
households or ten years before (2004) for non-migrant-sending households.</t>
  </si>
  <si>
    <t>Y1 Household dummy, 1 if household has at least one migrant</t>
  </si>
  <si>
    <t>Dependency  
ratio 
Continuous variable measured as ratio of the dependent (age  
groups 0–9 and &gt;65) divided by the number of household  
members of working age (10–64, including migrants)1 at the time  
of the interview</t>
  </si>
  <si>
    <t>Household  
education level 
The educational level of the most highly educated person in the  
household (including migrants) categorized as no or only primary  
education (0, reference), secondary &amp; above (1)</t>
  </si>
  <si>
    <t>RL, INSUFFICIENT FOOD, O+</t>
  </si>
  <si>
    <t>The result with the highest B value (see Table 5) confirms the hypothesis of a  
positive influence of the households’ perceived insufficient food status. The stated  
relative inability to feed the family compared to neighbouring households increased the  
sample households’ propensity to send a migrant by four times (p=0.000). The location  
of the sampled households in different livelihood zones was also identified as a good  
predictor of migration decisions.</t>
  </si>
  <si>
    <t>RL, FEMALE HOUSEHOLD HEAD, O+</t>
  </si>
  <si>
    <t>Household head’s gender is another variable with an assumed positive relationship  
with migration decisions. Sample households headed by females were 3.3 times  
(p=0.001) more likely to send a migrant than those headed by males.</t>
  </si>
  <si>
    <t>Households that  
had family members with some or completed secondary education were 2.5 (p=0.000)  
times more likely to report a positive migration decision compared to those households  
with no or only primary education.</t>
  </si>
  <si>
    <t>In our logit model 
the dependency ratio significantly lowered the propensity of the sample households to  
send a migrant (see Table 5).</t>
  </si>
  <si>
    <t xml:space="preserve">As expected, we see a positive – albeit small – relation between household size 
and the odds of sending a migrant. The increase by one family member raises the  
likelihood of a migration decision by 48% (p=0.000).  </t>
  </si>
  <si>
    <t xml:space="preserve">The logistic regression shows a significant positive relation between age of the  
household head and the odds of sending a migrant. In our sample a one-year expansion 
in the age of the household head increases the odds of sending a migrant by 6% and a  
ten-years age raise increases the odds by 81% (p=0.000).  </t>
  </si>
  <si>
    <t>RL, HOUSEHOLD ECONOMIC ACTIVITY, O+</t>
  </si>
  <si>
    <t>We also asked interviewees about the total number of on-farm, off-farm, and non- 
farm activities listed in the questionnaire (with the option to add further activities). An  
additional economic activity stated by the interviewees increased the sample  
household’s propensity to migrate by 20% (p=0.013).</t>
  </si>
  <si>
    <t>As  
expected from the binary regression, the multinomial regression shows that age of the  
household head, household size, household head's gender, and perceived food status of  
the household are identified as having a significant positive explanatory value for both  
short-term and long-term migration</t>
  </si>
  <si>
    <t>Sample households with some or completed secondary education were 3.7 times  
(p=0.000) more likely to send long-term migrants, whereas education seems to play no  
significant role in short-term migration decisions (Table 5). One has to keep in mind 
that we combined categories of education level, as our sample did not include any long- 
term migrant-sending household with no formal education, which highlights the  
relevance of education to long-term migration.</t>
  </si>
  <si>
    <t>The negative relation between the dependency ratio and overall migration mainly 
refers to long-term migration. In the multinomial regression the dependency ratio  
significantly lowered the propensity of households to send a long-term migrant by 0.6  
(p=0.044), but did not show any significant effect for short-term migration</t>
  </si>
  <si>
    <t>The relative locational advantage of households in NWS and TZ (Tana Zuria)  
livelihood zones, which represent better agricultural productivity and proximity to  
commercial farming areas, increased the propensity for short-term migration 11.5 
(p=0.000) and 3.7 times (p=0.001) respectively. However, location showed no 
significant effect on long-term migration, despite the higher share of long-term migrants  
in the more mountainous NHWB reference zone, which includes the sub-samples of the 
kebeles Adisge-Miligebsa and Woken zuria in or near the mountainous Semen National  
Park (see Table 3).</t>
  </si>
  <si>
    <t>In contrast to the insignificant relation between thatched roof and migration  
indicated by the binary regression, and in contrast to the literature, the multinomial  
regression indicates that sample households with a thatched roof (i.e., supposedly the  
economically poor) were 0.48 times (p=0.010) less likely to have one or several short- 
term migrants than those with an iron roof.</t>
  </si>
  <si>
    <t>Household head  
age 
Continuous variable measured in completed years at the time of  
the interview</t>
  </si>
  <si>
    <t>Household size Continuous variable measured as the number of household  
members (including migrants) at the time of the interview</t>
  </si>
  <si>
    <t>FC, HOUSEHOLD ECONOMIC ACTIVITY</t>
  </si>
  <si>
    <t>Number of  
household  
economic  
activities 
Continuous variable measured as the total number of economic  
activities of household members prior to the first migration/in  
2004 for nonmigrant households</t>
  </si>
  <si>
    <t>FC, INSUFFICIENT FOOD</t>
  </si>
  <si>
    <t xml:space="preserve">Household food  
status  
Dummy variable coded as 1 (reference category) if interviewees  
perceived the household’s food status as sufficient prior to first  
migration/in 2004  </t>
  </si>
  <si>
    <t>we conducted quasi-longitudinal and context-specific structured interviews  
with 553 randomly selected households in four rural study sites in north-west Ethiopia.</t>
  </si>
  <si>
    <t>Household head gender  
(male)</t>
  </si>
  <si>
    <t>THW Ziesemer (2009) Remittances, lagged dependent variables and</t>
  </si>
  <si>
    <t>The migration stock data are available for  
six five-year periods, from 1975 to 2000. A</t>
  </si>
  <si>
    <t>These stock data are only rough proxies  
for the migration stocks by country of origin because many other countries of destination host  
migrants as well. Net immigration flow data are estimated by the United Nations Population  
Division and are available for five year intervals. We express migrants as a share of the labour  
force, because more than 75% of those going to the USA are in the age group of 14-65 (Clark et  
al. 2004)</t>
  </si>
  <si>
    <t>SH, INTERNATIONAL DEVELOPING-WORLD, 1975-2000</t>
  </si>
  <si>
    <t>The income difference has a positive  
impact on migration (see Figure A1) until the income ratio of the OECD and the sample average  
is about 37 in the poor sample, 61 in the rich sample, and 103 in the joint sample. Here the  
incentive is likely to be large enough and additional increases do not make a difference. This  
point is reached earlier the poorer people are. Obviously there is some heterogeneity here among  
the country groups with non-linearities allowing the large sample to have values outside the  
range of those of the smaller samples.</t>
  </si>
  <si>
    <t>Worker remittances have a positive long term impact on  
net immigration until they reach a value of 6.1% for the poor sample and 7.4% for the rich  
sample and 10.3% for the total sample (see Figure A2). These values are below the panel average  
plus one standard deviation. Motives for staying at home and financing expenditures dominate  
until these values, but beyond these values remittances support emigration.</t>
  </si>
  <si>
    <t>. Migration stocks have an S-shaped impact on net  
immigration (see Figure A3). They first support emigration to a decreasing extent. The minimum  
value occurs at 2% of the migrant stock as a share of the domestic labour force for the poor 
9  
sample, at 7.1% for the rich sample and at 10.35% for the large sample</t>
  </si>
  <si>
    <t xml:space="preserve">We have presented three new empirical results summarized in the abstract. The negative sign of  
lagged net immigration inflows show that migration dynamics have strong self-stabilizing forces  
which work against income differences between rich and poor countries as a strong incentive for  
migration. The S-shaped impact of larger migration stocks on emigration shows that networks  
first support emigration and later slow it down and support return migration and support  
emigration again at high values, implying two thresholds. For policy conclusions the result in  
regard to remittances is important. If lower taxes and fees on remittances provide an incentive to  
enhance remittances they reduce emigration (and vice versa) for values of remittances as a share  
of GDP below the average plus one half standard deviation.  </t>
  </si>
  <si>
    <t xml:space="preserve">TJ Cooke (2011) It is not just the economy Declining migration </t>
  </si>
  <si>
    <t>The!data!are!drawn!from!the!IPUMS!version!of!the!Current!Population!Survey!(King,! 
Ruggles!et!al.!2010).</t>
  </si>
  <si>
    <t>SH, INTERNAL US, 1999-2009</t>
  </si>
  <si>
    <t>The!analysis!focuses!on!how!annual!interScounty!migration!rates!for!two!dates,! 
1999!and!2009,!change!as!a!function!of!rateS!and!compositionSeffects!as!estimated! 
using!the!OaxacaSBlinder!regression!decomposition!technique (Blinder!1973;! 
Oaxaca!1973).</t>
  </si>
  <si>
    <t>The!first!term!on!the!RHS!is!an!estimate!of!the!effect!of!changing!population! 
characteristics!on!the!overall!change!in!the!interScounty!migration!rate!based!upon! 
year!1999!parameter!estimates.!The!second!term!on!the!RHS!is!an!estimate!of!the! 
effect!of!changing!parameter!estimates!on!the!overall!change!in!the!interScounty! 
migration!rate!based!upon!year!1999!population!characteristics.!The!third!term!is!a! 
residual!interaction!effect.! These!values!are!then!reported!as!percentages!by! 
dividing!all!terms!by!the!overall!change!in!interScounty!migration!rates.</t>
  </si>
  <si>
    <t>Starting!with!the!effects!of!household!structure!on!the!change!in!migration!rates! 
between!1999!and!2009,!the!aggregate!effects!are!that!compositional!changes!in! 
household!types!account!for!an!increase!in!migration!equal!to!9.06%!of!the! 
migration!decline!and!a!similar!increase!equal!to!5.92%!of!the!migration!decline!due! 
to!increased!migration!behavior!by!household!type.!Most!of!this!change!is! 
associated!with!married!couples!lacking!undergraduate!degrees,!referred!to!here!as! 
“nonSdegree!couples”.</t>
  </si>
  <si>
    <t>In!the!absence!of!any!other!effects!migration!would!increase 
by!an!amount!equal!to!0.46%!of!the!migration!decline!due!to!an!increase!in!the! 
share!of!nonSdegree!couples!without!children,!by!4.37%!of!the!migration!decline! 
due!to!an!increase!in!the!share!of!nonSdegree!couples!who!have!children,!by!2.74%! 
of!the!migration!decline!due!to!increased!migration!rates!among!nonSdegree!couples! 
who!do!not!have!children,!and!10.80%!of!the!migration!decline!due!to!increased! 
migration!rates!among!nonSdegree!couples!who!do!have!children.</t>
  </si>
  <si>
    <t>With!respect!to!age!structure,!the!compositional!effects,!which!represent!the!shift! 
toward!an!older!population,!would!cause!a!decline!in!migration!equal!to!11.06%!of! 
the!migration!decline,!absent!any!other!effects.!As!the!population!ages!it!moves! 
away!from!younger,!more!mobile!age!cohorts!and!toward!older,!less!mobile!age! 
cohorts.!The!negative!composition!values!associated!with!each!age!cohort!reflect! 
this!process.!!With!respect!to!rate!effects!associated!with!age,!the!two!youngest!age! 
groups!are!migrating!less!often!in!2009!than!in!1999!and,!together,!would!be! 
associated!with!a!decrease!in!migration!equal!to!38.83%!of!the!migration!decline,! 
absent!any!other!effects.!Counteracting!this!shift!is!an!increased!rate!of!migration! 
among!the!oldest!three!age!groups!that!is!associated!with!an!increase!equal!to!! 
16.54%!of!the!migration!decline,!absent!any!other!effects.</t>
  </si>
  <si>
    <t>The!largest!remaining!composition!effect!is!related!to!the!number!of! 
weeks!unemployed!in!the!previous!year:!The!increase!in!the!average!number!of! 
weeks!of!unemployment!between!1999!and!2009!had!an!independent!effect!of! 
increasing!the!migration!rate!equal!to!5.67%!of!the!migration!decline.!!In!contrast!to! 
Frey’s (2009)!emphasis!on!the!effect!of!the!housing!bubble!on!decreasing!migration! 
this!demonstrates!that!at!least!one!consequence!of!the!economic!crisis!that!began!in! 
2007!actually!increased!migration!rates.!</t>
  </si>
  <si>
    <t xml:space="preserve">The!largest!remaining!rate!effect!is!related!to!the!effect!of!owning!a!home!in!tS1: 
Relative!to!1999!homeowners!in!2009!were!significantly!less!likely!to!move,! 
translating!to!a!decrease!in!migration!equal!to!56.21%!of!the!migration!decline.!The! 
effect!of!the!housing!crisis!is!also!evident!in!a!decrease!in!migration!equal!to!7.07%! 
of!the!migration!decline!associated!with!residence!in!South!Atlantic!states!in!tS1:! </t>
  </si>
  <si>
    <t>In!addition,!a!decrease!equal!to!5.81%!of!the!migration!decline!associated!with!the! 
foreignSborn!may!also!be!linked!to!the!economic!downturn!that!began!in!2007.!Both! 
legal!and!unauthorized!immigration!to!the!U.S.!has!declined!dramatically!since!the! 
economic!downturn!(United!States!Department!of!Homeland!Security!2010;!United! 
States!Department!of!Homeland!Security!2010)!and!recent!immigrants!are!much! 
more!mobile!than!immigrants!who!have!been!in!the!U.S.!for!longer!periods!of!time.! 
Therefore,!a!decline!in!immigration!probably!would!lead!to!a!decline!in!internal! 
migration!rates!among!the!foreign!born.</t>
  </si>
  <si>
    <t>Single, No BA 0.0002867 -0.0009024 1.12% -3.53% 
Single, BA 0.0007111 -0.0011841 2.78% -4.63% 
Married, Both BA 0.0002632 -0.0010011 1.03% -3.91% 
Married, Neither BA 0.0001183 0.0007011 0.46% 2.74% 
Married, Wife only has BA -0.0000205 -0.0000854 -0.08% -0.33% 
Married, Husband only has BA</t>
  </si>
  <si>
    <t>24 to 34 7.01% 0.0017136 4.00% 0.001039 -3.00% 
35 to 44</t>
  </si>
  <si>
    <t>Weeks Unemployed in Previous Year</t>
  </si>
  <si>
    <t>Foriegn Born</t>
  </si>
  <si>
    <t>Owned Home in Previous Year</t>
  </si>
  <si>
    <t>TP Gerber (2005) Internal migration dynamics in Russia, 1985-20</t>
  </si>
  <si>
    <t>SH, INTERNAL RUSSIA, 1985-2001</t>
  </si>
  <si>
    <t xml:space="preserve">This report presents the main findings from a study of internal migration in contemporary  
Russia based on individual level survey data. The Survey on Stratification and Migration  
Dynamics in Russia (SMDR) provides migration histories spanning 1985-2001 for a  
representative sample of 7167 Russian adults. </t>
  </si>
  <si>
    <t xml:space="preserve">I restricted the operational definition of migration to moves involving residence of at  
least six months to eliminate temporary labor migrations and other short-term stays.  </t>
  </si>
  <si>
    <t>he results reveal that the majority of migrations 
13 
undertaken by Russia from 1985-2001 were not motivated by economic incentives: instead,  
family reasons were the most frequently cited motive (Table 3)</t>
  </si>
  <si>
    <t xml:space="preserve">Generally, only about 25% of  
migrations were motivated primarily by economic incentives. Moreover, the relative importance  
of economic incentives declined in the most recent period. Economic incentives play a relatively  
minor role (though a greater one than political factors, a desire to return to one’s origins, and  
education) in shaping the migrations that do take place in Russia.  </t>
  </si>
  <si>
    <t xml:space="preserve">Economically-motivated internal migration is even less frequent than Russia’s already  
low migration rates imply. Of course, retrospective accounts for the motives behind migration  
may not be entirely reliable, and some migrants who were motivated by economic motives may  
erroneously cite other factors instead. Perhaps some of those who did not make the decision to  
migrant (and thus are coded in the “other/none” category) could be considered economic  
migrants, if whoever did make the decision for them had economic motives. These caveats  
notwithstanding, the data strongly imply that a relatively small and declining proportion of the  
migrations undertaken by Russians during this period were motivated by economic incentives. </t>
  </si>
  <si>
    <t>Main reason for inter-regional migrations, by period (Source: SMDR data) 
 1985-1988 1989-1991 1992-1994 1995-1997 1998-2001 Total N 
Economic 26.0% 22.8% 23.2% 27.5% 17.8% 23.7% 105 
Education 3.9% 7.8% 10.3% 4.2% 6.3% 6.0% 27 
Family 39.9% 27.2% 45.3% 51.6% 44.9% 42.4% 189 
Political 0.0% 3.2% 0.0% 0.4% 0.6% 0.7% 3 
Return 10.8% 12.4% 0.0% 4.7% 4.9% 6.9% 31 
Other/none 19.4% 26.5% 21.3% 11.6% 25.5% 20.4% 91</t>
  </si>
  <si>
    <t>family (joining or moving closer  
to family members, getting married)</t>
  </si>
  <si>
    <t>The results reveal that the majority of migrations 
13 
undertaken by Russia from 1985-2001 were not motivated by economic incentives: instead,  
family reasons were the most frequently cited motive (Table 3)</t>
  </si>
  <si>
    <t xml:space="preserve">TP Nguyen, N Tran, TN Nguyen, R Oostendorp (2008) Determinants </t>
  </si>
  <si>
    <t>SH, INTERNAL VIETNAM, 2004</t>
  </si>
  <si>
    <t>This paper uses the recent Vietnam Household Living Standard Survey 2004 to analyze the  
determinants and impacts of migration in Vietnam</t>
  </si>
  <si>
    <t xml:space="preserve">In this study we will use the VHLSS 2004 which allows for a number of different measures  
of migration. First, we can define a long-term migrant since 2002 as someone of age 15 or  
above who was a household member in 2002, but who is no longer a household member in  
2004 (but still alive).7 
 In the VHLSS 2004 a household member is defined as someone  
who shares lodging, income, and expenditures for at least 6 months in the past 12 months.  
Hence, someone can become a long-term migrant if he/she either moves away, splits from  
the household, or stays in the household less than 6 months in the past 12 months.  </t>
  </si>
  <si>
    <t xml:space="preserve">First, it should be noted  
that all of these definitions only relate to individual rather than household migration. The  
primary sampling unit of the VHLSS 2004 is the household and there is no record of what  
happened to the VHLSS households that have moved away.10 This is an important  
limitation, as we also know from the recent VMS 2004 that approximately 37.7% of the  
migrants have moved with family (GSO 2005, Table 3.10). Therefore our analysis looks  
only at the determinants and impacts of individual migration in Vietnam.  </t>
  </si>
  <si>
    <t>Third, larger households tend to have more migrants and this  
is especially the case for long-term migrants</t>
  </si>
  <si>
    <t>Specific</t>
  </si>
  <si>
    <t>First, we find  
that there are no significant differences in migration flows between urban and rural areas  
after we control for the other factors. Second, the Red River Delta is most dynamic in  
terms of short- and long-term migration (respectively 3.7 and 9.6% higher than the  
reference region Central Highlands). Also long-term migration from North Central Coast is  
significantly higher at 11.3%.</t>
  </si>
  <si>
    <t>Fourth, we do not find any significant  
relationship between household income status (proxied by per capita household  
expenditure) and land holdings and migration</t>
  </si>
  <si>
    <t>Fifth, age has a large impact on migration  
behavior, as households with members of age between 15 and 25 years are much more  
likely to have out-migrants (5.7-7.9% higher probability of having a short-term migrant  
and 22.6-24.7% higher probability of having a long-term migrant)</t>
  </si>
  <si>
    <t>ixth, education 
 14 
increases the probability of out-migration significantly. A household where all members  
have upper secondary education has a 12.3-12.7% higher probability to have short-term  
migrants, and a 16.5-17.9% higher probability to have long-term migrants compared to a  
household where all members have no education.</t>
  </si>
  <si>
    <t>RL, PRIVATE SECTOR EMPLOYMENT, O+</t>
  </si>
  <si>
    <t xml:space="preserve">Households involved in wage  
employment and the private sector show significant higher probability of migration.  </t>
  </si>
  <si>
    <t xml:space="preserve">At the same time the presence of a job-creation program does not appear to have  
been successful in reducing this pressure. Puzzlingly, we also find that communes without  
a good climate for agriculture face lower rates of long-term out-migration. Maybe after a  
natural disaster/drought/flood people are less likely to migrate because of reconstruction  
efforts. </t>
  </si>
  <si>
    <t>Finally, with respect to the commune characteristics, we find that communes with  
enterprises, factories or trading villages within 10 km do experience less non-economic  
out-migration but not less economic out-migration.</t>
  </si>
  <si>
    <t>Later contradicted</t>
  </si>
  <si>
    <t>We find that communes with enterprises, factories, or  
trading village within 10 km have significantly less out-migration</t>
  </si>
  <si>
    <t>Age of less than 15 (as over household size) 0.27 0.00 0.80 0.28 0.00 0.80 
Age of 15 to 25 (as over household size)</t>
  </si>
  <si>
    <t>FC, PRIVATE SECTOR EMPLOYMENT</t>
  </si>
  <si>
    <t xml:space="preserve">Household wage employment composition (as over household  
size) 0.21 0.00 1.00 0.19 0.00 1.00 
Household employment in private sector (as over household  
size) </t>
  </si>
  <si>
    <t xml:space="preserve">No education (as over household size) 0.15 0.00 1.00 0.16 0.00 1.00  
Primary education (as over household size) 0.33 0.00 1.00 0.36 0.00 1.00  
Lower secondary education (as over household size) 0.34 0.00 1.00 0.35 0.00 1.00  
Upper secondary education (as over household size) </t>
  </si>
  <si>
    <t>Household size (persons)</t>
  </si>
  <si>
    <t xml:space="preserve">W Geis, S Uebelmesser, M Werding (2008) How do migrants choose </t>
  </si>
  <si>
    <t>Our data set combines micro-data from large official surveys of the British, French, Ger- 
man and US population. The source of our French data is the Enquˆete Emploi en Continu 
2005, a representative survey of about 0.5% of the French population. The German data 
are taken from the Mikrozensus 2005, a representative 1% survey (0.7% in the Scientific 
Use File we are using). The British data are from the (British) Labour Force Survey for 
the first quarter of 2005, a survey of about 0.2% of the population in the UK. For the 
US, we use the American Community Survey 2005, a representative 1% survey of the US 
population.</t>
  </si>
  <si>
    <t>In order to analyze the motivation of migrants, flow data would actually be 
preferable to stock data. However, existing flow data generally contain much less infor- 
mation and are less precise than stock data. Therefore, we rely on data of the latter type,</t>
  </si>
  <si>
    <t>An important preliminary step is to find a proper definition of migrants. Immigrants 
could be defined as persons holding one or more foreign nationalities. Yet, this approach 
is problematic as naturalization policies of the four countries differ substantially.</t>
  </si>
  <si>
    <t>Therefore, we choose the 
following approach: we define immigrants as foreign-born people, but re-classify persons 
with two native parents as natives.</t>
  </si>
  <si>
    <t>SH, INTERNATIONAL UK/FR/DE/US, 2005</t>
  </si>
  <si>
    <t>In a first step, we 
calculate wages per hour using information on wage earnings and working hours contained 
in all datasets. As our German dataset actually contains income and not wage data, we 
consider only persons stating to have no income other than wages for this.15 In a next step, 
we calculate wages of immigrants for the various gender-education groups relative to the 
respective average wages in each country. In the last step, we multiply these relative wages 
of immigrants with data on GDP per capita (from OECD 2007a).</t>
  </si>
  <si>
    <t>In our econometric analysis, we use the share of persons from a 
specific source country in the population of the destination country as a measure of the 
strength of the migrant network</t>
  </si>
  <si>
    <t>FC, OPENNESS TO MIGRANTS</t>
  </si>
  <si>
    <t>Yet, as one should assume 
that in the long run a more open country attracts more immigrants, we use the total share 
of foreign-born persons in a country as a rough measure for its openness to migrants.</t>
  </si>
  <si>
    <t xml:space="preserve"> we use total tax wedges (including social-security contributions), differentiated 
for average high- and low-income workers without children and for average workers with 
children, as indicated by the OECD (2006b) as a measure for the fiscal burdens that arise. </t>
  </si>
  <si>
    <t>FC, QUALITY OF HEALTHCARE</t>
  </si>
  <si>
    <t>One important factor may be the health-care system 
in potential destination countries. We effectively use infant mortality (OECD 2007b) as a 
measure for the quality of health-care systems.</t>
  </si>
  <si>
    <t>For young families (and persons who think 
about having children), the education system in the destination country may also play a 
role. We thus include PISA science scores (OECD 2006a) as a measure for the quality 
of the education system.</t>
  </si>
  <si>
    <t xml:space="preserve">The results of regressions in which we control for wages, unemployment rates, networks 
(squared) and one further institutional variable (for a complete list, see table 3) are shown 
in table 4. The variables are all significant at the 1% level. </t>
  </si>
  <si>
    <t>RL, OPENNESS TO MIGRANTS, D+</t>
  </si>
  <si>
    <t xml:space="preserve">We also find that open countries, i.e., those with a high share of 
foreign-born people, are indeed more attractive for immigrants than countries with a low 
share. </t>
  </si>
  <si>
    <t>We also find a negative effect of the income tax wedge on migration decisions, al- 
though higher taxes are potentially connected with better public services.</t>
  </si>
  <si>
    <t>RL, PENSION BENEFITS, D-</t>
  </si>
  <si>
    <t xml:space="preserve">The negative 
effect of pension replacement rates can be explained by the fact that more generous pen- 
sion systems usually involve higher contributions and, hence, create a higher “implicit 
tax” than less ambitious schemes. Also, they may be subject to higher political risks in 
countries with low fertility rates. </t>
  </si>
  <si>
    <t>FC, PENSION BENEFITS</t>
  </si>
  <si>
    <t xml:space="preserve">In any case, we use pension 
replacement rates differentiated by wage brackets (OECD 2007c) to control for this aspect. </t>
  </si>
  <si>
    <t xml:space="preserve"> Good health-care systems and good education systems 
involve higher taxes as well which have to be paid also by healthy or childless immigrants. 
22Also, except for union coverage, median and average estimates reported in table 5 all have the same 
signs. 
16
Nevertheless, the quality of both systems has a positive effect on migration decisions.
</t>
  </si>
  <si>
    <t>RL, QUALITY OF HEALTHCARE, D+</t>
  </si>
  <si>
    <t>the direction is reversed "when only 10 last years are observed" - later in the analysis</t>
  </si>
  <si>
    <t>Employment 
protection, union coverage and unemployment benefits have positive effects, indicating 
that migrants prefer destination countries where they are protected from labor-market 
risks.</t>
  </si>
  <si>
    <t>Union 
coverage and unemployment benefits then have a negative impact, while employment pro- 
tection still has a positive one.</t>
  </si>
  <si>
    <t>If we run separate estimations for migrants in different 
skill groups, the same is true with respect to migration of qualified individuals.</t>
  </si>
  <si>
    <t>The negative effect of the share of high-skilled people in the destination country is a 
bit puzzling. However, a potential explanation is that quite a number of migrants are 
high-skilled themselves and have to compete against these “incumbents”.</t>
  </si>
  <si>
    <t xml:space="preserve">For this, we use the 
unemployment rates following the ILO definition and calculate specific unemployment 
rates of immigrants differentiated by education and gender. </t>
  </si>
  <si>
    <t>W Meyer, J Möllers, G Buchenrieder (2008) Patterns and determin</t>
  </si>
  <si>
    <t>SH, INTERNATIONAL ALBANIA, 2007</t>
  </si>
  <si>
    <t>Empirical data were collected in 2007 from farm  
households in two areas of northern Albania: Shkoder  
(82 farm households, 360 adults) and Kukes (78 farm  
households, 268 adults). In contrast to Kukes, Shkoder  
is characterised by more favourable conditions for  
farming and economic activities in general. Both study  
areas are strongly affected by migration</t>
  </si>
  <si>
    <t>Empirical data were collected in 2007 from farm  
households in two areas of northern Albania: Shkoder  
(82 farm households, 360 adults) and Kukes (78 farm  
households, 268 adults).</t>
  </si>
  <si>
    <t>HH = household  
Dependent variable: dummy variable indicating the participation in international migration at HH level</t>
  </si>
  <si>
    <t>In line with the traditional gender role model, a  
household with many male members in working age  
shows, on the one hand, a higher probability for  
migration.</t>
  </si>
  <si>
    <t>Three variables, which seem worthwhile being  
mentioned in the context of migration, turned out to be  
not significant: (1) the subsistence level of the farm  
household, (2) the reputation of the household within  
its community, and (3) the income quartile the  
household belongs to.</t>
  </si>
  <si>
    <t xml:space="preserve">On the other hand, if the dependency ratio  
of a household is comparably high (more dependent  
people need to be sustained by the active household  
members), intergenerational responsibility comes into  
play making it difficult for male household members  
with children to migrate. </t>
  </si>
  <si>
    <t xml:space="preserve">Generally, farm households that are already  
engaged in the local non-farm sector are less likely to  
participate in migration. Nevertheless, increasing  
income from non-farm sources can also open up the  
opportunity to migrate, presumably because the cost  
for migration as an obstacle to migration can be  
overcome. Thus engaging in the non-farm sector can  
be both, alternative to and consequence of migration.  </t>
  </si>
  <si>
    <t>Households of high reputation  
have more often absent family members. The causal  
relationship can, however, not be clearly determined:  
do those of higher reputation send out more migrants  
or enjoy those families with migrants enjoy a higher  
reputation due to the income from remittances?</t>
  </si>
  <si>
    <t>In every second farm household in Kukes, two  
family members and in every third in Shkoder one  
family member is absent. The main destinations are  
‘wealthy’ EU countries such as Greece, Italy, and  
Great Britain.</t>
  </si>
  <si>
    <t>Gender ratio  
(Active men/active women in household)</t>
  </si>
  <si>
    <t>Wang, Z., de Graaff, T.,Nijkamp, P. (2016) Cultural Diversity a</t>
  </si>
  <si>
    <t>The network effect is an important factor for the earlier generation of migrants, 
25
and non-EU migrants are influenced by it much more than EU migrants.</t>
  </si>
  <si>
    <t>SH, INTERNATIONAL EUROPE, 2008-2010</t>
  </si>
  <si>
    <t>The living areas of the sample cover 61 regions at the NUTS114 
level in 20 countries in Europe: Belgium, Bulgaria, Switzerland, Cyprus, Czech Republic, 
Germany, Denmark, Spain, Finland, France, Greece, Hungary, Ireland, the Netherlands, 
Norway, Poland, Portugal, Sweden, Slovenia and Slovakia.</t>
  </si>
  <si>
    <t>The analysis is carried out on a sample of 
first-generation immigrants from the ESS Round 5, who were at least 18 years old at 
the time of immigration.13 We are then left with a sample of 1,935, who were most 
likely to make the immigration decision on the basis of regional or urban attractiveness 
(other than family ties).</t>
  </si>
  <si>
    <t>In general, migrants prefer to move to regions with a cultural background 
similar to themselves, and this holds especially for EU migrants. Younger migrants have 
a higher tolerance for regional average cultural distance than older migrants.</t>
  </si>
  <si>
    <t xml:space="preserve">We found a significant 
and robust negative correlation between average cultural distance and attractiveness, </t>
  </si>
  <si>
    <t>RL, CULTURAL DIVERSITY, D-</t>
  </si>
  <si>
    <t xml:space="preserve">We found a significant 
and robust negative correlation between average cultural distance and attractiveness, 
while cultural diversity has a positive impact, as confirmed by previous studies. </t>
  </si>
  <si>
    <t>Cultural diversity describes the compositional profile of diverse or different cultures as 
opposed to monoculture in a given area. It is often measured as the probability that two 
randomly selected persons from a given area will not belong to the same ethno-linguistic 
group</t>
  </si>
  <si>
    <t xml:space="preserve"> cultural distance, describes how dissimilar a culture actually is among these 
groups. It touches upon the specific cultural traits and characteristics of people in the </t>
  </si>
  <si>
    <t xml:space="preserve"> index of fractionalization to measure cultural diversity, 
written as: 
Divj = 1 − 
X 
i=1 
s 
2 
ij , i = 1, . . . , I and j = 1, . . . , J, (1) 
where sij is the share of group i over the total population in a specific region j.</t>
  </si>
  <si>
    <t>We use two distance measures to make this distinction in self-identity. Firstly, 
“Bilateral Cultural Distance” (hereafter denoted as BCD), which is constructed to 
measure the cultural distance between a migrant’s own ethnic group i and the native 
group in the receiving region j, written as: 
BCDij = |Attitudesi − Attitudesj |,</t>
  </si>
  <si>
    <t xml:space="preserve">where BCDij is a between-group measure, involving both origin i and destination j. 
Secondly, “Average Cultural Distance” (hereafter denoted as ACD), which is constructed 
as a weighted average value of all the cultural distances between every immigrant m and 
the native culture in the receiving region j (weights denoted as pm), written as: 
ACDj = 
X 
m living in j 
pm · |Attitudesm − Attitudesj |, (3) 
where ACDj is a region-specific measure (similar to cultural diversity), describing the 
overall cultural proximity level between the natives and the residing immigrants as a 
whole. </t>
  </si>
  <si>
    <t>An individual is identified as a first-generation immigrant if both she and her parents 
were born outside the country of residence.</t>
  </si>
  <si>
    <t>The analysis is carried out on a sample of 
first-generation immigrants from the ESS Round 5</t>
  </si>
  <si>
    <t>the geodesic distances between countries are provided by VU Geoplaza,</t>
  </si>
  <si>
    <t>Up until now, Round 4 in year 2008 and Round 5 in year 2010 are available 
as cross-sectional data, which contain respectively, 56,752 and 50,781 respondents.</t>
  </si>
  <si>
    <t>We also 
find that migrants are more likely to choose regions geographically close to their country 
of origin.</t>
  </si>
  <si>
    <t>the diaspora from country i living in region j</t>
  </si>
  <si>
    <t>Warin, T., Svaton, P. (2008) European Migration Welfare Migrati</t>
  </si>
  <si>
    <t>SH, INTERNATIONAL EU, 1994-2004</t>
  </si>
  <si>
    <t xml:space="preserve">This paper presents an empirical assessment of bilateral migration flows into the EU-15 coun- 
tries. </t>
  </si>
  <si>
    <t>A cross-sectional time-series pair-based dataset was created for 14 host countries  
of the European Union1 
 and 76 origin countries during the period 1995-2004</t>
  </si>
  <si>
    <t>The  
migration data, namely inflows of foreign population by nationality into the host  
country and stock of foreign population by nationality in the host country, is  
obtained from the OECD (2007)</t>
  </si>
  <si>
    <t>The results in Table 9 show that an increase in social protection  
expenditure in the host country per unit of unemployment has the potential to  
attract migrants from the rest of the EU-15, from the new EU members and from  
Eastern Europe.</t>
  </si>
  <si>
    <t>The results in Table 10 provide evidence that a rise in the  
unemployment rate per unit of social protection expenditure will make the host  
country less attractive for migrants from the rest of the EU-15 and the Central and  
Eastern European countries.</t>
  </si>
  <si>
    <t>The crucial finding that the level of social protection expenditure sends an  
important signal to potential immigrants lends considerable support for the  
welfare state magnets hypothesis in the European context</t>
  </si>
  <si>
    <t>total social protection expenditure per capita in purchasing power  
parity standards</t>
  </si>
  <si>
    <t>unemployment figures describing the labor market 
situation in the host and origin countries are from the World Development  
Indicators database (World Bank, 2006)</t>
  </si>
  <si>
    <t>INFLOWij,t is the annual  
immigrant inflows from the origin to the host country expressed as a percentage  
of total population of the host country</t>
  </si>
  <si>
    <t xml:space="preserve">Illustrated by a strong statistically significant positive  
correlation between the immigrant inflows and the stock of resident immigrants of  
the same nationality in the host country, network effects are an important  
determinant of migration flows from all four investigated regions of origin.  </t>
  </si>
  <si>
    <t>The level of total social protection expenditure in the host country plays a  
role in the decision to migrate for people from the rest of the EU-15, the Central  
and Eastern European countries and the developing world. A higher  
unemployment rate in the host country diminishes the number of immigrants from  
the rest of the EU-15 and the Central and Eastern European countries.</t>
  </si>
  <si>
    <t>Although  
the unemployment rate in the host country also bears a negative sign when the  
model is estimated in the sample of Eastern European and developing countries, it  
is not statistically significant.</t>
  </si>
  <si>
    <t>RL, DEPENDENCY RATIO, D+</t>
  </si>
  <si>
    <t>The host country old-age dependency ratio raises  
the immigrant inflows from developing countries indicating that countries with  
aging societies admit more immigrants in order to increase the proportion of the  
population in the working age. Interestingly, these immigrants tend to come from  
less developed parts of the world</t>
  </si>
  <si>
    <t>The closing of the income gap  
between the destination and origin country in fact raises the migration potential  
from Eastern Europe</t>
  </si>
  <si>
    <t>Besides the unemployment rate, the cost of labor in the host  
country seems to be the second most important characteristic of the situation in  
the host country labor market. Our model shows that the cost of labor in the host  
country does not send any signal to immigrants from the rest of the EU and from  
Eastern Europe.</t>
  </si>
  <si>
    <t xml:space="preserve">Whereas immigrants from the developing world gravitate  
towards countries with a higher cost of labor, immigrants from the Central and  
Eastern European countries tend to pick destinations with a lower cost of labor.  
This is likely due to the fact that countries with higher costs of labor are also  
countries with better welfare programs.  </t>
  </si>
  <si>
    <t>The single most important push factor that we included in our  
specifications, the unemployment rate in the origin country, is statistically  
significant for immigrants from the rest of the EU-15 and from developing  
countries.</t>
  </si>
  <si>
    <t>A formal colonial relationship increases the immigrant inflows from the  
developing world and from the Central and Eastern European countries.</t>
  </si>
  <si>
    <t xml:space="preserve">The positive correlation between language proximity and the inflow of  
immigrants is also not a surprise. </t>
  </si>
  <si>
    <t xml:space="preserve">The negative sign on the contiguity coefficient  
in the CEE-10 sample must be interpreted very cautiously. A careful look into the  
raw data uncovers that only four countries from Central and Eastern Europe,  
namely the Czech Republic, Hungary, Poland and Slovenia, are listed as  
contiguous with an old EU member. Furthermore, the contiguous host country is  
either Germany or Austria. A comparatively stricter immigration regime in these  
two host countries may explain the negative correlation.  </t>
  </si>
  <si>
    <t>correlation between the immigrant inflows and the stock of resident immigrants of  
the same nationality in the host country,</t>
  </si>
  <si>
    <t>and the old  
age dependency ratio come from Eurostat (European Commission, 2006a)</t>
  </si>
  <si>
    <t>GDP per capita in the host and origin  
countries utilized to compute the GDP similarity index are obtained from the  
World Development Indicators database (World Bank, 2006) and the Penn World  
Table (Heston et al., 2006)</t>
  </si>
  <si>
    <t>The geospatial and cultural variables such as distance,  
contiguity, common language and colonial status were provided by the Cepii  
Distance Database (Cepii, 2006)</t>
  </si>
  <si>
    <t xml:space="preserve">Similarity measure relating GDP per capita (PPS,  
constant 2000 international $) in host and origin  
countries. </t>
  </si>
  <si>
    <t>Dummy variable equals 1 if two countries share a  
common official language.</t>
  </si>
  <si>
    <t>Dummy variable equals 1 if two countries ever had  
a colonial link</t>
  </si>
  <si>
    <t>Distance decreases the inflow of immigrants</t>
  </si>
  <si>
    <t xml:space="preserve">geographical distance  
(DIST) 
Geodesic distance calculated by the great circle  
formula using latitude and longitude of the most  
important cities in terms of population. </t>
  </si>
  <si>
    <t>Watkins, T., Yandle, B. (2010) Can freedom and knowledge econom</t>
  </si>
  <si>
    <t>SH, INTERNATIONAL US, 2004-2008</t>
  </si>
  <si>
    <t xml:space="preserve">We model migration patterns across the 50 states for domestic and international  
movers in the 25-39-year age group for the years 2004-2008. We find dramatic differences in the  
determinants of migration for the two groups. </t>
  </si>
  <si>
    <t>SH, INTERNAL US, 2004-2008</t>
  </si>
  <si>
    <t>FC, KNOWLEDGE ECONOMY (INDEX)</t>
  </si>
  <si>
    <t>The indexes are the Knowledge  
Economy Index (KEI), which we developed (Watkins,  
2008)</t>
  </si>
  <si>
    <t xml:space="preserve">Mercatus Overall Freedom Index (OFI)  </t>
  </si>
  <si>
    <t xml:space="preserve">The OFI has two  
underlying components. These are economic freedom,  
which measures items such as government size and  
spending, regulation, and tax burden, and personal  
freedom, which is based on state paternalism that  
restricts activities like alcohol consumption and Sun- 
day retail sales. </t>
  </si>
  <si>
    <t>The KEI assesses the relative effec- 
tiveness of each state’s knowledge economy, the sector  
of the economy in which value lies increasingly in  
ideas, services, information, technological innovation  
and relationships. Included in the index are informa- 
tion on educational attainment, research and  
development, and entrepreneurship.</t>
  </si>
  <si>
    <t>RL, KNOWLEDGE ECONOMY, D+</t>
  </si>
  <si>
    <t>We find the focal point indexes behave in predicta- 
ble ways for the international set; they respond posi- 
tively to the knowledge index and to overall freedom.</t>
  </si>
  <si>
    <t xml:space="preserve">Domestic movers are unaffected by the knowledge  
index but are attracted to higher overall freedom.  </t>
  </si>
  <si>
    <t>FC, CREATIVITY (INDEX)</t>
  </si>
  <si>
    <t>updated version of Richard Flor- 
ida’s State Creativity Index (CRI</t>
  </si>
  <si>
    <t>RL, CREATIVITY, D+</t>
  </si>
  <si>
    <t xml:space="preserve">Unlike international movers, the domestic set seems to  
be strongly affected by the creativity index. </t>
  </si>
  <si>
    <t>RL, PERSONAL FREEDOM, D+</t>
  </si>
  <si>
    <t>Here we found that international movers seem to be  
sensitive to personal freedom whereas domestic mov- 
ers are not.</t>
  </si>
  <si>
    <t>personal  
freedom, which is based on state paternalism that  
restricts activities like alcohol consumption and Sun- 
day retail sales</t>
  </si>
  <si>
    <t xml:space="preserve">CRI seems closely related  
to domestic in-migration; the coefficient is highly  
significant and positive. According to the coefficient  
on CRI a one-unit increase leads to 262 additional  
migrants. </t>
  </si>
  <si>
    <t>We now call attention to the  
data in the first column. The coefficient on KEI is not  
significant at conventional levels and is negative (a  
coefficient is significant when t-statistics show at least  
a 10% level of significance).</t>
  </si>
  <si>
    <t>Neither COL nor PCI are significant. We  
infer that the effects of COL and PCI are captured in  
the three index variables.</t>
  </si>
  <si>
    <t>POP, as expected, is positive  
and significant in association with migration.</t>
  </si>
  <si>
    <t>long with 2004-2008 average popula- 
tion (POP)</t>
  </si>
  <si>
    <t xml:space="preserve">Overall freedom seems clearly to be an important  
determinant of Go-Getter movement across states.  </t>
  </si>
  <si>
    <t>Similarly, according to the model, a Creativity Index  
score increase of one point will attract 267 Go-Getters  
from other states,</t>
  </si>
  <si>
    <t>A one-unit increase in KEI is associated  
with a 273 fewer migrants.</t>
  </si>
  <si>
    <t>The negative relationship between the KEI and domes- 
tic migration is interesting in that high KEI states with  
larger knowledge economy sectors are thought to be  
most attractive to young, highly educated workers.  
But some, such as California, New York and Massa- 
chusetts, are also generally losing population to newly  
emerging knowledge economy states. The model  
implies that, all else equal, an increase of one point on  
the KEI will result in 302 fewer Go-Getters entering a  
state. We note that KEI is negative and highly signifi- 
cant with CRI in the model.</t>
  </si>
  <si>
    <t>Finally, we reduce the model to three foundation  
variables, the KEI, OFI and POP and report our results  
in the table’s third column. We see that KEI without  
CRI in the model is no longer significant</t>
  </si>
  <si>
    <t>OFI and  
POP are highly significant and with the same signs  
and about the same size coefficients as in column 2.</t>
  </si>
  <si>
    <t>Economic  
Research cost of living index (COL) published in 2009  
by the Missouri Economic Research and Information  
Center (2009</t>
  </si>
  <si>
    <t>The estimate for the full  
model reported in column one indicates that OFI, COL 
112 Watkins and Yandle 
and POP are the three significant variables, the coeffi- 
cient on OFI barely so.</t>
  </si>
  <si>
    <t>As suggested earlier, cost of living is not a  
deterrent to international movers. Recall that CRI was  
highly significant and positive in the domestic model.  
Apparently the cultural elements that move domestic  
migrants have no effect on their international counter- 
parts.</t>
  </si>
  <si>
    <t xml:space="preserve">Here we see that KEI is significant and with  
the predicted sign. Where OFI is the magnet for  
domestic migration, KEI is the main attractor for  
international movers. </t>
  </si>
  <si>
    <t xml:space="preserve">Creativity continues to be  
insignificant and POP continues be significant. </t>
  </si>
  <si>
    <t>Here we see the highly signifi- 
cant KEI coefficient with the expected sign. The  
results are dramatically different from the same model  
for domestic migration. Apparently, the variables  
contained in the KEI matter far more for international  
migrants than domestic movers. The overall ability of  
the reduced models to predict migration is about the  
same as the larger models.7</t>
  </si>
  <si>
    <t>These results seem to explain another major differ- 
ence in domestic versus international migration. The  
statistics in column one tell us that domestic movers  
assign little importance to cross-state differences in  
personal freedom restrictions. The data in column two  
tell us that international movers assign great impor- 
tance to avoiding such restrictions; they opt for higher  
personal freedom.</t>
  </si>
  <si>
    <t>X Clark, TJ Hatton, JG Williamson (2007) Explaining US immigrat</t>
  </si>
  <si>
    <t>SH, INTERNATIONAL US, 1971-1998</t>
  </si>
  <si>
    <t>This paper develops and estimates a model explaining the level and country-source  
composition of United States immigration since the early 1970s. The model incorporates  
ratios to the U.S. of source country income, education, and demographic structure, as well as  
relative inequality. Our model also incorporates both network effects, as reflected in the stock  
of previous immigrants, and various controls for immigration quota policy. The model is  
estimated on a panel of 81 source countries for 1971-98.</t>
  </si>
  <si>
    <t>The left-hand side variable is migration to the US from country j in year t as proportion of the  
origin country population.</t>
  </si>
  <si>
    <t xml:space="preserve">We estimate our migration model on panel data for immigration to the United States  
by place of birth for 81 source countries across the 28 years from 1971 to 1990 (see Appendix  
2A and E). These countries form 82.5 percent of all US immigration over this entire period.  </t>
  </si>
  <si>
    <t xml:space="preserve">although those representing  
diversity, refugees and the processing backlog have low levels of significance. Other  
variables suggested by the literature, such as an index of source country civil rights, and the  
US unemployment rate, failed to provide significant coefficients and thus were excluded  
throughout.  </t>
  </si>
  <si>
    <t>A 10 percent increase in a country’s years of schooling  
(equivalent to 0.55 years for the average source country) increases the immigration rate by 13  
percent.</t>
  </si>
  <si>
    <t>Raising a source country’s share aged 15-29 by 10 per thousand of population  
increases immigration rate by 3.7 percent or by 2.6 per thousand.</t>
  </si>
  <si>
    <t>The influence of relative inequality is more complex because the variable  
enters non-linearly. The quadratic peaks at a ratio of the foreign/US gini coefficient of 1.3,  
consistent with the prediction of the Roy model (a peak greater than one) in the presence of  
selective immigration policy (see Appendix 1). Thus, moving from a relative inequality ratio  
typical of South America (1.20, higher inequality than the US) to one typical of Western  
Europe (0.82, lower inequality than the US) reduces the immigration rate by 25 percent, a  
very sizeable effect.</t>
  </si>
  <si>
    <t xml:space="preserve">The coefficient on the migrant stock by itself (i.e. ignoring its interaction with Xr) is  
of particular interest because it reflects the non-policy component of the ‘friends and relatives  
effect.’ While the linear term is positive as expected, the squared term is strongly negative  
implying that the marginal effect is large when the stock is small but diminishes as the stock  
increases. That marginal effect eventually falls to zero when the migrant stock in the US  
reaches 11.6 percent of the source country population. At the mean (1.3 percent of source  
country population), the coefficients imply that if the immigrant stock from a given source is  
raised by 1,000, the annual flow from that source would be increased by 27.7 immigrants.  
This direct effect is augmented by an indirect effect working through the policy variable  
representing the quota on non-immediate relatives (Xr). This adds a further 2.2 immigrants,  
yielding 29.9 more immigrants per year for every 1,000 added to the existing immigrant  
stock. Thus, the overall ‘friends and relatives effect’ is powerful. </t>
  </si>
  <si>
    <t>The effects of immigration policy are discernible although not as strong as source  
country economic, demographic and geographical characteristics. An increase of 10 percent  
in the quota for family members raises immigration from a country by 0.4 percent; the same  
proportionate increase in employment visas raises it by 1 percent. Proportionate changes in  
the diversity quota and in the refugee allowances have relatively small effects since these are  
small components of the overall immigration program.</t>
  </si>
  <si>
    <t xml:space="preserve">Immigration policy is characterized in equation (3) in the text by a series of variables denoted  
by X. The X's are variables reflecting the quota limits that are interacted, where appropriate,  
with different variables representing country characteristics. The derivation of the X's for each  
category is detailed below:  </t>
  </si>
  <si>
    <t>Diversity Immigrants: (Xd) 
The diversity category was introduced for the first time in the 1990 Immigration Act.  
Diversity visas are a special category introduced to apply to countries that were under- 
represented in US immigration following the 1965 Amendments.</t>
  </si>
  <si>
    <t>Refugees and Asylees: (Xa) 
Refugees and asylees were integrated in the total quota until the 1980 Refugee Act.  
Since then the number, which is not part of the overall ceiling, is determined annually.</t>
  </si>
  <si>
    <t>Immigration Reform and Control Act: (Xirc) 
As regards permanent admissions, IRCA made two major provisions. The first was  
legalization of illegal immigrants who had resided in the US continuously since before 1982.</t>
  </si>
  <si>
    <t>Backlog: (Xb) 
In 1995 the burden of dealing with adjustments shifted from consular offices to the  
INS, as a result of abolishing the requirement that eligible immigrants present in the US had  
to leave the country and apply for immigrant visas through consular offices abroad.</t>
  </si>
  <si>
    <t>Non-immediate relatives: (Xr) 
Non-immediate relatives enter under the following preference categories in the post  
1990 legislation (with total numbers in parentheses): (1) adult married children of US citizens  
(23,400); (2) spouses and unmarried children of US residents, 75 percent of whom must be  
minors (114,200); (3) married children of US citizens (23,400); and (4) siblings of adult US  
citizens (65,000).</t>
  </si>
  <si>
    <t>Employment visas: (Xe) 
From 1992 the employment-related visas are given under the following categories  
(with total numbers in parentheses): (1) individuals of outstanding ability (40,000); (2)  
professionals with advanced degrees or with exceptional abilities (40, 000); (3) skilled  
workers or unskilled shortage workers (40,000); and (5) special occupations including  
religious workers (10,000); (6) investors (10,000).</t>
  </si>
  <si>
    <t>Finally the effects of changes in immigration policy can be clearly discerned in the  
data and we have made an effort to incorporate not only the overall quota level, but also key  
elements of its structure</t>
  </si>
  <si>
    <t xml:space="preserve">GDP per capita ratio  
(foreign/US)  </t>
  </si>
  <si>
    <t xml:space="preserve">The relative income term implies that a 10 percent  
increase in a country’s income per capita reduces the immigration rate by around 5 percent. </t>
  </si>
  <si>
    <t xml:space="preserve">Schooling years ratio (popn. &gt;14)  
(foreign/US)  </t>
  </si>
  <si>
    <t xml:space="preserve">Share of population aged 15-29  
(foreign)  </t>
  </si>
  <si>
    <t xml:space="preserve">Inequality ratio  
(foreign/US)  </t>
  </si>
  <si>
    <t xml:space="preserve">Immigrant stock(t-1)/foreign population </t>
  </si>
  <si>
    <t>Y Andrienko, S Guriev (2004) Determinants of interregional mobi</t>
  </si>
  <si>
    <t>SH, INTERNAL RUSSIA, 1992-1999</t>
  </si>
  <si>
    <t>he paper studies determinants of internal migration in Russia. Using panel data on gross region- 
to-region migration flows in 1992-99</t>
  </si>
  <si>
    <t>The main source of data is the official dataset on migration between 89 Russian regions from  
1992 to 1999. For each pair of regions and each year, we know how many people migrated from  
one region to the other one during the year. These data are collected by the Interior Ministry’s  
registration authorities (formerly in charge of propiska)</t>
  </si>
  <si>
    <t>The map in Figure 1 (see Appendix) shows the net migration to a region which is the number of  
immigrants less the number of emigrants for the ten-year period from 1990 to 1999 as a  
percentage of 1990 population</t>
  </si>
  <si>
    <t xml:space="preserve">The official registration data count every single person who moved. If the official data report  
zero migration from region i to region j in year t, we substitute zero by half a person in order to  
be able to keep the logarithm finite. Zero observations constitute only 0.3% of the panel. </t>
  </si>
  <si>
    <t>Outmigration rises with higher unemployment rate and inmigration grows with lower  
unemployment rate.</t>
  </si>
  <si>
    <t xml:space="preserve">Economic performance also matters: on average, higher real income attracts migrants and  
reduces outflows of migrants. The most interesting results are the ones related to the non-linear  
effect of income presented in the second column. The greater is the income in the host region,  
the stronger the marginal effect – the coefficient at the squared income at the host region is  
positive. This may be explained by a non-trivial fixed cost of moving – if income differential is </t>
  </si>
  <si>
    <t>The effect of income in the source region on migration is negative on average, but its magnitude  
is significantly weaker for poorer regions. Indeed, the coefficient at income is  
–0.081 while the coefficient at the squared income is negative and equals –0.044 (both  
coefficients are significant at 5 per cent level). The marginal effect of income on mobility is  
therefore – 0.081 – 2*0.044*(income – 1.18). Hence, an increase in income increases outgoing  
mobility for incomes below certain threshold level and decreases it otherwise. This result is  
similar to what Banerjee and Kanbur (1981) have found for inter-regional rural-urban migration  
in Indian states. As discussed above, this result is consistent with the liquidity constraint  
hypothesis.</t>
  </si>
  <si>
    <t>To find the threshold level of income at which the liquidity constraints become less important  
than the effect of returns to mobility, one should calculate the peak of the estimated quadratic  
function: 0.5*(-0.081±0.014)/(0.044±0.018) +1.18=0.26±3. This estimate is too crude, so we  
have also used an alternative approach. Instead of including squared income, we ran the  
regression for various subsamples of poorest regions. It turned out that for the the subsample of  
35% or less observations with lowest income, higher income increases outgoing mobility  
(reported in the column (5) of Table A4). The 35% percentile corresponds to incomes below 2.98  
consumer baskets (log income below 1.04). Once we take the 40%, the coefficient at income  
becomes insignificant. For the sample of the richest 65% and for the whole sample it is negative  
and significant (see columns (1) and (6) of Table A4). The result is striking: roughly one third of  
Russian regions are locked in the poverty traps</t>
  </si>
  <si>
    <t>The share of privately owned apartments is positively correlated with inmigration and negatively  
(except for the regression for the European part) with outmigration. This may reflect the higher  
utility of being able to own a home. On the other hand, this may be related to the progress of  
reforms in the region (assuming that the mobile part of population prefers economic reforms).  
This result is at odds with the evidence from cross-section data in Brown (1997), where  
apartment privatization increases outgoing mobility (which may be explained by the need to sell</t>
  </si>
  <si>
    <t>RL, HOME OWNERSHIP, D+</t>
  </si>
  <si>
    <t>RL, PUBLIC TRANSPORT, O-</t>
  </si>
  <si>
    <t>Greater per capita  
number of buses, hospital beds, road density, telephones decrease population outflow. At the  
same time more doctors, hospital beds, roads, and telephones stimulate migration inflow. The  
magnitude of these effects is substantial: one standard deviation change in each variable results  
in a 5 to 10 per cent change in the migration rates.</t>
  </si>
  <si>
    <t>RL, MEDICAL SERVICE AVAILABILITY, O-</t>
  </si>
  <si>
    <t>RL, NO OF TELEPHONES, O-</t>
  </si>
  <si>
    <t>RL, PUBLIC TRANSPORT, D+</t>
  </si>
  <si>
    <t>RL, NO OF TELEPHONES, D+</t>
  </si>
  <si>
    <t>RL, MEDICAL SERVICE AVAILABILITY, D+</t>
  </si>
  <si>
    <t>The effect  
of crime rates on the inflows is insignificant.</t>
  </si>
  <si>
    <t xml:space="preserve">Surprisingly, higher crime rates significantly reduce  
outflow; once we control for poverty, however, the sign becomes intuitive (positive).  </t>
  </si>
  <si>
    <t xml:space="preserve">All regressions show that population in both sending and receiving regions is a significantly  
positive determinant of migration flows. As expected, larger regions send and attract more  
migrants. Elasticities of migration with respect to the population of both sending and receiving  
regions are close to 1 in almost all specifications.  </t>
  </si>
  <si>
    <t>Elasticity of migration with respect to distance is negative and significant, with its absolute value  
being approximately equal to 1. This suggests that at least to a certain extent, low mobility in  
Russia is related to huge distances. Indeed, as a thought experiment, let us reduce Russia’s  
territory by 50 times to make it comparable with Japan (with population lower by 15 per cent),  
Norway or Finland. Then internal mobility of Russians will increase sevenfold and exceed  
Japanese mobility by the factor of 2, Norwegian mobility by 50%, and will be higher than the  
mobility in Finland (which is among the highest in EU). At the same time, this exercise may be  
misleading: other countries of similar size (US, Canada and Australia) do have much higher  
internal migration rates. Also, USSR had the same geographical problems and still had high  
migration rates.</t>
  </si>
  <si>
    <t>RL, PORT, D+</t>
  </si>
  <si>
    <t>Migrants tend to move to regions with  
access to sea and largest rivers. Availability of port provides the region with 15-20 per cent  
additional migrants.</t>
  </si>
  <si>
    <t>Educational level significantly increases both incoming and outgoing flows, but outflow is more  
sensitive than inflow. An additional year of education increases outmigration by 40 per cent.</t>
  </si>
  <si>
    <t>RL, SMALL BUSINESS PRIVATIZATION, O+</t>
  </si>
  <si>
    <t>The last set of results describes the impact of the progress of reforms in a region. Small business  
privatization approximated by the share of privatized firms in trade and services seems to favor  
both migration inflows and outflows.</t>
  </si>
  <si>
    <t>RL, SMALL BUSINESS PRIVATIZATION, D+</t>
  </si>
  <si>
    <t>RL, SUBSIDIES FOR AGRICULTURE, O-</t>
  </si>
  <si>
    <t xml:space="preserve">On the other hand, government subsidies per 100 rubles of  
agricultural production reduce both inflows and outflows significantly. These results suggest  
that state intervention cannot attract labor force but can make people in those regions less  
mobile.  </t>
  </si>
  <si>
    <t>RL, SUBSIDIES FOR AGRICULTURE, D-</t>
  </si>
  <si>
    <t>FC, PORTS</t>
  </si>
  <si>
    <t xml:space="preserve">Dummy for port Dummy for regions with major  
ports </t>
  </si>
  <si>
    <t>FC, SUBSIDIES FOR AGRICULTURE</t>
  </si>
  <si>
    <t>Subsidies to  
agriculture  
Budget subsidies per 100 rubles  
of agricultural production as of  
1995</t>
  </si>
  <si>
    <t>FC, SMALL BUSINESS PRIVATIZATION</t>
  </si>
  <si>
    <t>Small  
privatization  
Share of privatized businesses in  
trade, catering and household  
services as of 1996</t>
  </si>
  <si>
    <t>Education Average years of education of  
population above 15 years of age</t>
  </si>
  <si>
    <t>Population (log) Population as of beginning of  
1990, thousands</t>
  </si>
  <si>
    <t>FC, NUMBER OF TELEPHONES</t>
  </si>
  <si>
    <t>Telephones Number of telephones per 100  
households</t>
  </si>
  <si>
    <t>Highway density Highway density km per 1.000  
km^2</t>
  </si>
  <si>
    <t>FC, MEDICAL SERVICE AVAILABILITY</t>
  </si>
  <si>
    <t>Hospital beds Hospital beds per 1.000  
population</t>
  </si>
  <si>
    <t>Poverty Share of population with income  
below subsistence level</t>
  </si>
  <si>
    <t>FC, PUBLIC TRANSPORT</t>
  </si>
  <si>
    <t xml:space="preserve">Buses Number of buses per 100.000  
population </t>
  </si>
  <si>
    <t xml:space="preserve">Unemployment Unemployment rate, per cent  
(ILO methodology) </t>
  </si>
  <si>
    <t xml:space="preserve">Apartment  
privatization  
Share of privately owned  
apartment </t>
  </si>
  <si>
    <t>Y Du, A Park, S Wang (2005) Migration and rural poverty in Chin</t>
  </si>
  <si>
    <t>SH, INTERNAL CHINA, 1997-2001</t>
  </si>
  <si>
    <t>Appendix Table 3 
Migration frequency 
1997 2000</t>
  </si>
  <si>
    <t>In this paper, we analyze two complementary household data sets from China’s poor areas 
to provide empirical evidence on the role of migration in poverty alleviation.</t>
  </si>
  <si>
    <t>In the CRPS, a migrant is defined as any family laborer who spends time during the year 
living outside the township to engage in economic activity</t>
  </si>
  <si>
    <t>For the specification with village fixed effects, 
an additional year of education increases the probability of migration by 1.021 times and an ex- 
tra mu of land (1 mu equals 0.33 hectares) reduces migration probability by a factor of 0.940.</t>
  </si>
  <si>
    <t>RL, WORKERS IN HOUSEHOLD, O+</t>
  </si>
  <si>
    <t>In addition, the number of laborers has a large positive effect, while children and household size 
have significant negative effects, on migration.</t>
  </si>
  <si>
    <t>From the additional variables included in the county fixed effects specification, we find that 
households in mountainous and hilly areas are 1.46 and 1.23 times more likely to migrate in 1997 
than those living in flat areas.</t>
  </si>
  <si>
    <t>The measures of a household’s distance from the market indicate 
a nonlinear relationship, which might be expected because remoteness has both positive and 
negative effects on migration.</t>
  </si>
  <si>
    <t>In 1997, 
we find that, in areas 2–10 kilometers from a market, people are more likely to migrate; however, 
beyond ten kilometers, the probability of migration is not influenced in a statistically significant 
way. Moreover, Table 5 indicates that the importance of these factors declines considerably from 
1997 to 2001, which suggests that geography has a smaller influence on off-farm employment 
opportunities over time.</t>
  </si>
  <si>
    <t xml:space="preserve">The non-parametric results for 1997 and 2001 are depicted in Fig. 1 and indicate that the rela- 
tionship between migration probability and fitted log net income per capita is nonlinear. At low 
endowment levels, the likelihood of migration increases with endowments; however, at moderate 
levels of endowments, migration declines with endowments.9 The inflection point occurs at a 
value for fitted log income per capita (of about 6.5), which is close to the poverty line.10 Hence 
households near the poverty line are most likely to migrate; however, for those having lower or 
higher income, the probability of migration is lower. </t>
  </si>
  <si>
    <t>In addition, Fig. 1 indicates that, except for the richest households, the migration probabilities 
at any given endowment level increase from 1997 to 2001, which is consistent with overall trends. 
The increase in migration probability of the poorest households is substantial, going from 20 
to about 27 percent. Over time, poor people are increasingly more likely to migrate than rich 
people, which is a trend that bodes well for the future potential role of migration in poverty 
reduction. Although these results suggest that household endowments have a strong influence 
on the decision to migrate by poor people, factors that impede migration may also be present.</t>
  </si>
  <si>
    <t>4 responses only?</t>
  </si>
  <si>
    <t>The 
four responses given by men that exceed 10 percent are agricultural labor demand (25.9 percent), 
lack of education or skills (25.3 percent), lack of information and social networks (18.3 percent), 
and inability to finance transportation and search costs (14.1 percent). For women, the responses 
exceeding 10 percent are unwillingness to be separated from children (46.2 percent), agricul- 
tural labor demand (21.0 percent), and lack of education or skills (12.7 percent). Overall, the 
respondents identify labor supply side factors</t>
  </si>
  <si>
    <t>Later in the paper it turns out only 4 male and 4 female respondents have been surveyed, that is why we take into account only the first database and the conclusions on the analysis of those data</t>
  </si>
  <si>
    <t>The second data set is the China Rural Poverty Survey (CRPS), which is a household survey 
with a panel component. The CRPS was conducted in 1997 and 2000 in four poor counties 
located in four different provinces in western China. The advantage of the CRPS is in the detail 
of the questions asked about migration and remittances. In 1997, the CRPS sampled 442 NBS 
rural households in 6 nationally designated poor counties located in 6 different provinces. The 
2000 survey sampled 582 households having 2567 adults of working age in 4 of the same poor 
counties surveyed in 1997 in western China. In each county, 15 households were sampled in each 
of ten villages.</t>
  </si>
  <si>
    <t>We use two data sets; the first is the China Poverty Monitoring Survey (CPMS) from 1997 
to 2001. The CPMS is a panel household survey conducted by the National Bureau of Statistics 
(NBS) each year in all nationally designated poor counties. Its strength is its comprehensive 
2 Chan (2001), deBrauw et al. (2002), Johnson (2003), Liang and White (1996), Liang (2001), and Liang and Ma 
(2004) provide overviews of migration trends in China.
690 Y. Du et al. / Journal of Comparative Economics 33 (2005) 688–709 
coverage of households in all of China’s poor regions over time. The CPMS includes 60 to 
100 households each year in all 532 nationally designated poor counties in China, resulting in 
a sample size of about 50,000 households per year. From 1997 to 2001, the CPMS followed 
the same households over time.</t>
  </si>
  <si>
    <t>Not evident how exactly this is classified</t>
  </si>
  <si>
    <t>Highest yrs of schooling</t>
  </si>
  <si>
    <t>FC, WORKERS IN HOUSEHOLD</t>
  </si>
  <si>
    <t>Labor/household members</t>
  </si>
  <si>
    <t>Cultivated land p.c. (mu)</t>
  </si>
  <si>
    <t>Conducting a similar exercise using the CRPS data in 2000, we find that family income per 
capita increases by 77 percent if the family has a migrant.</t>
  </si>
  <si>
    <t>Y Prytula, N Pohorila (2012) Socio-Economic Determinants of Int</t>
  </si>
  <si>
    <t>SH, INTERNATIONAL WORLD, 2000</t>
  </si>
  <si>
    <t>A gravity type migration  
model is used to incorporate variables related both to economic indicators and work values.  
It is perhaps the first migration study to use the World Value Survey (WVS) and the  
European Value Survey (EVS). We use 2000 stock bilateral migration dataset collected by  
the World Bank</t>
  </si>
  <si>
    <t>Data on our dependent variable - bilateral stock migration - comes from  
the World Bank Migration and Remittances project.</t>
  </si>
  <si>
    <t>As mentioned in Ratha and Shaw  
(2007) the World Bank dataset on bilateral migration stock is the most  
comprehensive one presently available. At the same time due to its wide  
coverage and absence of standardized definitions and common reporting  
standards of migrants, the dataset may lack accuracy.</t>
  </si>
  <si>
    <t>Stock migration rate is negatively related to the income difference  
indicating that a 10% increase in the destination county’s income per capita  
increases stock migration rate by about 9.8%</t>
  </si>
  <si>
    <t>Distance between countries remains an important constraint factor for  
international migration. According to our estimates, a 10% increase in the distance  
between countries decreases the stock migration rate by about 8% (Tobit) to 10%  
(OLS) on average</t>
  </si>
  <si>
    <t xml:space="preserve">Common border, common language, and colony relations  
increase stock migration. High estimated coefficient for colony dummy indicates  
that institutional constraints like visas and immigration policies play an important  
role in decreasing migration flows.  </t>
  </si>
  <si>
    <t>GDPperCapita 
variable is GDP per capita in constant 2000 US dollars</t>
  </si>
  <si>
    <t>Dist 
is the distance between capitals of two  
countries.</t>
  </si>
  <si>
    <t>Border 
has a value of one if the two countries  
share a land border.</t>
  </si>
  <si>
    <t>Lang 
and  
Colony 
dummies are equal to one, respectively, if  
a common language is spoken in both locations</t>
  </si>
  <si>
    <t>Lang 
and  
Colony 
dummies are equal to one, respectively, if  
a common language is spoken in both locations, and if two countries, at some point  
in the past, had a colonial relationship.</t>
  </si>
  <si>
    <t>Most of the specifications indicate a negative or insignificant effect  
of the difference in TSR values and, somewhat surprising, a positive and significant  
effect of the difference in SSE values. The estimation with the composite Cultural  
Distance (CD) index revealed its insignificant effect on stock migration rate. The  
positive effect of the difference in SSE shows that people do migrate to the places  
with different attitudes toward work and quality of life. Specifically they migrate  
from the places where hard work is valued to the countries where self-expression  
in labour dominates</t>
  </si>
  <si>
    <t>Not clear how authority and work attitudes were measured</t>
  </si>
  <si>
    <t>his result gives additional support to our hypotheses  
pointing out that the dimension of culture that reflects attitudes toward work  
significantly influences stock migration rates. At the same time, difference in  
attitudes toward authority reduces bilateral migration between countries. In the  
18 Indeed, the assumption that immigrants are likely to decrease income in the destination  
country and to increase income in the origin country imply increasing of relative income  
variable, hence the coefficient will decrease in absolute value. 
19 As it was empirically established by Inglehart (2000) these post-materialist values, as he  
defines it, are to be found at the richest welfare states of the world which are Scandinavian  
countries, Countries that are low on the SSE scale could be less or more poor depending on  
criterion, however, their distinctive feature is materialistic culture that implies hard work as a  
necessary precondition for obtaining highly valued material welfare.
Socio-Economic Determinants of International Migration 
JIMS - Volume 6, number 1, 2012 
19 
other words, people do not migrate to the countries where the norms of authority  
subordination and the idea of individual role are different from their own.</t>
  </si>
  <si>
    <t>Equating it to zero and solving for the income variable reveals that Job_imp  
variable has positive effect on stock migration rate provided GDP per capita in the  
source country is less then 0.13*GDP per capita (0.18 for OLS) in the destination  
country. This shows that greater importance of work in the source country  
increases migration only if income in the source country is considerably lower then  
in the destination that supports our Hypothesis 1</t>
  </si>
  <si>
    <t>As shown in  
Table 1 the latter inequality rarely holds, but it indicates that if Job_imp for the  
destination country becomes considerably higher compared to Job_imp in the  
source country, then the increase in the income gap might not translate into a  
higher migration rate. In other words, relative scarcity of jobs in the destination  
country measured by relatively high importance of work may discourage migration  
even under increasing relative income opportunity.</t>
  </si>
  <si>
    <t xml:space="preserve">Dependent variable =  
÷ 
÷ 
ø 
ö 
ç 
ç 
è 
æ + 
i 
ij 
Population 
Stock _ Migration 1 
log 
. </t>
  </si>
  <si>
    <t xml:space="preserve">In model (4) we use Unemployment as an interaction variable. The  
estimation results show the insignificance of of Job_imp(12) interaction term in  
explaining stock migration that reveals the unconditionally negative dependence  
of stock migration on relative job importance that does not fully support our  
Hypothesis 1. A number of works (Hatton (1995) as well as Bauer and Zimmermann  
(1999) notice that the (un)employment variable in many cases does not produce  
theory consistent estimation results. Here we think we are in the same trap. On our  
opinion, this might due to inaccuracy of unemployment data, especially for less  
developed countries.  </t>
  </si>
  <si>
    <t>In model (3) we repeat the estimation of the basic model leaving only  
interaction between the Intrinsic index and GDP per capita. Repeating the analysis  
did not find realistic conditions in the relative Intrinsic indices in order to change  
the sign of the income variable, hence relative income negatively influences  
migration flow independently from the level of intrinsic work value.</t>
  </si>
  <si>
    <t xml:space="preserve">Solving corresponding inequalities for the coefficients of Intrinsic and  
Extrinsic indices and comparing the results with ratio of average unemployment for  
source and destination countries from Table 1 one can conclude that these  
coefficients do not change signs under reasonable values of unemployment in the  
source and destination countries and have signs suggested by our hypotheses 3  
and 4.  </t>
  </si>
  <si>
    <t>RL, JOB SECURITY, O-</t>
  </si>
  <si>
    <t>Here in the first row we receive a result consistent with our hypothesis 1:  
an increase in the importance of work in the source country increases migration  
only if job security in the source country is significantly lower than in the  
destination country. Our finding shows that the level of job security in a country  
may significantly change the migration decision. Here we also find support for  
hypotheses 3 and 4 since positive dependence of stock migration on the relative  
index of extrinsic (intrinsic) work values always (rarely) holds.</t>
  </si>
  <si>
    <t>FC, JOB SECURITY</t>
  </si>
  <si>
    <t>The ESI index is a weighted average of 25  
indicators of three types that reflect institutional arrangements, organizational  
process and the actual effective provision of job security. For each country, the  
ESI index was calculated in 1999 and normalized ranging between 0 and 1 where  
the higher value indicates better job security</t>
  </si>
  <si>
    <t>Y Zhao (2003) The role of migrant networks in labor migration T</t>
  </si>
  <si>
    <t>Early migrants are defined here as two 
groups of people: First, those who had a cumu- 
lative months of migration of 48 months or 
more by the time of survey (henceforth referred 
to as experienced migrants), and second, those 
who were not migrants by the time of survey 
but had earlier migration experience (hence- 
forth referred to as returnees). Returnees are 
defined here as those who came back from 
migratory work in 1998 or earlier</t>
  </si>
  <si>
    <t>SH, INTERNAL CHINA, 1999</t>
  </si>
  <si>
    <t>Data used in this article come from a rural 
household survey conducted in six provinces of 
China in August and September 1999 by the 
Ministry of Agriculture. The six provinces are 
Hebei, Shannxi, Annui, Hunan, Sichuan, and 
Zhejiang.</t>
  </si>
  <si>
    <t>Migration is defined as living away from one's home.</t>
  </si>
  <si>
    <t>Looking at mar- 
ginal effects (for model I), one sees that given 
other things, the likelihood that a male worker 
participates in migration is 3.8 percentage 
points more than that for a female</t>
  </si>
  <si>
    <t>Being 10 years older 
than mean age reduces one's probability of 
migration by 3.7 percentage points.</t>
  </si>
  <si>
    <t>that the junior high school coefficient becomes 
large and highly significant statistically, but the 
senior high school coefficient remains insignif- 
icant. This implies that junior high school edu- 
cation is most effective in promoting labor 
migration. This is somewhat different from 
what Zhao (1999a) found using data from 
rural Sichuan in 1995. There, primary school 
education was more important than junior 
high school. The difference could be due to 
sample differences, but it could also be from 
greater returns to education associated with 
the upgrading of migrant jobs, as well as 
more competition in the migrant labor market 
since 1995. In both data sets, senior high school 
education is insignificant. Although technical 
school graduates are included in this regression 
and the magnitude of the effect is high, the 
sample of these people is too small to draw</t>
  </si>
  <si>
    <t>In model II, schooling is compressed into a 
single continuous variable. The coefficient is 
positive and significant at 2% significance. 
This means that the overall effect of schooling 
is statistically significant and positive. Com- 
bine with results from model I, the effect is 
nonlinear and the positive marginal effect of 
schooling comes mainly from the level of junior 
high school education.</t>
  </si>
  <si>
    <t>Signs of other variables 
are as expected: Land endowment reduces the 
probability of migration, the number of young 
children decrease the likelihood of migration, 
and the presence of the elderly increases the 
probability of migration.</t>
  </si>
  <si>
    <t>Income 
is generally found to have an inverted U 
shape in the migration literature because incen- 
tives for migration are positively related to 
expected income gains from migration, but 
the poorest people may not be able to afford 
the cost of migration. This result is confirmed 
here. Propensity for migration first increases 
and then decreases with per capita income of 
the village. The downturn of the probability 
occurs at a per capita income level of 5,050 
yuan, more than doubling the mean income 
of sample villages.</t>
  </si>
  <si>
    <t>Marriage is more significant in reducing female 
migration than that of male workers, although 
neither passes a significant test at the 10% level.</t>
  </si>
  <si>
    <t>Age also has a larger effect on female than on 
male migration. The negative effect of primary 
school versus no schooling on migration seems 
larger for females than for males, but the posi- 
tive effect of junior high school versus primary 
school education is larger, too.</t>
  </si>
  <si>
    <t>Looking now at household characteristics, a 
female worker is more responsive to a shortage 
in family labor than a male worker does in 
migration. In other words, if a family has a 
shortage of labor, the females in the family 
tend to stay at home. Presence of school-age 
children and the elderly reduces the probability 
of female migration and increases the pro- 
bability of male migration, but the effects are 
statistically insignificant. These results are 
consistent with the general observation that 
women, children, and the elderly tend to stay 
home while men in the family leave for migrant 
work. These results imply that a disproportion- 
ate share of farm work and subsistence work on 
behalf of the household is done by women and, 
to a smaller degree, children and the elderly 
parents as well</t>
  </si>
  <si>
    <t>Women's choice of migration is also more 
responsive to the village's accessibility to bus 
transportation and the village's distance to the 
county seat. The latter variable is positive and 
statistically significant for female workers but 
insignificant for male workers.</t>
  </si>
  <si>
    <t>Expanded models presented later neutered this relationship</t>
  </si>
  <si>
    <t>The like- 
lihood that a married person participates in 
migration is 2.6 percentage points less than 
that of a single person.</t>
  </si>
  <si>
    <t>One possible explanation lies in the differ- 
ent circumstances facing early migrants and 
recent ones. Early migrants were pioneers 
who expected to receive less outside help in 
the migration process and usually had to 
endure harsher working conditions and face 
more uncertainties in the urban environment. 
Under these circumstances, single young men 
from families with land shortages are more 
willing to endure the hardship and are also 
more capable of overcoming the barriers. 
After establishing connections in cities, they 
bring friends, relatives, and fellow villagers 
along. With the guidance and assistance 
from early migrants, subsequent migrants are 
able to reap the benefits of migration at less 
costs. This makes the pull factor stronger, 
and as a result there is less selection based on 
personal and household characteristics.</t>
  </si>
  <si>
    <t>Increasing the num- 
ber of migrants with at least four years of 
migration experience by one increased the 
probability of migration for the remaining 
workers by 0.21 percentage point. The average 
number of laborers in the villages is 813 
people,6 so a 0.21-percentage-point increase 
in migration means 1.7 more migrants. In 
other words, increasing the number of experi- 
enced migrants by 1 person would increase the 
number of current migrants by 1.7 persons 
from the village</t>
  </si>
  <si>
    <t>The number of returnees in 
the village also has positive effect on out-migra- 
tion, but the effect is statistically insignificant.</t>
  </si>
  <si>
    <t>Migrant network measurements 
# experienced migrants 
(with at least 4 years of migration experience) 
3.8 6.8 5.9 
# return migrants (returned in 1998 or earlier)</t>
  </si>
  <si>
    <t>No schooling (%) 13.7 3.5 2.8 
Primary school (%) 42.3 18.3 14.8 
Junior high school (%) 36.6 69.4 73.9 
Senior high school (%) 6.8 7.4 7.0 
Technical schools or more (%)</t>
  </si>
  <si>
    <t># Kids under 6 years 0.3 0.3 0.3 
# Kids 6 to 12 years</t>
  </si>
  <si>
    <t xml:space="preserve"> Evaluated at the mean level, increasing 
the proportion of labor employed in nonfarm 
activities by 10 percentage points decreases the</t>
  </si>
  <si>
    <t>Age (years)</t>
  </si>
  <si>
    <t>Male (%)</t>
  </si>
  <si>
    <t>Total land (mu)</t>
  </si>
  <si>
    <t>Among variables of household characteris- 
tics, only the number of laborers is found to be 
statistically significant. One more laborer in 
the household increases one's probability of 
migration by 0.69%</t>
  </si>
  <si>
    <t># Laborers (persons)</t>
  </si>
  <si>
    <t>YM Walle, YZ Zergawu (2017) Trends in African Migration to Euro</t>
  </si>
  <si>
    <t>SH, INTERNATIONAL AFRICA-EUROPE, 1990-2014</t>
  </si>
  <si>
    <t xml:space="preserve"> In this 
paper, we view migration from a broader human security perspective and analyze the 
determinants of regular and irregular migration flows from Africa to Europe for the 
period 1990–2014.</t>
  </si>
  <si>
    <t>The main dependent variable in (12) is the logarithm of the annual migration 
inflows from the source country s to the destination country d, Mt`1,sd. These 
migration data measures the yearly inflow of foreign-born population by nationality 
into the hosting countries. Note that the inflow migration data exclude temporary 
visitors with a tourist visa or people who travel for reasons of study, medical and 
business purposes.3 
3 In practice, national definitions of migration vary. However, the United Nations (1998) defines 
an international migrant as any person who changes his or her country of usual residence for long or 
short terms. According to this definition, an international migrant who changes his or her place of 
usual residence for at least one year is defined as a long-term migrant, while a person who changes 
his or her place of usual residence for more than three months but less than one year is considered 
to be a short-term migrant.</t>
  </si>
  <si>
    <t>To construct the migration inflow series, we use two complementary data sources, 
which help us to cover the entire sample period. The first source is the 2015 update of 
the international migration flows data of the International Migration Report (IMR) 
of the United Nations (United Nations, 2015). This database contains time series 
data on the flows of international migrants as recorded by 45 destination countries.4 
This database considers legal migration only and presents both inflows and 
outflows according to the place of birth, citizenship, place of previous or next 
residence, both for foreigners and nationals, as reported by each country's national 
agencies in charge of collecting migration data. For most African source countries, 
the database covers the period from the early 1990s till 2013, despite missing data 
for some bilateral countries. The second source of data is the OECD ‘International 
Migration Database’ (IMD), which comprises migration inflows data starting from 
the mid-1990s up to 2014.5 Similar to the IMR, IMD contains time-series data on the 
inflows of foreign populations into 35 OECD countries for which data are available. 
However, IMD has a broader coverage than IMR.</t>
  </si>
  <si>
    <t>Hence, our 
final migration inflow series is constructed mainly by using IMD, which has a broader 
coverage of countries and periods. The IRF data are used to fill missing values. In 
rare cases, we fill missing data using simple averages between data of the previous 
year and the following year.</t>
  </si>
  <si>
    <t>FC, AUTOCRACY LEVEL</t>
  </si>
  <si>
    <t>To assess how the characteristics of the political regimes a↵ect the bilateral 
migration flows, we use indicators for democratic and autocratic patterns of 
authority. In the Polity IV database, the polity series contains coded annual 
information on the level of democracy for all independent states, which is computed 
by subtracting the autocracies score (-10 denotes strongly autocratic) from the 
democracies score (+10 denotes strongly democratic) for each year and country.</t>
  </si>
  <si>
    <t>Generally, the coe"cients for all explanatory variables–except political rights and 
civil liberties–are statistically significant and carry the expected signs. Higher per 
capita income at the destination countries and civil conflicts, state autocracy, ethnic 
tension and population pressure at the source countries lead to higher migration 
flows, as expected.</t>
  </si>
  <si>
    <t>RL, AUTOCRACY LEVEL, O+</t>
  </si>
  <si>
    <t>FC, ETHNIC POLARIZATION</t>
  </si>
  <si>
    <t>the ethnic polarization indexes 
measure the normalized distance of a particular distribution of ethnic groups from a 
bimodal distribution. Data for both ethnic fractionalization and polarization indices 
are obtained from Montalvo and Reynal-Querol (2005).</t>
  </si>
  <si>
    <t>RL, ETHNIC POLARIZATION, O+</t>
  </si>
  <si>
    <t>The control variables such as shared legal roots, common o"cial 
language and colonial legacy positively impact on migration flows.</t>
  </si>
  <si>
    <t>Conversely, higher 
GDP per capita, democracy and the landlockedness of the source country decrease 
migration flows.</t>
  </si>
  <si>
    <t>RL, LANDLOCKEDNESS, O-</t>
  </si>
  <si>
    <t>FC, LANDLOCKEDNESS</t>
  </si>
  <si>
    <t>Landlocked source</t>
  </si>
  <si>
    <t>Moreover, the larger the distance between the source and the 
destination countries reduces the bilateral migration flows.</t>
  </si>
  <si>
    <t>In sum, the analysis on political determinants of migration flows yields clear 
results. The estimation results in Table 3 confirm our argument that individuals 
may be forced to leave their home country to maximize their human security. 
The motivations could be political or could derive from socio-economic conditions 
prevailing in origin and host countries. The results also confirm that political 
stability and economic welfare are often highly interrelated. Therefore, analysis 
of migration flows that originate mainly from developing countries should consider 
broader determinants beyond economic factors.</t>
  </si>
  <si>
    <t>colonial ties (if a source country is a former colony of a destination)</t>
  </si>
  <si>
    <t>Mainly, we use bilateral geographical distances between the two 
capital cities (in kilometres)</t>
  </si>
  <si>
    <t>ummy variables for the common language</t>
  </si>
  <si>
    <t>dummy variables for the common language, common 
legal origin,</t>
  </si>
  <si>
    <t>This database codes 
armed conflicts at a low threshold of 25 battle-related deaths per year in conflicts 
where there is the use of armed force between two parties, of which at least one is 
the government (Pettersson and Wallensteen, 2015).</t>
  </si>
  <si>
    <t>average income in terms of average GDP per capita 
(GDPPC)</t>
  </si>
  <si>
    <t>Log Population sourcet´1</t>
  </si>
  <si>
    <t>Yüksel, S., Mukhtarov, S., Mahmudlu, C., Mikayilov, J.I., Iskan</t>
  </si>
  <si>
    <t>SH, INTERNATIONAL AZERBAIJAN, 1995-2010</t>
  </si>
  <si>
    <t>The purpose of this study is to determine the influencing 
factors of international migration in Azerbaijan. In this scope, annual data of 11 explanatory variables 
for the period of 1995–2015 was analyzed via Multivariate Adaptive Regression Splines (MARS) 
method.</t>
  </si>
  <si>
    <t>According to the results of the analysis, it was determined that 3 different independent variables 
are significant in order to explain international migration in Azerbaijan. First of all, with respect to the 
economic factors, it was identified that there is a negative relationship between unemployment rate 
and international migration. This shows that when unemployment rate is high in Azerbaijan, people 
opt for moving to other countries to find a job.</t>
  </si>
  <si>
    <t xml:space="preserve">On the other side, regarding social factors, it was defined that there is a negative relationship 
between population growth and international migration. This situation means that when population 
increases, people prefer to move from Azerbaijan to other countries. </t>
  </si>
  <si>
    <t>RL, INFANT MORTALITY RATE, O+</t>
  </si>
  <si>
    <t>Another important explanatory variable that influences international migration in Azerbaijan is 
infant mortality rates. It was determined that people do not prefer to live in Azerbaijan when it has 
high infant mortality rates.</t>
  </si>
  <si>
    <t xml:space="preserve">This study is going to utilize the annual data for the periods of 1995–2015 in order to define the 
determinants of the international migration in Azerbaijan, which was taken from the State Statistical 
Committee of the Republic of Azerbaijan [56] a and World Bank [57]. </t>
  </si>
  <si>
    <t>net migration number of this country as a dependent variable. In this context, the difference 
between the people who came to Azerbaijan to live and the people who left the country represents net 
migration number</t>
  </si>
  <si>
    <t>Population (annual 
population growth)</t>
  </si>
  <si>
    <t xml:space="preserve">Unemployment Rate </t>
  </si>
  <si>
    <t xml:space="preserve">Infant Mortality Rate 
(died before 1 year of age 
for boys and girls) </t>
  </si>
  <si>
    <t>Z Goschin (2013) Main Determinants of Romanian Emigration</t>
  </si>
  <si>
    <t xml:space="preserve">Emigr People who left abroad for less than a year or for  
a longer period (persons) 
2011 Census </t>
  </si>
  <si>
    <t>Our aim is to analyse the Romanian emigration, at county level (NUTS2), focusing on the  
main regional factors of influence</t>
  </si>
  <si>
    <t xml:space="preserve">People who left abroad for less than a year or for  
a longer period (persons) </t>
  </si>
  <si>
    <t>The classic OLS regression model indicates regional development (captured by Gross Domestic  
Product per capita) as a negative factor of influence for emigration. This means that poorer counties,  
having lower standard of living, provide more emigrants compared to the developed ones. This result  
is consistent with the international literature and our own expectations.</t>
  </si>
  <si>
    <t>Surprisingly, the characteristics of the regional labour market, reflected by the variables  
average wage and unemployment rate, influence the emigration flows in opposite than expected  
ways: unemployment is highly significant and correlates negatively with the number of  
migrants, while average wage is less significant and seems to exert a positive influence on the  
number of regional emigrants.</t>
  </si>
  <si>
    <t>while average wage is less significant and seems to exert a positive influence on the  
number of regional emigrants. This outcome might be explained by taking into account another  
significant factor of influence, namely education.</t>
  </si>
  <si>
    <t>The number of emigrants from a county  
correlates positively with the number of tertiary educated persons, indicating that persons  
having higher skills and qualifications are more prone to emigrate, despite having employment  
opportunities on the local labour market.</t>
  </si>
  <si>
    <t>This suggests that the first wave of preponderant low  
and medium skilled temporary workers is increasingly giving way to higher educated  
emigrants, able to access better jobs abroad. Since such persons are well suited for good jobs  
on the local market as well and are less affected by unemployment, this could explain the  
unexpected signs of the variables unemployment and wage. It is also noteworthy that this  
change in the education level of the emigrants has a very negative impact on the Romanian  
economy, as it implies higher human capital loss (brain-drain) with long-term diminishing  
effects on potential economic growth. The other education variable (share of secondary  
education graduates in stable population) is statistically insignificant. Therefore our empirical  
analysis points to well-educated people from poorer counties as most likely to emigrate.</t>
  </si>
  <si>
    <t xml:space="preserve">The main conclusion of our study is that regional variation in emigration rates is explained  
mostly in terms of tertiary education, which is the strongest and most significant factor of  
influence in all model specifications. The higher the percentage of tertiary graduates in  
population, the higher the regional number of emigrants. This result can be understood in a  
larger international context. </t>
  </si>
  <si>
    <t xml:space="preserve">GDPcap Gross Domestic Product per capita  
(Ron/inhabitant) 
National Institute of  
Statistics and own  
calculations </t>
  </si>
  <si>
    <t>Unempl Unemployment rate (%) National Institute of  
Statistics</t>
  </si>
  <si>
    <t>Tertiary Share of university graduates in stable  
population of 10 and over 
2011 Census and own  
calculations 
Secondary Share of secondary education graduates in stable  
population aged 10 years and over 
2011 Census and own  
calculations</t>
  </si>
  <si>
    <t>Zareva, I (2016) Social inequalities and migration. The case of</t>
  </si>
  <si>
    <t>SH, INTERNATIONAL BULGARIA-EU, 2013</t>
  </si>
  <si>
    <t xml:space="preserve">Analysis and assessment of the quality of life disparities between Bulgaria, the EU  
average level, and some of the desired by Bulgarian migrants EU countries of  
destination, and of inequalities in Bulgaria are made. </t>
  </si>
  <si>
    <t>RL, LIVING STANDARD, D+</t>
  </si>
  <si>
    <t>Answering a question about the main causes to leave Bulgaria, the predominant part of all  
respondents (mobile and potential migrants) state that these are the higher living standard  
and payment abroad. For most of them migration is a way to support their families and to a  
lesser extent better professional realisation.</t>
  </si>
  <si>
    <t xml:space="preserve">In trying to find possibilities to increase their income and to support their families, the  
probability of going abroad to work, according to the respondents, is high. </t>
  </si>
  <si>
    <t>On the second  
place is the intention to emigrate (to live in another country) of those who want to live in a  
country with a higher living standard.</t>
  </si>
  <si>
    <t>The survey’s results demonstrate the perception of inequality in different areas of life in the  
country – labour market participation and working conditions, participation in education,  
access to healthcare services and to leisure, consumption, etc., which is an important driver  
of migration: to look for higher living standard and payment.</t>
  </si>
  <si>
    <t>FC, PERCEPTION OF INEQUALITY</t>
  </si>
  <si>
    <t>perception of inequality in different areas of life in the  
country – labour market participation and working conditions, participation in education,  
access to healthcare services and to leisure, consumption, etc.,</t>
  </si>
  <si>
    <t>FC, LIVING STANDARD</t>
  </si>
  <si>
    <t xml:space="preserve">How important for you is each of the following reasons to go abroad? (%)  </t>
  </si>
  <si>
    <t xml:space="preserve">Higher payment </t>
  </si>
  <si>
    <t xml:space="preserve">The results from the above-mentioned national representative survey in Bulgaria, carried  
out in 2013, </t>
  </si>
  <si>
    <t>Zenteno, R., Giorguli, S.E., Gutiérrez, E. (2013) Mexican Adole</t>
  </si>
  <si>
    <t xml:space="preserve">We use data from the Mexican Migration Project (MMP) in this study. The  
MMP uses a blend of ethnographic and survey methods to study particular  
Mexican communities and their U.S. destinations </t>
  </si>
  <si>
    <t>Each year since 1987, the project has surveyed four to six com- 
munities and their U.S. destination areas.</t>
  </si>
  <si>
    <t>SH, INTERNATIONAL MEXICO-US, 1987-2013</t>
  </si>
  <si>
    <t>Table 4 shows the parameter estimates from the logistic discrete-time hazard  
models predicting a first trip to the United States before age 20. Age has a posi- 
tive effect on the odds of migrating, but it is only significant for men. On the  
transition to adulthood during the teen years, we do not find any evidence that  
getting married or having a child has any significant effect on women’s chances  
of migrating. While prior research has suggested that the probabilities of migrat- 
ing for women increase at marriage and decrease when the first child is born  
(Lindstrom and Giorguli 2007), our study suggests that this may not be the case  
when these two events occur during the teen years. Our study differs from other  
studies (Massey et al. 1987; Lindstrom and Giorguli 2007) in that we did not find  
any positive effect of initiating a union and having children on the likelihood of  
moving north early in the life course for men. On the contrary, these two condi- 
tions deter adolescent men from taking a first trip to the United States.</t>
  </si>
  <si>
    <t>RL, EDUCATION LEVEL FEMALE, O+</t>
  </si>
  <si>
    <t>Education does not have a significant effect on the odds of taking a first trip  
to the United States during adolescence for men. However, in the case of women,  
education has a positive and significant effect for migration, a finding that is  
inconsistent with the well-known negative selectivity of Mexican migrants  
(Massey and Espinosa 1997).</t>
  </si>
  <si>
    <t>The effect of labor experience is strong during the teenage years: the chances  
of taking a first trip to the United States for male and female adolescents with no  
working experience are less than 10 percent of those with five or more years of  
labor experience (exp[–2.931] and exp[–2.531], respectively). Since staying in the  
educational system does not necessarily imply delaying entrance into the labor  
market in Mexico (Coubes and Zenteno 2005), it makes perfect sense that human  
capital accumulation (education and labor experience) plays a significant and  
positive role in selecting who migrates during adolescence for both men and  
women.</t>
  </si>
  <si>
    <t>Results confirm that migration during adolescence is very responsive to  
migration-specific social capital characteristics. Once other individual and con- 
textual attributes are held constant, having a parent with U.S. migration experi- 
ence raises the odds that male adolescents will take a first trip north by  
40 percent. The effect of migrant siblings is quite strong: it almost triples  
(exp[1.030] = 2.80) teenage men’s likelihood of migrating to the United States. A  
plausible explanation for this pattern hinges on the major role that older siblings  
might play on the adaptation process to the U.S. context.</t>
  </si>
  <si>
    <t>Male migration prevalence also has a positive and significant effect. For  
women, individual and community migration-related social capital also increase  
the likelihood of migrating. Women with a migrant spouse or parent and who are  
living in a community with a high prevalence of female migration are significantly  
more likely to move north than their counterparts. Our results suggest that  
migration-specific social capital is especially relevant for explaining migration  
during adolescence.</t>
  </si>
  <si>
    <t>Variables on physical capital are used to test the neoclassical theories’ hypoth- 
eses and those of the new economics of migration approach. According to the  
former, the possession of physical assets, such as land, homes, and businesses,  
increases the odds of migrating, as they provide individuals, other things being  
equal, with the means necessary to finance a trip and absorb the costs related to  
the move (Massey and Espinosa 1997, 961). Results from our models show that  
only owning a home increases the odds of men migrating before age 20. This may  
indicate that migration during adolescence is more resource-dependent than  
migration later in the life course, as it relies on the economic resources that the  
adolescents’ family of origin have (or do not have). For women, the variables  
were not significant, with the caveat that this information was not available for  
women, and it was imputed for them from their spouses’ information.</t>
  </si>
  <si>
    <t>Next we assess the impact of the size of the community and the local labor  
opportunities. None of the coefficients for men were significant. The odds of  
migrating increase with the size of the community in the case of women, suggest- 
ing that female migration during the teenage years may be less likely in rural  
communities where the prevalence of male migration to the United States has  
been historically high but also where a traditional view of gender roles prevails.</t>
  </si>
  <si>
    <t>Most variables for the macroeconomic context were not significant. For men,  
the odds of migration during adolescence increase when the U.S. labor market  
grows and when the purchasing power parity of the U.S. dollar increases.  
Following the arguments of the segmented labor market theory, male migration  
in the teenage years is closely related to the demand for labor in the United  
States. For women, only direct foreign investment was significant. We may sug- 
gest, then, that women’s migration to the United States, which may be related to  
family and not only labor motivations, responds less to the macroeconomic con- 
text in both countries.</t>
  </si>
  <si>
    <t>We also test whether the more or less restrictive nature of migration policies  
influences migration decisions before age 20. Contrary to the results from Massey  
and Espinosa (1997), we find that the greater the probability of apprehension the  
lower the odds of taking a first trip to the United States. A possible explanation for  
this may lie in the greater vulnerability of adolescents to the risks associated with  
first-time migration when border security and surveillance are high. The coeffi- 
cient for women was also negative but not statistically different from zero.</t>
  </si>
  <si>
    <t>RL, AVAILABILITY OF VISAS, O-</t>
  </si>
  <si>
    <t xml:space="preserve">The availability of visas decreases the likelihood of migrating for men and  
women. </t>
  </si>
  <si>
    <t>In our models, we introduced whether the survey took place in Mexico or the  
United States. This variable has been used in prior research as a proxy to capture  
unobserved characteristics between those who engaged in circular migration pat- 
terns or returned and those who permanently emigrated (Lindstrom and Giorguli 
MEXICAN ADOLESCENT MIGRATION 33 
2002, 2007). Our results indicate that migrants who were interviewed in the  
United States had greater chances of taking a first trip during the adolescent  
years. Finally, there is also evidence that female household heads are different  
from the wives who were interviewed. The probability of migrating early in the  
life course is greater among the former.</t>
  </si>
  <si>
    <t>Education Number of years of school completed;  
lagged by one year</t>
  </si>
  <si>
    <t>FC, AVAILABILITY OF VISAS</t>
  </si>
  <si>
    <t>Availability of  
visas 
Legal immigration divided by sum of  
legal immigration and gross illegal  
entries over prior year.</t>
  </si>
  <si>
    <t>Home Household owns a home; lagged one husband’s response 
year</t>
  </si>
  <si>
    <t>Migration-specific social capital 
Parent a U.S.  
migrant 
Either or both parents were U.S.  
migrants; lagged one year 
Not available for  
women 
Siblings U.S.  
migrants 
At least one sibling with U.S.  
migration experience; lagged one  
year 
Not available for  
women 
Spouse or  
parent a U.S.  
migrant 
Spouse or parent has prior migration  
experience; lagged one year 
Used only for women’s  
models; when  
available and before  
marriage, we used  
parent’s information</t>
  </si>
  <si>
    <t>Labor force  
experience 
Number of years since first job during  
the prior year It is grouped in three  
categories: No labor experience; 1–4  
years; 5 or more years</t>
  </si>
  <si>
    <t>ONLY FOR MALE</t>
  </si>
  <si>
    <t>The result on home ownership, which was signifi- 
cant and positive only for men, suggests that male adolescent migration occurs  
more often in households that may be better off.</t>
  </si>
  <si>
    <t>JIF2017</t>
  </si>
  <si>
    <t>JOURNAL</t>
  </si>
  <si>
    <t>ECONOMIC SYSTEMS</t>
  </si>
  <si>
    <t>WP</t>
  </si>
  <si>
    <t>IFN Working Paper</t>
  </si>
  <si>
    <t>URBAN STUDIES</t>
  </si>
  <si>
    <t>Demographic Research</t>
  </si>
  <si>
    <t>ANNALS OF THE AMERICAN ACADEMY OF POLITICAL AND SOCIAL SCIENCE</t>
  </si>
  <si>
    <t>CP</t>
  </si>
  <si>
    <t>Paper to be presented at the Singapore Economics Review Conference, Meritus Mandarin  
Singapore, Singapore, 2-4 August 2007</t>
  </si>
  <si>
    <t>NC</t>
  </si>
  <si>
    <t>"Non-profit academic project, developed under the open access initiative"</t>
  </si>
  <si>
    <t>World Bank Policy Research Working Paper</t>
  </si>
  <si>
    <t>ECONOMIC JOURNAL</t>
  </si>
  <si>
    <t>APPLIED ECONOMICS</t>
  </si>
  <si>
    <t>NL</t>
  </si>
  <si>
    <t>Ghana Journal of Development Studies</t>
  </si>
  <si>
    <t>JOURNAL OF POPULATION ECONOMICS</t>
  </si>
  <si>
    <t>"46th European Congress of the Regional Science Association August 30th -September 3rd 2006 Volos-Greece"</t>
  </si>
  <si>
    <t>POPULATION STUDIES-A JOURNAL OF DEMOGRAPHY</t>
  </si>
  <si>
    <t>Eurasian Journal of Business and Economics</t>
  </si>
  <si>
    <t>Letters in Spatial and Resource Sciences</t>
  </si>
  <si>
    <t>INTERNATIONAL JOURNAL OF MANPOWER</t>
  </si>
  <si>
    <t>JOURNAL OF DEVELOPMENT ECONOMICS</t>
  </si>
  <si>
    <t>Journal of Politics and Law</t>
  </si>
  <si>
    <t>ANNALS OF REGIONAL SCIENCE</t>
  </si>
  <si>
    <t xml:space="preserve"> Journal of Economics and Finance</t>
  </si>
  <si>
    <t>JOURNAL OF PEACE RESEARCH</t>
  </si>
  <si>
    <t>DP</t>
  </si>
  <si>
    <t>IZA Discussion Papers</t>
  </si>
  <si>
    <t>JOURNAL OF INTERNATIONAL STUDIES</t>
  </si>
  <si>
    <t>IZA Journal of Development and Migration</t>
  </si>
  <si>
    <t>POST-COMMUNIST ECONOMIES</t>
  </si>
  <si>
    <t>IOS Working Papers, No. 325</t>
  </si>
  <si>
    <t>Discussion Paper No. 6-2009 - THE PINHAS SAPIR CENTER FOR DEVELOPMENT</t>
  </si>
  <si>
    <t>STATISTIKA</t>
  </si>
  <si>
    <t>INTERNATIONAL MIGRATION REVIEW</t>
  </si>
  <si>
    <t>Background Paper The World Bank</t>
  </si>
  <si>
    <t>National Bureau of Economic Research (NBER) Working paper</t>
  </si>
  <si>
    <t>ECONOMICS OF TRANSITION</t>
  </si>
  <si>
    <t>JOURNAL OF REGIONAL SCIENCE</t>
  </si>
  <si>
    <t>Discussion Paper ACULTY OF ARTS &amp; SOCIAL SCIENCES  
School of Economics Kingston Uni</t>
  </si>
  <si>
    <t>Transnational Corporations</t>
  </si>
  <si>
    <t>"Border Crossing TP London"</t>
  </si>
  <si>
    <t>Journal of the European Economic Association</t>
  </si>
  <si>
    <t>Munich Personal RePEc Archive (MPRA) Paper</t>
  </si>
  <si>
    <t>Empirical Economics</t>
  </si>
  <si>
    <t>JOURNAL OF DEVELOPMENT STUDIES</t>
  </si>
  <si>
    <t>"Socio-economic Sciences and Humanities Europe  
moving towards a new path of economic growth
and social development - Collaborative project"</t>
  </si>
  <si>
    <t>JOURNAL OF COMPARATIVE ECONOMICS</t>
  </si>
  <si>
    <t>International Journal of Research into Island Cultures</t>
  </si>
  <si>
    <t>Social Science Research Network</t>
  </si>
  <si>
    <t>The National Institute of Economic and Social Research Discussion Paper</t>
  </si>
  <si>
    <t xml:space="preserve">International Review of Applied Economics </t>
  </si>
  <si>
    <t>European Journal of Population</t>
  </si>
  <si>
    <t>REVIEW OF ECONOMICS AND STATISTICS</t>
  </si>
  <si>
    <t>"Crawford School of Public Policy, The Australian National University and Wiley Publishing Asia Pty Ltd"</t>
  </si>
  <si>
    <t>Working paper Required for the Seminar on International Business: Skilled Labour  
Force, 21.01.2012</t>
  </si>
  <si>
    <t>Atlantic Economic Journal</t>
  </si>
  <si>
    <t>CHINA ECONOMIC REVIEW</t>
  </si>
  <si>
    <t>WORLD DEVELOPMENT</t>
  </si>
  <si>
    <t>ENVIRONMENT AND PLANNING A</t>
  </si>
  <si>
    <t>Research in Social Stratification and Mobility</t>
  </si>
  <si>
    <t>International Migration Institute Oxford</t>
  </si>
  <si>
    <t>SCANDINAVIAN JOURNAL OF ECONOMICS</t>
  </si>
  <si>
    <t>PAPER FOR OECD WORKSHOP ON MIGRATION AND REGIONAL DEVELOPMENT</t>
  </si>
  <si>
    <t>Pakistan Agricultural Research Council (PARC)</t>
  </si>
  <si>
    <t>Spatial Economic Analysis</t>
  </si>
  <si>
    <t>Journal of Regional Analysis and Policy</t>
  </si>
  <si>
    <t>Social Sciences Research Network</t>
  </si>
  <si>
    <t>"Centre for Research in Economics and Business, Lahore School of Economics"</t>
  </si>
  <si>
    <t>MIGRATION LETTERS</t>
  </si>
  <si>
    <t>GLOBAL ENVIRONMENTAL CHANGE-HUMAN AND POLICY DIMENSIONS</t>
  </si>
  <si>
    <t>Jahrbuch fur Regionalwissenschaft</t>
  </si>
  <si>
    <t>JOURNAL OF ETHNIC AND MIGRATION STUDIES</t>
  </si>
  <si>
    <t>EUROPEAN SOCIETIES</t>
  </si>
  <si>
    <t>"Center for Social Studies (CES), School of Economics,
University of Coimbra"</t>
  </si>
  <si>
    <t>COMPARATIVE MIGRATION STUDIES</t>
  </si>
  <si>
    <t>International Migration</t>
  </si>
  <si>
    <t>Studi Economici</t>
  </si>
  <si>
    <t>Pakistan Economic and Social Review</t>
  </si>
  <si>
    <t>SCRSJ Scottish Centre for Research on Social Justice Working Paper No. 3</t>
  </si>
  <si>
    <t>Journal of Economic and Social Geography</t>
  </si>
  <si>
    <t>7th IZA European Summer School in Labor Economics, Buch/Ammersee</t>
  </si>
  <si>
    <t>CONTEMPORARY ECONOMIC POLICY</t>
  </si>
  <si>
    <t>JOURNAL OF AFRICAN ECONOMIES</t>
  </si>
  <si>
    <t>APPLIED GEOGRAPHY</t>
  </si>
  <si>
    <t>SUSTAINABILITY</t>
  </si>
  <si>
    <t>APPLIED ECONOMICS LETTERS</t>
  </si>
  <si>
    <t>Global Economy Journal</t>
  </si>
  <si>
    <t>South African Journal of Demography</t>
  </si>
  <si>
    <t>"Background Paper for World Bank Report No. 68824-ECA"</t>
  </si>
  <si>
    <t>CANADIAN JOURNAL OF ECONOMICS-REVUE CANADIENNE D ECONOMIQUE</t>
  </si>
  <si>
    <t>Comparative Economic Research</t>
  </si>
  <si>
    <t>National Bureau of Economic Research (NBER) Working Paper</t>
  </si>
  <si>
    <t>Journal of Development and Agricultural Economics</t>
  </si>
  <si>
    <t>PROCEEDINGS OF THE NATIONAL ACADEMY OF SCIENCES OF THE UNITED STATES OF AMERICA</t>
  </si>
  <si>
    <t>Cyprus Economic Policy Review</t>
  </si>
  <si>
    <t>JOURNAL OF HUMAN RESOURCES</t>
  </si>
  <si>
    <t>Indian Journal of Labour Economics</t>
  </si>
  <si>
    <t>INTERNATIONAL MIGRATION</t>
  </si>
  <si>
    <t>RURAL SOCIOLOGY</t>
  </si>
  <si>
    <t>FEEM WORKING PAPERS "NOTE DI LAVORO" SERIES</t>
  </si>
  <si>
    <t>PAPERS IN REGIONAL SCIENCE</t>
  </si>
  <si>
    <t>EUROPEAN ECONOMIC REVIEW</t>
  </si>
  <si>
    <t xml:space="preserve">Central Bank of Chile </t>
  </si>
  <si>
    <t>"Institute of Developing
Economies, Japan External Trade Organization"</t>
  </si>
  <si>
    <t>JOURNAL OF ECONOMIC PERSPECTIVES</t>
  </si>
  <si>
    <t xml:space="preserve">Journal of Economics and Sustainable Development </t>
  </si>
  <si>
    <t>International Advances in Economic Research</t>
  </si>
  <si>
    <t>REGION</t>
  </si>
  <si>
    <t>JOURNAL OF URBAN ECONOMICS</t>
  </si>
  <si>
    <t>World bank This paper is part of the INSIDE 2009 projects. Lidia Brun and Feray Ko¸c provided valuable research</t>
  </si>
  <si>
    <t>World bank working paper</t>
  </si>
  <si>
    <t>International Journal of Humanities and Social Sciences</t>
  </si>
  <si>
    <t>INTERNATIONAL REGIONAL SCIENCE REVIEW</t>
  </si>
  <si>
    <t>"Revised, August 2006
Susan Richter and J. Edward Taylor"</t>
  </si>
  <si>
    <t>Sascha Wolff  
Georg-August-Universität Göttingen</t>
  </si>
  <si>
    <t>ACTA UNIVERSITATIS AGRICULTURAE ET SILVICULTURAE MENDELIANAE BRUNENSIS</t>
  </si>
  <si>
    <t>Asian Social Science</t>
  </si>
  <si>
    <t>Review of Urban and Regional Development Studies</t>
  </si>
  <si>
    <t>REGIONAL SCIENCE AND URBAN ECONOMICS</t>
  </si>
  <si>
    <t>IZA Journal of Migration</t>
  </si>
  <si>
    <t>SOCIAL FORCES</t>
  </si>
  <si>
    <t>DEMOGRAPHY</t>
  </si>
  <si>
    <t>ECONOMICS LETTERS</t>
  </si>
  <si>
    <t>International Journal of Advanced Research in  
Management and Social Sciences</t>
  </si>
  <si>
    <t>Working Paper Series United Nations University - Maastricht Economic and social Research and training centre on Innovation and Technology</t>
  </si>
  <si>
    <t>Population Space and Place</t>
  </si>
  <si>
    <t xml:space="preserve">"Report - Ted Gerber University of Wisconsin – Madison, The National Council for Eurasian and East European Research" </t>
  </si>
  <si>
    <t>The DEPOCEN WORKING PAPER SERIES</t>
  </si>
  <si>
    <t>CESIFO WORKING PAPER NO. 2506</t>
  </si>
  <si>
    <t>Paper prepared for presentation at the 12th EAAE Congress</t>
  </si>
  <si>
    <t xml:space="preserve">Tinbergen Institute Discussion Paper  </t>
  </si>
  <si>
    <t>World Bank Policy Research Working Paper 3252, March 2004</t>
  </si>
  <si>
    <t>Journal of Identity and Migration Studies</t>
  </si>
  <si>
    <t>Discussion paper - Centre for European Governance  Göttingen</t>
  </si>
  <si>
    <t>Journal of Social and Economic Statistics</t>
  </si>
  <si>
    <t>Economic Studies Journal</t>
  </si>
  <si>
    <t>ORIGIN</t>
  </si>
  <si>
    <t>DESTINATION</t>
  </si>
  <si>
    <t>KAZAKSTAN</t>
  </si>
  <si>
    <t>We extend the scope of research and fill a gap in the existing literature by using a novel dataset providing information on global migration flows for the period 1990–2010 between a majority of all countries in the world (Abel and Sander 2014),</t>
  </si>
  <si>
    <t>WORLD</t>
  </si>
  <si>
    <t>CHINA</t>
  </si>
  <si>
    <t>PERIOD BEGIN</t>
  </si>
  <si>
    <t>PERIOD END</t>
  </si>
  <si>
    <t>US</t>
  </si>
  <si>
    <t>The Peruvian sample consists of 823 randomly selected households from 5 communities in Lima (3 middle- to lower-middle-class communities and 2 
poorer communities) surveyed between 2001 and 2005, yielding data on 4,467 individuals and 295 international migrants.</t>
  </si>
  <si>
    <t>The MMP database is more extensive, covering 118 communities located throughout Mexico and surveyed from 
1982 to the present. To create a sample comparable to that of Peru, we selected 
surveys from urban communities surveyed between 2001 and 2005 and limited 
our sample to communities that had a similar industrial structure</t>
  </si>
  <si>
    <t xml:space="preserve">A simple migration model is specified and estimated using data spanning the period 1975 to 2005. </t>
  </si>
  <si>
    <t>PHILLIPINES</t>
  </si>
  <si>
    <t>GHANA</t>
  </si>
  <si>
    <t>OECD</t>
  </si>
  <si>
    <t>TURKEY</t>
  </si>
  <si>
    <t>Individuals with previous 
migration experience in Mexico are more likely to 
migrate to the US, although this effect diminishes 
with age. This may suggest that internal migration 
is a step towards international migration.</t>
  </si>
  <si>
    <t xml:space="preserve">The growth in value added in agriculture per worker is  
significantly reducing the migration outflow. Remit is also reducing migration,  
showing that with the growth of remittances, migration outflow decreases. </t>
  </si>
  <si>
    <t>KYRGYZSTAN</t>
  </si>
  <si>
    <t>TAJIKISTAN</t>
  </si>
  <si>
    <t>SENEGAL</t>
  </si>
  <si>
    <t>EUROPE</t>
  </si>
  <si>
    <t>FRANCE, ITALY, SPAIN</t>
  </si>
  <si>
    <t>CANADA</t>
  </si>
  <si>
    <t>SPAIN</t>
  </si>
  <si>
    <t>BRASIL</t>
  </si>
  <si>
    <t>Data used for 2000 -2010 period were extracted from Fraser Institute trough Economic Freedom of the World Data  
Base version 2012.0.2 at 10/11/2012. Data analysis was carried out by SPSS and EViews. Methodologically, we  
used panel data analysis. Countries included in the panel were Central and East European countries: Bulgaria,  
Czech Republic, Estonia, Latvia, Lithuania, Hungary, Poland, Romania, Slovenia and Slovakia. All these states  
have experienced the transition from the socialist to the capitalist system, facing socio-economic and political  
issues approximately alike.</t>
  </si>
  <si>
    <t>INDONESIA</t>
  </si>
  <si>
    <t>The data, collected by the CBSAXA in July and August 2006, is a representative  
survey of 3940 households, which generated a total sample of 14,068 people including 4,481  
(31.85 percent) with migration experience abroad. A screening selection for valid answers on  
migration led us to a final sample of 9,925 individuals, aged between 16 and 65, and includes 
four sub-samples: 6,833 non-migrants, 2,380 long term/permanent migrants, 412 temporary 
migrants (i.e. individuals who migrated only once and were back in Moldova at the time of  
the survey) and 300 circular migrants (i.e. individuals who migrated more than once in the  
past and were back in Moldova</t>
  </si>
  <si>
    <t>MOLDOVA</t>
  </si>
  <si>
    <t>POLAND</t>
  </si>
  <si>
    <t>ARMENIA, AZERBAIJAN, GEORGIA</t>
  </si>
  <si>
    <t>ISRAEL</t>
  </si>
  <si>
    <t>ROMANIA</t>
  </si>
  <si>
    <t>GERMANY</t>
  </si>
  <si>
    <t>ITALY</t>
  </si>
  <si>
    <t>CZ/HU/PL/SK/IT/ES/PT</t>
  </si>
  <si>
    <t>SMALL ISLANDS</t>
  </si>
  <si>
    <t>ESTONIA, LATVIA, LITHUANIA</t>
  </si>
  <si>
    <t>UK</t>
  </si>
  <si>
    <t>FINLAND</t>
  </si>
  <si>
    <t>INDONESIA, THAILAND, PHILIPPINES</t>
  </si>
  <si>
    <t>MALAYSIA</t>
  </si>
  <si>
    <t>LATIN AMERICA</t>
  </si>
  <si>
    <t xml:space="preserve">The relative earnings and “life quality” variables appear both with the correct  
sign in the case of Eastern Europe, but with only the first one significant. In the  
case of Latin America, the “life quality” variable is highly significant and with  
the expected sign, meaning that an increase in the ratio, the “expected welfare- 
distance” between destination and home countries, will generate a negative net  
migration rate. </t>
  </si>
  <si>
    <t>CEE</t>
  </si>
  <si>
    <t>COLOMBIA</t>
  </si>
  <si>
    <t>CANADA, US</t>
  </si>
  <si>
    <t>SOUTH KOREA</t>
  </si>
  <si>
    <t>VIETNAM</t>
  </si>
  <si>
    <t>ESTONIA</t>
  </si>
  <si>
    <t>PAKISTAN</t>
  </si>
  <si>
    <t>LATVIA</t>
  </si>
  <si>
    <t>These paper presents these arguments and tests them for the case of migration to Germany from 86 Asian and African Countries from 1981 to 1995</t>
  </si>
  <si>
    <t>WESTERN BALKANS</t>
  </si>
  <si>
    <t>SH, INTERNAL SAR,1997-2011</t>
  </si>
  <si>
    <t>SOUTH AFRICAN REPUBLIC</t>
  </si>
  <si>
    <t>UKRAINE</t>
  </si>
  <si>
    <t>PORTUGAL</t>
  </si>
  <si>
    <t>CONGO</t>
  </si>
  <si>
    <t>BELGIUM, UK</t>
  </si>
  <si>
    <t>FIJI</t>
  </si>
  <si>
    <t>NEW ZEALAND</t>
  </si>
  <si>
    <t>SUB-SAHARA</t>
  </si>
  <si>
    <t>BULGARIA, CZECHIA, HUNGARY, POLAND, ROMANIA, SLOVAKIA</t>
  </si>
  <si>
    <t>CYPRUS</t>
  </si>
  <si>
    <t>INDIA</t>
  </si>
  <si>
    <t>NEPAL</t>
  </si>
  <si>
    <t>DZ/EG/MA/TN/TR</t>
  </si>
  <si>
    <t>EU</t>
  </si>
  <si>
    <t>PHILIPPINES</t>
  </si>
  <si>
    <t>TANZANIA</t>
  </si>
  <si>
    <t>ECUADOR</t>
  </si>
  <si>
    <t>SPAIN, US</t>
  </si>
  <si>
    <t>EGYPT</t>
  </si>
  <si>
    <t>NIGERIA</t>
  </si>
  <si>
    <t>ASEAN</t>
  </si>
  <si>
    <t>THAILAND</t>
  </si>
  <si>
    <t>RUSSIA</t>
  </si>
  <si>
    <t>ETHIOPIA</t>
  </si>
  <si>
    <t>DEVELOPING</t>
  </si>
  <si>
    <t>UK/FR/DE/US</t>
  </si>
  <si>
    <t>ALBANIA</t>
  </si>
  <si>
    <t>The coefficient on OFI is significant and positive,  
suggesting that higher freedom attracts more  
migrants.</t>
  </si>
  <si>
    <t>AFRICA</t>
  </si>
  <si>
    <t>AZERBAIJAN</t>
  </si>
  <si>
    <t>BULGARIA</t>
  </si>
  <si>
    <t>Additionally, we calculated the distance between administrative centers (which are 
also the largest cities) in kilometers as a proxy for the distance between pairs of regions.</t>
  </si>
  <si>
    <t>RL, PERCEPTION OF INEQUALITY, O+</t>
  </si>
  <si>
    <t>AGE</t>
  </si>
  <si>
    <t>AGRICULTURAL ENGAGEMENT</t>
  </si>
  <si>
    <t>AGRICULTURAL PRODUCTIVITY</t>
  </si>
  <si>
    <t>AMENITIES RECREATIONAL</t>
  </si>
  <si>
    <t>AUTOCRACY LEVEL</t>
  </si>
  <si>
    <t>AVAILABILITY OF VISAS</t>
  </si>
  <si>
    <t>BIRTH RATE</t>
  </si>
  <si>
    <t>BUSINESS FREEDOM</t>
  </si>
  <si>
    <t>CHILDREN STATUS</t>
  </si>
  <si>
    <t>CLIMATE (INDEX)</t>
  </si>
  <si>
    <t>CLIMATE PRECIPITATION</t>
  </si>
  <si>
    <t>CLIMATE TEMPERATURE</t>
  </si>
  <si>
    <t>COLONIAL RELATIONSHIP</t>
  </si>
  <si>
    <t>COMMON COLONIZER</t>
  </si>
  <si>
    <t>COMMON CURRENCY</t>
  </si>
  <si>
    <t>COMMON LEGISLATION</t>
  </si>
  <si>
    <t>COMMON RELIGION</t>
  </si>
  <si>
    <t>COMMUNITY FACILITIES ACCESS</t>
  </si>
  <si>
    <t>COMPANIES (BUSINESSES)</t>
  </si>
  <si>
    <t>CONTIGUITY</t>
  </si>
  <si>
    <t>CORRUPTION CONTROL</t>
  </si>
  <si>
    <t>CORRUPTION PERCEPTION</t>
  </si>
  <si>
    <t>COST OF BORDER CROSSING</t>
  </si>
  <si>
    <t>COST OF LIVING (INDEX)</t>
  </si>
  <si>
    <t>COUNTRY SIZE</t>
  </si>
  <si>
    <t>CREATIVITY (INDEX)</t>
  </si>
  <si>
    <t>CRIME RATE DIFFERENTIAL (QUOTIENT)</t>
  </si>
  <si>
    <t>CRUDE MARRIAGE RATE</t>
  </si>
  <si>
    <t>CULTURAL DISTANCE</t>
  </si>
  <si>
    <t>CULTURAL DIVERSITY</t>
  </si>
  <si>
    <t>CURRENCY APPRECIATION</t>
  </si>
  <si>
    <t>CURRENCY DEPRECIATION</t>
  </si>
  <si>
    <t>CURRENT EDUCATIONAL ENROLMENT</t>
  </si>
  <si>
    <t>DEPENDENCY RATIO</t>
  </si>
  <si>
    <t>DEPRIVATION</t>
  </si>
  <si>
    <t>DEPRIVATION PERCEPTION</t>
  </si>
  <si>
    <t>DISTANCE TO POLICE</t>
  </si>
  <si>
    <t>DIVORCE RATE</t>
  </si>
  <si>
    <t>ECONOMIC DEVELOPMENT (INDEX)</t>
  </si>
  <si>
    <t>ECONOMIC FREEDOM (INDEX)</t>
  </si>
  <si>
    <t>ECONOMIC GROWTH</t>
  </si>
  <si>
    <t>ECONOMIC UNCERTAINTY</t>
  </si>
  <si>
    <t>EDUCATION (LEVEL)</t>
  </si>
  <si>
    <t>ELECTIONS</t>
  </si>
  <si>
    <t>EMPLOYMENT (RATE)</t>
  </si>
  <si>
    <t>EMPLOYMENT DIFFERENTIAL (QUOTIENT)</t>
  </si>
  <si>
    <t>EMPLOYMENT GROWTH</t>
  </si>
  <si>
    <t>EMPLOYMENT OPPORTUNITIES</t>
  </si>
  <si>
    <t>EMPLOYMENT OPPPORTUNITIES DIFFERENTIAL (QUOTIENT)</t>
  </si>
  <si>
    <t>EMPLOYMENT STATUS</t>
  </si>
  <si>
    <t>EMPLOYMENT+POPULATION GROWTH</t>
  </si>
  <si>
    <t>ENGLISH LANGUAGE SKILLS</t>
  </si>
  <si>
    <t>ETHNIC DIVERSITY</t>
  </si>
  <si>
    <t>ETHNIC POLARIZATION</t>
  </si>
  <si>
    <t>EXISTING MIGRANT COMMUNITY</t>
  </si>
  <si>
    <t>EXPECTED FUTURE INCOME</t>
  </si>
  <si>
    <t>FAMILY INCOME</t>
  </si>
  <si>
    <t>FAMILY NETWORKS</t>
  </si>
  <si>
    <t>FAMILY SEPARATION</t>
  </si>
  <si>
    <t>FDI</t>
  </si>
  <si>
    <t>FEMALE</t>
  </si>
  <si>
    <t>FEMALE PARTICIPATION RATE</t>
  </si>
  <si>
    <t>FINANCIAL DEVELOPMENT DISTANCE</t>
  </si>
  <si>
    <t>FINANCIAL INSTABILITY</t>
  </si>
  <si>
    <t>FINANCIAL RATING</t>
  </si>
  <si>
    <t>FISCAL SURPLUS</t>
  </si>
  <si>
    <t>FORMER COLONY</t>
  </si>
  <si>
    <t>FORMER COLONY POPULATION</t>
  </si>
  <si>
    <t>FRAGMENTED WORK EXPERIENCE</t>
  </si>
  <si>
    <t>FREEDOM OF MOVEMENT</t>
  </si>
  <si>
    <t>GDP GROWTH</t>
  </si>
  <si>
    <t>GDP GROWTH DIFFERENTIAL (QUOTIENT)</t>
  </si>
  <si>
    <t>GDP PER CAPITA</t>
  </si>
  <si>
    <t>GDP PER CAPITA DIFFERENTIAL (QUOTIENT)</t>
  </si>
  <si>
    <t>GDP PER WORKER</t>
  </si>
  <si>
    <t>GOVERNMENT EFFECTIVENESS</t>
  </si>
  <si>
    <t>GROSS CITY PRODUCT</t>
  </si>
  <si>
    <t>HOME OWNERSHIP</t>
  </si>
  <si>
    <t>HOUSEHOLD ECONOMIC ACTIVITY</t>
  </si>
  <si>
    <t>HOUSEHOLD HEAD</t>
  </si>
  <si>
    <t>HOUSEHOLD HEAD AGE</t>
  </si>
  <si>
    <t>HOUSEHOLD HEAD GENDER</t>
  </si>
  <si>
    <t>HOUSEHOLD SIZE</t>
  </si>
  <si>
    <t>HOUSEHOLD WEALTH</t>
  </si>
  <si>
    <t>HOUSING AFFORDABILITY</t>
  </si>
  <si>
    <t>HOUSING COSTS</t>
  </si>
  <si>
    <t>HOUSING FACILITIES</t>
  </si>
  <si>
    <t>HUMAN DEVELOPMENT (INDEX)</t>
  </si>
  <si>
    <t>HUMAN DEVELOPMENT DIFFERENTIAL</t>
  </si>
  <si>
    <t>INACCESIBILITY DURING WEATHER SHOCKS</t>
  </si>
  <si>
    <t>INCOME</t>
  </si>
  <si>
    <t>INCOME DIFFERENTIAL (QUOTIENT)</t>
  </si>
  <si>
    <t>INCOME GROWTH DIFFERENTIAL</t>
  </si>
  <si>
    <t>INCOME OPPORTUNITIES</t>
  </si>
  <si>
    <t>INCOME TAX</t>
  </si>
  <si>
    <t>INDIGENOUS LANGUAGE</t>
  </si>
  <si>
    <t>INDIVIDUAL´S PESSIMISM</t>
  </si>
  <si>
    <t>INDUSTRIAL ELECTRICITY CONSUMPTION</t>
  </si>
  <si>
    <t>INFANT MORTALITY RATE</t>
  </si>
  <si>
    <t>INFLATION</t>
  </si>
  <si>
    <t>INSUFFICIENT FOOD</t>
  </si>
  <si>
    <t>IRRIGATED LAND AVAILABILITY</t>
  </si>
  <si>
    <t>JOB SECURITY</t>
  </si>
  <si>
    <t>KNOWLEDGE ECONOMY (INDEX)</t>
  </si>
  <si>
    <t>LAND OWNERSHIP</t>
  </si>
  <si>
    <t>LAND PRICE</t>
  </si>
  <si>
    <t>LANDLOCKEDNESS</t>
  </si>
  <si>
    <t>LANGUAGE PROXIMITY</t>
  </si>
  <si>
    <t>LENGTH OF RESIDENCE</t>
  </si>
  <si>
    <t>LIFE EXPECTANCY</t>
  </si>
  <si>
    <t>LIVING STANDARD</t>
  </si>
  <si>
    <t>LOCAL COMMUNITY TIES</t>
  </si>
  <si>
    <t>MALE</t>
  </si>
  <si>
    <t>MARITAL STATUS</t>
  </si>
  <si>
    <t>MARRIAGE</t>
  </si>
  <si>
    <t>MARRIAGE RATE</t>
  </si>
  <si>
    <t>MEDIA EXPOSURE</t>
  </si>
  <si>
    <t>MEDICAL SERVICE AVAILABILITY</t>
  </si>
  <si>
    <t>MIGRATION AGENCIES</t>
  </si>
  <si>
    <t>MIGRATION POLICY RESTRICTIVENESS</t>
  </si>
  <si>
    <t>MIGRATION WORKER POLICY</t>
  </si>
  <si>
    <t>MIGRATORY EXPERIENCE</t>
  </si>
  <si>
    <t>MINORITY</t>
  </si>
  <si>
    <t>MOBILITY AGREEMENT</t>
  </si>
  <si>
    <t>MORTALITY RATE</t>
  </si>
  <si>
    <t>NO OF DOCTORS DIFFERENTIAL (QUOTIENT)</t>
  </si>
  <si>
    <t>NONMIGRATION</t>
  </si>
  <si>
    <t>NUMBER OF AUTOMOBILES PER CAPITA</t>
  </si>
  <si>
    <t>NUMBER OF CORPORATIONS</t>
  </si>
  <si>
    <t>NUMBER OF TELEPHONES</t>
  </si>
  <si>
    <t>OPENNESS TO MIGRANTS</t>
  </si>
  <si>
    <t>OVERALL FREEDOM (INDEX)</t>
  </si>
  <si>
    <t>OWN FOOD CONSUMPTION</t>
  </si>
  <si>
    <t>PENSION BENEFITS</t>
  </si>
  <si>
    <t>PER CAPITA INCOME</t>
  </si>
  <si>
    <t>PERCEPTION OF INEQUALITY</t>
  </si>
  <si>
    <t>PERSONAL FREEDOM (INDEX)</t>
  </si>
  <si>
    <t>PHYSICAL DISTANCE</t>
  </si>
  <si>
    <t>POLICE FORCE DIFFERENTIAL (QUOTIENT)</t>
  </si>
  <si>
    <t>POLICE PER CAPITA</t>
  </si>
  <si>
    <t>POLITICAL DEPENDENCY</t>
  </si>
  <si>
    <t>POLITICAL FREEDOM</t>
  </si>
  <si>
    <t>POLITICAL FREEDOM (RIGHTS)</t>
  </si>
  <si>
    <t>POLITICAL INSTABILITY</t>
  </si>
  <si>
    <t>POLLUTION LEVEL</t>
  </si>
  <si>
    <t>POPULATION DENSITY</t>
  </si>
  <si>
    <t>POPULATION SIZE (GROWTH)</t>
  </si>
  <si>
    <t>PORTS</t>
  </si>
  <si>
    <t>POVERTY</t>
  </si>
  <si>
    <t>PREFERENTIAL TRADE AGREEMENT</t>
  </si>
  <si>
    <t>PRIMARY SECTOR EMPLOYMENT</t>
  </si>
  <si>
    <t>PRIVATE SECTOR EMPLOYMENT</t>
  </si>
  <si>
    <t>PROPERTY TAX</t>
  </si>
  <si>
    <t>PUBLIC INVESTMENTS</t>
  </si>
  <si>
    <t>PUBLIC TRANSPORT</t>
  </si>
  <si>
    <t>QUALITY OF EDUCATION SYSTEM</t>
  </si>
  <si>
    <t>QUALITY OF HEALTHCARE</t>
  </si>
  <si>
    <t>REGULATORY QUALITY</t>
  </si>
  <si>
    <t>RELATIVE INEQUALITY</t>
  </si>
  <si>
    <t>RELATIVE PRICES</t>
  </si>
  <si>
    <t>REMITTANCES</t>
  </si>
  <si>
    <t>RISK PRONENESS</t>
  </si>
  <si>
    <t>ROAD INFRASTRUCTURE</t>
  </si>
  <si>
    <t>RULE OF LAW</t>
  </si>
  <si>
    <t>SECONDARY SECTOR EMPLOYMENT</t>
  </si>
  <si>
    <t>SHARE OF PROPRIETORS</t>
  </si>
  <si>
    <t>SHARE OF STUDENTS</t>
  </si>
  <si>
    <t>SHARE OF URBAN POPULATION</t>
  </si>
  <si>
    <t>SMALL BUSINESS PRIVATIZATION</t>
  </si>
  <si>
    <t>SOCIAL DEVELOPMENT (INDEX)</t>
  </si>
  <si>
    <t>SOCIAL PROTECTION EXPENDITURE</t>
  </si>
  <si>
    <t>SOIL MOISTURE</t>
  </si>
  <si>
    <t>SPATIAL CONTAGION</t>
  </si>
  <si>
    <t>STATUS INCONSISTENCY</t>
  </si>
  <si>
    <t>STUDENT</t>
  </si>
  <si>
    <t>SUBSIDIES FOR AGRICULTURE</t>
  </si>
  <si>
    <t>SUDDEN/SHORT-TERM ENVIRONMENTAL STRESSOR</t>
  </si>
  <si>
    <t>SUNSHINE</t>
  </si>
  <si>
    <t>TERTIARY SECTOR EMPLOYMENT</t>
  </si>
  <si>
    <t>TRADE</t>
  </si>
  <si>
    <t>TRANSPORT COSTS</t>
  </si>
  <si>
    <t>TRUST DISTANCE</t>
  </si>
  <si>
    <t>UNEMPLOYMENT (RATE)</t>
  </si>
  <si>
    <t>UNEMPLOYMENT DIFFERENTIAL (QUOTIENT)</t>
  </si>
  <si>
    <t>UNEMPLOYMENT INSURANCE</t>
  </si>
  <si>
    <t>VIOLENCE (SCALE)</t>
  </si>
  <si>
    <t>VISA REQUIREMENT</t>
  </si>
  <si>
    <t>WAGE</t>
  </si>
  <si>
    <t>WAGE DIFFERENTIAL (QUOTIENT)</t>
  </si>
  <si>
    <t>WAR (CONFLICT)</t>
  </si>
  <si>
    <t>WORK EXPERIENCE</t>
  </si>
  <si>
    <t>WORKERS IN HOUSEHOLD</t>
  </si>
  <si>
    <t>WORKING POPULATION</t>
  </si>
  <si>
    <t>YOUNG POPULATION</t>
  </si>
  <si>
    <t>AGE, O-</t>
  </si>
  <si>
    <t>AGE, O+</t>
  </si>
  <si>
    <t>AGRICULTURAL ENGAGEMENT, O-</t>
  </si>
  <si>
    <t>AGRICULTURAL ENGAGEMENT, O+</t>
  </si>
  <si>
    <t>AGRICULTURAL PRODUCTIVITY, D+</t>
  </si>
  <si>
    <t>AGRICULTURAL PRODUCTIVITY, O-</t>
  </si>
  <si>
    <t>AMENITIES RECREATIONAL, D+</t>
  </si>
  <si>
    <t>AUTOCRACY LEVEL, O+</t>
  </si>
  <si>
    <t>AVAILABILITY OF VISAS, O-</t>
  </si>
  <si>
    <t>BIRTH RATE, O-</t>
  </si>
  <si>
    <t>BUSINESS FREEDOM, D+</t>
  </si>
  <si>
    <t>CHILDREN STATUS, O-</t>
  </si>
  <si>
    <t>CHILDREN STATUS, O+</t>
  </si>
  <si>
    <t>CLIMATE INDEX, D+</t>
  </si>
  <si>
    <t>CLIMATE PRECIPITATION, O-</t>
  </si>
  <si>
    <t>CLIMATE PRECIPITATION, O+</t>
  </si>
  <si>
    <t>CLIMATE TEMPERATURE, D+</t>
  </si>
  <si>
    <t>CLIMATE TEMPERATURE, O+</t>
  </si>
  <si>
    <t>COLONIAL RELATIONSHIP, OD+</t>
  </si>
  <si>
    <t>COMMON COLONIZER, OD+</t>
  </si>
  <si>
    <t>COMMON CURRENCY, OD+</t>
  </si>
  <si>
    <t>COMMON LEGISLATION, OD+</t>
  </si>
  <si>
    <t>COMMON RELIGION, OD+</t>
  </si>
  <si>
    <t>COMMUNITY FACILITIES ACCESS, O-</t>
  </si>
  <si>
    <t>COMPANIES (BUSINESSES), D+</t>
  </si>
  <si>
    <t>CONTIGUITY, OD+</t>
  </si>
  <si>
    <t>CORRUPTION CONTROL, O-</t>
  </si>
  <si>
    <t>CORRUPTION PERCEPTION, OD+</t>
  </si>
  <si>
    <t>COST OF BORDER CROSSING, OD-</t>
  </si>
  <si>
    <t>COST OF LIVING DIFFERENTIAL (QUOTIENT), OD-</t>
  </si>
  <si>
    <t>COST OF LIVING, D-</t>
  </si>
  <si>
    <t>COUNTRY SIZE, O-</t>
  </si>
  <si>
    <t>CREATIVITY, D+</t>
  </si>
  <si>
    <t>CRIME RATE DIFFERENTIAL (QUOTIENT), OD+</t>
  </si>
  <si>
    <t>CRUDE MARRIAGE RATE, D+</t>
  </si>
  <si>
    <t>CRUDE MARRIAGE RATE, O-</t>
  </si>
  <si>
    <t>CULTURAL DISTANCE, OD-</t>
  </si>
  <si>
    <t>CULTURAL DIVERSITY, D-</t>
  </si>
  <si>
    <t>CULTURAL DIVERSITY, O+</t>
  </si>
  <si>
    <t>CURRENCY APPRECIATION, O-</t>
  </si>
  <si>
    <t>CURRENCY DEPRECIATION, O+</t>
  </si>
  <si>
    <t>CURRENT EDUCATIONAL ENROLMENT, O-</t>
  </si>
  <si>
    <t>DEPENDENCY RATIO, D+</t>
  </si>
  <si>
    <t>DEPENDENCY RATIO, O-</t>
  </si>
  <si>
    <t>DEPRIVATION PERCEPTION, O+</t>
  </si>
  <si>
    <t>DEPRIVATION, D+</t>
  </si>
  <si>
    <t>DEPRIVATION, O+</t>
  </si>
  <si>
    <t>DISTANCE TO POLICE, OD+</t>
  </si>
  <si>
    <t>DIVORCE RATE, O+</t>
  </si>
  <si>
    <t>ECONOMIC DEVELOPMENT, O-</t>
  </si>
  <si>
    <t>ECONOMIC FREEDOM, D+</t>
  </si>
  <si>
    <t>ECONOMIC GROWTH, D+</t>
  </si>
  <si>
    <t>ECONOMIC GROWTH, O-</t>
  </si>
  <si>
    <t>ECONOMIC UNCERTAINTY, O+</t>
  </si>
  <si>
    <t>EDUCATION LEVEL DIFFERENTIAL (QUOTIENT), OD-</t>
  </si>
  <si>
    <t>EDUCATION LEVEL FEMALE, O+</t>
  </si>
  <si>
    <t>EDUCATION LEVEL, D-</t>
  </si>
  <si>
    <t>EDUCATION LEVEL, D+</t>
  </si>
  <si>
    <t>EDUCATION LEVEL, O-</t>
  </si>
  <si>
    <t>EDUCATION LEVEL, O+</t>
  </si>
  <si>
    <t>ELECTIONS, O-</t>
  </si>
  <si>
    <t>EMPLOYMENT (RATE), O-</t>
  </si>
  <si>
    <t>EMPLOYMENT DIFFERENTIAL (QUOTIENT), OD+</t>
  </si>
  <si>
    <t>EMPLOYMENT GROWTH, D+</t>
  </si>
  <si>
    <t>EMPLOYMENT GROWTH, O-</t>
  </si>
  <si>
    <t>EMPLOYMENT OPPORTUNITIES DIFFERENTIAL (QUOTIENT), OD+</t>
  </si>
  <si>
    <t>EMPLOYMENT OPPORTUNITIES, D+</t>
  </si>
  <si>
    <t>EMPLOYMENT, D+</t>
  </si>
  <si>
    <t>EMPLOYMENT, O-</t>
  </si>
  <si>
    <t>EMPLOYMENT+POPULATION GROWTH, D+</t>
  </si>
  <si>
    <t>ENGLISH LANGUAGE SKILLS, O+</t>
  </si>
  <si>
    <t>ETHNIC DIVERSITY, D+</t>
  </si>
  <si>
    <t>ETHNIC POLARIZATION, O+</t>
  </si>
  <si>
    <t>EXISTING MIGRANT COMMUNITY, D-</t>
  </si>
  <si>
    <t>EXISTING MIGRANT COMMUNITY, D+</t>
  </si>
  <si>
    <t>EXPECTED FUTURE INCOME, D+</t>
  </si>
  <si>
    <t>FAMILY INCOME, D+</t>
  </si>
  <si>
    <t>FAMILY NETWORKS, D+</t>
  </si>
  <si>
    <t>FAMILY NETWORKS, O+</t>
  </si>
  <si>
    <t>FAMILY SEPARATION, O-</t>
  </si>
  <si>
    <t>FDI, O-</t>
  </si>
  <si>
    <t>FEMALE HOUSEHOLD HEAD, O+</t>
  </si>
  <si>
    <t>FEMALE PARTICIPATION RATE, O+</t>
  </si>
  <si>
    <t>FEMALE, D+</t>
  </si>
  <si>
    <t>FEMALE, O-</t>
  </si>
  <si>
    <t>FINANCIAL DEVELOPMENT DISTANCE, OD-</t>
  </si>
  <si>
    <t>FINANCIAL INSTABILITY, O+</t>
  </si>
  <si>
    <t>FINANCIAL RATING, O+</t>
  </si>
  <si>
    <t>FISCAL SURPLUS, D+</t>
  </si>
  <si>
    <t>FORMER COLONY POPULATION, O+</t>
  </si>
  <si>
    <t>FORMER COLONY, D+</t>
  </si>
  <si>
    <t>FORMER COLONY, O+</t>
  </si>
  <si>
    <t>FRAGMENTED WORK EXPERIENCE, O+</t>
  </si>
  <si>
    <t>FREEDOM OF MOVEMENT, OD-, WAGE, D+</t>
  </si>
  <si>
    <t>GDP GROWTH DIFFERENTIAL (QUOTIENT), OD+</t>
  </si>
  <si>
    <t>GDP GROWTH, D+</t>
  </si>
  <si>
    <t>GDP GROWTH, O-</t>
  </si>
  <si>
    <t>GDP GROWTH, O+</t>
  </si>
  <si>
    <t>GDP PER CAPITA, D+</t>
  </si>
  <si>
    <t>GDP PER CAPITA, O-</t>
  </si>
  <si>
    <t>GDP PER CAPITA, O+</t>
  </si>
  <si>
    <t>GDP PER WORKER DIFFERENTIAL, OD+</t>
  </si>
  <si>
    <t>GDP PER WORKER, D+</t>
  </si>
  <si>
    <t>GOVERNMENT EFFECTIVENESS, O-</t>
  </si>
  <si>
    <t>GROSS CITY PRODUCT, D+</t>
  </si>
  <si>
    <t>HOME OWNERSHIP, D+</t>
  </si>
  <si>
    <t>HOME OWNERSHIP, O-</t>
  </si>
  <si>
    <t>HOME OWNERSHIP, O+</t>
  </si>
  <si>
    <t>HOUSEHOLD ECONOMIC ACTIVITY, O+</t>
  </si>
  <si>
    <t>HOUSEHOLD HEAD AGE, O+</t>
  </si>
  <si>
    <t>HOUSEHOLD HEAD, O-</t>
  </si>
  <si>
    <t>HOUSEHOLD SIZE, O-</t>
  </si>
  <si>
    <t>HOUSEHOLD SIZE, O+</t>
  </si>
  <si>
    <t>HOUSEHOLD WEALTH, O-</t>
  </si>
  <si>
    <t>HOUSEHOLD WEALTH, O+</t>
  </si>
  <si>
    <t>HOUSING AFFORDABILITY, O-</t>
  </si>
  <si>
    <t>HOUSING COSTS, D-</t>
  </si>
  <si>
    <t>HOUSING FACILITIES, D+</t>
  </si>
  <si>
    <t>HUMAN DEVELOPMENT DIFFERENTIAL, OD+</t>
  </si>
  <si>
    <t>HUMAN DEVELOPMENT, D+</t>
  </si>
  <si>
    <t>INACCESSIBILITY DURING WEATHER SHOCKS, O+</t>
  </si>
  <si>
    <t>INCOME DIFFERENTIAL (QUOTIENT), OD+</t>
  </si>
  <si>
    <t>INCOME GROWTH DIFFERENTIAL, OD+</t>
  </si>
  <si>
    <t>INCOME OPPORTUNITIES, D+</t>
  </si>
  <si>
    <t>INCOME TAX, D-</t>
  </si>
  <si>
    <t>INCOME TAX, O+</t>
  </si>
  <si>
    <t>INCOME, D+</t>
  </si>
  <si>
    <t>INCOME, O-</t>
  </si>
  <si>
    <t>INCOME, O+</t>
  </si>
  <si>
    <t>INDIGENOUS LANGUAGE, O-</t>
  </si>
  <si>
    <t>INDIVIDUAL´S PESSIMISM, O-</t>
  </si>
  <si>
    <t>INDUSTRIAL ELECTRICITY CONSUMPTION, D+</t>
  </si>
  <si>
    <t>INFANT MORTALITY RATE, O-</t>
  </si>
  <si>
    <t>INFANT MORTALITY RATE, O+</t>
  </si>
  <si>
    <t>INFLATION, O+</t>
  </si>
  <si>
    <t>INSUFFICIENT FOOD, O+</t>
  </si>
  <si>
    <t>IRRIGATED LAND AVAILIABILITY, O+</t>
  </si>
  <si>
    <t>JOB SECURITY, O-</t>
  </si>
  <si>
    <t>KNOWLEDGE ECONOMY, D+</t>
  </si>
  <si>
    <t>LAND OWNERSHIP, O-</t>
  </si>
  <si>
    <t>LAND OWNERSHIP, O+</t>
  </si>
  <si>
    <t>LAND PRICE, D-</t>
  </si>
  <si>
    <t>LANDLOCKEDNESS, O-</t>
  </si>
  <si>
    <t>LANGUAGE PROXIMITY, OD+</t>
  </si>
  <si>
    <t>LENGTH OF RESIDENCE, O-</t>
  </si>
  <si>
    <t>LIFE EXPECTANCY, O+</t>
  </si>
  <si>
    <t>LIVING STANDARD, D+</t>
  </si>
  <si>
    <t>LOCAL COMMUNITY TIES, D+</t>
  </si>
  <si>
    <t>LOCAL COMMUNITY TIES, O-</t>
  </si>
  <si>
    <t>MALE HOUSEHOLD HEAD, O+</t>
  </si>
  <si>
    <t>MALE, O+</t>
  </si>
  <si>
    <t>MARRIAGE RATE, D+</t>
  </si>
  <si>
    <t>MARRIAGE, D+</t>
  </si>
  <si>
    <t>MARRIED, O-</t>
  </si>
  <si>
    <t>MARRIED, O+</t>
  </si>
  <si>
    <t>MEDIA EXPOSURE, O+</t>
  </si>
  <si>
    <t>MEDICAL SERVICE AVAILABILITY, D+</t>
  </si>
  <si>
    <t>MEDICAL SERVICE AVAILABILITY, O-</t>
  </si>
  <si>
    <t>MIGRATION AGENCIES, O+</t>
  </si>
  <si>
    <t>MIGRATION POLICY RESTRICTIVENESS, D-</t>
  </si>
  <si>
    <t>MIGRATION WORKERS POLICY, OD+</t>
  </si>
  <si>
    <t>MIGRATORY EXPERIENCE, O+</t>
  </si>
  <si>
    <t>MINORITY, O-</t>
  </si>
  <si>
    <t>MOBILITY AGREEMENT, OD+</t>
  </si>
  <si>
    <t>MORTALITY RATE, D+</t>
  </si>
  <si>
    <t>MORTALITY RATE, O+</t>
  </si>
  <si>
    <t>NO OF CORPORATIONS, D+</t>
  </si>
  <si>
    <t>NO OF CORPORATIONS, O-</t>
  </si>
  <si>
    <t>NO OF DOCTORS DIFFERENTIAL (QUOTIENT), OD+</t>
  </si>
  <si>
    <t>NO OF TELEPHONES, D+</t>
  </si>
  <si>
    <t>NO OF TELEPHONES, O-</t>
  </si>
  <si>
    <t>NONMIGRATION, O-</t>
  </si>
  <si>
    <t>NUMBER OF AUTOMOBILES PER CAPITA, D+</t>
  </si>
  <si>
    <t>OPENNESS TO MIGRANTS, D+</t>
  </si>
  <si>
    <t>OVERALL FREEDOM, D+</t>
  </si>
  <si>
    <t>OWN FOOD CONSUMPTION, O-</t>
  </si>
  <si>
    <t>PENSION BENEFITS, D-</t>
  </si>
  <si>
    <t>PERCEPTION OF INEQUALITY, O+</t>
  </si>
  <si>
    <t>PERSONAL FREEDOM, D+</t>
  </si>
  <si>
    <t>PERSONAL FREEDOM, O-</t>
  </si>
  <si>
    <t>PERSONAL FREEDOM, O+</t>
  </si>
  <si>
    <t>PHYSICAL DISTANCE, OD-</t>
  </si>
  <si>
    <t>PHYSICAL DISTANCE, OD+</t>
  </si>
  <si>
    <t>POLICE FORCE DIFFERENTIAL (QUOTIENT), OD+</t>
  </si>
  <si>
    <t>POLICE PER CAPITA, O+</t>
  </si>
  <si>
    <t>POLITICAL DEPENDENCY, O-</t>
  </si>
  <si>
    <t>POLITICAL FREEDOM, O-</t>
  </si>
  <si>
    <t>POLITICAL FREEDOM, O+</t>
  </si>
  <si>
    <t>POLITICAL INSTABILITY, O-</t>
  </si>
  <si>
    <t>POLITICAL INSTABILITY, O+</t>
  </si>
  <si>
    <t>POLLUTION LEVEL, D-</t>
  </si>
  <si>
    <t>POPULATION DENSITY, D+</t>
  </si>
  <si>
    <t>POPULATION DENSITY, O+</t>
  </si>
  <si>
    <t>POPULATION SIZE, D-</t>
  </si>
  <si>
    <t>POPULATION SIZE, D+</t>
  </si>
  <si>
    <t>POPULATION SIZE, O-</t>
  </si>
  <si>
    <t>POPULATION SIZE, O+</t>
  </si>
  <si>
    <t>PORT, D+</t>
  </si>
  <si>
    <t>POVERTY, O-</t>
  </si>
  <si>
    <t>POVERTY, O+</t>
  </si>
  <si>
    <t>PREFERENTIAL TRADE AGREEMENT, OD+</t>
  </si>
  <si>
    <t>PRIMARY SECTOR EMPLOYMENT, D+</t>
  </si>
  <si>
    <t>PRIVATE SECTOR EMPLOYMENT, O+</t>
  </si>
  <si>
    <t>PROPERTY TAX, D-</t>
  </si>
  <si>
    <t>PUBLIC INVESTMENTS, D+</t>
  </si>
  <si>
    <t>PUBLIC TRANSPORT, D+</t>
  </si>
  <si>
    <t>PUBLIC TRANSPORT, O-</t>
  </si>
  <si>
    <t>QUALITY OF EDUCATION SYSTEM, D+</t>
  </si>
  <si>
    <t>QUALITY OF HEALTHCARE, D+</t>
  </si>
  <si>
    <t>REGULATORY QUALITY, O-</t>
  </si>
  <si>
    <t>RELATIVE INEQUALITY, D-</t>
  </si>
  <si>
    <t>RELATIVE INEQUALITY, D+</t>
  </si>
  <si>
    <t>RELATIVE INEQUALITY, O-</t>
  </si>
  <si>
    <t>RELATIVE INEQUALITY, O+</t>
  </si>
  <si>
    <t>RELATIVE PRICES, D-</t>
  </si>
  <si>
    <t>RELATIVE PRICES, O+</t>
  </si>
  <si>
    <t>REMITTANCES, O-</t>
  </si>
  <si>
    <t>REMITTANCES, O+</t>
  </si>
  <si>
    <t>RISK PRONENESS, O+</t>
  </si>
  <si>
    <t>ROAD INFRASTRUCTURE, D+</t>
  </si>
  <si>
    <t>ROAD INFRASTRUCTURE, O+</t>
  </si>
  <si>
    <t>RULE OF LAW, O-</t>
  </si>
  <si>
    <t>SECONDARY SECTOR EMPLOYMENT, D-</t>
  </si>
  <si>
    <t>SECONDARY SECTOR EMPLOYMENT, D+</t>
  </si>
  <si>
    <t>SECONDARY SECTOR EMPLOYMENT, O-</t>
  </si>
  <si>
    <t>SHARE OF PROPRIETORS, D+</t>
  </si>
  <si>
    <t>SHARE OF STUDENTS, D+</t>
  </si>
  <si>
    <t>SHARE OF STUDENTS, O-</t>
  </si>
  <si>
    <t>SHARE OF URBAN POPULATION, D+</t>
  </si>
  <si>
    <t>SHARE OF URBAN POPULATION, O+</t>
  </si>
  <si>
    <t>SMALL BUSINESS PRIVATIZATION, D+</t>
  </si>
  <si>
    <t>SMALL BUSINESS PRIVATIZATION, O+</t>
  </si>
  <si>
    <t>SOCIAL DEVELOPMENT, O-</t>
  </si>
  <si>
    <t>SOCIAL PROTECTION EXPENDITURE, D+</t>
  </si>
  <si>
    <t>SOCIAL PROTECTION EXPENDITURE, O-</t>
  </si>
  <si>
    <t>SOIL MOISTURE, O-</t>
  </si>
  <si>
    <t>SPATIAL CONTAGION, D+</t>
  </si>
  <si>
    <t>SPATIAL CONTAGION, O+</t>
  </si>
  <si>
    <t>STUDENT, O+</t>
  </si>
  <si>
    <t>SUBSIDIES FOR AGRICULTURE, D-</t>
  </si>
  <si>
    <t>SUBSIDIES FOR AGRICULTURE, O-</t>
  </si>
  <si>
    <t>SUDDEN/SHORT-TERM ENVIRONMENTAL STRESSOR, O+</t>
  </si>
  <si>
    <t>SUNSHINE, D+</t>
  </si>
  <si>
    <t>TERTIARY SECTOR EMPLOYMENT, D+</t>
  </si>
  <si>
    <t>TRADE, OD+</t>
  </si>
  <si>
    <t>TRANSPORT COSTS, OD-</t>
  </si>
  <si>
    <t>TRUST DISTANCE, OD-</t>
  </si>
  <si>
    <t>UNDER-REWARDED STATUS INCOSISTENCY, O+</t>
  </si>
  <si>
    <t>UNEMPLOYED, O+</t>
  </si>
  <si>
    <t>UNEMPLOYMENT DIFFERENTIAL (QUOTIENT), OD-</t>
  </si>
  <si>
    <t>UNEMPLOYMENT INSURANCE, O+</t>
  </si>
  <si>
    <t>UNEMPLOYMENT RATE, D-</t>
  </si>
  <si>
    <t>UNEMPLOYMENT RATE, D+</t>
  </si>
  <si>
    <t>UNEMPLOYMENT RATE, O-</t>
  </si>
  <si>
    <t>UNEMPLOYMENT RATE, O+</t>
  </si>
  <si>
    <t>UNEMPLOYMENT RATE, OD+</t>
  </si>
  <si>
    <t>VIOLENCE SCALE, D-</t>
  </si>
  <si>
    <t>VIOLENCE SCALE, O+</t>
  </si>
  <si>
    <t>VISA REQUIREMENT, D-</t>
  </si>
  <si>
    <t>WAGE DIFFERENTIAL (QUOTIENT), OD+</t>
  </si>
  <si>
    <t>WAGE, D+</t>
  </si>
  <si>
    <t>WAGE, O-</t>
  </si>
  <si>
    <t>WAGE, O+</t>
  </si>
  <si>
    <t>WAR (CONFLICT), O-</t>
  </si>
  <si>
    <t>WAR (CONFLICT), O+</t>
  </si>
  <si>
    <t>WORK EXPERIENCE, O+</t>
  </si>
  <si>
    <t>WORKERS IN HOUSEHOLD, O+</t>
  </si>
  <si>
    <t>WORKING POPULATION, O+</t>
  </si>
  <si>
    <t>YOUNG POPULATION, D-</t>
  </si>
  <si>
    <t>YOUNG POPULATION, D+</t>
  </si>
  <si>
    <t>YOUNG POPULATION, O+</t>
  </si>
  <si>
    <t>FRANCE</t>
  </si>
  <si>
    <t>GEORGIA</t>
  </si>
  <si>
    <t>RELATION</t>
  </si>
  <si>
    <t>UNWEIGHTED</t>
  </si>
  <si>
    <t>WEIGHTED</t>
  </si>
  <si>
    <t>MENA</t>
  </si>
  <si>
    <t>20/08/2018 13:28:20</t>
  </si>
  <si>
    <t>12: 1794</t>
  </si>
  <si>
    <t>12: 1616</t>
  </si>
  <si>
    <t/>
  </si>
  <si>
    <t>●</t>
  </si>
  <si>
    <t>19/06/2018 09:10:00</t>
  </si>
  <si>
    <t>7: 756</t>
  </si>
  <si>
    <t>7: 589</t>
  </si>
  <si>
    <t>19/06/2018 09:09:00</t>
  </si>
  <si>
    <t>7: 1241</t>
  </si>
  <si>
    <t>7: 759</t>
  </si>
  <si>
    <t>7: 1695</t>
  </si>
  <si>
    <t>7: 1633</t>
  </si>
  <si>
    <t>19/06/2018 09:08:00</t>
  </si>
  <si>
    <t>8: 1648</t>
  </si>
  <si>
    <t>8: 1524</t>
  </si>
  <si>
    <t>19/06/2018 09:07:00</t>
  </si>
  <si>
    <t>7: 586</t>
  </si>
  <si>
    <t>7: 520</t>
  </si>
  <si>
    <t>19/06/2018 08:37:00</t>
  </si>
  <si>
    <t>16: 395</t>
  </si>
  <si>
    <t>15: 3202</t>
  </si>
  <si>
    <t>19/06/2018 08:26:00</t>
  </si>
  <si>
    <t>15: 2815</t>
  </si>
  <si>
    <t>15: 2731</t>
  </si>
  <si>
    <t>19/06/2018 08:13:00</t>
  </si>
  <si>
    <t>15: 2728</t>
  </si>
  <si>
    <t>15: 2145</t>
  </si>
  <si>
    <t>19/06/2018 08:12:00</t>
  </si>
  <si>
    <t>15: 2142</t>
  </si>
  <si>
    <t>15: 1486</t>
  </si>
  <si>
    <t>15: 1483</t>
  </si>
  <si>
    <t>15: 1004</t>
  </si>
  <si>
    <t>15: 1001</t>
  </si>
  <si>
    <t>15: 39</t>
  </si>
  <si>
    <t>19/06/2018 08:10:00</t>
  </si>
  <si>
    <t>14: 2240</t>
  </si>
  <si>
    <t>14: 1737</t>
  </si>
  <si>
    <t>19/06/2018 08:09:00</t>
  </si>
  <si>
    <t>14: 1734</t>
  </si>
  <si>
    <t>14: 1111</t>
  </si>
  <si>
    <t>19/06/2018 08:02:00</t>
  </si>
  <si>
    <t>14: 1108</t>
  </si>
  <si>
    <t>14: 450</t>
  </si>
  <si>
    <t>19/06/2018 07:59:00</t>
  </si>
  <si>
    <t>12: 1614</t>
  </si>
  <si>
    <t>12: 1265</t>
  </si>
  <si>
    <t>19/06/2018 07:56:00</t>
  </si>
  <si>
    <t>12: 1262</t>
  </si>
  <si>
    <t>12: 202</t>
  </si>
  <si>
    <t>19/06/2018 07:52:00</t>
  </si>
  <si>
    <t>5: 244</t>
  </si>
  <si>
    <t>5: 138</t>
  </si>
  <si>
    <t>19/06/2018 07:49:00</t>
  </si>
  <si>
    <t>19/06/2018 07:48:00</t>
  </si>
  <si>
    <t>4: 2906</t>
  </si>
  <si>
    <t>4: 2711</t>
  </si>
  <si>
    <t>19/06/2018 09:33:00</t>
  </si>
  <si>
    <t>11: 1769</t>
  </si>
  <si>
    <t>11: 1666</t>
  </si>
  <si>
    <t>19/06/2018 09:31:00</t>
  </si>
  <si>
    <t>12: 528</t>
  </si>
  <si>
    <t>12: 514</t>
  </si>
  <si>
    <t>12: 345</t>
  </si>
  <si>
    <t>12: 272</t>
  </si>
  <si>
    <t>19/06/2018 09:27:00</t>
  </si>
  <si>
    <t>16: 1634</t>
  </si>
  <si>
    <t>16: 1418</t>
  </si>
  <si>
    <t>16: 1727</t>
  </si>
  <si>
    <t>16: 1381</t>
  </si>
  <si>
    <t>19/06/2018 09:16:00</t>
  </si>
  <si>
    <t>12: 1523</t>
  </si>
  <si>
    <t>12: 1373</t>
  </si>
  <si>
    <t>12: 1372</t>
  </si>
  <si>
    <t>12: 1203</t>
  </si>
  <si>
    <t>19/06/2018 09:14:00</t>
  </si>
  <si>
    <t>11: 2293</t>
  </si>
  <si>
    <t>11: 1969</t>
  </si>
  <si>
    <t>19/06/2018 09:11:00</t>
  </si>
  <si>
    <t>2: 1053</t>
  </si>
  <si>
    <t>2: 834</t>
  </si>
  <si>
    <t>09/07/2018 12:02:00</t>
  </si>
  <si>
    <t>7: 1590</t>
  </si>
  <si>
    <t>7: 1347</t>
  </si>
  <si>
    <t>7: 1276</t>
  </si>
  <si>
    <t>7: 1214</t>
  </si>
  <si>
    <t>09/07/2018 12:01:00</t>
  </si>
  <si>
    <t>7: 1212</t>
  </si>
  <si>
    <t>7: 1094</t>
  </si>
  <si>
    <t>09/07/2018 11:28:00</t>
  </si>
  <si>
    <t>10: 654</t>
  </si>
  <si>
    <t>10: 249</t>
  </si>
  <si>
    <t>09/07/2018 11:26:00</t>
  </si>
  <si>
    <t>9: 1758</t>
  </si>
  <si>
    <t>9: 877</t>
  </si>
  <si>
    <t>9: 875</t>
  </si>
  <si>
    <t>9: 605</t>
  </si>
  <si>
    <t>09/07/2018 11:25:00</t>
  </si>
  <si>
    <t>9: 603</t>
  </si>
  <si>
    <t>9: 371</t>
  </si>
  <si>
    <t>09/07/2018 11:24:00</t>
  </si>
  <si>
    <t>9: 487</t>
  </si>
  <si>
    <t>9: 84</t>
  </si>
  <si>
    <t>09/07/2018 11:23:00</t>
  </si>
  <si>
    <t>8: 1994</t>
  </si>
  <si>
    <t>8: 1621</t>
  </si>
  <si>
    <t>09/07/2018 11:22:00</t>
  </si>
  <si>
    <t>7: 1079</t>
  </si>
  <si>
    <t>7: 1001</t>
  </si>
  <si>
    <t>6: 1625</t>
  </si>
  <si>
    <t>6: 1502</t>
  </si>
  <si>
    <t>09/07/2018 11:21:00</t>
  </si>
  <si>
    <t>7: 1092</t>
  </si>
  <si>
    <t>7: 995</t>
  </si>
  <si>
    <t>19/06/2018 10:58:00</t>
  </si>
  <si>
    <t>8: 1224</t>
  </si>
  <si>
    <t>8: 1154</t>
  </si>
  <si>
    <t>8: 610</t>
  </si>
  <si>
    <t>8: 593</t>
  </si>
  <si>
    <t>8: 1283</t>
  </si>
  <si>
    <t>8: 1246</t>
  </si>
  <si>
    <t>19/06/2018 10:57:00</t>
  </si>
  <si>
    <t>7: 1901</t>
  </si>
  <si>
    <t>7: 1689</t>
  </si>
  <si>
    <t>7: 1575</t>
  </si>
  <si>
    <t>7: 1305</t>
  </si>
  <si>
    <t>12: 1061</t>
  </si>
  <si>
    <t>12: 834</t>
  </si>
  <si>
    <t>19/06/2018 10:56:00</t>
  </si>
  <si>
    <t>12: 452</t>
  </si>
  <si>
    <t>12: 187</t>
  </si>
  <si>
    <t>19/06/2018 10:55:00</t>
  </si>
  <si>
    <t>11: 3848</t>
  </si>
  <si>
    <t>11: 3391</t>
  </si>
  <si>
    <t>19/06/2018 10:54:00</t>
  </si>
  <si>
    <t>1: 1976</t>
  </si>
  <si>
    <t>1: 1711</t>
  </si>
  <si>
    <t>20/08/2018 13:26:59</t>
  </si>
  <si>
    <t>27: 2318</t>
  </si>
  <si>
    <t>27: 2295</t>
  </si>
  <si>
    <t>20/08/2018 13:24:03</t>
  </si>
  <si>
    <t>19: 1986</t>
  </si>
  <si>
    <t>19: 1624</t>
  </si>
  <si>
    <t>20/08/2018 13:23:36</t>
  </si>
  <si>
    <t>16: 1291</t>
  </si>
  <si>
    <t>16: 1234</t>
  </si>
  <si>
    <t>20/08/2018 13:22:18</t>
  </si>
  <si>
    <t>17: 1725</t>
  </si>
  <si>
    <t>17: 1484</t>
  </si>
  <si>
    <t>20/08/2018 13:21:24</t>
  </si>
  <si>
    <t>18: 1636</t>
  </si>
  <si>
    <t>18: 1575</t>
  </si>
  <si>
    <t>20/08/2018 13:20:49</t>
  </si>
  <si>
    <t>18: 1613</t>
  </si>
  <si>
    <t>18: 1576</t>
  </si>
  <si>
    <t>20/08/2018 13:20:37</t>
  </si>
  <si>
    <t>18: 1569</t>
  </si>
  <si>
    <t>18: 1475</t>
  </si>
  <si>
    <t>20/08/2018 13:19:55</t>
  </si>
  <si>
    <t>18: 1708</t>
  </si>
  <si>
    <t>18: 1638</t>
  </si>
  <si>
    <t>16/08/2018 08:39:37</t>
  </si>
  <si>
    <t>25: 1452</t>
  </si>
  <si>
    <t>25: 837</t>
  </si>
  <si>
    <t>16/08/2018 08:29:01</t>
  </si>
  <si>
    <t>19: 2359</t>
  </si>
  <si>
    <t>19: 2238</t>
  </si>
  <si>
    <t>16/08/2018 08:28:40</t>
  </si>
  <si>
    <t>43: 2096</t>
  </si>
  <si>
    <t>43: 2080</t>
  </si>
  <si>
    <t>16/08/2018 08:28:13</t>
  </si>
  <si>
    <t>19: 2236</t>
  </si>
  <si>
    <t>19: 2120</t>
  </si>
  <si>
    <t>16/08/2018 08:27:36</t>
  </si>
  <si>
    <t>16/08/2018 08:27:13</t>
  </si>
  <si>
    <t>19: 2118</t>
  </si>
  <si>
    <t>19: 1988</t>
  </si>
  <si>
    <t>16/08/2018 08:27:06</t>
  </si>
  <si>
    <t>16/08/2018 08:26:54</t>
  </si>
  <si>
    <t>16/08/2018 08:26:32</t>
  </si>
  <si>
    <t>16/08/2018 08:25:01</t>
  </si>
  <si>
    <t>16/08/2018 08:24:41</t>
  </si>
  <si>
    <t>17: 2288</t>
  </si>
  <si>
    <t>17: 2031</t>
  </si>
  <si>
    <t>16/08/2018 08:22:58</t>
  </si>
  <si>
    <t>16/08/2018 08:22:36</t>
  </si>
  <si>
    <t>16/08/2018 08:22:13</t>
  </si>
  <si>
    <t>17: 2771</t>
  </si>
  <si>
    <t>17: 2291</t>
  </si>
  <si>
    <t>14/08/2018 15:32:37</t>
  </si>
  <si>
    <t>14: 1916</t>
  </si>
  <si>
    <t>14: 1620</t>
  </si>
  <si>
    <t>14/08/2018 15:32:23</t>
  </si>
  <si>
    <t>14: 1221</t>
  </si>
  <si>
    <t>14: 4</t>
  </si>
  <si>
    <t>14/08/2018 15:32:10</t>
  </si>
  <si>
    <t>13: 2754</t>
  </si>
  <si>
    <t>13: 1792</t>
  </si>
  <si>
    <t>14/08/2018 15:30:45</t>
  </si>
  <si>
    <t>2: 644</t>
  </si>
  <si>
    <t>2: 449</t>
  </si>
  <si>
    <t>09/07/2018 14:47:00</t>
  </si>
  <si>
    <t>5: 2117</t>
  </si>
  <si>
    <t>5: 2098</t>
  </si>
  <si>
    <t>09/07/2018 14:46:00</t>
  </si>
  <si>
    <t>6: 3899</t>
  </si>
  <si>
    <t>6: 3695</t>
  </si>
  <si>
    <t>09/07/2018 12:32:00</t>
  </si>
  <si>
    <t>5: 2146</t>
  </si>
  <si>
    <t>5: 2132</t>
  </si>
  <si>
    <t>09/07/2018 12:31:00</t>
  </si>
  <si>
    <t>5: 1813</t>
  </si>
  <si>
    <t>5: 1806</t>
  </si>
  <si>
    <t>5: 1869</t>
  </si>
  <si>
    <t>5: 1859</t>
  </si>
  <si>
    <t>09/07/2018 12:30:00</t>
  </si>
  <si>
    <t>6: 4882</t>
  </si>
  <si>
    <t>6: 4748</t>
  </si>
  <si>
    <t>09/07/2018 12:29:00</t>
  </si>
  <si>
    <t>5: 2214</t>
  </si>
  <si>
    <t>5: 2161</t>
  </si>
  <si>
    <t>09/07/2018 12:28:00</t>
  </si>
  <si>
    <t>5: 2056</t>
  </si>
  <si>
    <t>5: 1887</t>
  </si>
  <si>
    <t>5: 2702</t>
  </si>
  <si>
    <t>5: 2540</t>
  </si>
  <si>
    <t>09/07/2018 12:26:00</t>
  </si>
  <si>
    <t>10: 2105</t>
  </si>
  <si>
    <t>10: 1974</t>
  </si>
  <si>
    <t>10: 1971</t>
  </si>
  <si>
    <t>10: 1488</t>
  </si>
  <si>
    <t>09/07/2018 12:24:00</t>
  </si>
  <si>
    <t>8: 4459</t>
  </si>
  <si>
    <t>8: 3607</t>
  </si>
  <si>
    <t>09/07/2018 12:22:00</t>
  </si>
  <si>
    <t>6: 1684</t>
  </si>
  <si>
    <t>6: 1558</t>
  </si>
  <si>
    <t>8: 2401</t>
  </si>
  <si>
    <t>8: 2129</t>
  </si>
  <si>
    <t>09/07/2018 12:21:00</t>
  </si>
  <si>
    <t>8: 2125</t>
  </si>
  <si>
    <t>8: 1313</t>
  </si>
  <si>
    <t>09/07/2018 12:20:00</t>
  </si>
  <si>
    <t>8: 1310</t>
  </si>
  <si>
    <t>8: 1036</t>
  </si>
  <si>
    <t>8: 1033</t>
  </si>
  <si>
    <t>8: 887</t>
  </si>
  <si>
    <t>8: 794</t>
  </si>
  <si>
    <t>8: 263</t>
  </si>
  <si>
    <t>09/07/2018 12:14:00</t>
  </si>
  <si>
    <t>6: 4139</t>
  </si>
  <si>
    <t>6: 3902</t>
  </si>
  <si>
    <t>09/07/2018 12:09:00</t>
  </si>
  <si>
    <t>6: 3692</t>
  </si>
  <si>
    <t>6: 3291</t>
  </si>
  <si>
    <t>6: 3263</t>
  </si>
  <si>
    <t>6: 2379</t>
  </si>
  <si>
    <t>09/07/2018 12:08:00</t>
  </si>
  <si>
    <t>6: 1786</t>
  </si>
  <si>
    <t>6: 1686</t>
  </si>
  <si>
    <t>09/07/2018 12:07:00</t>
  </si>
  <si>
    <t>6: 1555</t>
  </si>
  <si>
    <t>6: 1361</t>
  </si>
  <si>
    <t>09/07/2018 12:05:00</t>
  </si>
  <si>
    <t>2: 4876</t>
  </si>
  <si>
    <t>2: 4825</t>
  </si>
  <si>
    <t>2: 2576</t>
  </si>
  <si>
    <t>2: 2340</t>
  </si>
  <si>
    <t>09/07/2018 12:04:00</t>
  </si>
  <si>
    <t>4: 1921</t>
  </si>
  <si>
    <t>4: 1479</t>
  </si>
  <si>
    <t>09/07/2018 13:10:00</t>
  </si>
  <si>
    <t>8: 2418</t>
  </si>
  <si>
    <t>8: 2081</t>
  </si>
  <si>
    <t>09/07/2018 13:09:00</t>
  </si>
  <si>
    <t>21: 890</t>
  </si>
  <si>
    <t>21: 338</t>
  </si>
  <si>
    <t>09/07/2018 13:07:00</t>
  </si>
  <si>
    <t>20: 2208</t>
  </si>
  <si>
    <t>20: 1803</t>
  </si>
  <si>
    <t>09/07/2018 13:06:00</t>
  </si>
  <si>
    <t>20: 1136</t>
  </si>
  <si>
    <t>20: 744</t>
  </si>
  <si>
    <t>09/07/2018 13:00:00</t>
  </si>
  <si>
    <t>20: 1801</t>
  </si>
  <si>
    <t>20: 1139</t>
  </si>
  <si>
    <t>09/07/2018 12:59:00</t>
  </si>
  <si>
    <t xml:space="preserve">Dependent variable =  
 
 
 
 
 
 
 
  
i 
ij 
Population 
Stock _ Migration 1 
log 
. </t>
  </si>
  <si>
    <t>20: 168</t>
  </si>
  <si>
    <t>20: 73</t>
  </si>
  <si>
    <t>17: 2504</t>
  </si>
  <si>
    <t>17: 2028</t>
  </si>
  <si>
    <t>09/07/2018 12:57:00</t>
  </si>
  <si>
    <t>17: 1174</t>
  </si>
  <si>
    <t>17: 715</t>
  </si>
  <si>
    <t>09/07/2018 12:55:00</t>
  </si>
  <si>
    <t>17: 250</t>
  </si>
  <si>
    <t>16: 2089</t>
  </si>
  <si>
    <t>09/07/2018 12:51:00</t>
  </si>
  <si>
    <t>16: 2083</t>
  </si>
  <si>
    <t>16: 1480</t>
  </si>
  <si>
    <t>09/07/2018 12:44:00</t>
  </si>
  <si>
    <t>12: 2012</t>
  </si>
  <si>
    <t>12: 1822</t>
  </si>
  <si>
    <t>16: 1384</t>
  </si>
  <si>
    <t>16: 1124</t>
  </si>
  <si>
    <t>09/07/2018 12:43:00</t>
  </si>
  <si>
    <t>09/07/2018 12:42:00</t>
  </si>
  <si>
    <t>12: 1931</t>
  </si>
  <si>
    <t>12: 1818</t>
  </si>
  <si>
    <t>12: 1749</t>
  </si>
  <si>
    <t>12: 1636</t>
  </si>
  <si>
    <t>12: 1579</t>
  </si>
  <si>
    <t>09/07/2018 12:41:00</t>
  </si>
  <si>
    <t>12: 247|540</t>
  </si>
  <si>
    <t>12: 154|494</t>
  </si>
  <si>
    <t>12: 1535</t>
  </si>
  <si>
    <t>12: 1468</t>
  </si>
  <si>
    <t>09/07/2018 12:39:00</t>
  </si>
  <si>
    <t>16: 1121</t>
  </si>
  <si>
    <t>16: 866</t>
  </si>
  <si>
    <t>09/07/2018 12:38:00</t>
  </si>
  <si>
    <t>15: 1570</t>
  </si>
  <si>
    <t>15: 1378</t>
  </si>
  <si>
    <t>09/07/2018 12:37:00</t>
  </si>
  <si>
    <t>7: 1584</t>
  </si>
  <si>
    <t>7: 1280</t>
  </si>
  <si>
    <t>7: 968</t>
  </si>
  <si>
    <t>7: 846</t>
  </si>
  <si>
    <t>1: 1073</t>
  </si>
  <si>
    <t>1: 763</t>
  </si>
  <si>
    <t>09/07/2018 16:12:00</t>
  </si>
  <si>
    <t>11: 2639</t>
  </si>
  <si>
    <t>11: 2490</t>
  </si>
  <si>
    <t>09/07/2018 16:11:00</t>
  </si>
  <si>
    <t>14: 850</t>
  </si>
  <si>
    <t>14: 826</t>
  </si>
  <si>
    <t>09/07/2018 16:10:00</t>
  </si>
  <si>
    <t>14: 964</t>
  </si>
  <si>
    <t>14: 951</t>
  </si>
  <si>
    <t>09/07/2018 16:09:00</t>
  </si>
  <si>
    <t>14: 1082</t>
  </si>
  <si>
    <t>14: 1060</t>
  </si>
  <si>
    <t>14: 723</t>
  </si>
  <si>
    <t>14: 700</t>
  </si>
  <si>
    <t>09/07/2018 16:05:00</t>
  </si>
  <si>
    <t>3: 375</t>
  </si>
  <si>
    <t>2: 3360</t>
  </si>
  <si>
    <t>09/07/2018 16:03:00</t>
  </si>
  <si>
    <t>3: 1328</t>
  </si>
  <si>
    <t>3: 661</t>
  </si>
  <si>
    <t>09/07/2018 15:54:00</t>
  </si>
  <si>
    <t>10: 2104</t>
  </si>
  <si>
    <t>10: 1564</t>
  </si>
  <si>
    <t>09/07/2018 14:51:00</t>
  </si>
  <si>
    <t>10: 1009</t>
  </si>
  <si>
    <t>10: 339</t>
  </si>
  <si>
    <t>09/07/2018 14:50:00</t>
  </si>
  <si>
    <t>9: 3560</t>
  </si>
  <si>
    <t>9: 2927</t>
  </si>
  <si>
    <t>09/07/2018 14:49:00</t>
  </si>
  <si>
    <t>9: 1413</t>
  </si>
  <si>
    <t>9: 989</t>
  </si>
  <si>
    <t>09/07/2018 14:48:00</t>
  </si>
  <si>
    <t>9: 740</t>
  </si>
  <si>
    <t>9: 554</t>
  </si>
  <si>
    <t>9: 552</t>
  </si>
  <si>
    <t>9: 327</t>
  </si>
  <si>
    <t>8: 1579</t>
  </si>
  <si>
    <t>8: 1432</t>
  </si>
  <si>
    <t>09/07/2018 14:45:00</t>
  </si>
  <si>
    <t>09/07/2018 14:44:00</t>
  </si>
  <si>
    <t>8: 1429</t>
  </si>
  <si>
    <t>8: 1187</t>
  </si>
  <si>
    <t>09/07/2018 14:41:00</t>
  </si>
  <si>
    <t>3: 3753</t>
  </si>
  <si>
    <t>3: 3607</t>
  </si>
  <si>
    <t>09/07/2018 14:40:00</t>
  </si>
  <si>
    <t>17: 3186</t>
  </si>
  <si>
    <t>17: 3020</t>
  </si>
  <si>
    <t>20: 1132</t>
  </si>
  <si>
    <t>20: 1085</t>
  </si>
  <si>
    <t>09/07/2018 16:44:00</t>
  </si>
  <si>
    <t>15: 894</t>
  </si>
  <si>
    <t>15: 532</t>
  </si>
  <si>
    <t>09/07/2018 16:43:00</t>
  </si>
  <si>
    <t>24: 1067</t>
  </si>
  <si>
    <t>24: 1003</t>
  </si>
  <si>
    <t>24: 546</t>
  </si>
  <si>
    <t>24: 486</t>
  </si>
  <si>
    <t>09/07/2018 16:42:00</t>
  </si>
  <si>
    <t>24: 1216</t>
  </si>
  <si>
    <t>24: 1170</t>
  </si>
  <si>
    <t>09/07/2018 16:41:00</t>
  </si>
  <si>
    <t>24: 637</t>
  </si>
  <si>
    <t>24: 573</t>
  </si>
  <si>
    <t>09/07/2018 16:39:00</t>
  </si>
  <si>
    <t>24: 1353</t>
  </si>
  <si>
    <t>24: 1304</t>
  </si>
  <si>
    <t>09/07/2018 16:38:00</t>
  </si>
  <si>
    <t>24: 1508</t>
  </si>
  <si>
    <t>24: 1458</t>
  </si>
  <si>
    <t>09/07/2018 16:37:00</t>
  </si>
  <si>
    <t>24: 1584</t>
  </si>
  <si>
    <t>24: 1533</t>
  </si>
  <si>
    <t>24: 1670</t>
  </si>
  <si>
    <t>24: 1607</t>
  </si>
  <si>
    <t>25: 198</t>
  </si>
  <si>
    <t>25: 125</t>
  </si>
  <si>
    <t>09/07/2018 16:36:00</t>
  </si>
  <si>
    <t>25: 1037</t>
  </si>
  <si>
    <t>25: 927</t>
  </si>
  <si>
    <t>25: 905</t>
  </si>
  <si>
    <t>25: 804</t>
  </si>
  <si>
    <t>25: 783</t>
  </si>
  <si>
    <t>25: 732</t>
  </si>
  <si>
    <t>09/07/2018 16:34:00</t>
  </si>
  <si>
    <t>17: 548</t>
  </si>
  <si>
    <t>17: 289</t>
  </si>
  <si>
    <t>09/07/2018 16:33:00</t>
  </si>
  <si>
    <t>17: 287</t>
  </si>
  <si>
    <t>17: 51</t>
  </si>
  <si>
    <t>09/07/2018 16:32:00</t>
  </si>
  <si>
    <t>16: 2603</t>
  </si>
  <si>
    <t>16: 2413</t>
  </si>
  <si>
    <t>16: 2344</t>
  </si>
  <si>
    <t>16: 2188</t>
  </si>
  <si>
    <t>09/07/2018 16:31:00</t>
  </si>
  <si>
    <t>16: 2126</t>
  </si>
  <si>
    <t>16: 1247</t>
  </si>
  <si>
    <t>09/07/2018 16:30:00</t>
  </si>
  <si>
    <t>16: 1245</t>
  </si>
  <si>
    <t>16: 904</t>
  </si>
  <si>
    <t>09/07/2018 16:28:00</t>
  </si>
  <si>
    <t>15: 1427</t>
  </si>
  <si>
    <t>15: 1285</t>
  </si>
  <si>
    <t>09/07/2018 16:27:00</t>
  </si>
  <si>
    <t>15: 1283</t>
  </si>
  <si>
    <t>15: 1224</t>
  </si>
  <si>
    <t>09/07/2018 16:26:00</t>
  </si>
  <si>
    <t>09/07/2018 16:25:00</t>
  </si>
  <si>
    <t>09/07/2018 16:24:00</t>
  </si>
  <si>
    <t>09/07/2018 16:22:00</t>
  </si>
  <si>
    <t>14: 2794</t>
  </si>
  <si>
    <t>14: 2219</t>
  </si>
  <si>
    <t>09/07/2018 16:21:00</t>
  </si>
  <si>
    <t>09/07/2018 16:19:00</t>
  </si>
  <si>
    <t>14: 1982</t>
  </si>
  <si>
    <t>14: 978</t>
  </si>
  <si>
    <t>14: 975</t>
  </si>
  <si>
    <t>14: 212</t>
  </si>
  <si>
    <t>09/07/2018 16:18:00</t>
  </si>
  <si>
    <t>13: 2668</t>
  </si>
  <si>
    <t>13: 2187</t>
  </si>
  <si>
    <t>09/07/2018 16:17:00</t>
  </si>
  <si>
    <t>13: 1978</t>
  </si>
  <si>
    <t>13: 1877</t>
  </si>
  <si>
    <t>09/07/2018 16:15:00</t>
  </si>
  <si>
    <t>12: 2188</t>
  </si>
  <si>
    <t>12: 1898</t>
  </si>
  <si>
    <t>12: 1733</t>
  </si>
  <si>
    <t>12: 1520</t>
  </si>
  <si>
    <t>12: 406</t>
  </si>
  <si>
    <t>12: 62</t>
  </si>
  <si>
    <t>09/07/2018 16:13:00</t>
  </si>
  <si>
    <t>2: 279</t>
  </si>
  <si>
    <t>2: 146</t>
  </si>
  <si>
    <t>10/07/2018 09:31:00</t>
  </si>
  <si>
    <t>35: 898</t>
  </si>
  <si>
    <t>35: 859</t>
  </si>
  <si>
    <t>10/07/2018 09:30:00</t>
  </si>
  <si>
    <t>35: 533</t>
  </si>
  <si>
    <t>35: 501</t>
  </si>
  <si>
    <t>35: 455</t>
  </si>
  <si>
    <t>35: 412</t>
  </si>
  <si>
    <t>35: 363</t>
  </si>
  <si>
    <t>35: 314</t>
  </si>
  <si>
    <t>10/07/2018 09:29:00</t>
  </si>
  <si>
    <t>15: 1141</t>
  </si>
  <si>
    <t>10/07/2018 09:28:00</t>
  </si>
  <si>
    <t>35: 263</t>
  </si>
  <si>
    <t>35: 227</t>
  </si>
  <si>
    <t>10/07/2018 09:25:00</t>
  </si>
  <si>
    <t>22: 2054</t>
  </si>
  <si>
    <t>22: 1847</t>
  </si>
  <si>
    <t>10/07/2018 09:24:00</t>
  </si>
  <si>
    <t>29: 3628</t>
  </si>
  <si>
    <t>29: 3201</t>
  </si>
  <si>
    <t>29: 1939</t>
  </si>
  <si>
    <t>29: 1521</t>
  </si>
  <si>
    <t>31: 1726</t>
  </si>
  <si>
    <t>31: 1447</t>
  </si>
  <si>
    <t>30: 3314</t>
  </si>
  <si>
    <t>30: 3098</t>
  </si>
  <si>
    <t>10/07/2018 09:23:00</t>
  </si>
  <si>
    <t>30: 2281</t>
  </si>
  <si>
    <t>30: 2080</t>
  </si>
  <si>
    <t>30: 752</t>
  </si>
  <si>
    <t>30: 487</t>
  </si>
  <si>
    <t>29: 1519</t>
  </si>
  <si>
    <t>29: 1194</t>
  </si>
  <si>
    <t>10/07/2018 09:09:00</t>
  </si>
  <si>
    <t>17: 645</t>
  </si>
  <si>
    <t>17: 132</t>
  </si>
  <si>
    <t>10/07/2018 09:08:00</t>
  </si>
  <si>
    <t>16: 2324</t>
  </si>
  <si>
    <t>16: 1224</t>
  </si>
  <si>
    <t>10/07/2018 09:07:00</t>
  </si>
  <si>
    <t>16: 951</t>
  </si>
  <si>
    <t>16: 385</t>
  </si>
  <si>
    <t>10/07/2018 09:06:00</t>
  </si>
  <si>
    <t>16: 148</t>
  </si>
  <si>
    <t>16: 5</t>
  </si>
  <si>
    <t>15: 1664</t>
  </si>
  <si>
    <t>15: 1502</t>
  </si>
  <si>
    <t>10/07/2018 09:04:00</t>
  </si>
  <si>
    <t>15: 1013</t>
  </si>
  <si>
    <t>15: 695</t>
  </si>
  <si>
    <t>10/07/2018 09:02:00</t>
  </si>
  <si>
    <t>14: 494</t>
  </si>
  <si>
    <t>14: 221</t>
  </si>
  <si>
    <t>10/07/2018 09:01:00</t>
  </si>
  <si>
    <t>11: 2013</t>
  </si>
  <si>
    <t>11: 1889</t>
  </si>
  <si>
    <t>10/07/2018 08:56:00</t>
  </si>
  <si>
    <t>2: 524</t>
  </si>
  <si>
    <t>2: 11</t>
  </si>
  <si>
    <t>19/06/2018 12:32:00</t>
  </si>
  <si>
    <t>9: 4578</t>
  </si>
  <si>
    <t>9: 4171</t>
  </si>
  <si>
    <t>9: 1656</t>
  </si>
  <si>
    <t>9: 1269</t>
  </si>
  <si>
    <t>19/06/2018 12:31:00</t>
  </si>
  <si>
    <t>9: 892</t>
  </si>
  <si>
    <t>9: 816</t>
  </si>
  <si>
    <t>9: 815</t>
  </si>
  <si>
    <t>9: 645</t>
  </si>
  <si>
    <t>19/06/2018 12:09:00</t>
  </si>
  <si>
    <t>9: 482</t>
  </si>
  <si>
    <t>9: 204</t>
  </si>
  <si>
    <t>19/06/2018 12:08:00</t>
  </si>
  <si>
    <t>9: 105</t>
  </si>
  <si>
    <t>8: 3220</t>
  </si>
  <si>
    <t>19/06/2018 12:07:00</t>
  </si>
  <si>
    <t>7: 1908</t>
  </si>
  <si>
    <t>7: 1778</t>
  </si>
  <si>
    <t>19/06/2018 12:06:00</t>
  </si>
  <si>
    <t>8: 2024</t>
  </si>
  <si>
    <t>8: 1910</t>
  </si>
  <si>
    <t>8: 1907</t>
  </si>
  <si>
    <t>8: 1704</t>
  </si>
  <si>
    <t>19/06/2018 12:05:00</t>
  </si>
  <si>
    <t>8: 1082</t>
  </si>
  <si>
    <t>8: 506</t>
  </si>
  <si>
    <t>7: 4578</t>
  </si>
  <si>
    <t>7: 4510</t>
  </si>
  <si>
    <t>19/06/2018 12:03:00</t>
  </si>
  <si>
    <t>8: 355</t>
  </si>
  <si>
    <t>8: 224</t>
  </si>
  <si>
    <t>19/06/2018 12:02:00</t>
  </si>
  <si>
    <t>8: 222</t>
  </si>
  <si>
    <t>8: 122</t>
  </si>
  <si>
    <t>7: 1959</t>
  </si>
  <si>
    <t>7: 1913</t>
  </si>
  <si>
    <t>19/06/2018 12:01:00</t>
  </si>
  <si>
    <t>7: 4928</t>
  </si>
  <si>
    <t>7: 4851</t>
  </si>
  <si>
    <t>19/06/2018 11:59:00</t>
  </si>
  <si>
    <t xml:space="preserve">The coefficient on OFI is significant and positive,  
suggesting that higher freedom attracts more  
migrants. </t>
  </si>
  <si>
    <t>7: 4725</t>
  </si>
  <si>
    <t>7: 4615</t>
  </si>
  <si>
    <t>7: 4849</t>
  </si>
  <si>
    <t>7: 4726</t>
  </si>
  <si>
    <t>7: 4306</t>
  </si>
  <si>
    <t>7: 4072</t>
  </si>
  <si>
    <t>19/06/2018 11:58:00</t>
  </si>
  <si>
    <t>7: 4509</t>
  </si>
  <si>
    <t>7: 4308</t>
  </si>
  <si>
    <t>19/06/2018 11:57:00</t>
  </si>
  <si>
    <t>4: 4949</t>
  </si>
  <si>
    <t>4: 4815</t>
  </si>
  <si>
    <t>19/06/2018 11:54:00</t>
  </si>
  <si>
    <t>10: 1744</t>
  </si>
  <si>
    <t>10: 1627</t>
  </si>
  <si>
    <t>10: 1353</t>
  </si>
  <si>
    <t>10: 1251</t>
  </si>
  <si>
    <t>19/06/2018 11:52:00</t>
  </si>
  <si>
    <t>7: 1715</t>
  </si>
  <si>
    <t>7: 1649</t>
  </si>
  <si>
    <t>19/06/2018 11:50:00</t>
  </si>
  <si>
    <t>10: 1249</t>
  </si>
  <si>
    <t>10: 1148</t>
  </si>
  <si>
    <t>19/06/2018 11:49:00</t>
  </si>
  <si>
    <t>10: 1144</t>
  </si>
  <si>
    <t>10: 983</t>
  </si>
  <si>
    <t>4: 4649</t>
  </si>
  <si>
    <t>4: 4309</t>
  </si>
  <si>
    <t>4: 4951</t>
  </si>
  <si>
    <t>4: 4651</t>
  </si>
  <si>
    <t>19/06/2018 11:48:00</t>
  </si>
  <si>
    <t>4: 3926</t>
  </si>
  <si>
    <t>4: 3889</t>
  </si>
  <si>
    <t>4: 3879</t>
  </si>
  <si>
    <t>4: 3791</t>
  </si>
  <si>
    <t>19/06/2018 11:43:00</t>
  </si>
  <si>
    <t>1: 793</t>
  </si>
  <si>
    <t>1: 568</t>
  </si>
  <si>
    <t>19/06/2018 15:17:00</t>
  </si>
  <si>
    <t>30: 3748</t>
  </si>
  <si>
    <t>30: 3574</t>
  </si>
  <si>
    <t>19/06/2018 15:16:00</t>
  </si>
  <si>
    <t>19: 2086</t>
  </si>
  <si>
    <t>19: 2044</t>
  </si>
  <si>
    <t>19/06/2018 15:15:00</t>
  </si>
  <si>
    <t>30: 3448</t>
  </si>
  <si>
    <t>30: 3382</t>
  </si>
  <si>
    <t>19/06/2018 15:14:00</t>
  </si>
  <si>
    <t>30: 3241</t>
  </si>
  <si>
    <t>30: 3166</t>
  </si>
  <si>
    <t>30: 2425</t>
  </si>
  <si>
    <t>30: 2312</t>
  </si>
  <si>
    <t>19/06/2018 15:13:00</t>
  </si>
  <si>
    <t>11: 1999</t>
  </si>
  <si>
    <t>11: 1834</t>
  </si>
  <si>
    <t>19/06/2018 15:12:00</t>
  </si>
  <si>
    <t>11: 1831</t>
  </si>
  <si>
    <t>11: 1608</t>
  </si>
  <si>
    <t>11: 1334</t>
  </si>
  <si>
    <t>11: 1253</t>
  </si>
  <si>
    <t>19/06/2018 13:57:00</t>
  </si>
  <si>
    <t>19: 1928</t>
  </si>
  <si>
    <t>19: 1804</t>
  </si>
  <si>
    <t>19/06/2018 13:55:00</t>
  </si>
  <si>
    <t>20: 2448</t>
  </si>
  <si>
    <t>20: 1944</t>
  </si>
  <si>
    <t>19/06/2018 13:54:00</t>
  </si>
  <si>
    <t>20: 1943</t>
  </si>
  <si>
    <t>20: 1837</t>
  </si>
  <si>
    <t>19/06/2018 13:52:00</t>
  </si>
  <si>
    <t>20: 1425</t>
  </si>
  <si>
    <t>20: 1283</t>
  </si>
  <si>
    <t>19/06/2018 13:51:00</t>
  </si>
  <si>
    <t>20: 1088</t>
  </si>
  <si>
    <t>20: 859</t>
  </si>
  <si>
    <t>20: 857</t>
  </si>
  <si>
    <t>20: 512</t>
  </si>
  <si>
    <t>19/06/2018 13:50:00</t>
  </si>
  <si>
    <t>20: 510</t>
  </si>
  <si>
    <t>20: 184</t>
  </si>
  <si>
    <t>19/06/2018 13:43:00</t>
  </si>
  <si>
    <t>20: 181</t>
  </si>
  <si>
    <t>20: 47</t>
  </si>
  <si>
    <t>19/06/2018 13:41:00</t>
  </si>
  <si>
    <t>19: 3013</t>
  </si>
  <si>
    <t>19: 2683</t>
  </si>
  <si>
    <t>19/06/2018 13:38:00</t>
  </si>
  <si>
    <t>19: 2681</t>
  </si>
  <si>
    <t>19: 2474</t>
  </si>
  <si>
    <t>19: 2472</t>
  </si>
  <si>
    <t>19: 2091</t>
  </si>
  <si>
    <t>19/06/2018 13:37:00</t>
  </si>
  <si>
    <t>19: 2042</t>
  </si>
  <si>
    <t>19: 1743</t>
  </si>
  <si>
    <t>19/06/2018 13:36:00</t>
  </si>
  <si>
    <t>18: 932</t>
  </si>
  <si>
    <t>18: 785</t>
  </si>
  <si>
    <t>19/06/2018 13:32:00</t>
  </si>
  <si>
    <t>11: 1605</t>
  </si>
  <si>
    <t>11: 1442</t>
  </si>
  <si>
    <t>19/06/2018 13:31:00</t>
  </si>
  <si>
    <t>4: 1502</t>
  </si>
  <si>
    <t>4: 1418</t>
  </si>
  <si>
    <t>19/06/2018 13:25:00</t>
  </si>
  <si>
    <t>29: 302</t>
  </si>
  <si>
    <t>29: 90</t>
  </si>
  <si>
    <t>19/06/2018 12:41:00</t>
  </si>
  <si>
    <t>26: 1038</t>
  </si>
  <si>
    <t>26: 783</t>
  </si>
  <si>
    <t>19/06/2018 12:38:00</t>
  </si>
  <si>
    <t>26: 781</t>
  </si>
  <si>
    <t>26: 539</t>
  </si>
  <si>
    <t>19/06/2018 12:35:00</t>
  </si>
  <si>
    <t>11: 410</t>
  </si>
  <si>
    <t>11: 211</t>
  </si>
  <si>
    <t>19/06/2018 12:34:00</t>
  </si>
  <si>
    <t>11: 208</t>
  </si>
  <si>
    <t>11: 48</t>
  </si>
  <si>
    <t>3: 207</t>
  </si>
  <si>
    <t>3: 106</t>
  </si>
  <si>
    <t>24/06/2018 10:52:00</t>
  </si>
  <si>
    <t>16: 402</t>
  </si>
  <si>
    <t>16: 357</t>
  </si>
  <si>
    <t>19/06/2018 07:12:00</t>
  </si>
  <si>
    <t>27: 1823</t>
  </si>
  <si>
    <t>27: 1713</t>
  </si>
  <si>
    <t>15/06/2018 13:34:00</t>
  </si>
  <si>
    <t>14: 1743</t>
  </si>
  <si>
    <t>14: 1586</t>
  </si>
  <si>
    <t>15/06/2018 13:33:00</t>
  </si>
  <si>
    <t>14: 1827</t>
  </si>
  <si>
    <t>14: 1759</t>
  </si>
  <si>
    <t>15/06/2018 13:08:00</t>
  </si>
  <si>
    <t>15: 297</t>
  </si>
  <si>
    <t>15: 206</t>
  </si>
  <si>
    <t>15/06/2018 13:07:00</t>
  </si>
  <si>
    <t>15: 204</t>
  </si>
  <si>
    <t>15: 73</t>
  </si>
  <si>
    <t>15/06/2018 12:30:00</t>
  </si>
  <si>
    <t>10: 590</t>
  </si>
  <si>
    <t>10: 0</t>
  </si>
  <si>
    <t>9: 1740</t>
  </si>
  <si>
    <t>9: 1410</t>
  </si>
  <si>
    <t>15/06/2018 12:29:00</t>
  </si>
  <si>
    <t>8: 1646</t>
  </si>
  <si>
    <t>8: 1416</t>
  </si>
  <si>
    <t>15/06/2018 12:28:00</t>
  </si>
  <si>
    <t>5: 1904</t>
  </si>
  <si>
    <t>5: 1735</t>
  </si>
  <si>
    <t>15/06/2018 12:27:00</t>
  </si>
  <si>
    <t>5: 1645</t>
  </si>
  <si>
    <t>5: 1369</t>
  </si>
  <si>
    <t>15/06/2018 12:26:00</t>
  </si>
  <si>
    <t>28: 690</t>
  </si>
  <si>
    <t>28: 498</t>
  </si>
  <si>
    <t>28: 607</t>
  </si>
  <si>
    <t>15/06/2018 12:22:00</t>
  </si>
  <si>
    <t>27: 1711</t>
  </si>
  <si>
    <t>27: 1470</t>
  </si>
  <si>
    <t>15/06/2018 12:05:00</t>
  </si>
  <si>
    <t>15/06/2018 12:04:00</t>
  </si>
  <si>
    <t>15: 829</t>
  </si>
  <si>
    <t>15: 534</t>
  </si>
  <si>
    <t>13/06/2018 16:40:00</t>
  </si>
  <si>
    <t>28: 68</t>
  </si>
  <si>
    <t>27: 1825</t>
  </si>
  <si>
    <t>10/07/2018 10:24:00</t>
  </si>
  <si>
    <t>4: 402</t>
  </si>
  <si>
    <t>4: 350</t>
  </si>
  <si>
    <t>10/07/2018 10:23:00</t>
  </si>
  <si>
    <t>3: 697</t>
  </si>
  <si>
    <t>3: 481</t>
  </si>
  <si>
    <t>10/07/2018 10:22:00</t>
  </si>
  <si>
    <t>3: 4479</t>
  </si>
  <si>
    <t>3: 4184</t>
  </si>
  <si>
    <t>10/07/2018 10:19:00</t>
  </si>
  <si>
    <t>3: 2952</t>
  </si>
  <si>
    <t>3: 2531</t>
  </si>
  <si>
    <t>10/07/2018 09:41:00</t>
  </si>
  <si>
    <t>3: 3404</t>
  </si>
  <si>
    <t>3: 3118</t>
  </si>
  <si>
    <t>10/07/2018 09:40:00</t>
  </si>
  <si>
    <t>3: 3694</t>
  </si>
  <si>
    <t>3: 3407</t>
  </si>
  <si>
    <t>10/07/2018 09:39:00</t>
  </si>
  <si>
    <t>3: 3116</t>
  </si>
  <si>
    <t>3: 2954</t>
  </si>
  <si>
    <t>4: 1539</t>
  </si>
  <si>
    <t>4: 1421</t>
  </si>
  <si>
    <t>3: 196</t>
  </si>
  <si>
    <t>3: 14</t>
  </si>
  <si>
    <t>10/07/2018 09:35:00</t>
  </si>
  <si>
    <t>3: 379</t>
  </si>
  <si>
    <t>10/07/2018 11:13:00</t>
  </si>
  <si>
    <t>11: 1002</t>
  </si>
  <si>
    <t>11: 836</t>
  </si>
  <si>
    <t>10/07/2018 11:05:00</t>
  </si>
  <si>
    <t>19: 337</t>
  </si>
  <si>
    <t>19: 91</t>
  </si>
  <si>
    <t>10/07/2018 11:04:00</t>
  </si>
  <si>
    <t>22: 1999</t>
  </si>
  <si>
    <t>22: 1860</t>
  </si>
  <si>
    <t>22: 1858</t>
  </si>
  <si>
    <t>22: 1732</t>
  </si>
  <si>
    <t>10/07/2018 10:58:00</t>
  </si>
  <si>
    <t>18: 1093</t>
  </si>
  <si>
    <t>18: 901</t>
  </si>
  <si>
    <t>10/07/2018 10:52:00</t>
  </si>
  <si>
    <t>19: 86</t>
  </si>
  <si>
    <t>18: 2053</t>
  </si>
  <si>
    <t>14: 1653</t>
  </si>
  <si>
    <t>14: 1534</t>
  </si>
  <si>
    <t>10/07/2018 10:51:00</t>
  </si>
  <si>
    <t>18: 1735</t>
  </si>
  <si>
    <t>10/07/2018 10:50:00</t>
  </si>
  <si>
    <t>18: 1733</t>
  </si>
  <si>
    <t>10/07/2018 10:47:00</t>
  </si>
  <si>
    <t>18: 824</t>
  </si>
  <si>
    <t>18: 660</t>
  </si>
  <si>
    <t>10/07/2018 10:45:00</t>
  </si>
  <si>
    <t>17: 863</t>
  </si>
  <si>
    <t>17: 618</t>
  </si>
  <si>
    <t>10/07/2018 10:44:00</t>
  </si>
  <si>
    <t>10/07/2018 10:41:00</t>
  </si>
  <si>
    <t>14: 755</t>
  </si>
  <si>
    <t>14: 515</t>
  </si>
  <si>
    <t>10/07/2018 10:40:00</t>
  </si>
  <si>
    <t>14: 513</t>
  </si>
  <si>
    <t>14: 324</t>
  </si>
  <si>
    <t>10/07/2018 10:37:00</t>
  </si>
  <si>
    <t>13: 1597</t>
  </si>
  <si>
    <t>13: 1335</t>
  </si>
  <si>
    <t>10/07/2018 10:35:00</t>
  </si>
  <si>
    <t>12: 2135</t>
  </si>
  <si>
    <t>12: 1933</t>
  </si>
  <si>
    <t>12: 1007</t>
  </si>
  <si>
    <t>12: 822</t>
  </si>
  <si>
    <t>10/07/2018 10:34:00</t>
  </si>
  <si>
    <t>11: 1872</t>
  </si>
  <si>
    <t>11: 1338</t>
  </si>
  <si>
    <t>10/07/2018 10:27:00</t>
  </si>
  <si>
    <t>6: 771</t>
  </si>
  <si>
    <t>6: 144</t>
  </si>
  <si>
    <t>10/07/2018 10:26:00</t>
  </si>
  <si>
    <t>6: 2131</t>
  </si>
  <si>
    <t>6: 1981</t>
  </si>
  <si>
    <t>10/07/2018 10:25:00</t>
  </si>
  <si>
    <t>6: 1464</t>
  </si>
  <si>
    <t>6: 1203</t>
  </si>
  <si>
    <t>6: 1030</t>
  </si>
  <si>
    <t>6: 773</t>
  </si>
  <si>
    <t>10/07/2018 12:01:00</t>
  </si>
  <si>
    <t>32: 309</t>
  </si>
  <si>
    <t>32: 286</t>
  </si>
  <si>
    <t>10/07/2018 12:00:00</t>
  </si>
  <si>
    <t>32: 1328</t>
  </si>
  <si>
    <t>32: 1050</t>
  </si>
  <si>
    <t>10/07/2018 11:59:00</t>
  </si>
  <si>
    <t>32: 1629</t>
  </si>
  <si>
    <t>32: 1468</t>
  </si>
  <si>
    <t>10/07/2018 11:58:00</t>
  </si>
  <si>
    <t>32: 725</t>
  </si>
  <si>
    <t>32: 610</t>
  </si>
  <si>
    <t>10/07/2018 11:55:00</t>
  </si>
  <si>
    <t>15: 680</t>
  </si>
  <si>
    <t>15: 559</t>
  </si>
  <si>
    <t>10/07/2018 11:54:00</t>
  </si>
  <si>
    <t>15: 3856</t>
  </si>
  <si>
    <t>15: 3634</t>
  </si>
  <si>
    <t>10/07/2018 11:52:00</t>
  </si>
  <si>
    <t>15: 1170</t>
  </si>
  <si>
    <t>15: 803</t>
  </si>
  <si>
    <t>10/07/2018 11:46:00</t>
  </si>
  <si>
    <t>15: 433</t>
  </si>
  <si>
    <t>15: 319</t>
  </si>
  <si>
    <t>10/07/2018 11:37:00</t>
  </si>
  <si>
    <t>15: 318</t>
  </si>
  <si>
    <t>14: 3445</t>
  </si>
  <si>
    <t>14: 3441</t>
  </si>
  <si>
    <t>14: 3159</t>
  </si>
  <si>
    <t>14: 3156</t>
  </si>
  <si>
    <t>14: 2992</t>
  </si>
  <si>
    <t>10/07/2018 11:36:00</t>
  </si>
  <si>
    <t>14: 2880</t>
  </si>
  <si>
    <t>14: 2475</t>
  </si>
  <si>
    <t>14: 2989</t>
  </si>
  <si>
    <t>14: 2882</t>
  </si>
  <si>
    <t>10/07/2018 11:32:00</t>
  </si>
  <si>
    <t>9: 1942</t>
  </si>
  <si>
    <t>9: 1402</t>
  </si>
  <si>
    <t>10/07/2018 11:31:00</t>
  </si>
  <si>
    <t>8: 2340</t>
  </si>
  <si>
    <t>8: 1718</t>
  </si>
  <si>
    <t>10/07/2018 11:27:00</t>
  </si>
  <si>
    <t>2: 152</t>
  </si>
  <si>
    <t>2: 15</t>
  </si>
  <si>
    <t>10/07/2018 12:36:00</t>
  </si>
  <si>
    <t>15: 1637</t>
  </si>
  <si>
    <t>15: 1568</t>
  </si>
  <si>
    <t>16: 155</t>
  </si>
  <si>
    <t>15: 1837</t>
  </si>
  <si>
    <t>10/07/2018 12:35:00</t>
  </si>
  <si>
    <t>16: 973</t>
  </si>
  <si>
    <t>16: 562</t>
  </si>
  <si>
    <t>16: 1760</t>
  </si>
  <si>
    <t>16: 1017</t>
  </si>
  <si>
    <t>10/07/2018 12:34:00</t>
  </si>
  <si>
    <t>16: 551</t>
  </si>
  <si>
    <t>16: 158</t>
  </si>
  <si>
    <t>15: 1838</t>
  </si>
  <si>
    <t>10/07/2018 12:29:00</t>
  </si>
  <si>
    <t>10: 1133</t>
  </si>
  <si>
    <t>10: 958</t>
  </si>
  <si>
    <t>10/07/2018 12:02:00</t>
  </si>
  <si>
    <t>3: 335</t>
  </si>
  <si>
    <t>3: 25</t>
  </si>
  <si>
    <t>16/08/2018 13:27:49</t>
  </si>
  <si>
    <t>16: 1202</t>
  </si>
  <si>
    <t>16: 1176</t>
  </si>
  <si>
    <t>16/08/2018 13:27:40</t>
  </si>
  <si>
    <t>16: 1328</t>
  </si>
  <si>
    <t>16: 1317</t>
  </si>
  <si>
    <t>16/08/2018 13:27:31</t>
  </si>
  <si>
    <t>16: 1275</t>
  </si>
  <si>
    <t>16: 1243</t>
  </si>
  <si>
    <t>16/08/2018 13:27:16</t>
  </si>
  <si>
    <t>16: 933</t>
  </si>
  <si>
    <t>16: 878</t>
  </si>
  <si>
    <t>16/08/2018 13:26:51</t>
  </si>
  <si>
    <t>17: 416</t>
  </si>
  <si>
    <t>17: 126</t>
  </si>
  <si>
    <t>16/08/2018 13:21:54</t>
  </si>
  <si>
    <t>9: 2966</t>
  </si>
  <si>
    <t>9: 2348</t>
  </si>
  <si>
    <t>16/08/2018 13:21:27</t>
  </si>
  <si>
    <t>9: 1837</t>
  </si>
  <si>
    <t>9: 1414</t>
  </si>
  <si>
    <t>16/08/2018 13:20:41</t>
  </si>
  <si>
    <t>9: 1411</t>
  </si>
  <si>
    <t>9: 885</t>
  </si>
  <si>
    <t>16/08/2018 13:19:54</t>
  </si>
  <si>
    <t>8: 3278</t>
  </si>
  <si>
    <t>8: 2386</t>
  </si>
  <si>
    <t>16/08/2018 13:18:59</t>
  </si>
  <si>
    <t>8: 1536</t>
  </si>
  <si>
    <t>8: 1000</t>
  </si>
  <si>
    <t>16/08/2018 13:16:19</t>
  </si>
  <si>
    <t>8: 998</t>
  </si>
  <si>
    <t>8: 488</t>
  </si>
  <si>
    <t>16/08/2018 13:13:12</t>
  </si>
  <si>
    <t>5: 1417</t>
  </si>
  <si>
    <t>5: 847</t>
  </si>
  <si>
    <t>16/08/2018 13:12:48</t>
  </si>
  <si>
    <t>5: 474</t>
  </si>
  <si>
    <t>5: 220</t>
  </si>
  <si>
    <t>16/08/2018 13:12:18</t>
  </si>
  <si>
    <t>4: 1808</t>
  </si>
  <si>
    <t>4: 1704</t>
  </si>
  <si>
    <t>21/08/2018 08:34:36</t>
  </si>
  <si>
    <t xml:space="preserve">The problem of not  
knowing the country of destination is often circumvented by using the income of the USA or the  
OECD as a proxy.1 
 Of course, many migrants go to other countries than those of the OECD, but  
OECD countries are the end of the chains of destination such as those from Pakistan to India to  
the USA, or from Latin American countries via Mexico to the USA, or from the former USSR to  
Poland and Hungary and from there to Western European countries (see Ratha and Shaw 2007).  </t>
  </si>
  <si>
    <t>6: 2425</t>
  </si>
  <si>
    <t>6: 1927</t>
  </si>
  <si>
    <t>21/08/2018 08:34:06</t>
  </si>
  <si>
    <t>We take most data from the World Development Indicators. The only exception are the  
Worldbank data on migrations stocks in six OECD countries (USA, Canada, Australia, UK,  
France and Germany) named Docquier (1975-2000)2 
. These stock data are only rough proxies  
for the migration stocks by country of origin because many other countries of destination host  
migrants as well. Net immigration flow data are estimated by the United Nations Population  
Division and are available for five year intervals. We express migrants as a share of the labour  
force, because more than 75% of those going to the USA are in the age group of 14-65 (Clark et  
al. 2004)</t>
  </si>
  <si>
    <t>8: 1352</t>
  </si>
  <si>
    <t>8: 690</t>
  </si>
  <si>
    <t>10/07/2018 12:49:00</t>
  </si>
  <si>
    <t>10: 1811</t>
  </si>
  <si>
    <t>10: 977</t>
  </si>
  <si>
    <t>10/07/2018 12:48:00</t>
  </si>
  <si>
    <t>10: 73</t>
  </si>
  <si>
    <t>9: 2431</t>
  </si>
  <si>
    <t>10/07/2018 12:47:00</t>
  </si>
  <si>
    <t>9: 2269</t>
  </si>
  <si>
    <t>9: 1852</t>
  </si>
  <si>
    <t>10/07/2018 12:45:00</t>
  </si>
  <si>
    <t>9: 1850</t>
  </si>
  <si>
    <t>9: 1292</t>
  </si>
  <si>
    <t>10/07/2018 12:44:00</t>
  </si>
  <si>
    <t>9: 786</t>
  </si>
  <si>
    <t>9: 699</t>
  </si>
  <si>
    <t>10/07/2018 12:43:00</t>
  </si>
  <si>
    <t>20/08/2018 13:12:11</t>
  </si>
  <si>
    <t>16: 1863</t>
  </si>
  <si>
    <t>16: 1834</t>
  </si>
  <si>
    <t>20/06/2018 09:35:00</t>
  </si>
  <si>
    <t>3: 1086</t>
  </si>
  <si>
    <t>3: 923</t>
  </si>
  <si>
    <t>20/06/2018 09:34:00</t>
  </si>
  <si>
    <t>20/06/2018 09:33:00</t>
  </si>
  <si>
    <t>10: 441</t>
  </si>
  <si>
    <t>10: 263</t>
  </si>
  <si>
    <t>20/06/2018 09:32:00</t>
  </si>
  <si>
    <t>9: 1430</t>
  </si>
  <si>
    <t>9: 1225</t>
  </si>
  <si>
    <t>20/06/2018 09:31:00</t>
  </si>
  <si>
    <t>9: 1219</t>
  </si>
  <si>
    <t>9: 1090</t>
  </si>
  <si>
    <t>9: 856</t>
  </si>
  <si>
    <t>9: 757</t>
  </si>
  <si>
    <t>20/06/2018 09:30:00</t>
  </si>
  <si>
    <t>21: 2804</t>
  </si>
  <si>
    <t>21: 2416</t>
  </si>
  <si>
    <t>21: 2413</t>
  </si>
  <si>
    <t>21: 1812</t>
  </si>
  <si>
    <t>21: 1808</t>
  </si>
  <si>
    <t>21: 1481</t>
  </si>
  <si>
    <t>20/06/2018 09:29:00</t>
  </si>
  <si>
    <t>21: 1478</t>
  </si>
  <si>
    <t>21: 1012</t>
  </si>
  <si>
    <t>20/06/2018 09:27:00</t>
  </si>
  <si>
    <t>21: 736</t>
  </si>
  <si>
    <t>21: 431</t>
  </si>
  <si>
    <t>20/06/2018 09:26:00</t>
  </si>
  <si>
    <t>18: 2102</t>
  </si>
  <si>
    <t>18: 1797</t>
  </si>
  <si>
    <t>18: 1795</t>
  </si>
  <si>
    <t>18: 1482</t>
  </si>
  <si>
    <t>20/06/2018 09:25:00</t>
  </si>
  <si>
    <t>18: 1480</t>
  </si>
  <si>
    <t>18: 1264</t>
  </si>
  <si>
    <t>20/06/2018 09:24:00</t>
  </si>
  <si>
    <t>18: 988</t>
  </si>
  <si>
    <t>18: 852</t>
  </si>
  <si>
    <t>20/06/2018 09:23:00</t>
  </si>
  <si>
    <t>18: 705</t>
  </si>
  <si>
    <t>18: 482</t>
  </si>
  <si>
    <t>18: 480</t>
  </si>
  <si>
    <t>18: 251</t>
  </si>
  <si>
    <t>20/06/2018 09:21:00</t>
  </si>
  <si>
    <t>17: 1737</t>
  </si>
  <si>
    <t>17: 1271</t>
  </si>
  <si>
    <t>20/06/2018 09:17:00</t>
  </si>
  <si>
    <t>10: 446</t>
  </si>
  <si>
    <t>9: 1082</t>
  </si>
  <si>
    <t>9: 862</t>
  </si>
  <si>
    <t>20/06/2018 09:14:00</t>
  </si>
  <si>
    <t>9: 446</t>
  </si>
  <si>
    <t>9: 388</t>
  </si>
  <si>
    <t>20/06/2018 09:13:00</t>
  </si>
  <si>
    <t>6: 552</t>
  </si>
  <si>
    <t>6: 230</t>
  </si>
  <si>
    <t>20/06/2018 09:12:00</t>
  </si>
  <si>
    <t>5: 630</t>
  </si>
  <si>
    <t>5: 444</t>
  </si>
  <si>
    <t>20/08/2018 13:11:09</t>
  </si>
  <si>
    <t>5: 1877</t>
  </si>
  <si>
    <t>5: 1777</t>
  </si>
  <si>
    <t>20/08/2018 13:10:58</t>
  </si>
  <si>
    <t>5: 1828</t>
  </si>
  <si>
    <t>20/08/2018 13:10:19</t>
  </si>
  <si>
    <t>4: 2702</t>
  </si>
  <si>
    <t>4: 2355</t>
  </si>
  <si>
    <t>20/08/2018 13:09:45</t>
  </si>
  <si>
    <t>6: 1220</t>
  </si>
  <si>
    <t>6: 870</t>
  </si>
  <si>
    <t>20/08/2018 13:09:25</t>
  </si>
  <si>
    <t>10/07/2018 13:47:00</t>
  </si>
  <si>
    <t>6: 1696</t>
  </si>
  <si>
    <t>6: 1222</t>
  </si>
  <si>
    <t>10/07/2018 13:44:00</t>
  </si>
  <si>
    <t>6: 522</t>
  </si>
  <si>
    <t>6: 503</t>
  </si>
  <si>
    <t>6: 737</t>
  </si>
  <si>
    <t>6: 299</t>
  </si>
  <si>
    <t>10/07/2018 13:42:00</t>
  </si>
  <si>
    <t>5: 269</t>
  </si>
  <si>
    <t>5: 157</t>
  </si>
  <si>
    <t>10/07/2018 13:41:00</t>
  </si>
  <si>
    <t>1: 524</t>
  </si>
  <si>
    <t>1: 410</t>
  </si>
  <si>
    <t>21/08/2018 08:29:34</t>
  </si>
  <si>
    <t>3: 1305</t>
  </si>
  <si>
    <t>3: 1178</t>
  </si>
  <si>
    <t>20/06/2018 13:11:00</t>
  </si>
  <si>
    <t>2: 972</t>
  </si>
  <si>
    <t>2: 467</t>
  </si>
  <si>
    <t>20/06/2018 13:08:00</t>
  </si>
  <si>
    <t>2: 4136</t>
  </si>
  <si>
    <t>2: 4056</t>
  </si>
  <si>
    <t>20/06/2018 13:06:00</t>
  </si>
  <si>
    <t>1: 3032</t>
  </si>
  <si>
    <t>1: 2969</t>
  </si>
  <si>
    <t>20/06/2018 11:58:00</t>
  </si>
  <si>
    <t>4: 1273</t>
  </si>
  <si>
    <t>4: 920</t>
  </si>
  <si>
    <t>20/06/2018 11:56:00</t>
  </si>
  <si>
    <t>3: 2046</t>
  </si>
  <si>
    <t>3: 1386</t>
  </si>
  <si>
    <t>20/06/2018 11:55:00</t>
  </si>
  <si>
    <t>3: 7627</t>
  </si>
  <si>
    <t>3: 7504</t>
  </si>
  <si>
    <t>3: 913</t>
  </si>
  <si>
    <t>3: 0</t>
  </si>
  <si>
    <t>20/06/2018 11:54:00</t>
  </si>
  <si>
    <t>2: 6438</t>
  </si>
  <si>
    <t>2: 6316</t>
  </si>
  <si>
    <t>20/06/2018 11:53:00</t>
  </si>
  <si>
    <t>2: 6314</t>
  </si>
  <si>
    <t>2: 5639</t>
  </si>
  <si>
    <t>20/06/2018 09:51:00</t>
  </si>
  <si>
    <t>2: 5222</t>
  </si>
  <si>
    <t>2: 4802</t>
  </si>
  <si>
    <t>20/06/2018 09:49:00</t>
  </si>
  <si>
    <t>3: 1383</t>
  </si>
  <si>
    <t>3: 1307</t>
  </si>
  <si>
    <t>20/06/2018 09:46:00</t>
  </si>
  <si>
    <t>3: 1176</t>
  </si>
  <si>
    <t>3: 916</t>
  </si>
  <si>
    <t>20/06/2018 09:45:00</t>
  </si>
  <si>
    <t>2: 3183</t>
  </si>
  <si>
    <t>2: 2774</t>
  </si>
  <si>
    <t>20/06/2018 09:44:00</t>
  </si>
  <si>
    <t>2: 7191</t>
  </si>
  <si>
    <t>2: 6443</t>
  </si>
  <si>
    <t>10/07/2018 15:28:00</t>
  </si>
  <si>
    <t>13: 802</t>
  </si>
  <si>
    <t>13: 725</t>
  </si>
  <si>
    <t>13: 1465</t>
  </si>
  <si>
    <t>13: 1389</t>
  </si>
  <si>
    <t>10/07/2018 15:26:00</t>
  </si>
  <si>
    <t>14: 2065</t>
  </si>
  <si>
    <t>14: 1156</t>
  </si>
  <si>
    <t>14: 1153</t>
  </si>
  <si>
    <t>14: 46</t>
  </si>
  <si>
    <t>presence of previous migrants in the family is the same for young adult men and young 
adult women. 
In Model 4, male migrant networks are more important than female migrant networks 
for predicting international migration. The coefficient for male migrant networks is sig- 
nificantly larger than the coefficient for female migrant networks (i.e., comparing whether 
_x0002_6 &gt; _x0002_4 in Model 4: log(2.210) &gt; log(1.049), 
2 
 = 18.90, p _x000B_ .000). Individuals with male</t>
  </si>
  <si>
    <t>13: 492</t>
  </si>
  <si>
    <t>13: 34</t>
  </si>
  <si>
    <t>12: 4264</t>
  </si>
  <si>
    <t>12: 3563</t>
  </si>
  <si>
    <t>10/07/2018 15:25:00</t>
  </si>
  <si>
    <t>12: 3560</t>
  </si>
  <si>
    <t>12: 3193</t>
  </si>
  <si>
    <t>12: 3190</t>
  </si>
  <si>
    <t>12: 3049</t>
  </si>
  <si>
    <t>10/07/2018 15:24:00</t>
  </si>
  <si>
    <t>12: 3046</t>
  </si>
  <si>
    <t>12: 2784</t>
  </si>
  <si>
    <t>12: 2782</t>
  </si>
  <si>
    <t>12: 2438</t>
  </si>
  <si>
    <t>10/07/2018 15:22:00</t>
  </si>
  <si>
    <t>In our fifth model, female migrant networks positively and significantly affect the 
migration of both men and women and are equally important for women and men. Female 
migrant networks continue to increase the odds of migration for men (_x0002_4 &gt;0, p _x000B_ .004), 
but the effect is not statistically different for women (testing the significance of the coef- 
ficient for the interaction, _x0002_5, in Model 5). Male migrant networks, on the other hand, do 
not affect the odds of internal migration of either men or women. The effect of male 
migrant networks on men’s migration (_x0002_6) and on women’s migration (_x0002_6 × _x0002_7) is not 
significantly different from zero.</t>
  </si>
  <si>
    <t>12: 1804</t>
  </si>
  <si>
    <t>12: 1155</t>
  </si>
  <si>
    <t>In our fourth model, having female migrant networks has a larger positive influence 
on migration than does having male migrant networks. The effect of female migrant net- 
works is positive and significant, whereas that for male migrant networks is not different 
from zero. With regard to the difference between the coefficients, the effect of female 
migrant networks is significantly larger than the effect of male networks (Table 2, Model 
4: log(1.807) &gt; log(1.202), 
2 
 = 2.52, p _x000B_ .056). The odds of internal migration of indi- 
viduals with female migrants in their families are 1.8 times the odds of those without 
female migrants (significant at the .01 probability level). Because the model controls for 
male migrant networks, the interpretation of the effect of female migrant networks should 
be understood to be the effect over and above that of having a male migrant in the family.</t>
  </si>
  <si>
    <t>12: 1152</t>
  </si>
  <si>
    <t>12: 254</t>
  </si>
  <si>
    <t>10/07/2018 15:21:00</t>
  </si>
  <si>
    <t>12: 251</t>
  </si>
  <si>
    <t>11: 269</t>
  </si>
  <si>
    <t>10/07/2018 15:18:00</t>
  </si>
  <si>
    <t>11: 265</t>
  </si>
  <si>
    <t>11: 34</t>
  </si>
  <si>
    <t>10/07/2018 15:16:00</t>
  </si>
  <si>
    <t>10: 3713</t>
  </si>
  <si>
    <t>10: 3413</t>
  </si>
  <si>
    <t>10/07/2018 15:14:00</t>
  </si>
  <si>
    <t>6: 1405</t>
  </si>
  <si>
    <t>6: 1245</t>
  </si>
  <si>
    <t>5: 2369</t>
  </si>
  <si>
    <t>5: 2176</t>
  </si>
  <si>
    <t>10/07/2018 15:08:00</t>
  </si>
  <si>
    <t>7: 2748</t>
  </si>
  <si>
    <t>7: 2409</t>
  </si>
  <si>
    <t>10/07/2018 15:07:00</t>
  </si>
  <si>
    <t>10: 3411</t>
  </si>
  <si>
    <t>10: 3151</t>
  </si>
  <si>
    <t>10/07/2018 15:06:00</t>
  </si>
  <si>
    <t>10: 3149</t>
  </si>
  <si>
    <t>10: 2816</t>
  </si>
  <si>
    <t>11/07/2018 10:14:00</t>
  </si>
  <si>
    <t>25: 187</t>
  </si>
  <si>
    <t>25: 151</t>
  </si>
  <si>
    <t>11/07/2018 10:13:00</t>
  </si>
  <si>
    <t>18: 1300</t>
  </si>
  <si>
    <t>18: 1233</t>
  </si>
  <si>
    <t>18: 1358</t>
  </si>
  <si>
    <t>18: 1335</t>
  </si>
  <si>
    <t>11/07/2018 10:12:00</t>
  </si>
  <si>
    <t>18: 1057</t>
  </si>
  <si>
    <t>18: 923</t>
  </si>
  <si>
    <t>11/07/2018 10:11:00</t>
  </si>
  <si>
    <t>18: 687</t>
  </si>
  <si>
    <t>18: 571</t>
  </si>
  <si>
    <t>18: 538</t>
  </si>
  <si>
    <t>18: 378</t>
  </si>
  <si>
    <t>11/07/2018 10:08:00</t>
  </si>
  <si>
    <t>26: 290</t>
  </si>
  <si>
    <t>26: 105</t>
  </si>
  <si>
    <t>11/07/2018 09:59:00</t>
  </si>
  <si>
    <t>25: 2536</t>
  </si>
  <si>
    <t>11/07/2018 09:58:00</t>
  </si>
  <si>
    <t>25: 2534</t>
  </si>
  <si>
    <t>25: 2414</t>
  </si>
  <si>
    <t>11/07/2018 09:56:00</t>
  </si>
  <si>
    <t>25: 2409</t>
  </si>
  <si>
    <t>25: 2015</t>
  </si>
  <si>
    <t>11/07/2018 09:45:00</t>
  </si>
  <si>
    <t>25: 1896</t>
  </si>
  <si>
    <t>25: 1340</t>
  </si>
  <si>
    <t>11/07/2018 09:44:00</t>
  </si>
  <si>
    <t>25: 1257</t>
  </si>
  <si>
    <t>11/07/2018 09:43:00</t>
  </si>
  <si>
    <t>25: 749</t>
  </si>
  <si>
    <t>11/07/2018 09:42:00</t>
  </si>
  <si>
    <t>24: 855</t>
  </si>
  <si>
    <t>24: 409</t>
  </si>
  <si>
    <t>23: 3015</t>
  </si>
  <si>
    <t>23: 2400</t>
  </si>
  <si>
    <t>11/07/2018 09:41:00</t>
  </si>
  <si>
    <t>11/07/2018 09:40:00</t>
  </si>
  <si>
    <t>24: 1566</t>
  </si>
  <si>
    <t>24: 861</t>
  </si>
  <si>
    <t>11/07/2018 08:50:00</t>
  </si>
  <si>
    <t>19: 1651</t>
  </si>
  <si>
    <t>19: 1486</t>
  </si>
  <si>
    <t>19: 1485</t>
  </si>
  <si>
    <t>19: 1286</t>
  </si>
  <si>
    <t>11/07/2018 08:49:00</t>
  </si>
  <si>
    <t>19: 2726</t>
  </si>
  <si>
    <t>19: 2548</t>
  </si>
  <si>
    <t>11/07/2018 08:39:00</t>
  </si>
  <si>
    <t>17: 1561</t>
  </si>
  <si>
    <t>17: 1392</t>
  </si>
  <si>
    <t>17: 1701</t>
  </si>
  <si>
    <t>17: 1563</t>
  </si>
  <si>
    <t>11/07/2018 08:38:00</t>
  </si>
  <si>
    <t>19: 584</t>
  </si>
  <si>
    <t>19: 39</t>
  </si>
  <si>
    <t>10/07/2018 15:41:00</t>
  </si>
  <si>
    <t>12: 1268</t>
  </si>
  <si>
    <t>12: 1089</t>
  </si>
  <si>
    <t>12: 1504</t>
  </si>
  <si>
    <t>12: 1088</t>
  </si>
  <si>
    <t>24/06/2018 10:50:00</t>
  </si>
  <si>
    <t>10: 1893</t>
  </si>
  <si>
    <t>10: 1855</t>
  </si>
  <si>
    <t>10: 2280</t>
  </si>
  <si>
    <t>10: 2132</t>
  </si>
  <si>
    <t>23/06/2018 18:52:00</t>
  </si>
  <si>
    <t>18: 406</t>
  </si>
  <si>
    <t>18: 385</t>
  </si>
  <si>
    <t>23/06/2018 18:50:00</t>
  </si>
  <si>
    <t>10: 196</t>
  </si>
  <si>
    <t>10: 149</t>
  </si>
  <si>
    <t>20/06/2018 14:53:00</t>
  </si>
  <si>
    <t>19: 120</t>
  </si>
  <si>
    <t>18: 3625</t>
  </si>
  <si>
    <t>20/06/2018 14:52:00</t>
  </si>
  <si>
    <t>18: 1812</t>
  </si>
  <si>
    <t>18: 1585</t>
  </si>
  <si>
    <t>18: 1581</t>
  </si>
  <si>
    <t>18: 1132</t>
  </si>
  <si>
    <t>18: 1130</t>
  </si>
  <si>
    <t>18: 761</t>
  </si>
  <si>
    <t>20/06/2018 14:51:00</t>
  </si>
  <si>
    <t>18: 758</t>
  </si>
  <si>
    <t>18: 496</t>
  </si>
  <si>
    <t>18: 494</t>
  </si>
  <si>
    <t>18: 319</t>
  </si>
  <si>
    <t>20/06/2018 14:50:00</t>
  </si>
  <si>
    <t>18: 318</t>
  </si>
  <si>
    <t>18: 0</t>
  </si>
  <si>
    <t>17: 374</t>
  </si>
  <si>
    <t>17: 1</t>
  </si>
  <si>
    <t>17: 1222</t>
  </si>
  <si>
    <t>17: 378</t>
  </si>
  <si>
    <t>20/06/2018 14:48:00</t>
  </si>
  <si>
    <t>15: 2220</t>
  </si>
  <si>
    <t>15: 1649</t>
  </si>
  <si>
    <t>20/06/2018 14:47:00</t>
  </si>
  <si>
    <t>15: 542</t>
  </si>
  <si>
    <t>15: 92</t>
  </si>
  <si>
    <t>14: 3892</t>
  </si>
  <si>
    <t>14: 3392</t>
  </si>
  <si>
    <t>20/06/2018 14:46:00</t>
  </si>
  <si>
    <t>14: 3157</t>
  </si>
  <si>
    <t>14: 3053</t>
  </si>
  <si>
    <t>14: 3050</t>
  </si>
  <si>
    <t>14: 2836</t>
  </si>
  <si>
    <t>14: 2834</t>
  </si>
  <si>
    <t>14: 2088</t>
  </si>
  <si>
    <t>20/06/2018 14:42:00</t>
  </si>
  <si>
    <t>14: 1929</t>
  </si>
  <si>
    <t>14: 1328</t>
  </si>
  <si>
    <t>20/06/2018 14:40:00</t>
  </si>
  <si>
    <t>14: 1186</t>
  </si>
  <si>
    <t>14: 166</t>
  </si>
  <si>
    <t>14: 161</t>
  </si>
  <si>
    <t>14: 0</t>
  </si>
  <si>
    <t>20/06/2018 14:39:00</t>
  </si>
  <si>
    <t>13: 3825</t>
  </si>
  <si>
    <t>13: 3194</t>
  </si>
  <si>
    <t>20/06/2018 14:20:00</t>
  </si>
  <si>
    <t>13: 3191</t>
  </si>
  <si>
    <t>13: 2279</t>
  </si>
  <si>
    <t>13: 2276</t>
  </si>
  <si>
    <t>13: 1632</t>
  </si>
  <si>
    <t>13: 1452</t>
  </si>
  <si>
    <t>13: 816</t>
  </si>
  <si>
    <t>20/06/2018 14:19:00</t>
  </si>
  <si>
    <t>13: 813</t>
  </si>
  <si>
    <t>13: 545</t>
  </si>
  <si>
    <t>13: 542</t>
  </si>
  <si>
    <t>13: 74</t>
  </si>
  <si>
    <t>20/06/2018 14:18:00</t>
  </si>
  <si>
    <t>11: 3729</t>
  </si>
  <si>
    <t>11: 3605</t>
  </si>
  <si>
    <t>20/06/2018 13:20:00</t>
  </si>
  <si>
    <t>12: 179</t>
  </si>
  <si>
    <t>12: 116</t>
  </si>
  <si>
    <t>20/06/2018 13:16:00</t>
  </si>
  <si>
    <t>18: 3623</t>
  </si>
  <si>
    <t>18: 3028</t>
  </si>
  <si>
    <t>20/06/2018 13:15:00</t>
  </si>
  <si>
    <t>9: 3708</t>
  </si>
  <si>
    <t>9: 3547</t>
  </si>
  <si>
    <t>20/06/2018 13:13:00</t>
  </si>
  <si>
    <t>19: 1694</t>
  </si>
  <si>
    <t>19: 1434</t>
  </si>
  <si>
    <t>20/06/2018 13:12:00</t>
  </si>
  <si>
    <t>8: 2973</t>
  </si>
  <si>
    <t>8: 2768</t>
  </si>
  <si>
    <t>8: 2520</t>
  </si>
  <si>
    <t>8: 2461</t>
  </si>
  <si>
    <t>20/08/2018 13:07:22</t>
  </si>
  <si>
    <t>6: 2898</t>
  </si>
  <si>
    <t>6: 2875</t>
  </si>
  <si>
    <t>24/06/2018 10:48:00</t>
  </si>
  <si>
    <t>10: 277</t>
  </si>
  <si>
    <t>21/06/2018 10:41:00</t>
  </si>
  <si>
    <t>6: 2742</t>
  </si>
  <si>
    <t>6: 2698</t>
  </si>
  <si>
    <t>21/06/2018 10:40:00</t>
  </si>
  <si>
    <t>6: 2605</t>
  </si>
  <si>
    <t>6: 2386</t>
  </si>
  <si>
    <t>6: 2367</t>
  </si>
  <si>
    <t>6: 2308</t>
  </si>
  <si>
    <t>6: 2305</t>
  </si>
  <si>
    <t>6: 2142</t>
  </si>
  <si>
    <t>21/06/2018 10:36:00</t>
  </si>
  <si>
    <t>11: 3011</t>
  </si>
  <si>
    <t>11: 2066</t>
  </si>
  <si>
    <t>21/06/2018 10:35:00</t>
  </si>
  <si>
    <t>11: 2063</t>
  </si>
  <si>
    <t>11: 777</t>
  </si>
  <si>
    <t>11: 774</t>
  </si>
  <si>
    <t>11: 0</t>
  </si>
  <si>
    <t>10: 704</t>
  </si>
  <si>
    <t>10: 279</t>
  </si>
  <si>
    <t>21/06/2018 10:34:00</t>
  </si>
  <si>
    <t>9: 4289</t>
  </si>
  <si>
    <t>9: 3876</t>
  </si>
  <si>
    <t>21/06/2018 10:33:00</t>
  </si>
  <si>
    <t>21/06/2018 10:32:00</t>
  </si>
  <si>
    <t>9: 3874</t>
  </si>
  <si>
    <t>9: 3440</t>
  </si>
  <si>
    <t>21/06/2018 10:19:00</t>
  </si>
  <si>
    <t>4: 349</t>
  </si>
  <si>
    <t>3: 4098</t>
  </si>
  <si>
    <t>21/06/2018 10:18:00</t>
  </si>
  <si>
    <t>6: 1068</t>
  </si>
  <si>
    <t>6: 845</t>
  </si>
  <si>
    <t>6: 2121</t>
  </si>
  <si>
    <t>6: 2021</t>
  </si>
  <si>
    <t>20/08/2018 13:06:48</t>
  </si>
  <si>
    <t>5: 3109</t>
  </si>
  <si>
    <t>5: 3067</t>
  </si>
  <si>
    <t>20/08/2018 13:06:12</t>
  </si>
  <si>
    <t>3: 3378</t>
  </si>
  <si>
    <t>3: 3076</t>
  </si>
  <si>
    <t>21/06/2018 12:12:00</t>
  </si>
  <si>
    <t>13: 2169</t>
  </si>
  <si>
    <t>13: 2141</t>
  </si>
  <si>
    <t>21/06/2018 12:11:00</t>
  </si>
  <si>
    <t>13: 734</t>
  </si>
  <si>
    <t>13: 713</t>
  </si>
  <si>
    <t>13: 1763</t>
  </si>
  <si>
    <t>13: 1275</t>
  </si>
  <si>
    <t>21/06/2018 12:10:00</t>
  </si>
  <si>
    <t>2: 7396</t>
  </si>
  <si>
    <t>2: 7144</t>
  </si>
  <si>
    <t>21/06/2018 12:06:00</t>
  </si>
  <si>
    <t>9: 2260</t>
  </si>
  <si>
    <t>9: 1494</t>
  </si>
  <si>
    <t>21/06/2018 12:04:00</t>
  </si>
  <si>
    <t>8: 407</t>
  </si>
  <si>
    <t>8: 90</t>
  </si>
  <si>
    <t>21/06/2018 12:05:00</t>
  </si>
  <si>
    <t>7: 4390</t>
  </si>
  <si>
    <t>7: 3744</t>
  </si>
  <si>
    <t>21/06/2018 11:47:00</t>
  </si>
  <si>
    <t>7: 3090</t>
  </si>
  <si>
    <t>7: 2970</t>
  </si>
  <si>
    <t>21/06/2018 11:46:00</t>
  </si>
  <si>
    <t>7: 2969</t>
  </si>
  <si>
    <t>7: 2775</t>
  </si>
  <si>
    <t>7: 2773</t>
  </si>
  <si>
    <t>7: 2591</t>
  </si>
  <si>
    <t>21/06/2018 11:45:00</t>
  </si>
  <si>
    <t>7: 2589</t>
  </si>
  <si>
    <t>7: 2435</t>
  </si>
  <si>
    <t>21/06/2018 11:44:00</t>
  </si>
  <si>
    <t>7: 565</t>
  </si>
  <si>
    <t>7: 243</t>
  </si>
  <si>
    <t>7: 417</t>
  </si>
  <si>
    <t>7: 0</t>
  </si>
  <si>
    <t>21/06/2018 11:43:00</t>
  </si>
  <si>
    <t>12: 3819</t>
  </si>
  <si>
    <t>12: 3513</t>
  </si>
  <si>
    <t>21/06/2018 11:41:00</t>
  </si>
  <si>
    <t>2: 2334</t>
  </si>
  <si>
    <t>2: 2180</t>
  </si>
  <si>
    <t>21/06/2018 11:40:00</t>
  </si>
  <si>
    <t>2: 2177</t>
  </si>
  <si>
    <t>2: 1744</t>
  </si>
  <si>
    <t>21/06/2018 11:28:00</t>
  </si>
  <si>
    <t>6: 6146</t>
  </si>
  <si>
    <t>6: 5880</t>
  </si>
  <si>
    <t>21/06/2018 11:00:00</t>
  </si>
  <si>
    <t>6: 3942</t>
  </si>
  <si>
    <t>6: 3829</t>
  </si>
  <si>
    <t>21/06/2018 10:59:00</t>
  </si>
  <si>
    <t>2: 283</t>
  </si>
  <si>
    <t>2: 229</t>
  </si>
  <si>
    <t>21/06/2018 10:58:00</t>
  </si>
  <si>
    <t>5: 1469</t>
  </si>
  <si>
    <t>5: 1427</t>
  </si>
  <si>
    <t>1: 1251</t>
  </si>
  <si>
    <t>1: 930</t>
  </si>
  <si>
    <t>24/06/2018 10:42:00</t>
  </si>
  <si>
    <t>16: 809</t>
  </si>
  <si>
    <t>16: 654</t>
  </si>
  <si>
    <t>24/06/2018 10:41:00</t>
  </si>
  <si>
    <t>9: 1376</t>
  </si>
  <si>
    <t>9: 1363</t>
  </si>
  <si>
    <t>23/06/2018 10:42:00</t>
  </si>
  <si>
    <t>16: 1188</t>
  </si>
  <si>
    <t>16: 1102</t>
  </si>
  <si>
    <t>23/06/2018 10:41:00</t>
  </si>
  <si>
    <t>16: 1099</t>
  </si>
  <si>
    <t>16: 812</t>
  </si>
  <si>
    <t>23/06/2018 10:39:00</t>
  </si>
  <si>
    <t>16: 227</t>
  </si>
  <si>
    <t>16: 112</t>
  </si>
  <si>
    <t>14: 3336</t>
  </si>
  <si>
    <t>14: 3247</t>
  </si>
  <si>
    <t>23/06/2018 10:38:00</t>
  </si>
  <si>
    <t>14: 3245</t>
  </si>
  <si>
    <t>14: 3141</t>
  </si>
  <si>
    <t>23/06/2018 10:22:00</t>
  </si>
  <si>
    <t>10: 522</t>
  </si>
  <si>
    <t>23/06/2018 10:21:00</t>
  </si>
  <si>
    <t>9: 1435</t>
  </si>
  <si>
    <t>9: 1388</t>
  </si>
  <si>
    <t>23/06/2018 10:19:00</t>
  </si>
  <si>
    <t>9: 1348</t>
  </si>
  <si>
    <t>9: 2540</t>
  </si>
  <si>
    <t>9: 2498</t>
  </si>
  <si>
    <t>21/06/2018 12:14:00</t>
  </si>
  <si>
    <t>8: 327</t>
  </si>
  <si>
    <t>8: 265</t>
  </si>
  <si>
    <t>21/06/2018 12:13:00</t>
  </si>
  <si>
    <t>3: 1737</t>
  </si>
  <si>
    <t>3: 1661</t>
  </si>
  <si>
    <t>1: 650</t>
  </si>
  <si>
    <t>1: 331</t>
  </si>
  <si>
    <t>20/08/2018 12:56:38</t>
  </si>
  <si>
    <t>6: 918</t>
  </si>
  <si>
    <t>6: 881</t>
  </si>
  <si>
    <t>24/06/2018 10:38:00</t>
  </si>
  <si>
    <t>7: 866</t>
  </si>
  <si>
    <t>7: 859</t>
  </si>
  <si>
    <t>23/06/2018 10:53:00</t>
  </si>
  <si>
    <t>6: 3119</t>
  </si>
  <si>
    <t>6: 2165</t>
  </si>
  <si>
    <t>6: 2163</t>
  </si>
  <si>
    <t>6: 1700</t>
  </si>
  <si>
    <t>23/06/2018 10:52:00</t>
  </si>
  <si>
    <t>5: 2141</t>
  </si>
  <si>
    <t>5: 1945</t>
  </si>
  <si>
    <t>23/06/2018 10:50:00</t>
  </si>
  <si>
    <t>4: 2174</t>
  </si>
  <si>
    <t>4: 2068</t>
  </si>
  <si>
    <t>23/06/2018 10:49:00</t>
  </si>
  <si>
    <t>4: 2607</t>
  </si>
  <si>
    <t>4: 2406</t>
  </si>
  <si>
    <t>3: 4428</t>
  </si>
  <si>
    <t>3: 4067</t>
  </si>
  <si>
    <t>23/06/2018 10:48:00</t>
  </si>
  <si>
    <t>7: 1065</t>
  </si>
  <si>
    <t>7: 831</t>
  </si>
  <si>
    <t>23/06/2018 10:47:00</t>
  </si>
  <si>
    <t>2: 867</t>
  </si>
  <si>
    <t>2: 752</t>
  </si>
  <si>
    <t>11/07/2018 10:19:00</t>
  </si>
  <si>
    <t>6: 1563</t>
  </si>
  <si>
    <t>6: 1415</t>
  </si>
  <si>
    <t>11/07/2018 10:18:00</t>
  </si>
  <si>
    <t>6: 792</t>
  </si>
  <si>
    <t>6: 596</t>
  </si>
  <si>
    <t>5: 1052</t>
  </si>
  <si>
    <t>5: 966</t>
  </si>
  <si>
    <t>5: 963</t>
  </si>
  <si>
    <t>5: 799</t>
  </si>
  <si>
    <t>11/07/2018 10:17:00</t>
  </si>
  <si>
    <t>5: 796</t>
  </si>
  <si>
    <t>5: 716</t>
  </si>
  <si>
    <t>6: 243</t>
  </si>
  <si>
    <t>6: 42</t>
  </si>
  <si>
    <t>11/07/2018 10:15:00</t>
  </si>
  <si>
    <t>5: 142</t>
  </si>
  <si>
    <t>5: 71</t>
  </si>
  <si>
    <t>4: 2899</t>
  </si>
  <si>
    <t>4: 2754</t>
  </si>
  <si>
    <t>5: 713</t>
  </si>
  <si>
    <t>5: 658</t>
  </si>
  <si>
    <t>1: 964</t>
  </si>
  <si>
    <t>1: 827</t>
  </si>
  <si>
    <t>11/07/2018 11:45:00</t>
  </si>
  <si>
    <t>17: 2034</t>
  </si>
  <si>
    <t>17: 1893</t>
  </si>
  <si>
    <t>27: 2370</t>
  </si>
  <si>
    <t>27: 1972</t>
  </si>
  <si>
    <t>11/07/2018 11:43:00</t>
  </si>
  <si>
    <t>24: 2594</t>
  </si>
  <si>
    <t>24: 2481</t>
  </si>
  <si>
    <t>29: 1831</t>
  </si>
  <si>
    <t>29: 769</t>
  </si>
  <si>
    <t>11/07/2018 11:42:00</t>
  </si>
  <si>
    <t>25: 288</t>
  </si>
  <si>
    <t>25: 38</t>
  </si>
  <si>
    <t>11/07/2018 11:41:00</t>
  </si>
  <si>
    <t>25: 36</t>
  </si>
  <si>
    <t>24: 2845</t>
  </si>
  <si>
    <t>27: 2953</t>
  </si>
  <si>
    <t>27: 2809</t>
  </si>
  <si>
    <t>11/07/2018 11:40:00</t>
  </si>
  <si>
    <t>29: 671</t>
  </si>
  <si>
    <t>28: 2105</t>
  </si>
  <si>
    <t>11/07/2018 11:39:00</t>
  </si>
  <si>
    <t>27: 3261</t>
  </si>
  <si>
    <t>27: 3104</t>
  </si>
  <si>
    <t>11/07/2018 11:14:00</t>
  </si>
  <si>
    <t>27: 1970</t>
  </si>
  <si>
    <t>27: 1447</t>
  </si>
  <si>
    <t>11/07/2018 11:13:00</t>
  </si>
  <si>
    <t>27: 1230</t>
  </si>
  <si>
    <t>27: 954</t>
  </si>
  <si>
    <t>11/07/2018 11:10:00</t>
  </si>
  <si>
    <t>18: 280</t>
  </si>
  <si>
    <t>18: 83</t>
  </si>
  <si>
    <t>11/07/2018 11:09:00</t>
  </si>
  <si>
    <t>24: 2719</t>
  </si>
  <si>
    <t>24: 2597</t>
  </si>
  <si>
    <t>11/07/2018 11:05:00</t>
  </si>
  <si>
    <t>24: 2166</t>
  </si>
  <si>
    <t>24: 1952</t>
  </si>
  <si>
    <t>11/07/2018 11:04:00</t>
  </si>
  <si>
    <t>17: 1077</t>
  </si>
  <si>
    <t>17: 892</t>
  </si>
  <si>
    <t>11/07/2018 11:03:00</t>
  </si>
  <si>
    <t>17: 888</t>
  </si>
  <si>
    <t>17: 759</t>
  </si>
  <si>
    <t>11/07/2018 11:02:00</t>
  </si>
  <si>
    <t>17: 755</t>
  </si>
  <si>
    <t>17: 525</t>
  </si>
  <si>
    <t>11/07/2018 11:01:00</t>
  </si>
  <si>
    <t>24: 1950</t>
  </si>
  <si>
    <t>24: 1690</t>
  </si>
  <si>
    <t>11/07/2018 11:00:00</t>
  </si>
  <si>
    <t>17: 234</t>
  </si>
  <si>
    <t>17: 114</t>
  </si>
  <si>
    <t>11/07/2018 10:59:00</t>
  </si>
  <si>
    <t>1: 1224</t>
  </si>
  <si>
    <t>1: 951</t>
  </si>
  <si>
    <t>11/07/2018 12:18:00</t>
  </si>
  <si>
    <t>19: 2729</t>
  </si>
  <si>
    <t>19: 2111</t>
  </si>
  <si>
    <t>11/07/2018 12:15:00</t>
  </si>
  <si>
    <t>15: 342</t>
  </si>
  <si>
    <t>15: 133</t>
  </si>
  <si>
    <t>14: 3105</t>
  </si>
  <si>
    <t>14: 2736</t>
  </si>
  <si>
    <t>11/07/2018 12:13:00</t>
  </si>
  <si>
    <t>12: 3143</t>
  </si>
  <si>
    <t>12: 2992</t>
  </si>
  <si>
    <t>11/07/2018 11:53:00</t>
  </si>
  <si>
    <t>15: 129</t>
  </si>
  <si>
    <t>14: 3107</t>
  </si>
  <si>
    <t>11/07/2018 11:49:00</t>
  </si>
  <si>
    <t>14: 2732</t>
  </si>
  <si>
    <t>14: 2111</t>
  </si>
  <si>
    <t>13: 1475</t>
  </si>
  <si>
    <t>13: 1354</t>
  </si>
  <si>
    <t>11/07/2018 11:48:00</t>
  </si>
  <si>
    <t>10: 3242</t>
  </si>
  <si>
    <t>10: 3154</t>
  </si>
  <si>
    <t>10: 2801</t>
  </si>
  <si>
    <t>10: 1464</t>
  </si>
  <si>
    <t>11/07/2018 11:47:00</t>
  </si>
  <si>
    <t>10: 1457</t>
  </si>
  <si>
    <t>10: 1377</t>
  </si>
  <si>
    <t>10: 754</t>
  </si>
  <si>
    <t>10: 189</t>
  </si>
  <si>
    <t>11/07/2018 13:14:00</t>
  </si>
  <si>
    <t>13: 1225</t>
  </si>
  <si>
    <t>13: 998</t>
  </si>
  <si>
    <t>11/07/2018 13:13:00</t>
  </si>
  <si>
    <t>13: 496</t>
  </si>
  <si>
    <t>13: 487</t>
  </si>
  <si>
    <t>11/07/2018 13:12:00</t>
  </si>
  <si>
    <t>13: 667</t>
  </si>
  <si>
    <t>13: 651</t>
  </si>
  <si>
    <t>13: 551</t>
  </si>
  <si>
    <t>13: 538</t>
  </si>
  <si>
    <t>13: 345</t>
  </si>
  <si>
    <t>13: 332</t>
  </si>
  <si>
    <t>11/07/2018 13:11:00</t>
  </si>
  <si>
    <t>13: 287</t>
  </si>
  <si>
    <t>13: 270</t>
  </si>
  <si>
    <t>13: 180</t>
  </si>
  <si>
    <t>13: 175</t>
  </si>
  <si>
    <t>11/07/2018 13:09:00</t>
  </si>
  <si>
    <t>15: 434</t>
  </si>
  <si>
    <t>11/07/2018 13:08:00</t>
  </si>
  <si>
    <t>15: 0</t>
  </si>
  <si>
    <t>11/07/2018 13:06:00</t>
  </si>
  <si>
    <t>14: 2883</t>
  </si>
  <si>
    <t>14: 2658</t>
  </si>
  <si>
    <t>14: 1752</t>
  </si>
  <si>
    <t>14: 1599</t>
  </si>
  <si>
    <t>11/07/2018 13:02:00</t>
  </si>
  <si>
    <t>14: 2463</t>
  </si>
  <si>
    <t>14: 1755</t>
  </si>
  <si>
    <t>11/07/2018 12:51:00</t>
  </si>
  <si>
    <t>14: 1596</t>
  </si>
  <si>
    <t>14: 812</t>
  </si>
  <si>
    <t>14: 810</t>
  </si>
  <si>
    <t>14: 731</t>
  </si>
  <si>
    <t>11/07/2018 12:50:00</t>
  </si>
  <si>
    <t>14: 729</t>
  </si>
  <si>
    <t>14: 631</t>
  </si>
  <si>
    <t>14: 629</t>
  </si>
  <si>
    <t>14: 529</t>
  </si>
  <si>
    <t>11/07/2018 12:49:00</t>
  </si>
  <si>
    <t>11/07/2018 12:48:00</t>
  </si>
  <si>
    <t>14: 528</t>
  </si>
  <si>
    <t>14: 351</t>
  </si>
  <si>
    <t>11/07/2018 12:46:00</t>
  </si>
  <si>
    <t>8: 1895</t>
  </si>
  <si>
    <t>8: 1689</t>
  </si>
  <si>
    <t>11/07/2018 12:43:00</t>
  </si>
  <si>
    <t>6: 177</t>
  </si>
  <si>
    <t>6: 30</t>
  </si>
  <si>
    <t>2: 1795</t>
  </si>
  <si>
    <t>2: 1430</t>
  </si>
  <si>
    <t>11/07/2018 12:41:00</t>
  </si>
  <si>
    <t>1: 475</t>
  </si>
  <si>
    <t>1: 330</t>
  </si>
  <si>
    <t>11/07/2018 13:23:00</t>
  </si>
  <si>
    <t>12: 606</t>
  </si>
  <si>
    <t>12: 553</t>
  </si>
  <si>
    <t>12: 477</t>
  </si>
  <si>
    <t>12: 420</t>
  </si>
  <si>
    <t>11/07/2018 13:22:00</t>
  </si>
  <si>
    <t>15: 2677</t>
  </si>
  <si>
    <t>15: 2294</t>
  </si>
  <si>
    <t>15: 2231</t>
  </si>
  <si>
    <t>15: 1749</t>
  </si>
  <si>
    <t>15: 1672</t>
  </si>
  <si>
    <t>15: 1293</t>
  </si>
  <si>
    <t>11/07/2018 13:21:00</t>
  </si>
  <si>
    <t>15: 869</t>
  </si>
  <si>
    <t>15: 689</t>
  </si>
  <si>
    <t>15: 640</t>
  </si>
  <si>
    <t>15: 399</t>
  </si>
  <si>
    <t>15: 251</t>
  </si>
  <si>
    <t>14: 2144</t>
  </si>
  <si>
    <t>11/07/2018 13:16:00</t>
  </si>
  <si>
    <t>1: 329</t>
  </si>
  <si>
    <t>1: 202</t>
  </si>
  <si>
    <t>2: 3242</t>
  </si>
  <si>
    <t>2: 2676</t>
  </si>
  <si>
    <t>20/08/2018 12:55:25</t>
  </si>
  <si>
    <t>9: 974</t>
  </si>
  <si>
    <t>9: 804</t>
  </si>
  <si>
    <t>20/08/2018 12:55:05</t>
  </si>
  <si>
    <t>20/08/2018 12:54:40</t>
  </si>
  <si>
    <t>9: 1553</t>
  </si>
  <si>
    <t>9: 1540</t>
  </si>
  <si>
    <t>20/08/2018 12:50:56</t>
  </si>
  <si>
    <t>22: 488</t>
  </si>
  <si>
    <t>22: 256</t>
  </si>
  <si>
    <t>11/07/2018 13:58:00</t>
  </si>
  <si>
    <t>21: 468</t>
  </si>
  <si>
    <t>21: 359</t>
  </si>
  <si>
    <t>11/07/2018 13:57:00</t>
  </si>
  <si>
    <t>20: 755</t>
  </si>
  <si>
    <t>20: 664</t>
  </si>
  <si>
    <t>11/07/2018 13:54:00</t>
  </si>
  <si>
    <t>21: 357</t>
  </si>
  <si>
    <t>21: 198</t>
  </si>
  <si>
    <t>11/07/2018 13:53:00</t>
  </si>
  <si>
    <t>4: 581</t>
  </si>
  <si>
    <t>4: 493</t>
  </si>
  <si>
    <t>11/07/2018 13:39:00</t>
  </si>
  <si>
    <t>21: 196</t>
  </si>
  <si>
    <t>21: 4</t>
  </si>
  <si>
    <t>11/07/2018 13:38:00</t>
  </si>
  <si>
    <t>20: 1303</t>
  </si>
  <si>
    <t>20: 1034</t>
  </si>
  <si>
    <t>11/07/2018 13:35:00</t>
  </si>
  <si>
    <t>15: 554</t>
  </si>
  <si>
    <t>15: 38</t>
  </si>
  <si>
    <t>11/07/2018 13:32:00</t>
  </si>
  <si>
    <t>10: 1490</t>
  </si>
  <si>
    <t>10: 1077</t>
  </si>
  <si>
    <t>11/07/2018 13:30:00</t>
  </si>
  <si>
    <t>9: 1350</t>
  </si>
  <si>
    <t>9: 1267</t>
  </si>
  <si>
    <t>11/07/2018 13:27:00</t>
  </si>
  <si>
    <t>9: 1639</t>
  </si>
  <si>
    <t>9: 1592</t>
  </si>
  <si>
    <t>11/07/2018 13:25:00</t>
  </si>
  <si>
    <t>5: 273</t>
  </si>
  <si>
    <t>5: 4</t>
  </si>
  <si>
    <t>4: 2290</t>
  </si>
  <si>
    <t>4: 1884</t>
  </si>
  <si>
    <t>16/08/2018 14:52:38</t>
  </si>
  <si>
    <t>10: 852</t>
  </si>
  <si>
    <t>10: 551</t>
  </si>
  <si>
    <t>16/08/2018 14:52:32</t>
  </si>
  <si>
    <t>16/08/2018 14:51:05</t>
  </si>
  <si>
    <t>13: 1963</t>
  </si>
  <si>
    <t>13: 1280</t>
  </si>
  <si>
    <t>16/08/2018 14:50:42</t>
  </si>
  <si>
    <t>16/08/2018 14:49:23</t>
  </si>
  <si>
    <t>14: 1251</t>
  </si>
  <si>
    <t>14: 1155</t>
  </si>
  <si>
    <t>16/08/2018 14:49:14</t>
  </si>
  <si>
    <t>14: 1253</t>
  </si>
  <si>
    <t>16/08/2018 14:45:08</t>
  </si>
  <si>
    <t>5: 5784</t>
  </si>
  <si>
    <t>5: 4776</t>
  </si>
  <si>
    <t>16/08/2018 14:44:25</t>
  </si>
  <si>
    <t>11/07/2018 14:12:00</t>
  </si>
  <si>
    <t>14: 1876</t>
  </si>
  <si>
    <t>14: 1667</t>
  </si>
  <si>
    <t>11/07/2018 14:10:00</t>
  </si>
  <si>
    <t>26: 1911</t>
  </si>
  <si>
    <t>26: 1623</t>
  </si>
  <si>
    <t>11/07/2018 14:05:00</t>
  </si>
  <si>
    <t>13: 601</t>
  </si>
  <si>
    <t>13: 474</t>
  </si>
  <si>
    <t>13: 1179</t>
  </si>
  <si>
    <t>13: 912</t>
  </si>
  <si>
    <t>13: 910</t>
  </si>
  <si>
    <t>13: 700</t>
  </si>
  <si>
    <t>11/07/2018 14:04:00</t>
  </si>
  <si>
    <t>13: 472</t>
  </si>
  <si>
    <t>13: 220</t>
  </si>
  <si>
    <t>11/07/2018 14:41:00</t>
  </si>
  <si>
    <t>13: 2401</t>
  </si>
  <si>
    <t>13: 1592</t>
  </si>
  <si>
    <t>11/07/2018 14:36:00</t>
  </si>
  <si>
    <t>11: 363</t>
  </si>
  <si>
    <t>11: 331</t>
  </si>
  <si>
    <t>11/07/2018 14:35:00</t>
  </si>
  <si>
    <t>9: 89</t>
  </si>
  <si>
    <t>11/07/2018 14:34:00</t>
  </si>
  <si>
    <t>6: 2773</t>
  </si>
  <si>
    <t>6: 2580</t>
  </si>
  <si>
    <t>16/08/2018 15:48:54</t>
  </si>
  <si>
    <t>6: 1570</t>
  </si>
  <si>
    <t>6: 1491</t>
  </si>
  <si>
    <t>16/08/2018 15:48:28</t>
  </si>
  <si>
    <t>4: 3294</t>
  </si>
  <si>
    <t>4: 3214</t>
  </si>
  <si>
    <t>16/08/2018 15:47:44</t>
  </si>
  <si>
    <t>4: 1336</t>
  </si>
  <si>
    <t>16/08/2018 15:47:23</t>
  </si>
  <si>
    <t>4: 1337</t>
  </si>
  <si>
    <t>4: 295</t>
  </si>
  <si>
    <t>16/08/2018 15:46:30</t>
  </si>
  <si>
    <t>7: 3369</t>
  </si>
  <si>
    <t>7: 2994</t>
  </si>
  <si>
    <t>16/08/2018 15:45:45</t>
  </si>
  <si>
    <t>7: 2608</t>
  </si>
  <si>
    <t>7: 1954</t>
  </si>
  <si>
    <t>16/08/2018 15:39:55</t>
  </si>
  <si>
    <t>7: 1239</t>
  </si>
  <si>
    <t>7: 713</t>
  </si>
  <si>
    <t>16/08/2018 15:39:28</t>
  </si>
  <si>
    <t>7: 568</t>
  </si>
  <si>
    <t>7: 148</t>
  </si>
  <si>
    <t>16/08/2018 15:37:09</t>
  </si>
  <si>
    <t>6: 5789</t>
  </si>
  <si>
    <t>6: 5457</t>
  </si>
  <si>
    <t>16/08/2018 15:36:45</t>
  </si>
  <si>
    <t>6: 5455</t>
  </si>
  <si>
    <t>6: 4650</t>
  </si>
  <si>
    <t>16/08/2018 15:35:40</t>
  </si>
  <si>
    <t>6: 4310</t>
  </si>
  <si>
    <t>6: 3427</t>
  </si>
  <si>
    <t>16/08/2018 15:35:20</t>
  </si>
  <si>
    <t>6: 3423</t>
  </si>
  <si>
    <t>6: 3069</t>
  </si>
  <si>
    <t>16/08/2018 15:34:56</t>
  </si>
  <si>
    <t>6: 1104</t>
  </si>
  <si>
    <t>6: 327</t>
  </si>
  <si>
    <t>16/08/2018 15:33:36</t>
  </si>
  <si>
    <t>3: 5585</t>
  </si>
  <si>
    <t>3: 5210</t>
  </si>
  <si>
    <t>16/08/2018 15:32:44</t>
  </si>
  <si>
    <t>4: 2984</t>
  </si>
  <si>
    <t>4: 2386</t>
  </si>
  <si>
    <t>20/08/2018 12:49:37</t>
  </si>
  <si>
    <t>3: 494</t>
  </si>
  <si>
    <t>3: 329</t>
  </si>
  <si>
    <t>11/07/2018 15:21:00</t>
  </si>
  <si>
    <t>5: 3875</t>
  </si>
  <si>
    <t>5: 3779</t>
  </si>
  <si>
    <t>11/07/2018 15:19:00</t>
  </si>
  <si>
    <t>6: 385</t>
  </si>
  <si>
    <t>6: 0</t>
  </si>
  <si>
    <t>11/07/2018 15:17:00</t>
  </si>
  <si>
    <t>5: 1698</t>
  </si>
  <si>
    <t>5: 1635</t>
  </si>
  <si>
    <t>5: 2261</t>
  </si>
  <si>
    <t>5: 1701</t>
  </si>
  <si>
    <t>11/07/2018 15:13:00</t>
  </si>
  <si>
    <t>5: 763</t>
  </si>
  <si>
    <t>5: 637</t>
  </si>
  <si>
    <t>5: 634</t>
  </si>
  <si>
    <t>5: 435</t>
  </si>
  <si>
    <t>11/07/2018 15:12:00</t>
  </si>
  <si>
    <t>3: 750</t>
  </si>
  <si>
    <t>3: 664</t>
  </si>
  <si>
    <t>5: 434</t>
  </si>
  <si>
    <t>5: 188</t>
  </si>
  <si>
    <t>11/07/2018 15:11:00</t>
  </si>
  <si>
    <t>3: 578</t>
  </si>
  <si>
    <t>3: 3618</t>
  </si>
  <si>
    <t>3: 3518</t>
  </si>
  <si>
    <t>3: 575</t>
  </si>
  <si>
    <t>3: 497</t>
  </si>
  <si>
    <t>11/07/2018 15:10:00</t>
  </si>
  <si>
    <t>3: 3516</t>
  </si>
  <si>
    <t>3: 3284</t>
  </si>
  <si>
    <t>3: 2927</t>
  </si>
  <si>
    <t>3: 2684</t>
  </si>
  <si>
    <t>11/07/2018 15:09:00</t>
  </si>
  <si>
    <t>3: 1353</t>
  </si>
  <si>
    <t>3: 1226</t>
  </si>
  <si>
    <t>11/07/2018 15:08:00</t>
  </si>
  <si>
    <t>3: 1062</t>
  </si>
  <si>
    <t>3: 883</t>
  </si>
  <si>
    <t>11/07/2018 15:07:00</t>
  </si>
  <si>
    <t>2: 2663</t>
  </si>
  <si>
    <t>2: 2429</t>
  </si>
  <si>
    <t>24/06/2018 10:37:00</t>
  </si>
  <si>
    <t>24: 453</t>
  </si>
  <si>
    <t>24: 430</t>
  </si>
  <si>
    <t>24/06/2018 10:36:00</t>
  </si>
  <si>
    <t>23: 1875</t>
  </si>
  <si>
    <t>23: 1849</t>
  </si>
  <si>
    <t>23/06/2018 18:55:00</t>
  </si>
  <si>
    <t>17: 841</t>
  </si>
  <si>
    <t>17: 686</t>
  </si>
  <si>
    <t>23/06/2018 18:54:00</t>
  </si>
  <si>
    <t>20: 885</t>
  </si>
  <si>
    <t>20: 869</t>
  </si>
  <si>
    <t>23/06/2018 18:48:00</t>
  </si>
  <si>
    <t>20: 968</t>
  </si>
  <si>
    <t>20: 916</t>
  </si>
  <si>
    <t>20: 912</t>
  </si>
  <si>
    <t>20: 888</t>
  </si>
  <si>
    <t>23/06/2018 18:47:00</t>
  </si>
  <si>
    <t>20: 866</t>
  </si>
  <si>
    <t>20: 671</t>
  </si>
  <si>
    <t>23/06/2018 18:42:00</t>
  </si>
  <si>
    <t>3: 523</t>
  </si>
  <si>
    <t>3: 377</t>
  </si>
  <si>
    <t>14: 264</t>
  </si>
  <si>
    <t>14: 188</t>
  </si>
  <si>
    <t>23/06/2018 18:40:00</t>
  </si>
  <si>
    <t>34: 698</t>
  </si>
  <si>
    <t>34: 117</t>
  </si>
  <si>
    <t>32: 3153</t>
  </si>
  <si>
    <t>32: 2323</t>
  </si>
  <si>
    <t>32: 2319</t>
  </si>
  <si>
    <t>32: 1992</t>
  </si>
  <si>
    <t>23/06/2018 18:39:00</t>
  </si>
  <si>
    <t>32: 1988</t>
  </si>
  <si>
    <t>32: 1437</t>
  </si>
  <si>
    <t>32: 1435</t>
  </si>
  <si>
    <t>32: 1090</t>
  </si>
  <si>
    <t>23/06/2018 18:37:00</t>
  </si>
  <si>
    <t>32: 917</t>
  </si>
  <si>
    <t>32: 784</t>
  </si>
  <si>
    <t>32: 782</t>
  </si>
  <si>
    <t>32: 482</t>
  </si>
  <si>
    <t>23/06/2018 18:36:00</t>
  </si>
  <si>
    <t>30: 3119</t>
  </si>
  <si>
    <t>30: 2716</t>
  </si>
  <si>
    <t>23/06/2018 18:35:00</t>
  </si>
  <si>
    <t>30: 2714</t>
  </si>
  <si>
    <t>30: 2200</t>
  </si>
  <si>
    <t>30: 2196</t>
  </si>
  <si>
    <t>30: 1941</t>
  </si>
  <si>
    <t>30: 1939</t>
  </si>
  <si>
    <t>30: 481</t>
  </si>
  <si>
    <t>23/06/2018 18:31:00</t>
  </si>
  <si>
    <t>26: 2206</t>
  </si>
  <si>
    <t>26: 1959</t>
  </si>
  <si>
    <t>26: 1957</t>
  </si>
  <si>
    <t>26: 1631</t>
  </si>
  <si>
    <t>23/06/2018 18:29:00</t>
  </si>
  <si>
    <t>25: 3282</t>
  </si>
  <si>
    <t>25: 2692</t>
  </si>
  <si>
    <t>25: 2609</t>
  </si>
  <si>
    <t>25: 2154</t>
  </si>
  <si>
    <t>23/06/2018 18:28:00</t>
  </si>
  <si>
    <t>25: 2152</t>
  </si>
  <si>
    <t>25: 1753</t>
  </si>
  <si>
    <t>23/06/2018 18:27:00</t>
  </si>
  <si>
    <t>25: 1679</t>
  </si>
  <si>
    <t>25: 1407</t>
  </si>
  <si>
    <t>23/06/2018 18:26:00</t>
  </si>
  <si>
    <t>25: 1403</t>
  </si>
  <si>
    <t>25: 1330</t>
  </si>
  <si>
    <t>25: 1328</t>
  </si>
  <si>
    <t>25: 1166</t>
  </si>
  <si>
    <t>23/06/2018 18:23:00</t>
  </si>
  <si>
    <t>25: 1032</t>
  </si>
  <si>
    <t>23/06/2018 18:22:00</t>
  </si>
  <si>
    <t>17: 1522</t>
  </si>
  <si>
    <t>17: 1221</t>
  </si>
  <si>
    <t>23/06/2018 18:20:00</t>
  </si>
  <si>
    <t>14: 266</t>
  </si>
  <si>
    <t>14: 150</t>
  </si>
  <si>
    <t>11/07/2018 15:38:00</t>
  </si>
  <si>
    <t>7: 1136</t>
  </si>
  <si>
    <t>7: 580</t>
  </si>
  <si>
    <t>11/07/2018 15:32:00</t>
  </si>
  <si>
    <t>4: 3382</t>
  </si>
  <si>
    <t>4: 3183</t>
  </si>
  <si>
    <t>11/07/2018 15:31:00</t>
  </si>
  <si>
    <t>4: 3107</t>
  </si>
  <si>
    <t>4: 3013</t>
  </si>
  <si>
    <t>4: 3011</t>
  </si>
  <si>
    <t>4: 2912</t>
  </si>
  <si>
    <t>11/07/2018 15:30:00</t>
  </si>
  <si>
    <t>4: 2909</t>
  </si>
  <si>
    <t>4: 2795</t>
  </si>
  <si>
    <t>11/07/2018 15:25:00</t>
  </si>
  <si>
    <t>4: 2266</t>
  </si>
  <si>
    <t>4: 2170</t>
  </si>
  <si>
    <t>4: 3564</t>
  </si>
  <si>
    <t>4: 3384</t>
  </si>
  <si>
    <t>12/07/2018 09:56:00</t>
  </si>
  <si>
    <t>8: 2313</t>
  </si>
  <si>
    <t>8: 1537</t>
  </si>
  <si>
    <t>12/07/2018 09:54:00</t>
  </si>
  <si>
    <t>7: 2511</t>
  </si>
  <si>
    <t>7: 2293</t>
  </si>
  <si>
    <t>7: 1653</t>
  </si>
  <si>
    <t>7: 1482</t>
  </si>
  <si>
    <t>12/07/2018 09:53:00</t>
  </si>
  <si>
    <t>7: 2290</t>
  </si>
  <si>
    <t>7: 2115</t>
  </si>
  <si>
    <t>12/07/2018 09:52:00</t>
  </si>
  <si>
    <t>10: 3221</t>
  </si>
  <si>
    <t>10: 2229</t>
  </si>
  <si>
    <t>10: 2226</t>
  </si>
  <si>
    <t>10: 1140</t>
  </si>
  <si>
    <t>12/07/2018 09:51:00</t>
  </si>
  <si>
    <t>10: 1137</t>
  </si>
  <si>
    <t>10: 453</t>
  </si>
  <si>
    <t>10: 450</t>
  </si>
  <si>
    <t>9: 4164</t>
  </si>
  <si>
    <t>12/07/2018 09:45:00</t>
  </si>
  <si>
    <t>9: 3251</t>
  </si>
  <si>
    <t>9: 2622</t>
  </si>
  <si>
    <t>12/07/2018 08:54:00</t>
  </si>
  <si>
    <t>9: 1187</t>
  </si>
  <si>
    <t>9: 623</t>
  </si>
  <si>
    <t>12/07/2018 08:53:00</t>
  </si>
  <si>
    <t>8: 2935</t>
  </si>
  <si>
    <t>8: 2486</t>
  </si>
  <si>
    <t>8: 1585</t>
  </si>
  <si>
    <t>12/07/2018 08:46:00</t>
  </si>
  <si>
    <t>7: 1995</t>
  </si>
  <si>
    <t>7: 1656</t>
  </si>
  <si>
    <t>12/07/2018 08:45:00</t>
  </si>
  <si>
    <t>6: 1445</t>
  </si>
  <si>
    <t>6: 1390</t>
  </si>
  <si>
    <t>11/07/2018 15:40:00</t>
  </si>
  <si>
    <t>1: 1158</t>
  </si>
  <si>
    <t>1: 908</t>
  </si>
  <si>
    <t>12/07/2018 11:20:00</t>
  </si>
  <si>
    <t>11: 806</t>
  </si>
  <si>
    <t>11: 732</t>
  </si>
  <si>
    <t>12/07/2018 11:19:00</t>
  </si>
  <si>
    <t>11: 557</t>
  </si>
  <si>
    <t>11: 421</t>
  </si>
  <si>
    <t>11: 401</t>
  </si>
  <si>
    <t>11: 298</t>
  </si>
  <si>
    <t>12/07/2018 10:56:00</t>
  </si>
  <si>
    <t>12: 2531</t>
  </si>
  <si>
    <t>12: 572</t>
  </si>
  <si>
    <t>12/07/2018 10:53:00</t>
  </si>
  <si>
    <t>12: 437</t>
  </si>
  <si>
    <t>12: 38</t>
  </si>
  <si>
    <t>12/07/2018 10:52:00</t>
  </si>
  <si>
    <t>12: 105</t>
  </si>
  <si>
    <t>12/07/2018 10:51:00</t>
  </si>
  <si>
    <t>12/07/2018 10:14:00</t>
  </si>
  <si>
    <t>8: 4398</t>
  </si>
  <si>
    <t>8: 4140</t>
  </si>
  <si>
    <t>12/07/2018 10:13:00</t>
  </si>
  <si>
    <t>3: 1236</t>
  </si>
  <si>
    <t>12/07/2018 12:24:00</t>
  </si>
  <si>
    <t>6: 815</t>
  </si>
  <si>
    <t>6: 808</t>
  </si>
  <si>
    <t>6: 722</t>
  </si>
  <si>
    <t>6: 711</t>
  </si>
  <si>
    <t>6: 727</t>
  </si>
  <si>
    <t>12/07/2018 12:18:00</t>
  </si>
  <si>
    <t>30: 187</t>
  </si>
  <si>
    <t>30: 135</t>
  </si>
  <si>
    <t>30: 764</t>
  </si>
  <si>
    <t>30: 632</t>
  </si>
  <si>
    <t>12/07/2018 12:17:00</t>
  </si>
  <si>
    <t>30: 628</t>
  </si>
  <si>
    <t>30: 517</t>
  </si>
  <si>
    <t>12/07/2018 12:16:00</t>
  </si>
  <si>
    <t>33: 1293</t>
  </si>
  <si>
    <t>33: 549</t>
  </si>
  <si>
    <t>12/07/2018 12:15:00</t>
  </si>
  <si>
    <t>33: 547</t>
  </si>
  <si>
    <t>33: 0</t>
  </si>
  <si>
    <t>12/07/2018 12:12:00</t>
  </si>
  <si>
    <t>32: 3268</t>
  </si>
  <si>
    <t>32: 2719</t>
  </si>
  <si>
    <t>12/07/2018 12:11:00</t>
  </si>
  <si>
    <t>32: 1751</t>
  </si>
  <si>
    <t>32: 628</t>
  </si>
  <si>
    <t>12/07/2018 12:01:00</t>
  </si>
  <si>
    <t>30: 1760</t>
  </si>
  <si>
    <t>30: 1572</t>
  </si>
  <si>
    <t>12/07/2018 11:51:00</t>
  </si>
  <si>
    <t>6: 859</t>
  </si>
  <si>
    <t>6: 834</t>
  </si>
  <si>
    <t>12/07/2018 11:25:00</t>
  </si>
  <si>
    <t>6: 831</t>
  </si>
  <si>
    <t>12/07/2018 11:23:00</t>
  </si>
  <si>
    <t>4: 2862</t>
  </si>
  <si>
    <t>4: 2384</t>
  </si>
  <si>
    <t>4: 1774</t>
  </si>
  <si>
    <t>4: 1453</t>
  </si>
  <si>
    <t>12/07/2018 11:22:00</t>
  </si>
  <si>
    <t>3: 2395</t>
  </si>
  <si>
    <t>3: 2001</t>
  </si>
  <si>
    <t>12/07/2018 11:21:00</t>
  </si>
  <si>
    <t>3: 995</t>
  </si>
  <si>
    <t>3: 795</t>
  </si>
  <si>
    <t>12/07/2018 12:55:00</t>
  </si>
  <si>
    <t>40: 387</t>
  </si>
  <si>
    <t>40: 4</t>
  </si>
  <si>
    <t>39: 1787</t>
  </si>
  <si>
    <t>39: 1475</t>
  </si>
  <si>
    <t>12/07/2018 12:52:00</t>
  </si>
  <si>
    <t>46: 1351</t>
  </si>
  <si>
    <t>46: 819</t>
  </si>
  <si>
    <t>12/07/2018 12:51:00</t>
  </si>
  <si>
    <t>12/07/2018 12:50:00</t>
  </si>
  <si>
    <t>12/07/2018 12:49:00</t>
  </si>
  <si>
    <t>12/07/2018 12:47:00</t>
  </si>
  <si>
    <t>46: 430</t>
  </si>
  <si>
    <t>46: 336</t>
  </si>
  <si>
    <t>37: 453</t>
  </si>
  <si>
    <t>37: 121</t>
  </si>
  <si>
    <t>12/07/2018 12:40:00</t>
  </si>
  <si>
    <t>36: 1450</t>
  </si>
  <si>
    <t>36: 1346</t>
  </si>
  <si>
    <t>12/07/2018 12:34:00</t>
  </si>
  <si>
    <t>45: 125</t>
  </si>
  <si>
    <t>45: 97</t>
  </si>
  <si>
    <t>12/07/2018 12:33:00</t>
  </si>
  <si>
    <t>40: 1201</t>
  </si>
  <si>
    <t>40: 1111</t>
  </si>
  <si>
    <t>12/07/2018 12:32:00</t>
  </si>
  <si>
    <t>44: 1008</t>
  </si>
  <si>
    <t>44: 629</t>
  </si>
  <si>
    <t>12/07/2018 13:43:00</t>
  </si>
  <si>
    <t>38: 238</t>
  </si>
  <si>
    <t>38: 124</t>
  </si>
  <si>
    <t>12/07/2018 13:42:00</t>
  </si>
  <si>
    <t>21: 363</t>
  </si>
  <si>
    <t>21: 20</t>
  </si>
  <si>
    <t>12/07/2018 13:41:00</t>
  </si>
  <si>
    <t>19: 1268</t>
  </si>
  <si>
    <t>19: 1127</t>
  </si>
  <si>
    <t>12/07/2018 13:36:00</t>
  </si>
  <si>
    <t>18: 1693</t>
  </si>
  <si>
    <t>18: 1280</t>
  </si>
  <si>
    <t>12/07/2018 13:34:00</t>
  </si>
  <si>
    <t>26: 1589</t>
  </si>
  <si>
    <t>26: 1392</t>
  </si>
  <si>
    <t>12/07/2018 13:32:00</t>
  </si>
  <si>
    <t>26: 1953</t>
  </si>
  <si>
    <t>26: 1782</t>
  </si>
  <si>
    <t>12/07/2018 13:31:00</t>
  </si>
  <si>
    <t>33: 1247</t>
  </si>
  <si>
    <t>33: 1015</t>
  </si>
  <si>
    <t>12/07/2018 13:19:00</t>
  </si>
  <si>
    <t>31: 577</t>
  </si>
  <si>
    <t>31: 405</t>
  </si>
  <si>
    <t>12/07/2018 13:18:00</t>
  </si>
  <si>
    <t>30: 1197</t>
  </si>
  <si>
    <t>30: 886</t>
  </si>
  <si>
    <t>12/07/2018 13:17:00</t>
  </si>
  <si>
    <t>30: 885</t>
  </si>
  <si>
    <t>30: 597</t>
  </si>
  <si>
    <t>12/07/2018 13:16:00</t>
  </si>
  <si>
    <t>30: 393</t>
  </si>
  <si>
    <t>30: 228</t>
  </si>
  <si>
    <t>30: 226</t>
  </si>
  <si>
    <t>29: 1783</t>
  </si>
  <si>
    <t>12/07/2018 13:13:00</t>
  </si>
  <si>
    <t>29: 1780</t>
  </si>
  <si>
    <t>29: 1089</t>
  </si>
  <si>
    <t>29: 1086</t>
  </si>
  <si>
    <t>29: 540</t>
  </si>
  <si>
    <t>12/07/2018 13:11:00</t>
  </si>
  <si>
    <t>28: 1602</t>
  </si>
  <si>
    <t>28: 1504</t>
  </si>
  <si>
    <t>12/07/2018 13:10:00</t>
  </si>
  <si>
    <t>28: 1393</t>
  </si>
  <si>
    <t>28: 1193</t>
  </si>
  <si>
    <t>12/07/2018 13:09:00</t>
  </si>
  <si>
    <t>28: 227</t>
  </si>
  <si>
    <t>28: 12</t>
  </si>
  <si>
    <t>12/07/2018 13:07:00</t>
  </si>
  <si>
    <t>27: 1220</t>
  </si>
  <si>
    <t>12/07/2018 13:03:00</t>
  </si>
  <si>
    <t>26: 494</t>
  </si>
  <si>
    <t>26: 328</t>
  </si>
  <si>
    <t>25: 1238</t>
  </si>
  <si>
    <t>25: 1163</t>
  </si>
  <si>
    <t>12/07/2018 14:08:00</t>
  </si>
  <si>
    <t>9: 2633</t>
  </si>
  <si>
    <t>9: 2490</t>
  </si>
  <si>
    <t>9: 2487</t>
  </si>
  <si>
    <t>9: 2235</t>
  </si>
  <si>
    <t>12/07/2018 14:07:00</t>
  </si>
  <si>
    <t>9: 2132</t>
  </si>
  <si>
    <t>9: 1972</t>
  </si>
  <si>
    <t>9: 1560</t>
  </si>
  <si>
    <t>9: 1383</t>
  </si>
  <si>
    <t>12/07/2018 13:56:00</t>
  </si>
  <si>
    <t>15: 2821</t>
  </si>
  <si>
    <t>15: 2265</t>
  </si>
  <si>
    <t>12/07/2018 13:55:00</t>
  </si>
  <si>
    <t>15: 2262</t>
  </si>
  <si>
    <t>15: 1315</t>
  </si>
  <si>
    <t>12/07/2018 13:52:00</t>
  </si>
  <si>
    <t>15: 1312</t>
  </si>
  <si>
    <t>15: 722</t>
  </si>
  <si>
    <t>15: 719</t>
  </si>
  <si>
    <t>12/07/2018 13:51:00</t>
  </si>
  <si>
    <t>14: 2516</t>
  </si>
  <si>
    <t>14: 1768</t>
  </si>
  <si>
    <t>12/07/2018 13:50:00</t>
  </si>
  <si>
    <t>14: 1765</t>
  </si>
  <si>
    <t>14: 1003</t>
  </si>
  <si>
    <t>12/07/2018 13:49:00</t>
  </si>
  <si>
    <t>14: 1000</t>
  </si>
  <si>
    <t>13: 2437</t>
  </si>
  <si>
    <t>13: 1807</t>
  </si>
  <si>
    <t>13: 1804</t>
  </si>
  <si>
    <t>13: 773</t>
  </si>
  <si>
    <t>12/07/2018 13:47:00</t>
  </si>
  <si>
    <t>13: 770</t>
  </si>
  <si>
    <t>13: 127</t>
  </si>
  <si>
    <t>12/07/2018 13:46:00</t>
  </si>
  <si>
    <t>8: 2020</t>
  </si>
  <si>
    <t>8: 1601</t>
  </si>
  <si>
    <t>12/07/2018 13:44:00</t>
  </si>
  <si>
    <t>1: 889</t>
  </si>
  <si>
    <t>1: 523</t>
  </si>
  <si>
    <t>12/07/2018 15:00:00</t>
  </si>
  <si>
    <t>20: 1838</t>
  </si>
  <si>
    <t>20: 1538</t>
  </si>
  <si>
    <t>12/07/2018 14:59:00</t>
  </si>
  <si>
    <t>17: 1774</t>
  </si>
  <si>
    <t>17: 1634</t>
  </si>
  <si>
    <t>12/07/2018 14:58:00</t>
  </si>
  <si>
    <t>17: 2087</t>
  </si>
  <si>
    <t>17: 1941</t>
  </si>
  <si>
    <t>12/07/2018 14:57:00</t>
  </si>
  <si>
    <t>16: 1838</t>
  </si>
  <si>
    <t>16: 1743</t>
  </si>
  <si>
    <t>17: 897</t>
  </si>
  <si>
    <t>17: 761</t>
  </si>
  <si>
    <t>12/07/2018 14:56:00</t>
  </si>
  <si>
    <t>17: 483</t>
  </si>
  <si>
    <t>17: 266</t>
  </si>
  <si>
    <t>17: 159</t>
  </si>
  <si>
    <t>12/07/2018 14:55:00</t>
  </si>
  <si>
    <t>17: 129</t>
  </si>
  <si>
    <t>17: 41</t>
  </si>
  <si>
    <t>16: 2263</t>
  </si>
  <si>
    <t>16: 2167</t>
  </si>
  <si>
    <t>12/07/2018 14:43:00</t>
  </si>
  <si>
    <t>23: 1695</t>
  </si>
  <si>
    <t>23: 1341</t>
  </si>
  <si>
    <t>12/07/2018 14:42:00</t>
  </si>
  <si>
    <t>23: 498</t>
  </si>
  <si>
    <t>23: 139</t>
  </si>
  <si>
    <t>12/07/2018 14:41:00</t>
  </si>
  <si>
    <t>22: 2464</t>
  </si>
  <si>
    <t>22: 2279</t>
  </si>
  <si>
    <t>22: 2277</t>
  </si>
  <si>
    <t>22: 1740</t>
  </si>
  <si>
    <t>12/07/2018 14:40:00</t>
  </si>
  <si>
    <t>22: 1506</t>
  </si>
  <si>
    <t>22: 1073</t>
  </si>
  <si>
    <t>22: 834</t>
  </si>
  <si>
    <t>22: 612</t>
  </si>
  <si>
    <t>12/07/2018 14:39:00</t>
  </si>
  <si>
    <t>22: 610</t>
  </si>
  <si>
    <t>22: 357</t>
  </si>
  <si>
    <t>12/07/2018 14:37:00</t>
  </si>
  <si>
    <t>21: 136</t>
  </si>
  <si>
    <t>20: 2226</t>
  </si>
  <si>
    <t>12/07/2018 14:35:00</t>
  </si>
  <si>
    <t>20: 2223</t>
  </si>
  <si>
    <t>20: 2083</t>
  </si>
  <si>
    <t>20: 2081</t>
  </si>
  <si>
    <t>20: 1842</t>
  </si>
  <si>
    <t>12/07/2018 14:34:00</t>
  </si>
  <si>
    <t>20: 1840</t>
  </si>
  <si>
    <t>20: 1639</t>
  </si>
  <si>
    <t>12/07/2018 14:33:00</t>
  </si>
  <si>
    <t>20: 1536</t>
  </si>
  <si>
    <t>20: 1246</t>
  </si>
  <si>
    <t>12/07/2018 14:31:00</t>
  </si>
  <si>
    <t>20: 1245</t>
  </si>
  <si>
    <t>20: 1122</t>
  </si>
  <si>
    <t>20: 1118</t>
  </si>
  <si>
    <t>20: 393</t>
  </si>
  <si>
    <t>12/07/2018 14:29:00</t>
  </si>
  <si>
    <t>16: 636</t>
  </si>
  <si>
    <t>16: 313</t>
  </si>
  <si>
    <t>12/07/2018 14:12:00</t>
  </si>
  <si>
    <t>16: 144</t>
  </si>
  <si>
    <t>15: 1773</t>
  </si>
  <si>
    <t>12/07/2018 14:11:00</t>
  </si>
  <si>
    <t>10: 1407</t>
  </si>
  <si>
    <t>10: 1239</t>
  </si>
  <si>
    <t>10: 2086</t>
  </si>
  <si>
    <t>10: 1937</t>
  </si>
  <si>
    <t>12/07/2018 14:10:00</t>
  </si>
  <si>
    <t>10: 1528</t>
  </si>
  <si>
    <t>16/08/2018 15:31:19</t>
  </si>
  <si>
    <t>17: 3601</t>
  </si>
  <si>
    <t>17: 3477</t>
  </si>
  <si>
    <t>16/08/2018 15:31:04</t>
  </si>
  <si>
    <t>17: 3444</t>
  </si>
  <si>
    <t>17: 3353</t>
  </si>
  <si>
    <t>16/08/2018 15:30:53</t>
  </si>
  <si>
    <t>17: 3320</t>
  </si>
  <si>
    <t>17: 3214</t>
  </si>
  <si>
    <t>16/08/2018 15:30:42</t>
  </si>
  <si>
    <t>17: 3181</t>
  </si>
  <si>
    <t>17: 3081</t>
  </si>
  <si>
    <t>16/08/2018 15:29:47</t>
  </si>
  <si>
    <t>26: 2614</t>
  </si>
  <si>
    <t>26: 2396</t>
  </si>
  <si>
    <t>16/08/2018 15:28:33</t>
  </si>
  <si>
    <t>21: 2337</t>
  </si>
  <si>
    <t>21: 1200</t>
  </si>
  <si>
    <t>16/08/2018 15:28:08</t>
  </si>
  <si>
    <t>21: 1199</t>
  </si>
  <si>
    <t>21: 796</t>
  </si>
  <si>
    <t>16/08/2018 15:27:24</t>
  </si>
  <si>
    <t>16: 2041</t>
  </si>
  <si>
    <t>16: 1472</t>
  </si>
  <si>
    <t>16/08/2018 15:26:09</t>
  </si>
  <si>
    <t>16: 708</t>
  </si>
  <si>
    <t>16: 641</t>
  </si>
  <si>
    <t>16/08/2018 15:22:39</t>
  </si>
  <si>
    <t>21: 794</t>
  </si>
  <si>
    <t>21: 623</t>
  </si>
  <si>
    <t>16/08/2018 15:22:22</t>
  </si>
  <si>
    <t>21: 620</t>
  </si>
  <si>
    <t>21: 273</t>
  </si>
  <si>
    <t>16/08/2018 15:22:10</t>
  </si>
  <si>
    <t>16/08/2018 15:21:49</t>
  </si>
  <si>
    <t>16/08/2018 15:21:24</t>
  </si>
  <si>
    <t>16/08/2018 15:21:10</t>
  </si>
  <si>
    <t>16/08/2018 15:19:57</t>
  </si>
  <si>
    <t>16: 892</t>
  </si>
  <si>
    <t>16: 709</t>
  </si>
  <si>
    <t>16/08/2018 15:19:36</t>
  </si>
  <si>
    <t>16: 583</t>
  </si>
  <si>
    <t>16: 497</t>
  </si>
  <si>
    <t>23/06/2018 20:03:00</t>
  </si>
  <si>
    <t>9: 2234</t>
  </si>
  <si>
    <t>9: 2165</t>
  </si>
  <si>
    <t>23/06/2018 20:02:00</t>
  </si>
  <si>
    <t>9: 2150</t>
  </si>
  <si>
    <t>9: 2097</t>
  </si>
  <si>
    <t>9: 149</t>
  </si>
  <si>
    <t>9: 80</t>
  </si>
  <si>
    <t>23/06/2018 20:01:00</t>
  </si>
  <si>
    <t>9: 53</t>
  </si>
  <si>
    <t>9: 0</t>
  </si>
  <si>
    <t>8: 2454</t>
  </si>
  <si>
    <t>8: 2270</t>
  </si>
  <si>
    <t>23/06/2018 19:58:00</t>
  </si>
  <si>
    <t>18: 837</t>
  </si>
  <si>
    <t>18: 674</t>
  </si>
  <si>
    <t>23/06/2018 19:57:00</t>
  </si>
  <si>
    <t>23/06/2018 19:54:00</t>
  </si>
  <si>
    <t>9: 2459</t>
  </si>
  <si>
    <t>9: 2256</t>
  </si>
  <si>
    <t>23/06/2018 19:53:00</t>
  </si>
  <si>
    <t>2: 655</t>
  </si>
  <si>
    <t>2: 582</t>
  </si>
  <si>
    <t>23/06/2018 20:29:00</t>
  </si>
  <si>
    <t>14: 430</t>
  </si>
  <si>
    <t>14: 307</t>
  </si>
  <si>
    <t>23/06/2018 20:28:00</t>
  </si>
  <si>
    <t>14: 201|454</t>
  </si>
  <si>
    <t>14: 55|312</t>
  </si>
  <si>
    <t>23/06/2018 20:24:00</t>
  </si>
  <si>
    <t>23: 850</t>
  </si>
  <si>
    <t>23: 0</t>
  </si>
  <si>
    <t>23/06/2018 20:23:00</t>
  </si>
  <si>
    <t>18: 2068</t>
  </si>
  <si>
    <t>18: 1099</t>
  </si>
  <si>
    <t>23/06/2018 20:18:00</t>
  </si>
  <si>
    <t>18: 1097</t>
  </si>
  <si>
    <t>18: 595</t>
  </si>
  <si>
    <t>23/06/2018 20:15:00</t>
  </si>
  <si>
    <t>11: 564</t>
  </si>
  <si>
    <t>11: 248</t>
  </si>
  <si>
    <t>23/06/2018 20:14:00</t>
  </si>
  <si>
    <t>10: 964</t>
  </si>
  <si>
    <t>10: 534</t>
  </si>
  <si>
    <t>23/06/2018 20:11:00</t>
  </si>
  <si>
    <t>9: 2506</t>
  </si>
  <si>
    <t>9: 2311</t>
  </si>
  <si>
    <t>24/06/2018 10:11:00</t>
  </si>
  <si>
    <t>10: 1968</t>
  </si>
  <si>
    <t>10: 1635</t>
  </si>
  <si>
    <t>10: 1348</t>
  </si>
  <si>
    <t>10: 1300</t>
  </si>
  <si>
    <t>24/06/2018 10:10:00</t>
  </si>
  <si>
    <t>10: 1296</t>
  </si>
  <si>
    <t>10: 1268</t>
  </si>
  <si>
    <t>24/06/2018 10:09:00</t>
  </si>
  <si>
    <t>9: 3600</t>
  </si>
  <si>
    <t>9: 3480</t>
  </si>
  <si>
    <t>23/06/2018 20:44:00</t>
  </si>
  <si>
    <t>14: 2866</t>
  </si>
  <si>
    <t>14: 2089</t>
  </si>
  <si>
    <t>23/06/2018 20:43:00</t>
  </si>
  <si>
    <t>14: 2087</t>
  </si>
  <si>
    <t>14: 1330</t>
  </si>
  <si>
    <t>14: 1327</t>
  </si>
  <si>
    <t>14: 837</t>
  </si>
  <si>
    <t>23/06/2018 20:42:00</t>
  </si>
  <si>
    <t>14: 835</t>
  </si>
  <si>
    <t>14: 365</t>
  </si>
  <si>
    <t>23/06/2018 20:41:00</t>
  </si>
  <si>
    <t>13: 3867</t>
  </si>
  <si>
    <t>13: 2945</t>
  </si>
  <si>
    <t>13: 2943</t>
  </si>
  <si>
    <t>13: 1904</t>
  </si>
  <si>
    <t>23/06/2018 20:40:00</t>
  </si>
  <si>
    <t>13: 1868</t>
  </si>
  <si>
    <t>13: 1293</t>
  </si>
  <si>
    <t>13: 1291</t>
  </si>
  <si>
    <t>13: 958</t>
  </si>
  <si>
    <t>13: 955</t>
  </si>
  <si>
    <t>13: 719</t>
  </si>
  <si>
    <t>23/06/2018 20:39:00</t>
  </si>
  <si>
    <t>13: 717</t>
  </si>
  <si>
    <t>13: 27</t>
  </si>
  <si>
    <t>23/06/2018 20:38:00</t>
  </si>
  <si>
    <t>12: 3688</t>
  </si>
  <si>
    <t>12: 3500</t>
  </si>
  <si>
    <t>23/06/2018 20:35:00</t>
  </si>
  <si>
    <t>12: 3498</t>
  </si>
  <si>
    <t>12: 2862</t>
  </si>
  <si>
    <t>23/06/2018 20:34:00</t>
  </si>
  <si>
    <t>12: 2860</t>
  </si>
  <si>
    <t>12: 2680</t>
  </si>
  <si>
    <t>12: 2678</t>
  </si>
  <si>
    <t>12: 2590</t>
  </si>
  <si>
    <t>12: 1731</t>
  </si>
  <si>
    <t>12: 1327</t>
  </si>
  <si>
    <t>23/06/2018 20:32:00</t>
  </si>
  <si>
    <t>8: 3813</t>
  </si>
  <si>
    <t>8: 3501</t>
  </si>
  <si>
    <t>8: 236</t>
  </si>
  <si>
    <t>8: 68</t>
  </si>
  <si>
    <t>23/06/2018 20:30:00</t>
  </si>
  <si>
    <t>7: 978</t>
  </si>
  <si>
    <t>7: 699</t>
  </si>
  <si>
    <t>20/08/2018 12:40:00</t>
  </si>
  <si>
    <t>14: 908</t>
  </si>
  <si>
    <t>14: 846</t>
  </si>
  <si>
    <t>24/06/2018 10:00:00</t>
  </si>
  <si>
    <t>14: 1591</t>
  </si>
  <si>
    <t>14: 1585</t>
  </si>
  <si>
    <t>24/06/2018 09:59:00</t>
  </si>
  <si>
    <t>18: 893</t>
  </si>
  <si>
    <t>18: 880</t>
  </si>
  <si>
    <t>18: 264|508</t>
  </si>
  <si>
    <t>18: 84|388</t>
  </si>
  <si>
    <t>18: 779</t>
  </si>
  <si>
    <t>24/06/2018 09:56:00</t>
  </si>
  <si>
    <t>16: 1574</t>
  </si>
  <si>
    <t>16: 742</t>
  </si>
  <si>
    <t>24/06/2018 09:55:00</t>
  </si>
  <si>
    <t>16: 740</t>
  </si>
  <si>
    <t>15: 1151</t>
  </si>
  <si>
    <t>24/06/2018 09:54:00</t>
  </si>
  <si>
    <t>14: 693</t>
  </si>
  <si>
    <t>14: 423</t>
  </si>
  <si>
    <t>24/06/2018 09:53:00</t>
  </si>
  <si>
    <t>14: 420</t>
  </si>
  <si>
    <t>14: 218</t>
  </si>
  <si>
    <t>24/06/2018 09:52:00</t>
  </si>
  <si>
    <t>14: 216</t>
  </si>
  <si>
    <t>13: 3686</t>
  </si>
  <si>
    <t>13: 3285</t>
  </si>
  <si>
    <t>24/06/2018 09:51:00</t>
  </si>
  <si>
    <t>13: 3199</t>
  </si>
  <si>
    <t>13: 2954</t>
  </si>
  <si>
    <t>13: 2953</t>
  </si>
  <si>
    <t>13: 2760</t>
  </si>
  <si>
    <t>24/06/2018 09:50:00</t>
  </si>
  <si>
    <t>13: 2758</t>
  </si>
  <si>
    <t>13: 2607</t>
  </si>
  <si>
    <t>13: 2605</t>
  </si>
  <si>
    <t>13: 2203</t>
  </si>
  <si>
    <t>24/06/2018 09:49:00</t>
  </si>
  <si>
    <t>13: 2201</t>
  </si>
  <si>
    <t>13: 1781</t>
  </si>
  <si>
    <t>13: 1622</t>
  </si>
  <si>
    <t>23/06/2018 20:47:00</t>
  </si>
  <si>
    <t>4: 1242</t>
  </si>
  <si>
    <t>4: 1073</t>
  </si>
  <si>
    <t>23/06/2018 20:46:00</t>
  </si>
  <si>
    <t>3: 811</t>
  </si>
  <si>
    <t>3: 663</t>
  </si>
  <si>
    <t>12/07/2018 15:52:00</t>
  </si>
  <si>
    <t>24: 485</t>
  </si>
  <si>
    <t>24: 464</t>
  </si>
  <si>
    <t>12/07/2018 15:51:00</t>
  </si>
  <si>
    <t>22: 430</t>
  </si>
  <si>
    <t>22: 376</t>
  </si>
  <si>
    <t>12/07/2018 15:50:00</t>
  </si>
  <si>
    <t>22: 330</t>
  </si>
  <si>
    <t>22: 299</t>
  </si>
  <si>
    <t>22: 286</t>
  </si>
  <si>
    <t>22: 253</t>
  </si>
  <si>
    <t>22: 554</t>
  </si>
  <si>
    <t>22: 511</t>
  </si>
  <si>
    <t>12/07/2018 15:47:00</t>
  </si>
  <si>
    <t>12: 2496</t>
  </si>
  <si>
    <t>12: 2233</t>
  </si>
  <si>
    <t>12/07/2018 15:44:00</t>
  </si>
  <si>
    <t>17: 3196</t>
  </si>
  <si>
    <t>17: 2508</t>
  </si>
  <si>
    <t>12/07/2018 15:41:00</t>
  </si>
  <si>
    <t>14: 3632</t>
  </si>
  <si>
    <t>14: 2789</t>
  </si>
  <si>
    <t>12/07/2018 15:35:00</t>
  </si>
  <si>
    <t>14: 2760</t>
  </si>
  <si>
    <t>14: 2314</t>
  </si>
  <si>
    <t>14: 2312</t>
  </si>
  <si>
    <t>14: 1224</t>
  </si>
  <si>
    <t>12/07/2018 15:34:00</t>
  </si>
  <si>
    <t>14: 849</t>
  </si>
  <si>
    <t>14: 823</t>
  </si>
  <si>
    <t>14: 635</t>
  </si>
  <si>
    <t>12/07/2018 15:33:00</t>
  </si>
  <si>
    <t>14: 633</t>
  </si>
  <si>
    <t>14: 190</t>
  </si>
  <si>
    <t>12/07/2018 15:32:00</t>
  </si>
  <si>
    <t>13: 3005</t>
  </si>
  <si>
    <t>13: 2559</t>
  </si>
  <si>
    <t>13: 2557</t>
  </si>
  <si>
    <t>13: 2372</t>
  </si>
  <si>
    <t>12/07/2018 15:31:00</t>
  </si>
  <si>
    <t>13: 2370</t>
  </si>
  <si>
    <t>13: 2153</t>
  </si>
  <si>
    <t>12/07/2018 15:30:00</t>
  </si>
  <si>
    <t>13: 1967</t>
  </si>
  <si>
    <t>13: 1854</t>
  </si>
  <si>
    <t>12/07/2018 15:28:00</t>
  </si>
  <si>
    <t>12: 890</t>
  </si>
  <si>
    <t>12: 475</t>
  </si>
  <si>
    <t>12/07/2018 15:26:00</t>
  </si>
  <si>
    <t>11: 2330</t>
  </si>
  <si>
    <t>12/07/2018 15:22:00</t>
  </si>
  <si>
    <t>11: 1748</t>
  </si>
  <si>
    <t>11: 1478</t>
  </si>
  <si>
    <t>12/07/2018 15:20:00</t>
  </si>
  <si>
    <t>11: 1475</t>
  </si>
  <si>
    <t>11: 816</t>
  </si>
  <si>
    <t>12/07/2018 15:19:00</t>
  </si>
  <si>
    <t>11: 252</t>
  </si>
  <si>
    <t>11: 117</t>
  </si>
  <si>
    <t>12/07/2018 15:12:00</t>
  </si>
  <si>
    <t>10: 2831</t>
  </si>
  <si>
    <t>10: 1942</t>
  </si>
  <si>
    <t>12/07/2018 15:11:00</t>
  </si>
  <si>
    <t>10: 1940</t>
  </si>
  <si>
    <t>10: 1794</t>
  </si>
  <si>
    <t>12/07/2018 15:10:00</t>
  </si>
  <si>
    <t>10: 1333</t>
  </si>
  <si>
    <t>10: 844</t>
  </si>
  <si>
    <t>12/07/2018 15:09:00</t>
  </si>
  <si>
    <t>9: 3397</t>
  </si>
  <si>
    <t>9: 2912</t>
  </si>
  <si>
    <t>20/08/2018 12:38:41</t>
  </si>
  <si>
    <t>10: 822</t>
  </si>
  <si>
    <t>13/07/2018 09:22:00</t>
  </si>
  <si>
    <t>9: 1457</t>
  </si>
  <si>
    <t>9: 1377</t>
  </si>
  <si>
    <t>13/07/2018 09:21:00</t>
  </si>
  <si>
    <t>23: 1842</t>
  </si>
  <si>
    <t>23: 1816</t>
  </si>
  <si>
    <t>13/07/2018 09:14:00</t>
  </si>
  <si>
    <t>12: 1529</t>
  </si>
  <si>
    <t>12: 1413</t>
  </si>
  <si>
    <t>13/07/2018 09:12:00</t>
  </si>
  <si>
    <t>20: 864</t>
  </si>
  <si>
    <t>20: 142</t>
  </si>
  <si>
    <t>13/07/2018 09:11:00</t>
  </si>
  <si>
    <t>20: 137</t>
  </si>
  <si>
    <t>19: 2935</t>
  </si>
  <si>
    <t>19: 2933</t>
  </si>
  <si>
    <t>19: 2496</t>
  </si>
  <si>
    <t>19: 2494</t>
  </si>
  <si>
    <t>19: 1814</t>
  </si>
  <si>
    <t>13/07/2018 09:10:00</t>
  </si>
  <si>
    <t>19: 1812</t>
  </si>
  <si>
    <t>19: 1152</t>
  </si>
  <si>
    <t>19: 840</t>
  </si>
  <si>
    <t>19: 607</t>
  </si>
  <si>
    <t>19: 516</t>
  </si>
  <si>
    <t>19: 172</t>
  </si>
  <si>
    <t>13/07/2018 09:06:00</t>
  </si>
  <si>
    <t>10: 2007</t>
  </si>
  <si>
    <t>10: 1570</t>
  </si>
  <si>
    <t>13/07/2018 09:03:00</t>
  </si>
  <si>
    <t>3: 2529</t>
  </si>
  <si>
    <t>3: 2292</t>
  </si>
  <si>
    <t>13/07/2018 08:54:00</t>
  </si>
  <si>
    <t>1: 984</t>
  </si>
  <si>
    <t>1: 697</t>
  </si>
  <si>
    <t>16/08/2018 13:48:44</t>
  </si>
  <si>
    <t>6: 3767</t>
  </si>
  <si>
    <t>6: 3061</t>
  </si>
  <si>
    <t>16/08/2018 13:48:36</t>
  </si>
  <si>
    <t>16/08/2018 13:45:50</t>
  </si>
  <si>
    <t>3: 5265</t>
  </si>
  <si>
    <t>3: 5029</t>
  </si>
  <si>
    <t>16/08/2018 13:45:14</t>
  </si>
  <si>
    <t>3: 5027</t>
  </si>
  <si>
    <t>3: 4156</t>
  </si>
  <si>
    <t>16/08/2018 13:44:30</t>
  </si>
  <si>
    <t>3: 4153</t>
  </si>
  <si>
    <t>3: 3287</t>
  </si>
  <si>
    <t>16/08/2018 13:40:51</t>
  </si>
  <si>
    <t>3: 2824</t>
  </si>
  <si>
    <t>16/08/2018 13:36:56</t>
  </si>
  <si>
    <t>6: 1490</t>
  </si>
  <si>
    <t>6: 1006</t>
  </si>
  <si>
    <t>16/08/2018 13:35:44</t>
  </si>
  <si>
    <t>2: 4871</t>
  </si>
  <si>
    <t>2: 4674</t>
  </si>
  <si>
    <t>13/07/2018 11:24:00</t>
  </si>
  <si>
    <t>4: 1910</t>
  </si>
  <si>
    <t>4: 1624</t>
  </si>
  <si>
    <t>13/07/2018 10:40:00</t>
  </si>
  <si>
    <t>1: 755</t>
  </si>
  <si>
    <t>1: 554</t>
  </si>
  <si>
    <t>20/08/2018 12:37:23</t>
  </si>
  <si>
    <t>14: 1025</t>
  </si>
  <si>
    <t>14: 995</t>
  </si>
  <si>
    <t>13/07/2018 12:19:00</t>
  </si>
  <si>
    <t>14: 2220</t>
  </si>
  <si>
    <t>14: 1996</t>
  </si>
  <si>
    <t>14: 1175</t>
  </si>
  <si>
    <t>14: 1126</t>
  </si>
  <si>
    <t>13/07/2018 12:18:00</t>
  </si>
  <si>
    <t>14: 1124</t>
  </si>
  <si>
    <t>14: 1080</t>
  </si>
  <si>
    <t>13/07/2018 12:17:00</t>
  </si>
  <si>
    <t>13/07/2018 12:16:00</t>
  </si>
  <si>
    <t>14: 1882</t>
  </si>
  <si>
    <t>14: 1848</t>
  </si>
  <si>
    <t>13/07/2018 12:10:00</t>
  </si>
  <si>
    <t>23: 1642</t>
  </si>
  <si>
    <t>23: 1299</t>
  </si>
  <si>
    <t>13/07/2018 12:07:00</t>
  </si>
  <si>
    <t>22: 2572</t>
  </si>
  <si>
    <t>22: 1956</t>
  </si>
  <si>
    <t>13/07/2018 12:05:00</t>
  </si>
  <si>
    <t>19: 1762</t>
  </si>
  <si>
    <t>19: 1159</t>
  </si>
  <si>
    <t>19: 603</t>
  </si>
  <si>
    <t>19: 234</t>
  </si>
  <si>
    <t>20: 2804</t>
  </si>
  <si>
    <t>20: 2250</t>
  </si>
  <si>
    <t>13/07/2018 12:04:00</t>
  </si>
  <si>
    <t>18: 2447</t>
  </si>
  <si>
    <t>18: 2249</t>
  </si>
  <si>
    <t>13/07/2018 12:03:00</t>
  </si>
  <si>
    <t>19: 2623</t>
  </si>
  <si>
    <t>19: 2213</t>
  </si>
  <si>
    <t>13/07/2018 11:59:00</t>
  </si>
  <si>
    <t>17: 1297</t>
  </si>
  <si>
    <t>17: 1143</t>
  </si>
  <si>
    <t>13/07/2018 11:58:00</t>
  </si>
  <si>
    <t>13/07/2018 11:37:00</t>
  </si>
  <si>
    <t>13/07/2018 11:36:00</t>
  </si>
  <si>
    <t>17: 601</t>
  </si>
  <si>
    <t>17: 401</t>
  </si>
  <si>
    <t>13/07/2018 11:35:00</t>
  </si>
  <si>
    <t>16: 1860</t>
  </si>
  <si>
    <t>16: 1316</t>
  </si>
  <si>
    <t>13/07/2018 11:34:00</t>
  </si>
  <si>
    <t>16: 1239</t>
  </si>
  <si>
    <t>16: 1015</t>
  </si>
  <si>
    <t>13/07/2018 11:33:00</t>
  </si>
  <si>
    <t>16: 527</t>
  </si>
  <si>
    <t>16: 292</t>
  </si>
  <si>
    <t>13/07/2018 11:32:00</t>
  </si>
  <si>
    <t>15: 1468</t>
  </si>
  <si>
    <t>15: 1355</t>
  </si>
  <si>
    <t>13/07/2018 11:31:00</t>
  </si>
  <si>
    <t>6: 935</t>
  </si>
  <si>
    <t>6: 339</t>
  </si>
  <si>
    <t>13/07/2018 11:30:00</t>
  </si>
  <si>
    <t>6: 2959</t>
  </si>
  <si>
    <t>6: 2877</t>
  </si>
  <si>
    <t>6: 335</t>
  </si>
  <si>
    <t>6: 173</t>
  </si>
  <si>
    <t>7: 372</t>
  </si>
  <si>
    <t>7: 126</t>
  </si>
  <si>
    <t>13/07/2018 11:28:00</t>
  </si>
  <si>
    <t>2: 448</t>
  </si>
  <si>
    <t>2: 183</t>
  </si>
  <si>
    <t>24/06/2018 12:08:00</t>
  </si>
  <si>
    <t>11: 1268</t>
  </si>
  <si>
    <t>11: 1213</t>
  </si>
  <si>
    <t>24/06/2018 12:07:00</t>
  </si>
  <si>
    <t>12: 2094</t>
  </si>
  <si>
    <t>12: 2078</t>
  </si>
  <si>
    <t>24/06/2018 12:05:00</t>
  </si>
  <si>
    <t>6: 2137</t>
  </si>
  <si>
    <t>6: 2054</t>
  </si>
  <si>
    <t>24/06/2018 12:02:00</t>
  </si>
  <si>
    <t>12: 1625</t>
  </si>
  <si>
    <t>12: 1275</t>
  </si>
  <si>
    <t>24/06/2018 12:00:00</t>
  </si>
  <si>
    <t>16: 2475</t>
  </si>
  <si>
    <t>16: 1886</t>
  </si>
  <si>
    <t>24/06/2018 11:59:00</t>
  </si>
  <si>
    <t>16: 1883</t>
  </si>
  <si>
    <t>24/06/2018 11:58:00</t>
  </si>
  <si>
    <t>16: 1096</t>
  </si>
  <si>
    <t>16: 651</t>
  </si>
  <si>
    <t>24/06/2018 11:29:00</t>
  </si>
  <si>
    <t>3: 2672</t>
  </si>
  <si>
    <t>3: 2547</t>
  </si>
  <si>
    <t>3: 2132</t>
  </si>
  <si>
    <t>3: 1981</t>
  </si>
  <si>
    <t>24/06/2018 12:33:00</t>
  </si>
  <si>
    <t>26: 2546</t>
  </si>
  <si>
    <t>26: 2159</t>
  </si>
  <si>
    <t>24/06/2018 12:31:00</t>
  </si>
  <si>
    <t>26: 2157</t>
  </si>
  <si>
    <t>26: 1624</t>
  </si>
  <si>
    <t>24/06/2018 12:26:00</t>
  </si>
  <si>
    <t>33: 602</t>
  </si>
  <si>
    <t>33: 418</t>
  </si>
  <si>
    <t>24/06/2018 12:23:00</t>
  </si>
  <si>
    <t>27: 815</t>
  </si>
  <si>
    <t>27: 203</t>
  </si>
  <si>
    <t>26: 2881</t>
  </si>
  <si>
    <t>26: 2547</t>
  </si>
  <si>
    <t>24/06/2018 12:19:00</t>
  </si>
  <si>
    <t>13: 2721</t>
  </si>
  <si>
    <t>13: 2356</t>
  </si>
  <si>
    <t>24/06/2018 12:15:00</t>
  </si>
  <si>
    <t>26: 1622</t>
  </si>
  <si>
    <t>26: 1487</t>
  </si>
  <si>
    <t>26: 600</t>
  </si>
  <si>
    <t>26: 345</t>
  </si>
  <si>
    <t>24/06/2018 12:13:00</t>
  </si>
  <si>
    <t>23: 2586</t>
  </si>
  <si>
    <t>23: 2162</t>
  </si>
  <si>
    <t>24/06/2018 12:12:00</t>
  </si>
  <si>
    <t>17: 2422</t>
  </si>
  <si>
    <t>17: 2327</t>
  </si>
  <si>
    <t>24/06/2018 12:11:00</t>
  </si>
  <si>
    <t>17: 2213</t>
  </si>
  <si>
    <t>13/07/2018 12:43:00</t>
  </si>
  <si>
    <t>55: 2176</t>
  </si>
  <si>
    <t>55: 2089</t>
  </si>
  <si>
    <t>55: 2380</t>
  </si>
  <si>
    <t>55: 2283</t>
  </si>
  <si>
    <t>13/07/2018 12:42:00</t>
  </si>
  <si>
    <t>55: 2750</t>
  </si>
  <si>
    <t>55: 2593</t>
  </si>
  <si>
    <t>55: 1032</t>
  </si>
  <si>
    <t>55: 965</t>
  </si>
  <si>
    <t>13/07/2018 12:41:00</t>
  </si>
  <si>
    <t>55: 693</t>
  </si>
  <si>
    <t>55: 462</t>
  </si>
  <si>
    <t>13/07/2018 12:38:00</t>
  </si>
  <si>
    <t>32: 2019</t>
  </si>
  <si>
    <t>32: 816</t>
  </si>
  <si>
    <t>32: 814</t>
  </si>
  <si>
    <t>32: 437</t>
  </si>
  <si>
    <t>13/07/2018 12:37:00</t>
  </si>
  <si>
    <t>32: 435</t>
  </si>
  <si>
    <t>32: 4</t>
  </si>
  <si>
    <t>31: 4713</t>
  </si>
  <si>
    <t>31: 4403</t>
  </si>
  <si>
    <t>31: 4369</t>
  </si>
  <si>
    <t>31: 3531</t>
  </si>
  <si>
    <t>13/07/2018 12:35:00</t>
  </si>
  <si>
    <t>31: 3336</t>
  </si>
  <si>
    <t>31: 3237</t>
  </si>
  <si>
    <t>31: 3235</t>
  </si>
  <si>
    <t>31: 3018</t>
  </si>
  <si>
    <t>13/07/2018 12:34:00</t>
  </si>
  <si>
    <t>31: 3015</t>
  </si>
  <si>
    <t>31: 2445</t>
  </si>
  <si>
    <t>31: 2204</t>
  </si>
  <si>
    <t>31: 1767</t>
  </si>
  <si>
    <t>13/07/2018 12:33:00</t>
  </si>
  <si>
    <t>31: 1765</t>
  </si>
  <si>
    <t>31: 1587</t>
  </si>
  <si>
    <t>13/07/2018 12:32:00</t>
  </si>
  <si>
    <t>31: 1585</t>
  </si>
  <si>
    <t>31: 1438</t>
  </si>
  <si>
    <t>31: 1009</t>
  </si>
  <si>
    <t>31: 614</t>
  </si>
  <si>
    <t>30: 2492</t>
  </si>
  <si>
    <t>30: 2181</t>
  </si>
  <si>
    <t>13/07/2018 12:30:00</t>
  </si>
  <si>
    <t>9: 3639</t>
  </si>
  <si>
    <t>9: 3177</t>
  </si>
  <si>
    <t>13/07/2018 12:29:00</t>
  </si>
  <si>
    <t>28: 2348</t>
  </si>
  <si>
    <t>28: 2023</t>
  </si>
  <si>
    <t>13/07/2018 12:28:00</t>
  </si>
  <si>
    <t>27: 691</t>
  </si>
  <si>
    <t>27: 550</t>
  </si>
  <si>
    <t>13/07/2018 13:46:00</t>
  </si>
  <si>
    <t>7: 1191</t>
  </si>
  <si>
    <t>7: 963</t>
  </si>
  <si>
    <t>13/07/2018 13:45:00</t>
  </si>
  <si>
    <t>13/07/2018 13:43:00</t>
  </si>
  <si>
    <t>4: 1706</t>
  </si>
  <si>
    <t>4: 1643</t>
  </si>
  <si>
    <t>13/07/2018 13:36:00</t>
  </si>
  <si>
    <t>4: 1788</t>
  </si>
  <si>
    <t>4: 1712</t>
  </si>
  <si>
    <t>13/07/2018 13:34:00</t>
  </si>
  <si>
    <t>4: 1640</t>
  </si>
  <si>
    <t>4: 1588</t>
  </si>
  <si>
    <t>4: 1861</t>
  </si>
  <si>
    <t>4: 1793</t>
  </si>
  <si>
    <t>4: 3560</t>
  </si>
  <si>
    <t>4: 3241</t>
  </si>
  <si>
    <t>13/07/2018 13:32:00</t>
  </si>
  <si>
    <t>5: 174</t>
  </si>
  <si>
    <t>5: 134</t>
  </si>
  <si>
    <t>16/07/2018 09:12:00</t>
  </si>
  <si>
    <t>12: 1346</t>
  </si>
  <si>
    <t>12: 931</t>
  </si>
  <si>
    <t>12: 929</t>
  </si>
  <si>
    <t>12: 479</t>
  </si>
  <si>
    <t>16/07/2018 09:08:00</t>
  </si>
  <si>
    <t>21: 2014</t>
  </si>
  <si>
    <t>21: 1891</t>
  </si>
  <si>
    <t>23: 828</t>
  </si>
  <si>
    <t>23: 645</t>
  </si>
  <si>
    <t>16/07/2018 09:07:00</t>
  </si>
  <si>
    <t>18: 987</t>
  </si>
  <si>
    <t>18: 413</t>
  </si>
  <si>
    <t>18: 409</t>
  </si>
  <si>
    <t>17: 2772</t>
  </si>
  <si>
    <t>16/07/2018 09:04:00</t>
  </si>
  <si>
    <t>22: 342</t>
  </si>
  <si>
    <t>21: 3027</t>
  </si>
  <si>
    <t>16/07/2018 09:01:00</t>
  </si>
  <si>
    <t>21: 1578</t>
  </si>
  <si>
    <t>21: 1266</t>
  </si>
  <si>
    <t>21: 1889</t>
  </si>
  <si>
    <t>21: 1580</t>
  </si>
  <si>
    <t>16/07/2018 09:00:00</t>
  </si>
  <si>
    <t>22: 1908</t>
  </si>
  <si>
    <t>22: 1634</t>
  </si>
  <si>
    <t>16/07/2018 08:58:00</t>
  </si>
  <si>
    <t>22: 1404</t>
  </si>
  <si>
    <t>22: 344</t>
  </si>
  <si>
    <t>16/07/2018 08:56:00</t>
  </si>
  <si>
    <t>21: 2398</t>
  </si>
  <si>
    <t>21: 2016</t>
  </si>
  <si>
    <t>16/07/2018 08:52:00</t>
  </si>
  <si>
    <t>17: 1962</t>
  </si>
  <si>
    <t>16/07/2018 08:51:00</t>
  </si>
  <si>
    <t>17: 1481</t>
  </si>
  <si>
    <t>17: 884</t>
  </si>
  <si>
    <t>17: 882</t>
  </si>
  <si>
    <t>17: 658</t>
  </si>
  <si>
    <t>17: 657</t>
  </si>
  <si>
    <t>17: 0</t>
  </si>
  <si>
    <t>16: 2432</t>
  </si>
  <si>
    <t>16: 912</t>
  </si>
  <si>
    <t>16/07/2018 08:48:00</t>
  </si>
  <si>
    <t>21: 1264</t>
  </si>
  <si>
    <t>21: 1130</t>
  </si>
  <si>
    <t>17: 2357</t>
  </si>
  <si>
    <t>17: 1966</t>
  </si>
  <si>
    <t>16/07/2018 08:45:00</t>
  </si>
  <si>
    <t>21: 1128</t>
  </si>
  <si>
    <t>21: 908</t>
  </si>
  <si>
    <t>16/07/2018 08:44:00</t>
  </si>
  <si>
    <t>16/07/2018 08:35:00</t>
  </si>
  <si>
    <t>16/07/2018 08:34:00</t>
  </si>
  <si>
    <t>21: 613</t>
  </si>
  <si>
    <t>21: 428</t>
  </si>
  <si>
    <t>16/07/2018 08:33:00</t>
  </si>
  <si>
    <t>15: 6</t>
  </si>
  <si>
    <t>14: 2039</t>
  </si>
  <si>
    <t>16/07/2018 08:28:00</t>
  </si>
  <si>
    <t>14: 2037</t>
  </si>
  <si>
    <t>14: 994</t>
  </si>
  <si>
    <t>16/07/2018 08:27:00</t>
  </si>
  <si>
    <t>21: 425</t>
  </si>
  <si>
    <t>21: 0</t>
  </si>
  <si>
    <t>20: 3388</t>
  </si>
  <si>
    <t>20: 3041</t>
  </si>
  <si>
    <t>16/07/2018 08:26:00</t>
  </si>
  <si>
    <t>13: 2174</t>
  </si>
  <si>
    <t>13: 1834</t>
  </si>
  <si>
    <t>14: 992</t>
  </si>
  <si>
    <t>16/07/2018 08:24:00</t>
  </si>
  <si>
    <t>20: 3039</t>
  </si>
  <si>
    <t>20: 2500</t>
  </si>
  <si>
    <t>16/07/2018 08:23:00</t>
  </si>
  <si>
    <t>12: 2513</t>
  </si>
  <si>
    <t>12: 1348</t>
  </si>
  <si>
    <t>16/07/2018 08:21:00</t>
  </si>
  <si>
    <t>20: 2499</t>
  </si>
  <si>
    <t>20: 2326</t>
  </si>
  <si>
    <t>16/07/2018 08:18:00</t>
  </si>
  <si>
    <t>12: 476</t>
  </si>
  <si>
    <t>12: 156</t>
  </si>
  <si>
    <t>11: 920</t>
  </si>
  <si>
    <t>11: 385</t>
  </si>
  <si>
    <t>16/07/2018 08:15:00</t>
  </si>
  <si>
    <t>11: 664</t>
  </si>
  <si>
    <t>1: 1040</t>
  </si>
  <si>
    <t>1: 888</t>
  </si>
  <si>
    <t>20/08/2018 12:34:59</t>
  </si>
  <si>
    <t>3: 2503</t>
  </si>
  <si>
    <t>3: 1935</t>
  </si>
  <si>
    <t>20/08/2018 12:33:49</t>
  </si>
  <si>
    <t>3: 741</t>
  </si>
  <si>
    <t>3: 629</t>
  </si>
  <si>
    <t>20/08/2018 12:33:33</t>
  </si>
  <si>
    <t>3: 1144</t>
  </si>
  <si>
    <t>3: 1063</t>
  </si>
  <si>
    <t>16/07/2018 09:19:00</t>
  </si>
  <si>
    <t>3: 4636</t>
  </si>
  <si>
    <t>3: 4536</t>
  </si>
  <si>
    <t>16/07/2018 09:17:00</t>
  </si>
  <si>
    <t>3: 4533</t>
  </si>
  <si>
    <t>3: 4355</t>
  </si>
  <si>
    <t>3: 4352</t>
  </si>
  <si>
    <t>3: 4117</t>
  </si>
  <si>
    <t>16/07/2018 09:15:00</t>
  </si>
  <si>
    <t>3: 4114</t>
  </si>
  <si>
    <t>3: 4053</t>
  </si>
  <si>
    <t>3: 4050</t>
  </si>
  <si>
    <t>3: 3920</t>
  </si>
  <si>
    <t>16/07/2018 09:14:00</t>
  </si>
  <si>
    <t>3: 626</t>
  </si>
  <si>
    <t>3: 398</t>
  </si>
  <si>
    <t>3: 1008</t>
  </si>
  <si>
    <t>3: 888</t>
  </si>
  <si>
    <t>16/07/2018 09:13:00</t>
  </si>
  <si>
    <t>3: 1061</t>
  </si>
  <si>
    <t>16/07/2018 08:38:00</t>
  </si>
  <si>
    <t>11: 1050</t>
  </si>
  <si>
    <t>11: 1037</t>
  </si>
  <si>
    <t>16/07/2018 08:37:00</t>
  </si>
  <si>
    <t>11: 1547</t>
  </si>
  <si>
    <t>11: 1291</t>
  </si>
  <si>
    <t>10: 3522</t>
  </si>
  <si>
    <t>10: 3287</t>
  </si>
  <si>
    <t>15/06/2018 13:32:00</t>
  </si>
  <si>
    <t>10: 3397</t>
  </si>
  <si>
    <t>10: 2864</t>
  </si>
  <si>
    <t>10: 2735</t>
  </si>
  <si>
    <t>15/06/2018 12:51:00</t>
  </si>
  <si>
    <t>15/06/2018 12:50:00</t>
  </si>
  <si>
    <t>15/06/2018 12:48:00</t>
  </si>
  <si>
    <t>10: 2907</t>
  </si>
  <si>
    <t>10: 3650</t>
  </si>
  <si>
    <t>10: 3524</t>
  </si>
  <si>
    <t>16/08/2018 15:17:39</t>
  </si>
  <si>
    <t>8: 5820</t>
  </si>
  <si>
    <t>8: 5035</t>
  </si>
  <si>
    <t>16/08/2018 15:17:10</t>
  </si>
  <si>
    <t>8: 6433</t>
  </si>
  <si>
    <t>8: 6139</t>
  </si>
  <si>
    <t>16/08/2018 15:16:39</t>
  </si>
  <si>
    <t>8: 2432</t>
  </si>
  <si>
    <t>8: 1824</t>
  </si>
  <si>
    <t>16/08/2018 15:16:19</t>
  </si>
  <si>
    <t>7: 3451</t>
  </si>
  <si>
    <t>7: 3174</t>
  </si>
  <si>
    <t>16/08/2018 15:14:49</t>
  </si>
  <si>
    <t>4: 7300</t>
  </si>
  <si>
    <t>4: 6740</t>
  </si>
  <si>
    <t>24/06/2018 12:52:00</t>
  </si>
  <si>
    <t>12: 1055</t>
  </si>
  <si>
    <t>12: 884</t>
  </si>
  <si>
    <t>21: 1662</t>
  </si>
  <si>
    <t>21: 1072</t>
  </si>
  <si>
    <t>24/06/2018 12:51:00</t>
  </si>
  <si>
    <t>12: 1652</t>
  </si>
  <si>
    <t>12: 1593</t>
  </si>
  <si>
    <t>13: 1579</t>
  </si>
  <si>
    <t>13: 1426</t>
  </si>
  <si>
    <t>24/06/2018 12:50:00</t>
  </si>
  <si>
    <t>15: 1548</t>
  </si>
  <si>
    <t>15: 1495</t>
  </si>
  <si>
    <t>24/06/2018 12:49:00</t>
  </si>
  <si>
    <t>24/06/2018 12:48:00</t>
  </si>
  <si>
    <t>1: 365</t>
  </si>
  <si>
    <t>1: 270</t>
  </si>
  <si>
    <t>20/08/2018 12:32:40</t>
  </si>
  <si>
    <t>6: 3542</t>
  </si>
  <si>
    <t>6: 3402</t>
  </si>
  <si>
    <t>20/08/2018 12:32:13</t>
  </si>
  <si>
    <t>6: 3318</t>
  </si>
  <si>
    <t>6: 3180</t>
  </si>
  <si>
    <t>24/06/2018 13:21:00</t>
  </si>
  <si>
    <t>10: 1771</t>
  </si>
  <si>
    <t>10: 1360</t>
  </si>
  <si>
    <t>24/06/2018 13:14:00</t>
  </si>
  <si>
    <t>9: 2727</t>
  </si>
  <si>
    <t>9: 2636</t>
  </si>
  <si>
    <t>9: 2310</t>
  </si>
  <si>
    <t>9: 2211</t>
  </si>
  <si>
    <t>24/06/2018 13:13:00</t>
  </si>
  <si>
    <t>9: 1271</t>
  </si>
  <si>
    <t>9: 830</t>
  </si>
  <si>
    <t>9: 713</t>
  </si>
  <si>
    <t>9: 475</t>
  </si>
  <si>
    <t>24/06/2018 13:11:00</t>
  </si>
  <si>
    <t>9: 200</t>
  </si>
  <si>
    <t>9: 42</t>
  </si>
  <si>
    <t>24/06/2018 13:09:00</t>
  </si>
  <si>
    <t>6: 3730</t>
  </si>
  <si>
    <t>6: 3627</t>
  </si>
  <si>
    <t>24/06/2018 13:07:00</t>
  </si>
  <si>
    <t>24/06/2018 13:06:00</t>
  </si>
  <si>
    <t>24/06/2018 13:05:00</t>
  </si>
  <si>
    <t>6: 3835</t>
  </si>
  <si>
    <t>6: 3775</t>
  </si>
  <si>
    <t>24/06/2018 13:04:00</t>
  </si>
  <si>
    <t>6: 3137</t>
  </si>
  <si>
    <t>6: 3028</t>
  </si>
  <si>
    <t>24/06/2018 13:01:00</t>
  </si>
  <si>
    <t>24/06/2018 12:55:00</t>
  </si>
  <si>
    <t>6: 3020</t>
  </si>
  <si>
    <t>6: 2872</t>
  </si>
  <si>
    <t>24/06/2018 12:53:00</t>
  </si>
  <si>
    <t>2: 305</t>
  </si>
  <si>
    <t>2: 178</t>
  </si>
  <si>
    <t>24/06/2018 13:29:00</t>
  </si>
  <si>
    <t>16: 582</t>
  </si>
  <si>
    <t>16: 364</t>
  </si>
  <si>
    <t>24/06/2018 13:28:00</t>
  </si>
  <si>
    <t>3: 1920</t>
  </si>
  <si>
    <t>3: 1672</t>
  </si>
  <si>
    <t>24/06/2018 13:26:00</t>
  </si>
  <si>
    <t>16: 246</t>
  </si>
  <si>
    <t>16: 22</t>
  </si>
  <si>
    <t>24/06/2018 13:24:00</t>
  </si>
  <si>
    <t>14: 2573</t>
  </si>
  <si>
    <t>14: 2453</t>
  </si>
  <si>
    <t>24/06/2018 13:23:00</t>
  </si>
  <si>
    <t>14: 1879</t>
  </si>
  <si>
    <t>14: 1726</t>
  </si>
  <si>
    <t>14: 1361</t>
  </si>
  <si>
    <t>14: 1142</t>
  </si>
  <si>
    <t>24/06/2018 13:22:00</t>
  </si>
  <si>
    <t>13: 1839</t>
  </si>
  <si>
    <t>13: 1724</t>
  </si>
  <si>
    <t>24/06/2018 13:18:00</t>
  </si>
  <si>
    <t>12: 1806</t>
  </si>
  <si>
    <t>12: 1218</t>
  </si>
  <si>
    <t>24/06/2018 13:16:00</t>
  </si>
  <si>
    <t>2: 2402</t>
  </si>
  <si>
    <t>2: 2302</t>
  </si>
  <si>
    <t>24/06/2018 13:15:00</t>
  </si>
  <si>
    <t>7: 635</t>
  </si>
  <si>
    <t>7: 446</t>
  </si>
  <si>
    <t>16/07/2018 09:38:00</t>
  </si>
  <si>
    <t>18: 2383</t>
  </si>
  <si>
    <t>18: 1756</t>
  </si>
  <si>
    <t>18: 1245</t>
  </si>
  <si>
    <t>18: 484</t>
  </si>
  <si>
    <t>18: 481</t>
  </si>
  <si>
    <t>17: 3015</t>
  </si>
  <si>
    <t>16/07/2018 09:37:00</t>
  </si>
  <si>
    <t>17: 3012</t>
  </si>
  <si>
    <t>17: 2605</t>
  </si>
  <si>
    <t>16/07/2018 09:36:00</t>
  </si>
  <si>
    <t>17: 2603</t>
  </si>
  <si>
    <t>17: 1904</t>
  </si>
  <si>
    <t>16/07/2018 09:35:00</t>
  </si>
  <si>
    <t>17: 1902</t>
  </si>
  <si>
    <t>17: 979</t>
  </si>
  <si>
    <t>16/07/2018 09:34:00</t>
  </si>
  <si>
    <t>16: 2387</t>
  </si>
  <si>
    <t>16: 1771</t>
  </si>
  <si>
    <t>16/07/2018 09:33:00</t>
  </si>
  <si>
    <t>9: 2147</t>
  </si>
  <si>
    <t>9: 2032</t>
  </si>
  <si>
    <t>16/07/2018 09:31:00</t>
  </si>
  <si>
    <t>1: 392</t>
  </si>
  <si>
    <t>1: 251</t>
  </si>
  <si>
    <t>16/07/2018 09:26:00</t>
  </si>
  <si>
    <t>10: 120</t>
  </si>
  <si>
    <t>16/07/2018 09:25:00</t>
  </si>
  <si>
    <t>9: 2028</t>
  </si>
  <si>
    <t>9: 1307</t>
  </si>
  <si>
    <t>16/07/2018 10:22:00</t>
  </si>
  <si>
    <t>12: 995</t>
  </si>
  <si>
    <t>12: 993</t>
  </si>
  <si>
    <t>16/07/2018 10:21:00</t>
  </si>
  <si>
    <t>12: 1715</t>
  </si>
  <si>
    <t>12: 1702</t>
  </si>
  <si>
    <t>12: 1351</t>
  </si>
  <si>
    <t>12: 1151</t>
  </si>
  <si>
    <t>16/07/2018 10:20:00</t>
  </si>
  <si>
    <t>12: 1521</t>
  </si>
  <si>
    <t>12: 1495</t>
  </si>
  <si>
    <t>12: 1977</t>
  </si>
  <si>
    <t>12: 1943</t>
  </si>
  <si>
    <t>16/07/2018 10:18:00</t>
  </si>
  <si>
    <t>9: 1938</t>
  </si>
  <si>
    <t>9: 1907</t>
  </si>
  <si>
    <t>9: 3552</t>
  </si>
  <si>
    <t>9: 3364</t>
  </si>
  <si>
    <t>9: 1670</t>
  </si>
  <si>
    <t>16/07/2018 09:50:00</t>
  </si>
  <si>
    <t>11: 1118</t>
  </si>
  <si>
    <t>11: 991</t>
  </si>
  <si>
    <t>16/07/2018 09:48:00</t>
  </si>
  <si>
    <t>13: 422</t>
  </si>
  <si>
    <t>13: 257</t>
  </si>
  <si>
    <t>13: 254</t>
  </si>
  <si>
    <t>13: 123</t>
  </si>
  <si>
    <t>16/07/2018 09:47:00</t>
  </si>
  <si>
    <t>13: 121</t>
  </si>
  <si>
    <t>12: 756</t>
  </si>
  <si>
    <t>12: 754</t>
  </si>
  <si>
    <t>12: 674</t>
  </si>
  <si>
    <t>16/07/2018 09:46:00</t>
  </si>
  <si>
    <t>12: 671</t>
  </si>
  <si>
    <t>12: 0</t>
  </si>
  <si>
    <t>16/07/2018 09:45:00</t>
  </si>
  <si>
    <t>11: 1378</t>
  </si>
  <si>
    <t>16/07/2018 09:40:00</t>
  </si>
  <si>
    <t>7: 1631</t>
  </si>
  <si>
    <t>7: 944</t>
  </si>
  <si>
    <t>8: 1483</t>
  </si>
  <si>
    <t>8: 1068</t>
  </si>
  <si>
    <t>8: 1954</t>
  </si>
  <si>
    <t>8: 1486</t>
  </si>
  <si>
    <t>16/07/2018 09:39:00</t>
  </si>
  <si>
    <t>7: 901</t>
  </si>
  <si>
    <t>7: 738</t>
  </si>
  <si>
    <t>16/07/2018 10:38:00</t>
  </si>
  <si>
    <t>12: 270</t>
  </si>
  <si>
    <t>16/07/2018 10:36:00</t>
  </si>
  <si>
    <t>11: 842</t>
  </si>
  <si>
    <t>11: 627</t>
  </si>
  <si>
    <t>11: 624</t>
  </si>
  <si>
    <t>11: 589</t>
  </si>
  <si>
    <t>16/07/2018 10:35:00</t>
  </si>
  <si>
    <t>11: 1760</t>
  </si>
  <si>
    <t>11: 1389</t>
  </si>
  <si>
    <t>11: 4399</t>
  </si>
  <si>
    <t>11: 4222</t>
  </si>
  <si>
    <t>16/07/2018 10:31:00</t>
  </si>
  <si>
    <t>12: 265</t>
  </si>
  <si>
    <t>12: 64</t>
  </si>
  <si>
    <t>16/07/2018 10:27:00</t>
  </si>
  <si>
    <t>11: 4217</t>
  </si>
  <si>
    <t>11: 3994</t>
  </si>
  <si>
    <t>11: 3989</t>
  </si>
  <si>
    <t>11: 3796</t>
  </si>
  <si>
    <t>11: 3791</t>
  </si>
  <si>
    <t>11: 3468</t>
  </si>
  <si>
    <t>16/07/2018 10:26:00</t>
  </si>
  <si>
    <t>2: 1934</t>
  </si>
  <si>
    <t>2: 2845</t>
  </si>
  <si>
    <t>2: 2178</t>
  </si>
  <si>
    <t>16/07/2018 10:25:00</t>
  </si>
  <si>
    <t>2: 2019</t>
  </si>
  <si>
    <t>2: 1786</t>
  </si>
  <si>
    <t>16/07/2018 10:23:00</t>
  </si>
  <si>
    <t>11: 1544</t>
  </si>
  <si>
    <t>16/07/2018 11:04:00</t>
  </si>
  <si>
    <t>31: 686</t>
  </si>
  <si>
    <t>31: 619</t>
  </si>
  <si>
    <t>31: 543</t>
  </si>
  <si>
    <t>31: 479</t>
  </si>
  <si>
    <t>16/07/2018 11:03:00</t>
  </si>
  <si>
    <t>31: 329</t>
  </si>
  <si>
    <t>31: 288</t>
  </si>
  <si>
    <t>33: 1126</t>
  </si>
  <si>
    <t>33: 730</t>
  </si>
  <si>
    <t>33: 728</t>
  </si>
  <si>
    <t>33: 119</t>
  </si>
  <si>
    <t>16/07/2018 11:02:00</t>
  </si>
  <si>
    <t>32: 3224</t>
  </si>
  <si>
    <t>32: 2944</t>
  </si>
  <si>
    <t>32: 2942</t>
  </si>
  <si>
    <t>32: 1951</t>
  </si>
  <si>
    <t>32: 1949</t>
  </si>
  <si>
    <t>32: 1224</t>
  </si>
  <si>
    <t>16/07/2018 10:52:00</t>
  </si>
  <si>
    <t>32: 1222</t>
  </si>
  <si>
    <t>32: 721</t>
  </si>
  <si>
    <t>16/07/2018 10:51:00</t>
  </si>
  <si>
    <t>32: 719</t>
  </si>
  <si>
    <t>32: 471</t>
  </si>
  <si>
    <t>32: 469</t>
  </si>
  <si>
    <t>32: 229</t>
  </si>
  <si>
    <t>16/07/2018 10:50:00</t>
  </si>
  <si>
    <t>31: 3035</t>
  </si>
  <si>
    <t>31: 2585</t>
  </si>
  <si>
    <t>16/07/2018 10:48:00</t>
  </si>
  <si>
    <t>8: 1348</t>
  </si>
  <si>
    <t>8: 1274</t>
  </si>
  <si>
    <t>30: 1559</t>
  </si>
  <si>
    <t>30: 898</t>
  </si>
  <si>
    <t>30: 1809</t>
  </si>
  <si>
    <t>30: 1561</t>
  </si>
  <si>
    <t>16/07/2018 10:46:00</t>
  </si>
  <si>
    <t>10: 1083</t>
  </si>
  <si>
    <t>10: 85</t>
  </si>
  <si>
    <t>16/07/2018 11:18:00</t>
  </si>
  <si>
    <t>5: 215</t>
  </si>
  <si>
    <t>5: 171</t>
  </si>
  <si>
    <t>7: 74</t>
  </si>
  <si>
    <t>16/07/2018 11:17:00</t>
  </si>
  <si>
    <t>6: 774</t>
  </si>
  <si>
    <t>5: 167</t>
  </si>
  <si>
    <t>5: 139</t>
  </si>
  <si>
    <t>16/07/2018 11:14:00</t>
  </si>
  <si>
    <t>5: 2376</t>
  </si>
  <si>
    <t>5: 1896</t>
  </si>
  <si>
    <t>5: 1893</t>
  </si>
  <si>
    <t>5: 1354</t>
  </si>
  <si>
    <t>5: 136</t>
  </si>
  <si>
    <t>5: 107</t>
  </si>
  <si>
    <t>16/07/2018 11:13:00</t>
  </si>
  <si>
    <t>5: 103</t>
  </si>
  <si>
    <t>5: 73</t>
  </si>
  <si>
    <t>5: 467</t>
  </si>
  <si>
    <t>5: 251</t>
  </si>
  <si>
    <t>16/07/2018 11:12:00</t>
  </si>
  <si>
    <t>4: 1082</t>
  </si>
  <si>
    <t>4: 797</t>
  </si>
  <si>
    <t>20/08/2018 12:30:19</t>
  </si>
  <si>
    <t>6: 467|670</t>
  </si>
  <si>
    <t>6: 117|648</t>
  </si>
  <si>
    <t>16/07/2018 12:34:00</t>
  </si>
  <si>
    <t>15: 508|745</t>
  </si>
  <si>
    <t>15: 161|537</t>
  </si>
  <si>
    <t>16/07/2018 12:00:00</t>
  </si>
  <si>
    <t>11: 513|639</t>
  </si>
  <si>
    <t>11: 150|523</t>
  </si>
  <si>
    <t>16/07/2018 11:54:00</t>
  </si>
  <si>
    <t>13: 506|529</t>
  </si>
  <si>
    <t>13: 143|415</t>
  </si>
  <si>
    <t>16/07/2018 11:53:00</t>
  </si>
  <si>
    <t>11: 524|391</t>
  </si>
  <si>
    <t>11: 151|278</t>
  </si>
  <si>
    <t>16/07/2018 11:52:00</t>
  </si>
  <si>
    <t>6: 426|647</t>
  </si>
  <si>
    <t>6: 112|631</t>
  </si>
  <si>
    <t>16/07/2018 11:51:00</t>
  </si>
  <si>
    <t>16/07/2018 11:50:00</t>
  </si>
  <si>
    <t>6: 368|682</t>
  </si>
  <si>
    <t>6: 114|671</t>
  </si>
  <si>
    <t>16/07/2018 11:47:00</t>
  </si>
  <si>
    <t>11: 507|743</t>
  </si>
  <si>
    <t>11: 160|693</t>
  </si>
  <si>
    <t>6: 463|634</t>
  </si>
  <si>
    <t>6: 112|608</t>
  </si>
  <si>
    <t>16/07/2018 11:46:00</t>
  </si>
  <si>
    <t>10: 470|362</t>
  </si>
  <si>
    <t>10: 103|269</t>
  </si>
  <si>
    <t>16/07/2018 11:44:00</t>
  </si>
  <si>
    <t>11: 519|277</t>
  </si>
  <si>
    <t>11: 144|219</t>
  </si>
  <si>
    <t>16/07/2018 11:30:00</t>
  </si>
  <si>
    <t>10: 477|748</t>
  </si>
  <si>
    <t>10: 87|602</t>
  </si>
  <si>
    <t>9: 516|748</t>
  </si>
  <si>
    <t>9: 140|666</t>
  </si>
  <si>
    <t>8: 458|323</t>
  </si>
  <si>
    <t>8: 109|298</t>
  </si>
  <si>
    <t>8: 468|463</t>
  </si>
  <si>
    <t>8: 112|326</t>
  </si>
  <si>
    <t>16/07/2018 11:29:00</t>
  </si>
  <si>
    <t>8: 461|651</t>
  </si>
  <si>
    <t>8: 114|585</t>
  </si>
  <si>
    <t>8: 469|714</t>
  </si>
  <si>
    <t>8: 106|663</t>
  </si>
  <si>
    <t>16/07/2018 11:28:00</t>
  </si>
  <si>
    <t>5: 497|230</t>
  </si>
  <si>
    <t>5: 156|212</t>
  </si>
  <si>
    <t>16/07/2018 11:25:00</t>
  </si>
  <si>
    <t>8: 476|294</t>
  </si>
  <si>
    <t>8: 105|209</t>
  </si>
  <si>
    <t>16/07/2018 11:23:00</t>
  </si>
  <si>
    <t>5: 513|255</t>
  </si>
  <si>
    <t>5: 150|229</t>
  </si>
  <si>
    <t>25/06/2018 08:23:00</t>
  </si>
  <si>
    <t>10: 605</t>
  </si>
  <si>
    <t>10: 563</t>
  </si>
  <si>
    <t>25/06/2018 08:22:00</t>
  </si>
  <si>
    <t>10: 469</t>
  </si>
  <si>
    <t>10: 393</t>
  </si>
  <si>
    <t>10: 308</t>
  </si>
  <si>
    <t>25/06/2018 08:20:00</t>
  </si>
  <si>
    <t>16: 434</t>
  </si>
  <si>
    <t>16: 79</t>
  </si>
  <si>
    <t>25/06/2018 08:19:00</t>
  </si>
  <si>
    <t>13: 2591</t>
  </si>
  <si>
    <t>13: 2288</t>
  </si>
  <si>
    <t>25/06/2018 08:18:00</t>
  </si>
  <si>
    <t>13: 2092</t>
  </si>
  <si>
    <t>13: 1932</t>
  </si>
  <si>
    <t>25/06/2018 08:17:00</t>
  </si>
  <si>
    <t>13: 890</t>
  </si>
  <si>
    <t>13: 168</t>
  </si>
  <si>
    <t>25/06/2018 08:11:00</t>
  </si>
  <si>
    <t>6: 930</t>
  </si>
  <si>
    <t>6: 766</t>
  </si>
  <si>
    <t>25/06/2018 08:09:00</t>
  </si>
  <si>
    <t>6: 587</t>
  </si>
  <si>
    <t>5: 3648</t>
  </si>
  <si>
    <t>25/06/2018 08:08:00</t>
  </si>
  <si>
    <t>1: 782</t>
  </si>
  <si>
    <t>1: 540</t>
  </si>
  <si>
    <t>25/06/2018 08:37:00</t>
  </si>
  <si>
    <t>9: 1915</t>
  </si>
  <si>
    <t>9: 1772</t>
  </si>
  <si>
    <t>25/06/2018 08:36:00</t>
  </si>
  <si>
    <t>8: 1337</t>
  </si>
  <si>
    <t>8: 1254</t>
  </si>
  <si>
    <t>25/06/2018 08:35:00</t>
  </si>
  <si>
    <t>8: 1251</t>
  </si>
  <si>
    <t>8: 1172</t>
  </si>
  <si>
    <t>25/06/2018 08:33:00</t>
  </si>
  <si>
    <t>9: 1136</t>
  </si>
  <si>
    <t>9: 646</t>
  </si>
  <si>
    <t>25/06/2018 08:26:00</t>
  </si>
  <si>
    <t>8: 1169</t>
  </si>
  <si>
    <t>8: 1150</t>
  </si>
  <si>
    <t>8: 1168</t>
  </si>
  <si>
    <t>8: 1059</t>
  </si>
  <si>
    <t>16/07/2018 13:13:00</t>
  </si>
  <si>
    <t>14: 1926</t>
  </si>
  <si>
    <t>16/07/2018 13:00:00</t>
  </si>
  <si>
    <t>14: 1608</t>
  </si>
  <si>
    <t>14: 1602</t>
  </si>
  <si>
    <t>14: 1587</t>
  </si>
  <si>
    <t>14: 1553</t>
  </si>
  <si>
    <t>16/07/2018 12:59:00</t>
  </si>
  <si>
    <t>14: 2053</t>
  </si>
  <si>
    <t>14: 2001</t>
  </si>
  <si>
    <t>14: 1429</t>
  </si>
  <si>
    <t>14: 1355</t>
  </si>
  <si>
    <t>16/07/2018 12:57:00</t>
  </si>
  <si>
    <t>16: 1790</t>
  </si>
  <si>
    <t>16: 1158</t>
  </si>
  <si>
    <t>16/07/2018 12:56:00</t>
  </si>
  <si>
    <t>16: 1155</t>
  </si>
  <si>
    <t>16: 646</t>
  </si>
  <si>
    <t>16/07/2018 12:55:00</t>
  </si>
  <si>
    <t>16: 643</t>
  </si>
  <si>
    <t>15: 3026</t>
  </si>
  <si>
    <t>15: 3023</t>
  </si>
  <si>
    <t>15: 2400</t>
  </si>
  <si>
    <t>16/07/2018 12:54:00</t>
  </si>
  <si>
    <t>15: 2398</t>
  </si>
  <si>
    <t>15: 2010</t>
  </si>
  <si>
    <t>16/07/2018 12:53:00</t>
  </si>
  <si>
    <t>15: 1069</t>
  </si>
  <si>
    <t>15: 859</t>
  </si>
  <si>
    <t>15: 857</t>
  </si>
  <si>
    <t>14: 2864</t>
  </si>
  <si>
    <t>16/07/2018 12:52:00</t>
  </si>
  <si>
    <t>14: 210</t>
  </si>
  <si>
    <t>13: 2086</t>
  </si>
  <si>
    <t>16/07/2018 12:51:00</t>
  </si>
  <si>
    <t>13: 2084</t>
  </si>
  <si>
    <t>13: 1547</t>
  </si>
  <si>
    <t>16/07/2018 12:46:00</t>
  </si>
  <si>
    <t>9: 1779</t>
  </si>
  <si>
    <t>9: 1567</t>
  </si>
  <si>
    <t>16/07/2018 12:42:00</t>
  </si>
  <si>
    <t>9: 842</t>
  </si>
  <si>
    <t>9: 700</t>
  </si>
  <si>
    <t>16/07/2018 14:45:00</t>
  </si>
  <si>
    <t>11: 359</t>
  </si>
  <si>
    <t>11: 290</t>
  </si>
  <si>
    <t>16/07/2018 14:44:00</t>
  </si>
  <si>
    <t>16/07/2018 14:43:00</t>
  </si>
  <si>
    <t>11: 1196</t>
  </si>
  <si>
    <t>11: 864</t>
  </si>
  <si>
    <t>16/07/2018 14:42:00</t>
  </si>
  <si>
    <t>9: 1040</t>
  </si>
  <si>
    <t>9: 987</t>
  </si>
  <si>
    <t>9: 771</t>
  </si>
  <si>
    <t>16/07/2018 14:41:00</t>
  </si>
  <si>
    <t>9: 265</t>
  </si>
  <si>
    <t>9: 94</t>
  </si>
  <si>
    <t>9: 325</t>
  </si>
  <si>
    <t>9: 26</t>
  </si>
  <si>
    <t>16/07/2018 14:40:00</t>
  </si>
  <si>
    <t>9: 1175</t>
  </si>
  <si>
    <t>9: 774</t>
  </si>
  <si>
    <t>16/07/2018 14:39:00</t>
  </si>
  <si>
    <t>9: 773</t>
  </si>
  <si>
    <t>9: 328</t>
  </si>
  <si>
    <t>16/07/2018 13:21:00</t>
  </si>
  <si>
    <t>11: 287</t>
  </si>
  <si>
    <t>10: 712</t>
  </si>
  <si>
    <t>11: 525</t>
  </si>
  <si>
    <t>11: 834</t>
  </si>
  <si>
    <t>11: 528</t>
  </si>
  <si>
    <t>16/07/2018 13:15:00</t>
  </si>
  <si>
    <t>1: 602</t>
  </si>
  <si>
    <t>1: 213</t>
  </si>
  <si>
    <t>20/08/2018 12:28:44</t>
  </si>
  <si>
    <t>11: 640</t>
  </si>
  <si>
    <t>11: 324</t>
  </si>
  <si>
    <t>20/08/2018 12:28:20</t>
  </si>
  <si>
    <t>12: 851</t>
  </si>
  <si>
    <t>20/08/2018 12:28:01</t>
  </si>
  <si>
    <t>11: 1184</t>
  </si>
  <si>
    <t>11: 653</t>
  </si>
  <si>
    <t>25/06/2018 09:25:00</t>
  </si>
  <si>
    <t>13: 2190</t>
  </si>
  <si>
    <t>13: 1627</t>
  </si>
  <si>
    <t>25/06/2018 09:23:00</t>
  </si>
  <si>
    <t>17: 2045</t>
  </si>
  <si>
    <t>17: 1612</t>
  </si>
  <si>
    <t>25/06/2018 09:22:00</t>
  </si>
  <si>
    <t>17: 2750</t>
  </si>
  <si>
    <t>17: 2359</t>
  </si>
  <si>
    <t>19: 1119</t>
  </si>
  <si>
    <t>19: 962</t>
  </si>
  <si>
    <t>25/06/2018 09:21:00</t>
  </si>
  <si>
    <t>18: 221</t>
  </si>
  <si>
    <t>18: 95</t>
  </si>
  <si>
    <t>17: 3043</t>
  </si>
  <si>
    <t>17: 2753</t>
  </si>
  <si>
    <t>25/06/2018 09:03:00</t>
  </si>
  <si>
    <t>10: 2448</t>
  </si>
  <si>
    <t>10: 2200</t>
  </si>
  <si>
    <t>10: 834</t>
  </si>
  <si>
    <t>10: 600</t>
  </si>
  <si>
    <t>25/06/2018 09:02:00</t>
  </si>
  <si>
    <t>2: 955</t>
  </si>
  <si>
    <t>2: 822</t>
  </si>
  <si>
    <t>2: 359</t>
  </si>
  <si>
    <t>2: 150</t>
  </si>
  <si>
    <t>16/08/2018 15:13:49</t>
  </si>
  <si>
    <t>8: 2540</t>
  </si>
  <si>
    <t>8: 1790</t>
  </si>
  <si>
    <t>16/08/2018 15:13:29</t>
  </si>
  <si>
    <t>8: 3379</t>
  </si>
  <si>
    <t>8: 3048</t>
  </si>
  <si>
    <t>16/08/2018 15:13:08</t>
  </si>
  <si>
    <t>9: 1287</t>
  </si>
  <si>
    <t>9: 1153</t>
  </si>
  <si>
    <t>16/08/2018 15:12:05</t>
  </si>
  <si>
    <t>11: 434|653</t>
  </si>
  <si>
    <t>11: 50|482</t>
  </si>
  <si>
    <t>16/08/2018 15:11:53</t>
  </si>
  <si>
    <t>16/08/2018 15:11:38</t>
  </si>
  <si>
    <t>16/08/2018 15:11:06</t>
  </si>
  <si>
    <t>11: 1507</t>
  </si>
  <si>
    <t>11: 833</t>
  </si>
  <si>
    <t>16/08/2018 15:09:48</t>
  </si>
  <si>
    <t>10: 3531</t>
  </si>
  <si>
    <t>10: 3331</t>
  </si>
  <si>
    <t>16/08/2018 15:09:32</t>
  </si>
  <si>
    <t>16/08/2018 15:08:32</t>
  </si>
  <si>
    <t>25/06/2018 10:54:00</t>
  </si>
  <si>
    <t>8: 1940</t>
  </si>
  <si>
    <t>8: 1526</t>
  </si>
  <si>
    <t>5: 917</t>
  </si>
  <si>
    <t>5: 825</t>
  </si>
  <si>
    <t>5: 642</t>
  </si>
  <si>
    <t>5: 557</t>
  </si>
  <si>
    <t>25/06/2018 10:53:00</t>
  </si>
  <si>
    <t>5: 409</t>
  </si>
  <si>
    <t>5: 290</t>
  </si>
  <si>
    <t>25/06/2018 10:50:00</t>
  </si>
  <si>
    <t>8: 1523</t>
  </si>
  <si>
    <t>8: 1219</t>
  </si>
  <si>
    <t>25/06/2018 10:49:00</t>
  </si>
  <si>
    <t>8: 1214</t>
  </si>
  <si>
    <t>8: 832</t>
  </si>
  <si>
    <t>25/06/2018 10:48:00</t>
  </si>
  <si>
    <t>8: 829</t>
  </si>
  <si>
    <t>8: 13</t>
  </si>
  <si>
    <t>7: 1109</t>
  </si>
  <si>
    <t>7: 812</t>
  </si>
  <si>
    <t>25/06/2018 10:47:00</t>
  </si>
  <si>
    <t>5: 287</t>
  </si>
  <si>
    <t>4: 2555</t>
  </si>
  <si>
    <t>4: 2467</t>
  </si>
  <si>
    <t>25/06/2018 10:46:00</t>
  </si>
  <si>
    <t>1: 624</t>
  </si>
  <si>
    <t>1: 266</t>
  </si>
  <si>
    <t>20/08/2018 12:27:08</t>
  </si>
  <si>
    <t>11: 2079</t>
  </si>
  <si>
    <t>11: 1972</t>
  </si>
  <si>
    <t>25/06/2018 14:12:00</t>
  </si>
  <si>
    <t>11: 1738</t>
  </si>
  <si>
    <t>11: 1640</t>
  </si>
  <si>
    <t>11: 1404</t>
  </si>
  <si>
    <t>11: 1230</t>
  </si>
  <si>
    <t>25/06/2018 14:11:00</t>
  </si>
  <si>
    <t>18: 142</t>
  </si>
  <si>
    <t>18: 104</t>
  </si>
  <si>
    <t>25/06/2018 14:10:00</t>
  </si>
  <si>
    <t>23: 2703</t>
  </si>
  <si>
    <t>23: 2170</t>
  </si>
  <si>
    <t>25/06/2018 14:09:00</t>
  </si>
  <si>
    <t>14: 1419</t>
  </si>
  <si>
    <t>14: 1101</t>
  </si>
  <si>
    <t>25/06/2018 14:02:00</t>
  </si>
  <si>
    <t>23: 2255</t>
  </si>
  <si>
    <t>23: 2078</t>
  </si>
  <si>
    <t>23: 1606</t>
  </si>
  <si>
    <t>25/06/2018 14:01:00</t>
  </si>
  <si>
    <t>23: 2253</t>
  </si>
  <si>
    <t>23: 2081</t>
  </si>
  <si>
    <t>25/06/2018 14:00:00</t>
  </si>
  <si>
    <t>23: 991</t>
  </si>
  <si>
    <t>23: 556</t>
  </si>
  <si>
    <t>25/06/2018 13:57:00</t>
  </si>
  <si>
    <t>23: 554</t>
  </si>
  <si>
    <t>23: 92</t>
  </si>
  <si>
    <t>25/06/2018 13:53:00</t>
  </si>
  <si>
    <t>18: 1639</t>
  </si>
  <si>
    <t>18: 1474</t>
  </si>
  <si>
    <t>18: 1471</t>
  </si>
  <si>
    <t>18: 1050</t>
  </si>
  <si>
    <t>25/06/2018 13:43:00</t>
  </si>
  <si>
    <t>12: 1364</t>
  </si>
  <si>
    <t>25/06/2018 13:36:00</t>
  </si>
  <si>
    <t>18: 226</t>
  </si>
  <si>
    <t>18: 17</t>
  </si>
  <si>
    <t>25/06/2018 13:35:00</t>
  </si>
  <si>
    <t>15: 2944</t>
  </si>
  <si>
    <t>15: 2859</t>
  </si>
  <si>
    <t>15: 2857</t>
  </si>
  <si>
    <t>15: 2485</t>
  </si>
  <si>
    <t>25/06/2018 13:34:00</t>
  </si>
  <si>
    <t>15: 2483</t>
  </si>
  <si>
    <t>15: 1860</t>
  </si>
  <si>
    <t>25/06/2018 13:32:00</t>
  </si>
  <si>
    <t>15: 1290</t>
  </si>
  <si>
    <t>15: 728</t>
  </si>
  <si>
    <t>25/06/2018 13:30:00</t>
  </si>
  <si>
    <t>12: 1158</t>
  </si>
  <si>
    <t>12: 1118</t>
  </si>
  <si>
    <t>10: 1125</t>
  </si>
  <si>
    <t>10: 1027</t>
  </si>
  <si>
    <t>25/06/2018 13:29:00</t>
  </si>
  <si>
    <t>10: 881</t>
  </si>
  <si>
    <t>10: 779</t>
  </si>
  <si>
    <t>1: 452</t>
  </si>
  <si>
    <t>1: 307</t>
  </si>
  <si>
    <t>16/08/2018 15:07:00</t>
  </si>
  <si>
    <t>3: 5228</t>
  </si>
  <si>
    <t>3: 5219</t>
  </si>
  <si>
    <t>16/08/2018 15:06:19</t>
  </si>
  <si>
    <t>4: 2236</t>
  </si>
  <si>
    <t>4: 2059</t>
  </si>
  <si>
    <t>16/08/2018 15:05:53</t>
  </si>
  <si>
    <t>3: 4010</t>
  </si>
  <si>
    <t>3: 3867</t>
  </si>
  <si>
    <t>16/08/2018 15:05:19</t>
  </si>
  <si>
    <t>3: 2811</t>
  </si>
  <si>
    <t>3: 2697</t>
  </si>
  <si>
    <t>16/08/2018 15:05:11</t>
  </si>
  <si>
    <t>3: 2689</t>
  </si>
  <si>
    <t>3: 2533</t>
  </si>
  <si>
    <t>16/08/2018 15:04:54</t>
  </si>
  <si>
    <t>3: 2379</t>
  </si>
  <si>
    <t>3: 1801</t>
  </si>
  <si>
    <t>16/08/2018 15:04:41</t>
  </si>
  <si>
    <t>3: 1798</t>
  </si>
  <si>
    <t>3: 1171</t>
  </si>
  <si>
    <t>16/08/2018 15:04:31</t>
  </si>
  <si>
    <t>3: 1168</t>
  </si>
  <si>
    <t>3: 279</t>
  </si>
  <si>
    <t>16/08/2018 15:00:01</t>
  </si>
  <si>
    <t>4: 2673</t>
  </si>
  <si>
    <t>4: 2523</t>
  </si>
  <si>
    <t>16/08/2018 14:59:52</t>
  </si>
  <si>
    <t>4: 2521</t>
  </si>
  <si>
    <t>4: 2373</t>
  </si>
  <si>
    <t>16/08/2018 14:59:39</t>
  </si>
  <si>
    <t>4: 2370</t>
  </si>
  <si>
    <t>4: 2309</t>
  </si>
  <si>
    <t>16/08/2018 14:59:30</t>
  </si>
  <si>
    <t>4: 2239</t>
  </si>
  <si>
    <t>16/08/2018 14:59:15</t>
  </si>
  <si>
    <t>4: 2237</t>
  </si>
  <si>
    <t>4: 2142</t>
  </si>
  <si>
    <t>16/08/2018 14:58:36</t>
  </si>
  <si>
    <t>4: 1995</t>
  </si>
  <si>
    <t>16/08/2018 14:57:48</t>
  </si>
  <si>
    <t>4: 837</t>
  </si>
  <si>
    <t>4: 633</t>
  </si>
  <si>
    <t>16/08/2018 14:57:36</t>
  </si>
  <si>
    <t>4: 630</t>
  </si>
  <si>
    <t>4: 450</t>
  </si>
  <si>
    <t>16/08/2018 14:57:09</t>
  </si>
  <si>
    <t>16/08/2018 14:56:51</t>
  </si>
  <si>
    <t>16/08/2018 14:55:54</t>
  </si>
  <si>
    <t>1: 3546</t>
  </si>
  <si>
    <t>1: 3226</t>
  </si>
  <si>
    <t>16/08/2018 14:55:21</t>
  </si>
  <si>
    <t>3: 6002</t>
  </si>
  <si>
    <t>3: 5914</t>
  </si>
  <si>
    <t>15/06/2018 13:31:00</t>
  </si>
  <si>
    <t>10: 2138</t>
  </si>
  <si>
    <t>10: 2071</t>
  </si>
  <si>
    <t>10: 1181</t>
  </si>
  <si>
    <t>10: 1110</t>
  </si>
  <si>
    <t>15/06/2018 13:30:00</t>
  </si>
  <si>
    <t>10: 2451</t>
  </si>
  <si>
    <t>10: 2253</t>
  </si>
  <si>
    <t>10: 1382</t>
  </si>
  <si>
    <t>10: 1303</t>
  </si>
  <si>
    <t>10: 1285</t>
  </si>
  <si>
    <t>10: 1200</t>
  </si>
  <si>
    <t>15/06/2018 13:29:00</t>
  </si>
  <si>
    <t>10: 2069</t>
  </si>
  <si>
    <t>10: 1987</t>
  </si>
  <si>
    <t>10: 1088</t>
  </si>
  <si>
    <t>10: 1043</t>
  </si>
  <si>
    <t>10: 1985</t>
  </si>
  <si>
    <t>10: 1853</t>
  </si>
  <si>
    <t>10: 1782</t>
  </si>
  <si>
    <t>15/06/2018 13:28:00</t>
  </si>
  <si>
    <t>10: 1028</t>
  </si>
  <si>
    <t>10: 994</t>
  </si>
  <si>
    <t>10: 925</t>
  </si>
  <si>
    <t>10: 896</t>
  </si>
  <si>
    <t>15/06/2018 13:27:00</t>
  </si>
  <si>
    <t>10: 1854</t>
  </si>
  <si>
    <t>10: 865</t>
  </si>
  <si>
    <t>10: 849</t>
  </si>
  <si>
    <t>15/06/2018 13:25:00</t>
  </si>
  <si>
    <t>13: 382|331</t>
  </si>
  <si>
    <t>13: 31|97</t>
  </si>
  <si>
    <t>15/06/2018 13:24:00</t>
  </si>
  <si>
    <t>15/06/2018 13:23:00</t>
  </si>
  <si>
    <t>15/06/2018 13:22:00</t>
  </si>
  <si>
    <t>10: 1781</t>
  </si>
  <si>
    <t>10: 1624</t>
  </si>
  <si>
    <t>15/06/2018 13:04:00</t>
  </si>
  <si>
    <t>10: 837</t>
  </si>
  <si>
    <t>10: 750</t>
  </si>
  <si>
    <t>15/06/2018 13:03:00</t>
  </si>
  <si>
    <t>10: 1536</t>
  </si>
  <si>
    <t>10: 1386</t>
  </si>
  <si>
    <t>16/07/2018 15:13:00</t>
  </si>
  <si>
    <t>12: 1534</t>
  </si>
  <si>
    <t>12: 1447</t>
  </si>
  <si>
    <t>12: 1430</t>
  </si>
  <si>
    <t>12: 1355</t>
  </si>
  <si>
    <t>16/07/2018 15:10:00</t>
  </si>
  <si>
    <t>20: 1776</t>
  </si>
  <si>
    <t>20: 1433</t>
  </si>
  <si>
    <t>16/07/2018 15:09:00</t>
  </si>
  <si>
    <t>_x0017_. (/ 9". .1_x0003_9  (  &lt;_x001F__x0008_/_x0019_ _x000F_ /1_x001F_ _x001F_ " _x001F_ _x0008__x0003__x0005_ / #&amp;._x0004__x001F__x0008_(&gt;_x0008_ 2_x001F_/_x001F_ !( " /. _x0003_0 /1_x001F_ 
!(* "/_x0003_ # !_x0003_)_x001F_!_x001F_ /. 91(_x0008_1 " _x001F_  _x0003_/ _x0008__x0003_)_x001F_ _x001F_2 8# /1_x001F_ )" ("8_x0006__x001F_. (  _x0003__x0005_ 2"/" ._x001F_/ 
8_x0005_/ " _x001F_ _x0008__x0003_ _x001F__x0006_"/_x001F_2 9(/1 /1_x001F_!_x0019_ _x0015_  _x0003_ 2_x001F_ /_x0003_ _x0004__x0003_..(8_x0006_#  " _x0003_9 2_x0003_9  /1_x0003_._x001F_ 2_x001F_/_x001F_ &amp; 
!( " /. 9_x001F_ /"?_x001F_ " _x0008__x0006__x0003_._x001F_ _x0006__x0003__x0003_? "/ /1_x001F_ 2(H_x001F_ _x001F_ _x0008__x001F_. 8_x001F_/9_x001F__x001F_  /1_x001F_ " 2_x0003_! " 2 &gt;_x001C__x001F_2 
_x001F_H_x001F__x0008_/. _x001F_./(!"/(_x0003_ . 
="8_x0006__x001F_ _x000B_
_x0019_ =1_x001F_ _x001F_./(!"/_x001F_2 _x0008__x0003__x001F_G_x0008_(_x001F_ /. 0_x0003_ /1_x001F_ _x001F__x0008__x0003_ _x0003_!(_x0008_ " 2 
_x0004__x0003__x0006_(/(_x0008_"_x0006_ )" ("8_x0006__x001F_. )" # ._x0006_(*1/_x0006_# 8_x0005_/ /1_x001F_ _x001F_ (.  _x0003_ 2(H_x001F_ _x001F_ _x0008__x001F_ (  /1_x001F_( ./"/(./(_x0008_"_x0006_ 
.(* (&gt;_x0008_" _x0008__x001F__x0019_ ;(H_x001F_ _x001F_ _x0008__x001F_. " _x001F_ !_x0003_ _x001F_ _x0008__x0006__x001F_" &amp;_x0008__x0005_/ 0_x0003_ /1_x001F_ _x0008_1" "_x0008_/_x001F_ (./(_x0008_. _x0003_0 /1_x001F_ ._x001F_ 2&amp; 
( * _x0008__x0003__x0005_ / (_x001F_. " 2 0_x0003_ /1_x001F_ ( ./(/_x0005_/(_x0003_ "_x0006_ !_x001F_"._x0005_ _x001F_. (  _x001E__x001F_ !" #_x0018_ 8_x0005_/ /1_x001F_ !_x0003_./ 
./ (?( * _x0008_1" *_x001F_. (  /1_x001F_ _x001F_._x0005__x0006_/. _x001F_0_x001F_ /_x0003_ / "2_x001F_ " 2 2_x001F_)_x001F__x0006__x0003__x0004_!_x001F_ / "..(./" _x0008__x001F__x0019_ 
B1(_x0006__x001F_ /1_x001F_._x001F_ )" ("8_x0006__x001F_. 1")_x001F_ " .(* (&gt;_x0008_" /_x0006_# _x0004__x0003_.(/()_x001F_ (!_x0004_"_x0008_/ _x0003_  /1_x001F_ !"* (/_x0005_2_x001F_ _x0003_0 
!(* "/(_x0003_  @_x0003_9. (  /1_x001F_ " 2_x0003_! _x001F_H_x001F__x0008_/. !_x0003_2_x001F__x0006__x0018_ /1_x001F_# " _x001F_ ( .(* (&gt;_x0008_" / (  /1 _x001F__x001F_ _x0003_0 
0_x0003__x0005_ _x0008_"._x001F_. (  /1_x001F_ &gt;_x001C__x001F_2 _x001F_H_x001F__x0008_/. !_x0003_2_x001F__x0006__x0019_ $_x0003_ !(* "/(_x0003_  _x0003_0 ".#_x0006__x0005_! ._x001F__x001F_?_x001F_ ._x0018_ / "2_x001F_ 
9(/1 _x001E__x001F_ !" # 1". _x001F_)_x001F_  " .(* (&gt;_x0008_" /_x0006_#  _x001F_*"/()_x001F_ ( @_x0005__x001F_ _x0008__x001F_ _x0003_  /1_x001F_ !(* "/(_x0003_  
 "/_x001F__x0019_</t>
  </si>
  <si>
    <t>19: 1326</t>
  </si>
  <si>
    <t>19: 336</t>
  </si>
  <si>
    <t>16/07/2018 15:08:00</t>
  </si>
  <si>
    <t>="8_x0006__x001F_ _x000B_ 
_x0008__x0003__x0006__x0005_! . _x000B_ " 2 _x0013_
 .1_x0003_9. /1"/ 2(./" _x0008__x001F_ )" ("8_x0006__x001F_ 1". /1_x001F_ _x001F__x001C__x0004__x001F__x0008_/_x001F_2 
./ _x0003_ *_x0006_#  _x001F_*"/()_x001F_ _x001F_H_x001F__x0008_/ _x0003_  !(* "/(_x0003_ _x0019_ _x0017_. _x0005_._x0005_"_x0006_ (/ 1". 8_x001F__x001F_  _x0005_._x001F_2 ". " _x0004_ _x0003__x001C_# 0_x0003_  
_x0013__x000C__x000B_ 3_x0019_ A_x0003_*_x0006__x001F_ _x0018_ 5_x0019_ 5_x0003_//_x001F_
!(* "/(_x0003_  _x0008__x0003_./._x0018_ 8_x0005_/ _x0008__x0003__x0005__x0006_2  _x0003_/ 8_x001F_ ( _x0008__x0006__x0005_2_x001F_2 (  /1_x001F_ &gt;_x001C__x001F_2 _x001F_H_x001F__x0008_/. _x001F_./(!"/(_x0003_ . .( _x0008__x001F_ 
(/ _x0008__x0003_)_x001F_ . " _x0008__x0003__x0005_ / #&amp;._x0004__x001F__x0008_(&gt;_x0008__x0018_ /(!_x001F_&amp;( )" (" / _x001F_H_x001F__x0008_/_x0019_</t>
  </si>
  <si>
    <t>19: 130</t>
  </si>
  <si>
    <t>18: 3665</t>
  </si>
  <si>
    <t>16/07/2018 15:07:00</t>
  </si>
  <si>
    <t>18: 3662</t>
  </si>
  <si>
    <t>18: 2729</t>
  </si>
  <si>
    <t>B(/1(  /1_x001F_ 0 "!_x001F_9_x0003_ ? _x0003_0 /1_x001F_ _x001F_./(!"/(_x0003_ . / "2_x001F_ " 2 2_x001F_)_x001F__x0006__x0003__x0004_!_x001F_ / "(2 1")_x001F_ 
8_x001F__x001F_  ( /_x001F_ 2_x001F_2 ". _x0004_ _x0003__x001C_(_x001F_. 0_x0003_ _x001F__x001C_(./( * _x0008__x0003_ /"_x0008_/. " 2 ( 0_x0003_ !"/(_x0003_  @_x0003_9. 91(_x0008_1 
2_x001F__x0008_ _x001F_"._x001F_ !(* "/(_x0003_  _x0008__x0003_./. " 2 _x0005_ _x0008__x001F_ /"( /#_x0019_ B_x001F_ 1")_x001F_  _x0003_/ 0_x0003__x0005_ 2 " # .(* (&gt;_x0008_" / 
_x001F_H_x001F__x0008_/. 0_x0003_ /1_x001F_ /_x0003_/"_x0006_ 2"/" ._x001F_/ (  /1 _x001F__x001F_ _x0003_0 0_x0003__x0005_ _x0008_"._x001F_. 
="8_x0006__x001F_ _x000F__x0018_ _x0008__x0003__x0006__x0005_! . _x000E_ " 2 _x000F_
_x0019_ 
;(./( *_x0005_(.1( * _x0017_0 (_x0008_" 0 _x0003_! _x0017_.(" 
="8_x0006__x001F_ _x0011_
_x0018_ 1_x0003_9_x001F_)_x001F_ _x0018_ 1". *()_x001F_  _x0005_. " 1( / "/ " 
!_x0003_ _x001F_ _x0008__x0003_!_x0004__x0006_(_x0008_"/_x001F_2 _x001F__x0006_"/(_x0003_ .1(_x0004__x0019_ ;_x001F_)_x001F__x0006__x0003__x0004_!_x001F_ / "(2 _x001F_!"( . ( .(* (&gt;_x0008_" / 8_x0005_/ 
/ "2_x001F_ 1". " .(* (&gt;_x0008_" /_x0006_# _x0004__x0003_.(/()_x001F_ _x001F_H_x001F__x0008_/ 0_x0003_ _x0017_.("_x0018_ 91(_x0006__x001F_ (/. (!_x0004_"_x0008_/ _x0003_  _x0017_0 (_x0008_"  
".#_x0006__x0005_! ._x001F__x001F_?_x001F_ . (. .(* (&gt;_x0008_" /_x0006_#  _x001F_*"/()_x001F__x0019_ =1_x001F_ _x0006_"//_x001F_ _x0006__x001F_"2. _x0005_. /_x0003_ /1_x001F_ _x0008__x0003_ K_x001F__x0008_/_x0005_ _x001F_ 
/1"/ /1_x001F_ _x001F_ !(*1/ 8_x001F_ /9_x0003_ " /"*_x0003_ (./(_x0008_ _x001F_H_x001F__x0008_/._x0019_ _x001A_  /1_x001F_ _x0003_ _x001F_ 1" 2_x0018_ / "2_x001F_ 1". /1_x001F_ 
_x001F__x001C__x0004__x001F__x0008_/_x001F_2 _x0004__x0003_.(/()_x001F_ ( @_x0005__x001F_ _x0008__x001F_ _x0003_  !(* "/(_x0003_  /_x0003_ _x001E__x001F_ !" # 8_x001F__x0008_"_x0005_._x001F_ (/ (!_x0004_ _x0003_)_x001F_. 
( 0_x0003_ !"/(_x0003_ _x0019_ =1(. _x0008__x0003_!_x001F_. /_x0003_ 8_x001F_" (  /1_x001F_ _x0008_"._x001F_ _x0003_0 _x0017_.("_x0019_ _x001A_  /1_x001F_ _x0003_/1_x001F_ 1" 2_x0018_ / "2_x001F_ 
!(*1/ 8_x001F_  _x001F_*"/()_x001F__x0006_# _x0008__x0003_ _x001F__x0006_"/_x001F_2 9(/1 /1_x001F_ _x0004__x0003__x0006_(/(_x0008_"_x0006_ .(/_x0005_"/(_x0003_ _x0019_ =1(. _x001F_H_x001F__x0008_/ _x0008__x0003__x0005__x0006_2 8_x001F_ 
2_x0003_!( " / (  /1_x001F_ _x0008_"._x001F_ _x0003_0 _x0017_0 (_x0008_" .( _x0008__x001F_ _x001F__x0008__x0003_ _x0003_!(_x0008_ _x001F__x0006_"/(_x0003_ . /_x0003_ _x001E__x001F_ !" # 
" 2 
_x0007__x0005_ _x0003__x0004__x001F_
 " _x001F_ 0" !_x0003_ _x001F_ _x0004__x0003__x0006_(/(_x0008_"_x0006__x0006_# ( ./(/_x0005_/(_x0003_ "_x0006_(,_x001F_2_x0019_ =1_x001F_ _x001F_./(!"/(_x0003_ . 9_x0003__x0005__x0006_2 /1_x001F_  
._x0005_**_x001F_./ "  _x001F_*"/()_x001F_ (!_x0004_"_x0008_/ _x0003_0 / "2_x001F_ _x0003_  ".#_x0006__x0005_! !(* "/(_x0003_  "_x0006_/1_x0003__x0005_*1 8_x0003_/1 )" (&amp; 
"8_x0006__x001F_. " _x001F_ ( @_x0005__x001F_ _x0008__x001F_2 8# /1_x001F_ 8"2 _x0004__x0003__x0006_(/(_x0008_"_x0006_ .(/_x0005_"/(_x0003_ _x0010_ / "2_x001F_ 0"_x0006__x0006_. " 2 !(* "/(_x0003_  
 (._x001F_._x0019_ =1(. _x0006__x0003__x0003_?. ._x0003_!_x001F_91"/ ._x0004__x001F__x0008__x0005__x0006_"/()_x001F__x0018_ 8_x0005_/ 8"._x001F_2 _x0003_  /1_x001F_ ."!_x001F_ 2"/" ._x001F_/ A_x0003_*_x0006__x001F_  
_x000B__x000C__x000C__x000C_
 1". .1_x0003_9  /1"/ _x001F_* _x001F_..( * / "2_x001F_ _x0003_  /1_x001F_ _x0004__x0003__x0006_(/(_x0008_"_x0006_ .(/_x0005_"/(_x0003_  _x001F_)_x001F_"_x0006_. /1"/_x0018_ 
( 2_x001F__x001F_2_x0018_ 2_x0003_!_x001F_./(_x0008_ /_x001F_ _x0003_ (  " ._x001F_ 2( * _x0008__x0003__x0005_ / # 1". .(* (&gt;_x0008_" /_x0006_#  _x001F_*"/()_x001F_ _x0008__x0003_ &amp; 
._x001F_I_x0005__x001F_ _x0008__x001F_. 0_x0003_ / "2_x001F_ 9(/1 _x001E__x001F_ !" #_x0018_ 91(_x0006__x001F_ /1_x001F_ $ _x001F__x001F_2_x0003_! C_x0003__x0005_._x001F_ _x0015_ 2_x001F__x001C_ _x001F_!"( . 
( .(* (&gt;_x0008_" /_x0019_ =1(. 1_x0003__x0006_2. 0_x0003_ _x0017_0 (_x0008_" ". 9_x001F__x0006__x0006_ ". 
/_x0003_ " _x0006__x0003_9_x001F_ 2_x001F_* _x001F__x001F_
 0_x0003_ _x0017_.("_x0019_ 
_x001E__x001F_ !"  2_x001F_)_x001F__x0006__x0003__x0004_!_x001F_ / "(2_x0018_ 1_x0003_9_x001F_)_x001F_ _x0018_ (.  _x0003_/ ( @_x0005__x001F_ _x0008__x001F_2 8# /1_x001F_ _x0004__x0003__x0006_(/(_x0008_"_x0006_ .(/_x0005_"/(_x0003_ _x0019_</t>
  </si>
  <si>
    <t>18: 2726</t>
  </si>
  <si>
    <t>16/07/2018 15:06:00</t>
  </si>
  <si>
    <t>$_x0003_ /_x0003_/"_x0006_ ( @_x0003_9._x0018_ " _x0003_ _x001F_ _x0004__x001F_  
_x0008__x001F_ / (._x001F_ (  /1_x001F_ .1" _x001F_ _x0003_0 _x0005_ 8"  _x0004__x0003__x0004__x0005__x0006_"/(_x0003_  !_x001F_" . "  ( _x0008_ _x001F_"._x001F_ _x0003_0 !(* " /. 8# 
_x000B__x0019__x001D_N_x0019_ $_x0003_ ".#_x0006__x0005_! ._x001F__x001F_?_x001F_ ._x0018_ /1_x001F_  _x0005_!8_x001F_ (. _x000B__x0019_%N 
="8_x0006__x001F_ _x000F__x0018_ _x0008__x0003__x0006__x0005_! . _x000E_ " 2 _x000F_
_x0019_ =1(. 
!"# 8_x001F_ _x001F__x001C__x0004__x0006_"( _x001F_2 8# /1_x001F_ 1(*1_x001F_ !_x0003_8(_x0006_(/# " 2 8_x001F_//_x001F_ ( 0_x0003_ !"/(_x0003_  _x0003_0 _x0004__x001F__x0003__x0004__x0006__x001F_ 
_x0006_()( * (  /1_x001F_ _x0008_(/#_x0019_ 3_x0003_ _x001F__x0003_)_x001F_ _x0018_ 1_x0005_!"  _x0008_"_x0004_(/"_x0006_ _x0003_0 _x0005_ 8" _x0018_ (_x0019__x001F__x0019_  _x0003_ &amp;"* (_x0008__x0005__x0006_/_x0005_ "_x0006_ 
9_x0003_ ?_x001F_ . !(*1/ 8_x001F_ _x001F_".(_x001F_ / " .0_x001F_ "8_x0006__x001F_ /_x0003_ "  ( 2_x0005_./ ("_x0006_(,_x001F_2 _x0008__x0003__x0005_ / #_x0019_</t>
  </si>
  <si>
    <t>18: 1047</t>
  </si>
  <si>
    <t>18: 653</t>
  </si>
  <si>
    <t>16/07/2018 15:01:00</t>
  </si>
  <si>
    <t>18: 651</t>
  </si>
  <si>
    <t>16/07/2018 15:00:00</t>
  </si>
  <si>
    <t>15: 280</t>
  </si>
  <si>
    <t>16/07/2018 14:58:00</t>
  </si>
  <si>
    <t>="?( * "_x0008__x0008__x0003__x0005_ / _x0003_0 _x0004__x0005_ _x0008_1".( * _x0004__x0003_9_x001F_ _x0004_" (/(_x001F_. 
="8_x0006__x001F_ _x000F__x0018_ _x0008__x0003__x0006__x0005_!  _x000B_
 _x0006__x001F_"2. /_x0003_ " 
./ _x0003_ *_x001F_ _x001F_._x0004__x0003_ ._x001F_ _x0003_0 ( @_x0003_9. /_x0003_ /1_x001F_ ( _x0008__x0003_!_x001F_ 2(H_x001F_ _x001F_ /("_x0006_ " 2 /_x0003_ _x0006__x0003_9_x001F_ (!_x0004__x0003_ &amp; 
/" _x0008__x001F_ _x0003_0 1_x0003_!_x001F_ _x0004_ _x001F_0_x001F_ _x001F_ _x0008__x001F_ " 2 * _x0003_9/1_x0019_ $_x0005_ /1_x001F_ _x001F_./(!"/(_x0003_  _x001F_._x0005__x0006_/. .1_x0003_9 /1"/ 
".#_x0006__x0005_! !(* "/(_x0003_  (  *_x001F_ _x001F_ "_x0006_ (. _x0006__x001F_.. 2_x001F_/_x001F_ !( _x001F_2 8# _x001F__x0008__x0003_ _x0003_!(_x0008_ )" ("8_x0006__x001F_. /1"  
/_x0003_/"_x0006_ ( @_x0003_9. (  *_x001F_ _x001F_ "_x0006_ 
="8_x0006__x001F_ _x000F__x0018_ _x0008__x0003__x0006__x0005_!  _x000F_
_x0018_ "_x0006_/1_x0003__x0005_*1 /1_x001F_ _x001F_ (. " 1(*1_x001F_ _x0008__x0003__x001F_G&amp; 
_x0008_(_x001F_ / 0_x0003_ /1_x001F_ ( _x0008__x0003_!_x001F_ 2(H_x001F_ _x001F_ /("_x0006_ 0_x0003_ ".#_x0006__x0005_! ._x001F__x001F_?_x001F_ ._x0019_ _x0017_ _x0003_/1_x001F_ _x001F_!" ?"8_x0006__x001F_ 
_x0004__x0003_( / (. /1"/ /1_x001F_ _x0017_.("  ( @_x0005__x001C_ (. 0" _x0006__x001F_.. ( @_x0005__x001F_ _x0008__x001F_2 8# _x001F__x0008__x0003_ _x0003_!(_x0008_ 0"_x0008_/_x0003_ . /1"  
/1_x001F_ _x0017_0 (_x0008_"  _x0003_ _x001F_ 
="8_x0006__x001F_ _x0011_
_x0019_ 3_x0003_ _x001F__x0003_)_x001F_ _x0018_ !_x001F_  _x001F_"_x0008_/ !_x0003_ _x001F_ ./ _x0003_ *_x0006_# /1"  9_x0003_!_x001F_  
="8_x0006__x001F_ _x0011_
_x0019_</t>
  </si>
  <si>
    <t>11: 2953</t>
  </si>
  <si>
    <t>11: 2353</t>
  </si>
  <si>
    <t>16/07/2018 14:57:00</t>
  </si>
  <si>
    <t>_x001E_ _x0003_9/1 _x0003_0 _x001E_;_x0002_ 1". " .(* (&gt;_x0008_" /_x0006_# 
 _x001F_*"/()_x001F_ ( @_x0005__x001F_ _x0008__x001F_ _x0003_  !(* "/(_x0003_ _x0019_ _x0017_ _x0003_ _x001F_ _x0004__x001F_ _x0008__x001F_ / ( _x0008_ _x001F_"._x001F_ (  * _x0003_9/1 _x001F_._x0005__x0006_/. (  " 
 _x001F_2_x0005__x0008_/(_x0003_  _x0003_0 !(* "/(_x0003_  8# _x000E__x0019__x000B_N_x0019_ =1(. ( 2(_x0008_"/_x001F_. /1"/ /1_x001F_ 2_x0003_!_x001F_./(_x0008_ _x0006_"8_x0003_ !" ?_x001F_/ 
.(/_x0005_"/(_x0003_  (. _x0003_0 1(*1 _x001F__x0006__x001F_)" _x0008__x001F_ 0_x0003_ /1_x001F_ )_x0003__x0006__x0005_!_x001F_ _x0003_0 !(* "/(_x0003_ _x0019_</t>
  </si>
  <si>
    <t>11: 2350</t>
  </si>
  <si>
    <t>11: 2104</t>
  </si>
  <si>
    <t>16/07/2018 14:55:00</t>
  </si>
  <si>
    <t>11: 1806</t>
  </si>
  <si>
    <t>11: 1430</t>
  </si>
  <si>
    <t>16/07/2018 14:53:00</t>
  </si>
  <si>
    <t>12: 683</t>
  </si>
  <si>
    <t>12: 579</t>
  </si>
  <si>
    <t>12: 883</t>
  </si>
  <si>
    <t>16/07/2018 14:51:00</t>
  </si>
  <si>
    <t>11: 2102</t>
  </si>
  <si>
    <t>11: 1808</t>
  </si>
  <si>
    <t>16/07/2018 14:49:00</t>
  </si>
  <si>
    <t>9: 2919</t>
  </si>
  <si>
    <t>9: 2749</t>
  </si>
  <si>
    <t>16/07/2018 14:48:00</t>
  </si>
  <si>
    <t>9: 1905</t>
  </si>
  <si>
    <t>9: 1342</t>
  </si>
  <si>
    <t>16/07/2018 14:47:00</t>
  </si>
  <si>
    <t>=1(. _x0004_"_x0004__x001F_ _x0004_ _x001F_._x001F_ /. 
/1_x001F_._x001F_ " *_x0005_!_x001F_ /. " 2 /_x001F_./. /1_x001F_! 0_x0003_ /1_x001F_ _x0008_"._x001F_ _x0003_0 !(* "/(_x0003_  /_x0003_ _x001E__x001F_ !" # 0 _x0003_! _x0012_7 
_x0017_.("  " 2 _x0017_0 (_x0008_"  _x0008__x0003__x0005_ / (_x001F_. 0 _x0003_! _x000E_%_x0012__x000E_ /_x0003_ _x000E_%%_x0013__x0019_</t>
  </si>
  <si>
    <t>1: 1005</t>
  </si>
  <si>
    <t>1: 864</t>
  </si>
  <si>
    <t>16/07/2018 15:31:00</t>
  </si>
  <si>
    <t>8: 1458</t>
  </si>
  <si>
    <t>8: 1058</t>
  </si>
  <si>
    <t>16/07/2018 15:29:00</t>
  </si>
  <si>
    <t>9: 281</t>
  </si>
  <si>
    <t>9: 246</t>
  </si>
  <si>
    <t>9: 202</t>
  </si>
  <si>
    <t>16/07/2018 15:22:00</t>
  </si>
  <si>
    <t>8: 1054</t>
  </si>
  <si>
    <t>8: 499</t>
  </si>
  <si>
    <t>16/07/2018 15:19:00</t>
  </si>
  <si>
    <t>8: 497</t>
  </si>
  <si>
    <t>8: 113</t>
  </si>
  <si>
    <t>16/07/2018 15:16:00</t>
  </si>
  <si>
    <t>6: 1919</t>
  </si>
  <si>
    <t>6: 1565</t>
  </si>
  <si>
    <t>16/07/2018 15:15:00</t>
  </si>
  <si>
    <t>20/08/2018 12:24:41</t>
  </si>
  <si>
    <t>10: 451</t>
  </si>
  <si>
    <t>10: 32</t>
  </si>
  <si>
    <t>17/07/2018 09:41:00</t>
  </si>
  <si>
    <t>9: 1056</t>
  </si>
  <si>
    <t>9: 1027</t>
  </si>
  <si>
    <t>17/07/2018 09:40:00</t>
  </si>
  <si>
    <t>16: 2791</t>
  </si>
  <si>
    <t>16: 2514</t>
  </si>
  <si>
    <t>17: 709</t>
  </si>
  <si>
    <t>17: 33</t>
  </si>
  <si>
    <t>17/07/2018 09:39:00</t>
  </si>
  <si>
    <t>16: 2238</t>
  </si>
  <si>
    <t>16: 2061</t>
  </si>
  <si>
    <t>17/07/2018 09:38:00</t>
  </si>
  <si>
    <t>14: 2303</t>
  </si>
  <si>
    <t>14: 1839</t>
  </si>
  <si>
    <t>14: 2778</t>
  </si>
  <si>
    <t>14: 2305</t>
  </si>
  <si>
    <t>17/07/2018 09:37:00</t>
  </si>
  <si>
    <t>16: 2512</t>
  </si>
  <si>
    <t>16: 2241</t>
  </si>
  <si>
    <t>17/07/2018 09:36:00</t>
  </si>
  <si>
    <t>16: 1522</t>
  </si>
  <si>
    <t>16: 958</t>
  </si>
  <si>
    <t>17/07/2018 09:35:00</t>
  </si>
  <si>
    <t>16: 953</t>
  </si>
  <si>
    <t>16: 33</t>
  </si>
  <si>
    <t>17/07/2018 09:30:00</t>
  </si>
  <si>
    <t>14: 1408</t>
  </si>
  <si>
    <t>14: 1164</t>
  </si>
  <si>
    <t>17/07/2018 09:29:00</t>
  </si>
  <si>
    <t>9: 2499</t>
  </si>
  <si>
    <t>9: 2379</t>
  </si>
  <si>
    <t>17/07/2018 09:28:00</t>
  </si>
  <si>
    <t>14: 1162</t>
  </si>
  <si>
    <t>17/07/2018 09:23:00</t>
  </si>
  <si>
    <t>8: 150</t>
  </si>
  <si>
    <t>7: 1989</t>
  </si>
  <si>
    <t>17/07/2018 09:22:00</t>
  </si>
  <si>
    <t>7: 467</t>
  </si>
  <si>
    <t>6: 2521</t>
  </si>
  <si>
    <t>6: 2348</t>
  </si>
  <si>
    <t>17/07/2018 12:29:00</t>
  </si>
  <si>
    <t>26: 271</t>
  </si>
  <si>
    <t>26: 245</t>
  </si>
  <si>
    <t>17/07/2018 12:28:00</t>
  </si>
  <si>
    <t>26: 998</t>
  </si>
  <si>
    <t>26: 776</t>
  </si>
  <si>
    <t>17/07/2018 12:26:00</t>
  </si>
  <si>
    <t>25: 1215</t>
  </si>
  <si>
    <t>25: 278</t>
  </si>
  <si>
    <t>24: 2194</t>
  </si>
  <si>
    <t>24: 1758</t>
  </si>
  <si>
    <t>17/07/2018 12:24:00</t>
  </si>
  <si>
    <t>23: 2462</t>
  </si>
  <si>
    <t>23: 1595</t>
  </si>
  <si>
    <t>17/07/2018 12:15:00</t>
  </si>
  <si>
    <t>22: 2719</t>
  </si>
  <si>
    <t>22: 1955</t>
  </si>
  <si>
    <t>17/07/2018 10:53:00</t>
  </si>
  <si>
    <t>19: 1579</t>
  </si>
  <si>
    <t>19: 156</t>
  </si>
  <si>
    <t>17/07/2018 10:02:00</t>
  </si>
  <si>
    <t>18: 1081</t>
  </si>
  <si>
    <t>17/07/2018 10:01:00</t>
  </si>
  <si>
    <t>18: 2459</t>
  </si>
  <si>
    <t>18: 2098</t>
  </si>
  <si>
    <t>17/07/2018 09:58:00</t>
  </si>
  <si>
    <t>18: 2176</t>
  </si>
  <si>
    <t>18: 2052</t>
  </si>
  <si>
    <t>17/07/2018 09:56:00</t>
  </si>
  <si>
    <t>14: 1663</t>
  </si>
  <si>
    <t>14: 1572</t>
  </si>
  <si>
    <t>17/07/2018 09:55:00</t>
  </si>
  <si>
    <t>17: 1987</t>
  </si>
  <si>
    <t>17: 1401</t>
  </si>
  <si>
    <t>17: 1396</t>
  </si>
  <si>
    <t>17: 666</t>
  </si>
  <si>
    <t>16: 2370</t>
  </si>
  <si>
    <t>16: 653</t>
  </si>
  <si>
    <t>17/07/2018 09:53:00</t>
  </si>
  <si>
    <t>15: 2449</t>
  </si>
  <si>
    <t>15: 2113</t>
  </si>
  <si>
    <t>17/07/2018 09:51:00</t>
  </si>
  <si>
    <t>15: 2198</t>
  </si>
  <si>
    <t>15: 1948</t>
  </si>
  <si>
    <t>17/07/2018 09:44:00</t>
  </si>
  <si>
    <t>9: 2171</t>
  </si>
  <si>
    <t>9: 1757</t>
  </si>
  <si>
    <t>17/07/2018 09:43:00</t>
  </si>
  <si>
    <t>8: 2484</t>
  </si>
  <si>
    <t>8: 2227</t>
  </si>
  <si>
    <t>17/07/2018 09:42:00</t>
  </si>
  <si>
    <t>2: 832</t>
  </si>
  <si>
    <t>2: 523</t>
  </si>
  <si>
    <t>20/08/2018 10:20:45</t>
  </si>
  <si>
    <t>15: 226</t>
  </si>
  <si>
    <t>15: 4</t>
  </si>
  <si>
    <t>20/08/2018 10:19:39</t>
  </si>
  <si>
    <t>12: 2755</t>
  </si>
  <si>
    <t>12: 2557</t>
  </si>
  <si>
    <t>17/07/2018 13:08:00</t>
  </si>
  <si>
    <t>13: 735</t>
  </si>
  <si>
    <t>17/07/2018 13:07:00</t>
  </si>
  <si>
    <t>13: 85</t>
  </si>
  <si>
    <t>13: 72</t>
  </si>
  <si>
    <t>29: 694</t>
  </si>
  <si>
    <t>29: 683</t>
  </si>
  <si>
    <t>29: 621</t>
  </si>
  <si>
    <t>29: 610</t>
  </si>
  <si>
    <t>17/07/2018 13:06:00</t>
  </si>
  <si>
    <t>30: 740</t>
  </si>
  <si>
    <t>30: 738</t>
  </si>
  <si>
    <t>30: 246</t>
  </si>
  <si>
    <t>30: 218</t>
  </si>
  <si>
    <t>30: 683</t>
  </si>
  <si>
    <t>30: 669</t>
  </si>
  <si>
    <t>17/07/2018 13:05:00</t>
  </si>
  <si>
    <t>30: 612</t>
  </si>
  <si>
    <t>30: 606</t>
  </si>
  <si>
    <t>17/07/2018 13:04:00</t>
  </si>
  <si>
    <t>12: 2377</t>
  </si>
  <si>
    <t>12: 2224</t>
  </si>
  <si>
    <t>12: 2044</t>
  </si>
  <si>
    <t>12: 1813</t>
  </si>
  <si>
    <t>17/07/2018 12:58:00</t>
  </si>
  <si>
    <t>15: 1024</t>
  </si>
  <si>
    <t>15: 524</t>
  </si>
  <si>
    <t>15: 522</t>
  </si>
  <si>
    <t>15: 357</t>
  </si>
  <si>
    <t>17/07/2018 12:57:00</t>
  </si>
  <si>
    <t>15: 355</t>
  </si>
  <si>
    <t>15: 228</t>
  </si>
  <si>
    <t>17/07/2018 12:49:00</t>
  </si>
  <si>
    <t>14: 2803</t>
  </si>
  <si>
    <t>14: 2345</t>
  </si>
  <si>
    <t>17/07/2018 12:48:00</t>
  </si>
  <si>
    <t>14: 2343</t>
  </si>
  <si>
    <t>14: 2064</t>
  </si>
  <si>
    <t>14: 2062</t>
  </si>
  <si>
    <t>14: 1192</t>
  </si>
  <si>
    <t>17/07/2018 12:47:00</t>
  </si>
  <si>
    <t>14: 1190</t>
  </si>
  <si>
    <t>14: 587</t>
  </si>
  <si>
    <t>14: 584</t>
  </si>
  <si>
    <t>14: 330</t>
  </si>
  <si>
    <t>17/07/2018 12:46:00</t>
  </si>
  <si>
    <t>14: 314</t>
  </si>
  <si>
    <t>14: 154</t>
  </si>
  <si>
    <t>17/07/2018 12:45:00</t>
  </si>
  <si>
    <t>14: 327</t>
  </si>
  <si>
    <t>14: 79</t>
  </si>
  <si>
    <t>17/07/2018 12:44:00</t>
  </si>
  <si>
    <t>13: 2260</t>
  </si>
  <si>
    <t>13: 1750</t>
  </si>
  <si>
    <t>17/07/2018 12:43:00</t>
  </si>
  <si>
    <t>17/07/2018 12:42:00</t>
  </si>
  <si>
    <t>12: 2754</t>
  </si>
  <si>
    <t>13: 1748</t>
  </si>
  <si>
    <t>13: 1318</t>
  </si>
  <si>
    <t>13: 1107</t>
  </si>
  <si>
    <t>13: 913</t>
  </si>
  <si>
    <t>17/07/2018 12:41:00</t>
  </si>
  <si>
    <t>13: 911</t>
  </si>
  <si>
    <t>13: 615</t>
  </si>
  <si>
    <t>17/07/2018 12:40:00</t>
  </si>
  <si>
    <t>13: 612</t>
  </si>
  <si>
    <t>13: 378</t>
  </si>
  <si>
    <t>17/07/2018 12:38:00</t>
  </si>
  <si>
    <t>13: 376</t>
  </si>
  <si>
    <t>13: 67</t>
  </si>
  <si>
    <t>17/07/2018 12:37:00</t>
  </si>
  <si>
    <t>12: 2835</t>
  </si>
  <si>
    <t>17/07/2018 12:34:00</t>
  </si>
  <si>
    <t>9: 1563</t>
  </si>
  <si>
    <t>9: 1102</t>
  </si>
  <si>
    <t>9: 1273</t>
  </si>
  <si>
    <t>9: 682</t>
  </si>
  <si>
    <t>17/07/2018 13:53:00</t>
  </si>
  <si>
    <t>5: 3724</t>
  </si>
  <si>
    <t>5: 3382</t>
  </si>
  <si>
    <t>17/07/2018 13:52:00</t>
  </si>
  <si>
    <t>5: 2193</t>
  </si>
  <si>
    <t>5: 1827</t>
  </si>
  <si>
    <t>17/07/2018 13:51:00</t>
  </si>
  <si>
    <t>5: 727</t>
  </si>
  <si>
    <t>5: 312</t>
  </si>
  <si>
    <t>2: 3913</t>
  </si>
  <si>
    <t>2: 3658</t>
  </si>
  <si>
    <t>17/07/2018 13:50:00</t>
  </si>
  <si>
    <t>4: 2813</t>
  </si>
  <si>
    <t>4: 2379</t>
  </si>
  <si>
    <t>2: 3656</t>
  </si>
  <si>
    <t>2: 3356</t>
  </si>
  <si>
    <t>17/07/2018 13:33:00</t>
  </si>
  <si>
    <t>2: 3354</t>
  </si>
  <si>
    <t>2: 3259</t>
  </si>
  <si>
    <t>2: 3257</t>
  </si>
  <si>
    <t>2: 3162</t>
  </si>
  <si>
    <t>17/07/2018 13:32:00</t>
  </si>
  <si>
    <t>4: 1157</t>
  </si>
  <si>
    <t>4: 913</t>
  </si>
  <si>
    <t>4: 716</t>
  </si>
  <si>
    <t>4: 462</t>
  </si>
  <si>
    <t>4: 459</t>
  </si>
  <si>
    <t>4: 111</t>
  </si>
  <si>
    <t>17/07/2018 13:31:00</t>
  </si>
  <si>
    <t>2: 3160</t>
  </si>
  <si>
    <t>2: 3025</t>
  </si>
  <si>
    <t>17/07/2018 13:30:00</t>
  </si>
  <si>
    <t>3: 5321</t>
  </si>
  <si>
    <t>3: 4845</t>
  </si>
  <si>
    <t>2: 3022</t>
  </si>
  <si>
    <t>2: 2779</t>
  </si>
  <si>
    <t>17/07/2018 13:29:00</t>
  </si>
  <si>
    <t>2: 2777</t>
  </si>
  <si>
    <t>2: 2732</t>
  </si>
  <si>
    <t>17/07/2018 13:27:00</t>
  </si>
  <si>
    <t>3: 730</t>
  </si>
  <si>
    <t>2: 3955</t>
  </si>
  <si>
    <t>17/07/2018 13:26:00</t>
  </si>
  <si>
    <t>2: 2704</t>
  </si>
  <si>
    <t>2: 2573</t>
  </si>
  <si>
    <t>20/08/2018 10:18:03</t>
  </si>
  <si>
    <t>16: 174</t>
  </si>
  <si>
    <t>16: 0</t>
  </si>
  <si>
    <t>20/08/2018 10:17:48</t>
  </si>
  <si>
    <t>13: 2333</t>
  </si>
  <si>
    <t>13: 1934</t>
  </si>
  <si>
    <t>18/07/2018 11:25:00</t>
  </si>
  <si>
    <t>17: 1891</t>
  </si>
  <si>
    <t>17: 1763</t>
  </si>
  <si>
    <t>11: 2718</t>
  </si>
  <si>
    <t>11: 2506</t>
  </si>
  <si>
    <t>18/07/2018 11:22:00</t>
  </si>
  <si>
    <t>17: 1556</t>
  </si>
  <si>
    <t>17: 977</t>
  </si>
  <si>
    <t>18/07/2018 11:16:00</t>
  </si>
  <si>
    <t>11: 2484</t>
  </si>
  <si>
    <t>11: 2372</t>
  </si>
  <si>
    <t>18/07/2018 11:13:00</t>
  </si>
  <si>
    <t>17: 949</t>
  </si>
  <si>
    <t>17: 268</t>
  </si>
  <si>
    <t>18/07/2018 11:11:00</t>
  </si>
  <si>
    <t>17: 231</t>
  </si>
  <si>
    <t>16: 3254</t>
  </si>
  <si>
    <t>16: 3251</t>
  </si>
  <si>
    <t>16: 2756</t>
  </si>
  <si>
    <t>16: 2732</t>
  </si>
  <si>
    <t>16: 1673</t>
  </si>
  <si>
    <t>18/07/2018 10:58:00</t>
  </si>
  <si>
    <t>11: 2356</t>
  </si>
  <si>
    <t>11: 2269</t>
  </si>
  <si>
    <t>18/07/2018 10:57:00</t>
  </si>
  <si>
    <t>16: 1633</t>
  </si>
  <si>
    <t>16: 1196</t>
  </si>
  <si>
    <t>18/07/2018 09:26:00</t>
  </si>
  <si>
    <t>11: 2249</t>
  </si>
  <si>
    <t>11: 1988</t>
  </si>
  <si>
    <t>18/07/2018 09:25:00</t>
  </si>
  <si>
    <t>16: 1193</t>
  </si>
  <si>
    <t>16: 608</t>
  </si>
  <si>
    <t>18/07/2018 09:24:00</t>
  </si>
  <si>
    <t>16: 605</t>
  </si>
  <si>
    <t>18/07/2018 09:14:00</t>
  </si>
  <si>
    <t>11: 1968</t>
  </si>
  <si>
    <t>11: 1693</t>
  </si>
  <si>
    <t>18/07/2018 09:12:00</t>
  </si>
  <si>
    <t>11: 1670</t>
  </si>
  <si>
    <t>11: 1622</t>
  </si>
  <si>
    <t>18/07/2018 09:11:00</t>
  </si>
  <si>
    <t>11: 1399</t>
  </si>
  <si>
    <t>11: 1316</t>
  </si>
  <si>
    <t>11: 1306</t>
  </si>
  <si>
    <t>11: 1151</t>
  </si>
  <si>
    <t>13: 1711</t>
  </si>
  <si>
    <t>13: 1250</t>
  </si>
  <si>
    <t>18/07/2018 09:10:00</t>
  </si>
  <si>
    <t>13: 1247</t>
  </si>
  <si>
    <t>13: 723</t>
  </si>
  <si>
    <t>13: 720</t>
  </si>
  <si>
    <t>13: 609</t>
  </si>
  <si>
    <t>13: 606</t>
  </si>
  <si>
    <t>13: 137</t>
  </si>
  <si>
    <t>18/07/2018 09:05:00</t>
  </si>
  <si>
    <t>11: 1139</t>
  </si>
  <si>
    <t>11: 950</t>
  </si>
  <si>
    <t>17/07/2018 14:00:00</t>
  </si>
  <si>
    <t>8: 1090</t>
  </si>
  <si>
    <t>8: 491</t>
  </si>
  <si>
    <t>17/07/2018 13:54:00</t>
  </si>
  <si>
    <t>1: 343</t>
  </si>
  <si>
    <t>1: 229</t>
  </si>
  <si>
    <t>18/07/2018 12:48:00</t>
  </si>
  <si>
    <t>2: 4570</t>
  </si>
  <si>
    <t>2: 4467</t>
  </si>
  <si>
    <t>18/07/2018 12:46:00</t>
  </si>
  <si>
    <t>3: 228</t>
  </si>
  <si>
    <t>3: 135</t>
  </si>
  <si>
    <t>18/07/2018 12:38:00</t>
  </si>
  <si>
    <t>2: 4933</t>
  </si>
  <si>
    <t>2: 4176</t>
  </si>
  <si>
    <t>18/07/2018 12:33:00</t>
  </si>
  <si>
    <t>2: 1580</t>
  </si>
  <si>
    <t>2: 1334</t>
  </si>
  <si>
    <t>2: 5834</t>
  </si>
  <si>
    <t>2: 5713</t>
  </si>
  <si>
    <t>18/07/2018 12:32:00</t>
  </si>
  <si>
    <t>2: 5910</t>
  </si>
  <si>
    <t>2: 5885</t>
  </si>
  <si>
    <t>2: 2749</t>
  </si>
  <si>
    <t>2: 2533</t>
  </si>
  <si>
    <t>18/07/2018 12:30:00</t>
  </si>
  <si>
    <t>2: 1978</t>
  </si>
  <si>
    <t>2: 1582</t>
  </si>
  <si>
    <t>18/07/2018 11:56:00</t>
  </si>
  <si>
    <t>2: 5591</t>
  </si>
  <si>
    <t>2: 5490</t>
  </si>
  <si>
    <t>18/07/2018 11:33:00</t>
  </si>
  <si>
    <t>2: 908</t>
  </si>
  <si>
    <t>2: 553</t>
  </si>
  <si>
    <t>18/07/2018 13:06:00</t>
  </si>
  <si>
    <t>10: 2126</t>
  </si>
  <si>
    <t>10: 2002</t>
  </si>
  <si>
    <t>10: 1884</t>
  </si>
  <si>
    <t>18/07/2018 13:05:00</t>
  </si>
  <si>
    <t>12: 2798</t>
  </si>
  <si>
    <t>12: 2144</t>
  </si>
  <si>
    <t>18/07/2018 13:04:00</t>
  </si>
  <si>
    <t>12: 2138</t>
  </si>
  <si>
    <t>12: 1815</t>
  </si>
  <si>
    <t>12: 1449</t>
  </si>
  <si>
    <t>18/07/2018 12:52:00</t>
  </si>
  <si>
    <t>12: 1443</t>
  </si>
  <si>
    <t>12: 911</t>
  </si>
  <si>
    <t>18/07/2018 12:51:00</t>
  </si>
  <si>
    <t>10: 2360</t>
  </si>
  <si>
    <t>10: 2244</t>
  </si>
  <si>
    <t>10: 969</t>
  </si>
  <si>
    <t>10: 491</t>
  </si>
  <si>
    <t>18/07/2018 12:50:00</t>
  </si>
  <si>
    <t>10: 567</t>
  </si>
  <si>
    <t>18/07/2018 14:31:00</t>
  </si>
  <si>
    <t>19: 768</t>
  </si>
  <si>
    <t>19: 396</t>
  </si>
  <si>
    <t>19: 394</t>
  </si>
  <si>
    <t>19: 203</t>
  </si>
  <si>
    <t>18/07/2018 14:30:00</t>
  </si>
  <si>
    <t>19: 72</t>
  </si>
  <si>
    <t>18: 2587</t>
  </si>
  <si>
    <t>18: 2586</t>
  </si>
  <si>
    <t>18: 2399</t>
  </si>
  <si>
    <t>18: 2397</t>
  </si>
  <si>
    <t>18: 2099</t>
  </si>
  <si>
    <t>18/07/2018 14:25:00</t>
  </si>
  <si>
    <t>31: 2228</t>
  </si>
  <si>
    <t>31: 1664</t>
  </si>
  <si>
    <t>18/07/2018 14:11:00</t>
  </si>
  <si>
    <t>25: 2235</t>
  </si>
  <si>
    <t>25: 1666</t>
  </si>
  <si>
    <t>18/07/2018 14:08:00</t>
  </si>
  <si>
    <t>24: 2780</t>
  </si>
  <si>
    <t>24: 1829</t>
  </si>
  <si>
    <t>18/07/2018 13:17:00</t>
  </si>
  <si>
    <t>22: 2508</t>
  </si>
  <si>
    <t>22: 1871</t>
  </si>
  <si>
    <t>18/07/2018 13:16:00</t>
  </si>
  <si>
    <t>21: 2676</t>
  </si>
  <si>
    <t>21: 2509</t>
  </si>
  <si>
    <t>21: 2506</t>
  </si>
  <si>
    <t>21: 2050</t>
  </si>
  <si>
    <t>18/07/2018 13:12:00</t>
  </si>
  <si>
    <t>14: 1372</t>
  </si>
  <si>
    <t>14: 1123</t>
  </si>
  <si>
    <t>18/07/2018 13:11:00</t>
  </si>
  <si>
    <t>11: 1536</t>
  </si>
  <si>
    <t>11: 1364</t>
  </si>
  <si>
    <t>18/07/2018 13:09:00</t>
  </si>
  <si>
    <t>13: 1639</t>
  </si>
  <si>
    <t>13: 1407</t>
  </si>
  <si>
    <t>18/07/2018 15:09:00</t>
  </si>
  <si>
    <t>6: 1391</t>
  </si>
  <si>
    <t>6: 1342</t>
  </si>
  <si>
    <t>18/07/2018 15:08:00</t>
  </si>
  <si>
    <t>6: 1336</t>
  </si>
  <si>
    <t>6: 1278</t>
  </si>
  <si>
    <t>6: 1273</t>
  </si>
  <si>
    <t>6: 1184</t>
  </si>
  <si>
    <t>18/07/2018 15:00:00</t>
  </si>
  <si>
    <t>9: 1964</t>
  </si>
  <si>
    <t>9: 792</t>
  </si>
  <si>
    <t>18/07/2018 14:57:00</t>
  </si>
  <si>
    <t>9: 1962</t>
  </si>
  <si>
    <t>18/07/2018 14:56:00</t>
  </si>
  <si>
    <t>18/07/2018 14:32:00</t>
  </si>
  <si>
    <t>6: 1181</t>
  </si>
  <si>
    <t>6: 1083</t>
  </si>
  <si>
    <t>6: 366</t>
  </si>
  <si>
    <t>6: 180</t>
  </si>
  <si>
    <t>5: 3413</t>
  </si>
  <si>
    <t>5: 3242</t>
  </si>
  <si>
    <t>26/06/2018 10:43:00</t>
  </si>
  <si>
    <t>10: 5089</t>
  </si>
  <si>
    <t>10: 4792</t>
  </si>
  <si>
    <t>26/06/2018 10:41:00</t>
  </si>
  <si>
    <t>10: 2496</t>
  </si>
  <si>
    <t>10: 2091</t>
  </si>
  <si>
    <t>26/06/2018 10:19:00</t>
  </si>
  <si>
    <t>10: 2090</t>
  </si>
  <si>
    <t>10: 1848</t>
  </si>
  <si>
    <t>26/06/2018 10:18:00</t>
  </si>
  <si>
    <t>6: 2791</t>
  </si>
  <si>
    <t>6: 1559</t>
  </si>
  <si>
    <t>26/06/2018 10:16:00</t>
  </si>
  <si>
    <t>8: 1580</t>
  </si>
  <si>
    <t>8: 1411</t>
  </si>
  <si>
    <t>8: 2037</t>
  </si>
  <si>
    <t>8: 1926</t>
  </si>
  <si>
    <t>10: 1666</t>
  </si>
  <si>
    <t>10: 1439</t>
  </si>
  <si>
    <t>26/06/2018 10:14:00</t>
  </si>
  <si>
    <t>10: 1096</t>
  </si>
  <si>
    <t>10: 760</t>
  </si>
  <si>
    <t>26/06/2018 10:13:00</t>
  </si>
  <si>
    <t>10: 758</t>
  </si>
  <si>
    <t>26/06/2018 08:40:00</t>
  </si>
  <si>
    <t>10: 221</t>
  </si>
  <si>
    <t>26/06/2018 08:38:00</t>
  </si>
  <si>
    <t>4: 3846</t>
  </si>
  <si>
    <t>4: 3648</t>
  </si>
  <si>
    <t>26/06/2018 08:31:00</t>
  </si>
  <si>
    <t>6: 1137</t>
  </si>
  <si>
    <t>6: 843</t>
  </si>
  <si>
    <t>6: 394</t>
  </si>
  <si>
    <t>6: 86</t>
  </si>
  <si>
    <t>5: 2201</t>
  </si>
  <si>
    <t>5: 2103</t>
  </si>
  <si>
    <t>20/08/2018 10:15:10</t>
  </si>
  <si>
    <t>9: 2732</t>
  </si>
  <si>
    <t>9: 2578</t>
  </si>
  <si>
    <t>20/08/2018 10:14:38</t>
  </si>
  <si>
    <t>7: 2827</t>
  </si>
  <si>
    <t>7: 2817</t>
  </si>
  <si>
    <t>26/06/2018 11:42:00</t>
  </si>
  <si>
    <t>7: 1767</t>
  </si>
  <si>
    <t>7: 1730</t>
  </si>
  <si>
    <t>26/06/2018 11:41:00</t>
  </si>
  <si>
    <t>7: 2727</t>
  </si>
  <si>
    <t>7: 2659</t>
  </si>
  <si>
    <t>7: 2646</t>
  </si>
  <si>
    <t>7: 2581</t>
  </si>
  <si>
    <t>26/06/2018 11:40:00</t>
  </si>
  <si>
    <t>7: 215</t>
  </si>
  <si>
    <t>7: 22</t>
  </si>
  <si>
    <t>6: 3482</t>
  </si>
  <si>
    <t>6: 3450</t>
  </si>
  <si>
    <t>26/06/2018 11:35:00</t>
  </si>
  <si>
    <t>11: 2254</t>
  </si>
  <si>
    <t>11: 1977</t>
  </si>
  <si>
    <t>26/06/2018 11:14:00</t>
  </si>
  <si>
    <t>11: 1975</t>
  </si>
  <si>
    <t>11: 1707</t>
  </si>
  <si>
    <t>26/06/2018 11:13:00</t>
  </si>
  <si>
    <t>11: 217</t>
  </si>
  <si>
    <t>11: 76</t>
  </si>
  <si>
    <t>26/06/2018 11:12:00</t>
  </si>
  <si>
    <t>11: 74</t>
  </si>
  <si>
    <t>9: 3373</t>
  </si>
  <si>
    <t>9: 3231</t>
  </si>
  <si>
    <t>26/06/2018 11:10:00</t>
  </si>
  <si>
    <t>9: 3228</t>
  </si>
  <si>
    <t>9: 3090</t>
  </si>
  <si>
    <t>9: 3088</t>
  </si>
  <si>
    <t>9: 3000</t>
  </si>
  <si>
    <t>26/06/2018 11:09:00</t>
  </si>
  <si>
    <t>9: 2997</t>
  </si>
  <si>
    <t>9: 2874</t>
  </si>
  <si>
    <t>26/06/2018 11:07:00</t>
  </si>
  <si>
    <t>9: 2871</t>
  </si>
  <si>
    <t>9: 2733</t>
  </si>
  <si>
    <t>26/06/2018 11:06:00</t>
  </si>
  <si>
    <t>6: 1521</t>
  </si>
  <si>
    <t>6: 1072</t>
  </si>
  <si>
    <t>26/06/2018 11:05:00</t>
  </si>
  <si>
    <t>1: 3134</t>
  </si>
  <si>
    <t>1: 2802</t>
  </si>
  <si>
    <t>26/06/2018 12:01:00</t>
  </si>
  <si>
    <t>5: 4178</t>
  </si>
  <si>
    <t>5: 3832</t>
  </si>
  <si>
    <t>26/06/2018 11:58:00</t>
  </si>
  <si>
    <t>7: 283</t>
  </si>
  <si>
    <t>7: 280</t>
  </si>
  <si>
    <t>6: 2644</t>
  </si>
  <si>
    <t>6: 2526</t>
  </si>
  <si>
    <t>6: 2005</t>
  </si>
  <si>
    <t>26/06/2018 11:57:00</t>
  </si>
  <si>
    <t>6: 961</t>
  </si>
  <si>
    <t>6: 716</t>
  </si>
  <si>
    <t>26/06/2018 11:56:00</t>
  </si>
  <si>
    <t>2: 7387</t>
  </si>
  <si>
    <t>2: 7197</t>
  </si>
  <si>
    <t>5: 184</t>
  </si>
  <si>
    <t>4: 1129</t>
  </si>
  <si>
    <t>26/06/2018 11:53:00</t>
  </si>
  <si>
    <t>6: 529</t>
  </si>
  <si>
    <t>6: 304</t>
  </si>
  <si>
    <t>26/06/2018 11:52:00</t>
  </si>
  <si>
    <t>4: 494</t>
  </si>
  <si>
    <t>4: 332</t>
  </si>
  <si>
    <t>20/08/2018 10:12:46</t>
  </si>
  <si>
    <t>10: 3590</t>
  </si>
  <si>
    <t>10: 3566</t>
  </si>
  <si>
    <t>26/06/2018 12:12:00</t>
  </si>
  <si>
    <t>10: 3649</t>
  </si>
  <si>
    <t>10: 3625</t>
  </si>
  <si>
    <t>11: 691</t>
  </si>
  <si>
    <t>26/06/2018 12:11:00</t>
  </si>
  <si>
    <t>10: 2778</t>
  </si>
  <si>
    <t>10: 2775</t>
  </si>
  <si>
    <t>10: 2817</t>
  </si>
  <si>
    <t>10: 2811</t>
  </si>
  <si>
    <t>26/06/2018 12:10:00</t>
  </si>
  <si>
    <t>10: 3335</t>
  </si>
  <si>
    <t>10: 3095</t>
  </si>
  <si>
    <t>10: 2201</t>
  </si>
  <si>
    <t>10: 2080</t>
  </si>
  <si>
    <t>26/06/2018 12:09:00</t>
  </si>
  <si>
    <t>10: 2078</t>
  </si>
  <si>
    <t>10: 1957</t>
  </si>
  <si>
    <t>26/06/2018 12:08:00</t>
  </si>
  <si>
    <t>10: 1955</t>
  </si>
  <si>
    <t>10: 1873</t>
  </si>
  <si>
    <t>26/06/2018 12:07:00</t>
  </si>
  <si>
    <t>10: 1870</t>
  </si>
  <si>
    <t>10: 1326</t>
  </si>
  <si>
    <t>10: 1323</t>
  </si>
  <si>
    <t>10: 930</t>
  </si>
  <si>
    <t>26/06/2018 12:06:00</t>
  </si>
  <si>
    <t>10: 927</t>
  </si>
  <si>
    <t>10: 848</t>
  </si>
  <si>
    <t>26/06/2018 12:05:00</t>
  </si>
  <si>
    <t>10: 847</t>
  </si>
  <si>
    <t>10: 519</t>
  </si>
  <si>
    <t>26/06/2018 12:04:00</t>
  </si>
  <si>
    <t>5: 611</t>
  </si>
  <si>
    <t>5: 459</t>
  </si>
  <si>
    <t>26/06/2018 12:03:00</t>
  </si>
  <si>
    <t>4: 4771</t>
  </si>
  <si>
    <t>4: 4553</t>
  </si>
  <si>
    <t>1: 1502</t>
  </si>
  <si>
    <t>1: 1229</t>
  </si>
  <si>
    <t>26/06/2018 14:25:00</t>
  </si>
  <si>
    <t>19: 1629</t>
  </si>
  <si>
    <t>19: 1263</t>
  </si>
  <si>
    <t>26/06/2018 14:24:00</t>
  </si>
  <si>
    <t>19: 1260</t>
  </si>
  <si>
    <t>19: 747</t>
  </si>
  <si>
    <t>26/06/2018 14:23:00</t>
  </si>
  <si>
    <t>19: 745</t>
  </si>
  <si>
    <t>19: 292</t>
  </si>
  <si>
    <t>8: 1666</t>
  </si>
  <si>
    <t>8: 1631</t>
  </si>
  <si>
    <t>26/06/2018 14:22:00</t>
  </si>
  <si>
    <t>19: 290</t>
  </si>
  <si>
    <t>19: 97</t>
  </si>
  <si>
    <t>26/06/2018 13:21:00</t>
  </si>
  <si>
    <t>17: 2370</t>
  </si>
  <si>
    <t>17: 1643</t>
  </si>
  <si>
    <t>17: 1641</t>
  </si>
  <si>
    <t>17: 1466</t>
  </si>
  <si>
    <t>26/06/2018 13:20:00</t>
  </si>
  <si>
    <t>17: 1463</t>
  </si>
  <si>
    <t>17: 1151</t>
  </si>
  <si>
    <t>26/06/2018 13:19:00</t>
  </si>
  <si>
    <t>26/06/2018 13:18:00</t>
  </si>
  <si>
    <t>9: 1561</t>
  </si>
  <si>
    <t>9: 1426</t>
  </si>
  <si>
    <t>26/06/2018 13:16:00</t>
  </si>
  <si>
    <t>17: 1149</t>
  </si>
  <si>
    <t>17: 1019</t>
  </si>
  <si>
    <t>8: 1107</t>
  </si>
  <si>
    <t>8: 1009</t>
  </si>
  <si>
    <t>8: 1184</t>
  </si>
  <si>
    <t>8: 1110</t>
  </si>
  <si>
    <t>26/06/2018 13:15:00</t>
  </si>
  <si>
    <t>8: 1276</t>
  </si>
  <si>
    <t>17: 1017</t>
  </si>
  <si>
    <t>17: 793</t>
  </si>
  <si>
    <t>26/06/2018 13:14:00</t>
  </si>
  <si>
    <t>17: 791</t>
  </si>
  <si>
    <t>17: 392</t>
  </si>
  <si>
    <t>26/06/2018 13:09:00</t>
  </si>
  <si>
    <t>7: 2355</t>
  </si>
  <si>
    <t>7: 2215</t>
  </si>
  <si>
    <t>26/06/2018 13:08:00</t>
  </si>
  <si>
    <t>2: 80</t>
  </si>
  <si>
    <t>2: 0</t>
  </si>
  <si>
    <t>20/08/2018 10:10:35</t>
  </si>
  <si>
    <t>9: 4115</t>
  </si>
  <si>
    <t>9: 3964</t>
  </si>
  <si>
    <t>20/08/2018 10:10:07</t>
  </si>
  <si>
    <t>6: 3218</t>
  </si>
  <si>
    <t>6: 3146</t>
  </si>
  <si>
    <t>20/08/2018 10:08:46</t>
  </si>
  <si>
    <t>6: 3140</t>
  </si>
  <si>
    <t>6: 3085</t>
  </si>
  <si>
    <t>20/08/2018 10:06:47</t>
  </si>
  <si>
    <t>8: 2799</t>
  </si>
  <si>
    <t>8: 2726</t>
  </si>
  <si>
    <t>20/08/2018 10:06:18</t>
  </si>
  <si>
    <t>8: 3380</t>
  </si>
  <si>
    <t>8: 3362</t>
  </si>
  <si>
    <t>26/06/2018 15:20:00</t>
  </si>
  <si>
    <t>9: 4895</t>
  </si>
  <si>
    <t>9: 4117</t>
  </si>
  <si>
    <t>26/06/2018 15:19:00</t>
  </si>
  <si>
    <t>9: 3961</t>
  </si>
  <si>
    <t>9: 3744</t>
  </si>
  <si>
    <t>9: 3592</t>
  </si>
  <si>
    <t>9: 3308</t>
  </si>
  <si>
    <t>26/06/2018 15:18:00</t>
  </si>
  <si>
    <t>5: 3148</t>
  </si>
  <si>
    <t>5: 2860</t>
  </si>
  <si>
    <t>26/06/2018 15:17:00</t>
  </si>
  <si>
    <t>6: 4237</t>
  </si>
  <si>
    <t>6: 4132</t>
  </si>
  <si>
    <t>9: 3197</t>
  </si>
  <si>
    <t>9: 2787</t>
  </si>
  <si>
    <t>26/06/2018 15:12:00</t>
  </si>
  <si>
    <t>9: 2406</t>
  </si>
  <si>
    <t>9: 1882</t>
  </si>
  <si>
    <t>26/06/2018 15:11:00</t>
  </si>
  <si>
    <t>9: 2720</t>
  </si>
  <si>
    <t>9: 2560</t>
  </si>
  <si>
    <t>26/06/2018 15:10:00</t>
  </si>
  <si>
    <t>26/06/2018 15:08:00</t>
  </si>
  <si>
    <t>6: 3960</t>
  </si>
  <si>
    <t>6: 3848</t>
  </si>
  <si>
    <t>6: 4125</t>
  </si>
  <si>
    <t>6: 4028</t>
  </si>
  <si>
    <t>6: 4022</t>
  </si>
  <si>
    <t>6: 3967</t>
  </si>
  <si>
    <t>26/06/2018 14:56:00</t>
  </si>
  <si>
    <t>6: 3847</t>
  </si>
  <si>
    <t>6: 3698</t>
  </si>
  <si>
    <t>26/06/2018 14:55:00</t>
  </si>
  <si>
    <t>9: 1122</t>
  </si>
  <si>
    <t>9: 812</t>
  </si>
  <si>
    <t>26/06/2018 14:51:00</t>
  </si>
  <si>
    <t>9: 384</t>
  </si>
  <si>
    <t>8: 1688</t>
  </si>
  <si>
    <t>8: 1419</t>
  </si>
  <si>
    <t>8: 1417</t>
  </si>
  <si>
    <t>8: 1209</t>
  </si>
  <si>
    <t>8: 1208</t>
  </si>
  <si>
    <t>8: 704</t>
  </si>
  <si>
    <t>8: 701</t>
  </si>
  <si>
    <t>8: 553</t>
  </si>
  <si>
    <t>26/06/2018 14:50:00</t>
  </si>
  <si>
    <t>8: 495</t>
  </si>
  <si>
    <t>8: 138</t>
  </si>
  <si>
    <t>26/06/2018 14:49:00</t>
  </si>
  <si>
    <t>8: 136</t>
  </si>
  <si>
    <t>8: 0</t>
  </si>
  <si>
    <t>7: 5274</t>
  </si>
  <si>
    <t>7: 4868</t>
  </si>
  <si>
    <t>26/06/2018 14:48:00</t>
  </si>
  <si>
    <t>6: 3362</t>
  </si>
  <si>
    <t>6: 3225</t>
  </si>
  <si>
    <t>26/06/2018 14:46:00</t>
  </si>
  <si>
    <t>7: 4867</t>
  </si>
  <si>
    <t>7: 4261</t>
  </si>
  <si>
    <t>26/06/2018 14:39:00</t>
  </si>
  <si>
    <t>7: 4260</t>
  </si>
  <si>
    <t>7: 3709</t>
  </si>
  <si>
    <t>7: 3708</t>
  </si>
  <si>
    <t>7: 3260</t>
  </si>
  <si>
    <t>26/06/2018 14:28:00</t>
  </si>
  <si>
    <t>6: 1811</t>
  </si>
  <si>
    <t>6: 1702</t>
  </si>
  <si>
    <t>26/06/2018 14:27:00</t>
  </si>
  <si>
    <t>6: 4629</t>
  </si>
  <si>
    <t>6: 4591</t>
  </si>
  <si>
    <t>26/06/2018 14:26:00</t>
  </si>
  <si>
    <t>6: 3079</t>
  </si>
  <si>
    <t>2: 829</t>
  </si>
  <si>
    <t>2: 649</t>
  </si>
  <si>
    <t>27/06/2018 08:26:00</t>
  </si>
  <si>
    <t>8: 2337</t>
  </si>
  <si>
    <t>8: 1950</t>
  </si>
  <si>
    <t>15: 1190</t>
  </si>
  <si>
    <t>15: 800</t>
  </si>
  <si>
    <t>27/06/2018 08:22:00</t>
  </si>
  <si>
    <t>8: 3142</t>
  </si>
  <si>
    <t>8: 2900</t>
  </si>
  <si>
    <t>7: 3109</t>
  </si>
  <si>
    <t>7: 3083</t>
  </si>
  <si>
    <t>27/06/2018 08:16:00</t>
  </si>
  <si>
    <t>11: 1148</t>
  </si>
  <si>
    <t>11: 1123</t>
  </si>
  <si>
    <t>27/06/2018 08:14:00</t>
  </si>
  <si>
    <t>16: 3090</t>
  </si>
  <si>
    <t>16: 2044</t>
  </si>
  <si>
    <t>27/06/2018 08:13:00</t>
  </si>
  <si>
    <t>16: 1398</t>
  </si>
  <si>
    <t>27/06/2018 08:11:00</t>
  </si>
  <si>
    <t>16: 1395</t>
  </si>
  <si>
    <t>16: 127</t>
  </si>
  <si>
    <t>27/06/2018 07:59:00</t>
  </si>
  <si>
    <t>16: 118</t>
  </si>
  <si>
    <t>15: 2809</t>
  </si>
  <si>
    <t>26/06/2018 15:41:00</t>
  </si>
  <si>
    <t>14: 3217</t>
  </si>
  <si>
    <t>14: 2558</t>
  </si>
  <si>
    <t>26/06/2018 15:40:00</t>
  </si>
  <si>
    <t>26/06/2018 15:38:00</t>
  </si>
  <si>
    <t>8: 1886</t>
  </si>
  <si>
    <t>8: 1808</t>
  </si>
  <si>
    <t>8: 3148</t>
  </si>
  <si>
    <t>26/06/2018 15:36:00</t>
  </si>
  <si>
    <t>14: 1428</t>
  </si>
  <si>
    <t>14: 898</t>
  </si>
  <si>
    <t>26/06/2018 15:35:00</t>
  </si>
  <si>
    <t>12: 3184</t>
  </si>
  <si>
    <t>12: 2568</t>
  </si>
  <si>
    <t>13: 210</t>
  </si>
  <si>
    <t>13: 0</t>
  </si>
  <si>
    <t>26/06/2018 15:34:00</t>
  </si>
  <si>
    <t>12: 2309</t>
  </si>
  <si>
    <t>12: 1896</t>
  </si>
  <si>
    <t>26/06/2018 15:33:00</t>
  </si>
  <si>
    <t>12: 1747</t>
  </si>
  <si>
    <t>12: 1002</t>
  </si>
  <si>
    <t>12: 865</t>
  </si>
  <si>
    <t>12: 148</t>
  </si>
  <si>
    <t>26/06/2018 15:32:00</t>
  </si>
  <si>
    <t>11: 484</t>
  </si>
  <si>
    <t>10: 3222</t>
  </si>
  <si>
    <t>10: 2720</t>
  </si>
  <si>
    <t>26/06/2018 15:31:00</t>
  </si>
  <si>
    <t>10: 2800</t>
  </si>
  <si>
    <t>10: 2395</t>
  </si>
  <si>
    <t>26/06/2018 15:29:00</t>
  </si>
  <si>
    <t>6: 2618</t>
  </si>
  <si>
    <t>6: 2340</t>
  </si>
  <si>
    <t>6: 2190</t>
  </si>
  <si>
    <t>6: 1921</t>
  </si>
  <si>
    <t>26/06/2018 15:22:00</t>
  </si>
  <si>
    <t>1: 360</t>
  </si>
  <si>
    <t>1: 239</t>
  </si>
  <si>
    <t>19/07/2018 09:15:00</t>
  </si>
  <si>
    <t>9: 1584</t>
  </si>
  <si>
    <t>9: 1463</t>
  </si>
  <si>
    <t>9: 1460</t>
  </si>
  <si>
    <t>9: 1106</t>
  </si>
  <si>
    <t>19/07/2018 09:03:00</t>
  </si>
  <si>
    <t>6: 1868</t>
  </si>
  <si>
    <t>6: 1443</t>
  </si>
  <si>
    <t>19/07/2018 09:02:00</t>
  </si>
  <si>
    <t>6: 1226</t>
  </si>
  <si>
    <t>19/07/2018 08:59:00</t>
  </si>
  <si>
    <t>6: 1197</t>
  </si>
  <si>
    <t>6: 1180</t>
  </si>
  <si>
    <t>6: 1036</t>
  </si>
  <si>
    <t>6: 579</t>
  </si>
  <si>
    <t>19/07/2018 08:56:00</t>
  </si>
  <si>
    <t>12: 2967</t>
  </si>
  <si>
    <t>12: 2872</t>
  </si>
  <si>
    <t>12: 2558</t>
  </si>
  <si>
    <t>12: 2263</t>
  </si>
  <si>
    <t>19/07/2018 08:53:00</t>
  </si>
  <si>
    <t>12: 1557</t>
  </si>
  <si>
    <t>12: 1133</t>
  </si>
  <si>
    <t>12: 1130</t>
  </si>
  <si>
    <t>12: 641</t>
  </si>
  <si>
    <t>19/07/2018 08:52:00</t>
  </si>
  <si>
    <t>12: 638</t>
  </si>
  <si>
    <t>12: 247</t>
  </si>
  <si>
    <t>10: 2107</t>
  </si>
  <si>
    <t>10: 1874</t>
  </si>
  <si>
    <t>19/07/2018 08:50:00</t>
  </si>
  <si>
    <t>10: 1871</t>
  </si>
  <si>
    <t>10: 1522</t>
  </si>
  <si>
    <t>10: 928</t>
  </si>
  <si>
    <t>10: 726</t>
  </si>
  <si>
    <t>19/07/2018 08:49:00</t>
  </si>
  <si>
    <t>3: 2444</t>
  </si>
  <si>
    <t>3: 2402</t>
  </si>
  <si>
    <t>19/07/2018 08:48:00</t>
  </si>
  <si>
    <t>2: 1538</t>
  </si>
  <si>
    <t>2: 1229</t>
  </si>
  <si>
    <t>1: 1313</t>
  </si>
  <si>
    <t>1: 1170</t>
  </si>
  <si>
    <t>20/08/2018 09:30:40</t>
  </si>
  <si>
    <t>9: 2188</t>
  </si>
  <si>
    <t>9: 1715</t>
  </si>
  <si>
    <t>19/07/2018 09:47:00</t>
  </si>
  <si>
    <t>16: 179</t>
  </si>
  <si>
    <t>15: 396</t>
  </si>
  <si>
    <t>19/07/2018 09:46:00</t>
  </si>
  <si>
    <t>15: 393</t>
  </si>
  <si>
    <t>14: 1061</t>
  </si>
  <si>
    <t>19/07/2018 09:44:00</t>
  </si>
  <si>
    <t>11: 455</t>
  </si>
  <si>
    <t>11: 24</t>
  </si>
  <si>
    <t>10: 1147</t>
  </si>
  <si>
    <t>10: 842</t>
  </si>
  <si>
    <t>10: 110</t>
  </si>
  <si>
    <t>19/07/2018 09:37:00</t>
  </si>
  <si>
    <t>19/07/2018 09:36:00</t>
  </si>
  <si>
    <t>10: 2405</t>
  </si>
  <si>
    <t>10: 1929</t>
  </si>
  <si>
    <t>19/07/2018 09:35:00</t>
  </si>
  <si>
    <t>10: 104</t>
  </si>
  <si>
    <t>9: 2193</t>
  </si>
  <si>
    <t>19/07/2018 09:29:00</t>
  </si>
  <si>
    <t>10: 1927</t>
  </si>
  <si>
    <t>10: 1695</t>
  </si>
  <si>
    <t>19/07/2018 09:28:00</t>
  </si>
  <si>
    <t>9: 1256</t>
  </si>
  <si>
    <t>9: 1213</t>
  </si>
  <si>
    <t>19/07/2018 09:27:00</t>
  </si>
  <si>
    <t>9: 1531</t>
  </si>
  <si>
    <t>9: 1212</t>
  </si>
  <si>
    <t>27/06/2018 10:13:00</t>
  </si>
  <si>
    <t>6: 2352</t>
  </si>
  <si>
    <t>6: 2316</t>
  </si>
  <si>
    <t>27/06/2018 10:12:00</t>
  </si>
  <si>
    <t>6: 2304</t>
  </si>
  <si>
    <t>6: 2254</t>
  </si>
  <si>
    <t>6: 2469</t>
  </si>
  <si>
    <t>6: 2417</t>
  </si>
  <si>
    <t>27/06/2018 10:10:00</t>
  </si>
  <si>
    <t>9: 466</t>
  </si>
  <si>
    <t>9: 177</t>
  </si>
  <si>
    <t>27/06/2018 10:09:00</t>
  </si>
  <si>
    <t>8: 1453</t>
  </si>
  <si>
    <t>8: 1080</t>
  </si>
  <si>
    <t>27/06/2018 09:21:00</t>
  </si>
  <si>
    <t>8: 923</t>
  </si>
  <si>
    <t>8: 747</t>
  </si>
  <si>
    <t>8: 744</t>
  </si>
  <si>
    <t>27/06/2018 09:20:00</t>
  </si>
  <si>
    <t>7: 811</t>
  </si>
  <si>
    <t>7: 705</t>
  </si>
  <si>
    <t>6: 2237</t>
  </si>
  <si>
    <t>6: 2179</t>
  </si>
  <si>
    <t>27/06/2018 09:12:00</t>
  </si>
  <si>
    <t>1: 707</t>
  </si>
  <si>
    <t>1: 480</t>
  </si>
  <si>
    <t>15/06/2018 14:29:00</t>
  </si>
  <si>
    <t>6: 1023</t>
  </si>
  <si>
    <t>6: 939</t>
  </si>
  <si>
    <t>15/06/2018 14:28:00</t>
  </si>
  <si>
    <t>7: 1200</t>
  </si>
  <si>
    <t>7: 1113</t>
  </si>
  <si>
    <t>15/06/2018 14:27:00</t>
  </si>
  <si>
    <t>7: 1038</t>
  </si>
  <si>
    <t>7: 998</t>
  </si>
  <si>
    <t>7: 813</t>
  </si>
  <si>
    <t>15/06/2018 14:26:00</t>
  </si>
  <si>
    <t>6: 333</t>
  </si>
  <si>
    <t>6: 212</t>
  </si>
  <si>
    <t>15/06/2018 14:25:00</t>
  </si>
  <si>
    <t>10: 920</t>
  </si>
  <si>
    <t>10: 796</t>
  </si>
  <si>
    <t>10: 794</t>
  </si>
  <si>
    <t>10: 689</t>
  </si>
  <si>
    <t>10: 571</t>
  </si>
  <si>
    <t>10: 385</t>
  </si>
  <si>
    <t>15/06/2018 14:20:00</t>
  </si>
  <si>
    <t>15/06/2018 14:17:00</t>
  </si>
  <si>
    <t>15/06/2018 14:13:00</t>
  </si>
  <si>
    <t>8: 924</t>
  </si>
  <si>
    <t>15/06/2018 14:11:00</t>
  </si>
  <si>
    <t>8: 686</t>
  </si>
  <si>
    <t>15/06/2018 14:08:00</t>
  </si>
  <si>
    <t>27/06/2018 11:24:00</t>
  </si>
  <si>
    <t>7: 1222</t>
  </si>
  <si>
    <t>7: 899</t>
  </si>
  <si>
    <t>27/06/2018 11:08:00</t>
  </si>
  <si>
    <t>18: 336</t>
  </si>
  <si>
    <t>18: 137</t>
  </si>
  <si>
    <t>16: 1590</t>
  </si>
  <si>
    <t>16: 1258</t>
  </si>
  <si>
    <t>27/06/2018 10:21:00</t>
  </si>
  <si>
    <t>13: 1122</t>
  </si>
  <si>
    <t>13: 286</t>
  </si>
  <si>
    <t>27/06/2018 10:15:00</t>
  </si>
  <si>
    <t>12: 1172</t>
  </si>
  <si>
    <t>3: 749</t>
  </si>
  <si>
    <t>3: 463</t>
  </si>
  <si>
    <t>27/06/2018 10:14:00</t>
  </si>
  <si>
    <t>20/08/2018 09:29:51</t>
  </si>
  <si>
    <t>5: 1466</t>
  </si>
  <si>
    <t>5: 1442</t>
  </si>
  <si>
    <t>19/07/2018 10:59:00</t>
  </si>
  <si>
    <t>5: 1870</t>
  </si>
  <si>
    <t>5: 1771</t>
  </si>
  <si>
    <t>6: 2819</t>
  </si>
  <si>
    <t>6: 2620</t>
  </si>
  <si>
    <t>19/07/2018 10:58:00</t>
  </si>
  <si>
    <t>19/07/2018 10:57:00</t>
  </si>
  <si>
    <t>19/07/2018 10:07:00</t>
  </si>
  <si>
    <t>8: 1918</t>
  </si>
  <si>
    <t>19/07/2018 10:06:00</t>
  </si>
  <si>
    <t>8: 277</t>
  </si>
  <si>
    <t>6: 1675</t>
  </si>
  <si>
    <t>6: 1533</t>
  </si>
  <si>
    <t>19/07/2018 10:05:00</t>
  </si>
  <si>
    <t>5: 1599</t>
  </si>
  <si>
    <t>5: 1524</t>
  </si>
  <si>
    <t>19/07/2018 10:04:00</t>
  </si>
  <si>
    <t>6: 2531</t>
  </si>
  <si>
    <t>6: 2208</t>
  </si>
  <si>
    <t>5: 4706</t>
  </si>
  <si>
    <t>5: 4603</t>
  </si>
  <si>
    <t>19/07/2018 10:02:00</t>
  </si>
  <si>
    <t>6: 4743</t>
  </si>
  <si>
    <t>6: 4426</t>
  </si>
  <si>
    <t>19/07/2018 10:01:00</t>
  </si>
  <si>
    <t>6: 4050</t>
  </si>
  <si>
    <t>6: 3694</t>
  </si>
  <si>
    <t>19/07/2018 09:58:00</t>
  </si>
  <si>
    <t>6: 3691</t>
  </si>
  <si>
    <t>6: 3392</t>
  </si>
  <si>
    <t>6: 1530</t>
  </si>
  <si>
    <t>6: 1038</t>
  </si>
  <si>
    <t>20/08/2018 09:28:09</t>
  </si>
  <si>
    <t>22: 2433</t>
  </si>
  <si>
    <t>22: 1970</t>
  </si>
  <si>
    <t>13/07/2018 12:55:00</t>
  </si>
  <si>
    <t>8: 305</t>
  </si>
  <si>
    <t>8: 194</t>
  </si>
  <si>
    <t>13/07/2018 12:54:00</t>
  </si>
  <si>
    <t>8: 626</t>
  </si>
  <si>
    <t>8: 513</t>
  </si>
  <si>
    <t>8: 510</t>
  </si>
  <si>
    <t>8: 403</t>
  </si>
  <si>
    <t>8: 400</t>
  </si>
  <si>
    <t>8: 308</t>
  </si>
  <si>
    <t>13/07/2018 12:53:00</t>
  </si>
  <si>
    <t>22: 2807</t>
  </si>
  <si>
    <t>22: 2648</t>
  </si>
  <si>
    <t>13/07/2018 12:52:00</t>
  </si>
  <si>
    <t>24: 1344</t>
  </si>
  <si>
    <t>24: 800</t>
  </si>
  <si>
    <t>13/07/2018 12:51:00</t>
  </si>
  <si>
    <t>22: 2646</t>
  </si>
  <si>
    <t>22: 2435</t>
  </si>
  <si>
    <t>13/07/2018 12:50:00</t>
  </si>
  <si>
    <t>13/07/2018 12:45:00</t>
  </si>
  <si>
    <t>1: 711</t>
  </si>
  <si>
    <t>1: 571</t>
  </si>
  <si>
    <t>13/07/2018 12:44:00</t>
  </si>
  <si>
    <t>7: 440</t>
  </si>
  <si>
    <t>7: 198</t>
  </si>
  <si>
    <t>19/07/2018 12:23:00</t>
  </si>
  <si>
    <t>12: 1460</t>
  </si>
  <si>
    <t>12: 1312</t>
  </si>
  <si>
    <t>19/07/2018 12:22:00</t>
  </si>
  <si>
    <t>12: 227</t>
  </si>
  <si>
    <t>12: 125</t>
  </si>
  <si>
    <t>12: 607</t>
  </si>
  <si>
    <t>12: 455</t>
  </si>
  <si>
    <t>19/07/2018 12:21:00</t>
  </si>
  <si>
    <t>12: 1077</t>
  </si>
  <si>
    <t>12: 940</t>
  </si>
  <si>
    <t>19/07/2018 11:53:00</t>
  </si>
  <si>
    <t>15: 2049</t>
  </si>
  <si>
    <t>15: 1633</t>
  </si>
  <si>
    <t>15: 1632</t>
  </si>
  <si>
    <t>15: 1274</t>
  </si>
  <si>
    <t>15: 1272</t>
  </si>
  <si>
    <t>15: 871</t>
  </si>
  <si>
    <t>19/07/2018 11:52:00</t>
  </si>
  <si>
    <t>15: 490</t>
  </si>
  <si>
    <t>15: 487</t>
  </si>
  <si>
    <t>15: 153</t>
  </si>
  <si>
    <t>19/07/2018 11:51:00</t>
  </si>
  <si>
    <t>15: 151</t>
  </si>
  <si>
    <t>14: 2371</t>
  </si>
  <si>
    <t>19/07/2018 11:36:00</t>
  </si>
  <si>
    <t>14: 2258</t>
  </si>
  <si>
    <t>14: 2054</t>
  </si>
  <si>
    <t>19/07/2018 11:35:00</t>
  </si>
  <si>
    <t>19/07/2018 11:34:00</t>
  </si>
  <si>
    <t>12: 930</t>
  </si>
  <si>
    <t>12: 784</t>
  </si>
  <si>
    <t>12: 774</t>
  </si>
  <si>
    <t>12: 617</t>
  </si>
  <si>
    <t>19/07/2018 11:30:00</t>
  </si>
  <si>
    <t>14: 1804</t>
  </si>
  <si>
    <t>14: 1463</t>
  </si>
  <si>
    <t>19/07/2018 11:27:00</t>
  </si>
  <si>
    <t>7: 1610</t>
  </si>
  <si>
    <t>7: 1046</t>
  </si>
  <si>
    <t>19/07/2018 11:24:00</t>
  </si>
  <si>
    <t>7: 1217</t>
  </si>
  <si>
    <t>20/08/2018 08:55:51</t>
  </si>
  <si>
    <t>8: 619</t>
  </si>
  <si>
    <t>8: 599</t>
  </si>
  <si>
    <t>20/08/2018 08:55:40</t>
  </si>
  <si>
    <t>8: 756</t>
  </si>
  <si>
    <t>8: 729</t>
  </si>
  <si>
    <t>20/08/2018 08:55:17</t>
  </si>
  <si>
    <t>8: 706</t>
  </si>
  <si>
    <t>8: 672</t>
  </si>
  <si>
    <t>20/08/2018 08:55:06</t>
  </si>
  <si>
    <t>8: 576</t>
  </si>
  <si>
    <t>8: 555</t>
  </si>
  <si>
    <t>20/08/2018 08:54:54</t>
  </si>
  <si>
    <t>8: 1552</t>
  </si>
  <si>
    <t>8: 1385</t>
  </si>
  <si>
    <t>20/08/2018 08:53:47</t>
  </si>
  <si>
    <t>18: 3132</t>
  </si>
  <si>
    <t>18: 2784</t>
  </si>
  <si>
    <t>20/08/2018 08:53:07</t>
  </si>
  <si>
    <t>17: 1855</t>
  </si>
  <si>
    <t>17: 1813</t>
  </si>
  <si>
    <t>20/08/2018 08:49:45</t>
  </si>
  <si>
    <t>18: 2781</t>
  </si>
  <si>
    <t>18: 2092</t>
  </si>
  <si>
    <t>19/07/2018 13:06:00</t>
  </si>
  <si>
    <t>18: 2089</t>
  </si>
  <si>
    <t>18: 1872</t>
  </si>
  <si>
    <t>19/07/2018 13:05:00</t>
  </si>
  <si>
    <t>18: 1869</t>
  </si>
  <si>
    <t>18: 1242</t>
  </si>
  <si>
    <t>18: 1239</t>
  </si>
  <si>
    <t>18: 464</t>
  </si>
  <si>
    <t>19/07/2018 13:00:00</t>
  </si>
  <si>
    <t>18: 215</t>
  </si>
  <si>
    <t>19/07/2018 12:59:00</t>
  </si>
  <si>
    <t>18: 212</t>
  </si>
  <si>
    <t>18: 12</t>
  </si>
  <si>
    <t>19/07/2018 12:57:00</t>
  </si>
  <si>
    <t>17: 873</t>
  </si>
  <si>
    <t>17: 697</t>
  </si>
  <si>
    <t>17: 696</t>
  </si>
  <si>
    <t>17: 636</t>
  </si>
  <si>
    <t>17: 633</t>
  </si>
  <si>
    <t>17: 391</t>
  </si>
  <si>
    <t>19/07/2018 12:55:00</t>
  </si>
  <si>
    <t>6: 2344</t>
  </si>
  <si>
    <t>6: 2073</t>
  </si>
  <si>
    <t>19/07/2018 12:50:00</t>
  </si>
  <si>
    <t>20/08/2018 08:47:01</t>
  </si>
  <si>
    <t>12: 1965</t>
  </si>
  <si>
    <t>12: 1735</t>
  </si>
  <si>
    <t>20/08/2018 08:45:29</t>
  </si>
  <si>
    <t>12: 1973</t>
  </si>
  <si>
    <t>06/08/2018 08:24:00</t>
  </si>
  <si>
    <t>17: 2246</t>
  </si>
  <si>
    <t>17: 1620</t>
  </si>
  <si>
    <t>06/08/2018 08:23:00</t>
  </si>
  <si>
    <t>19: 1010</t>
  </si>
  <si>
    <t>19: 793</t>
  </si>
  <si>
    <t>06/08/2018 07:48:00</t>
  </si>
  <si>
    <t>31: 710</t>
  </si>
  <si>
    <t>31: 5</t>
  </si>
  <si>
    <t>06/08/2018 07:46:00</t>
  </si>
  <si>
    <t>28: 659</t>
  </si>
  <si>
    <t>28: 5</t>
  </si>
  <si>
    <t>06/08/2018 07:45:00</t>
  </si>
  <si>
    <t>27: 2688</t>
  </si>
  <si>
    <t>27: 2123</t>
  </si>
  <si>
    <t>06/08/2018 07:42:00</t>
  </si>
  <si>
    <t>27: 2121</t>
  </si>
  <si>
    <t>27: 1930</t>
  </si>
  <si>
    <t>06/08/2018 07:37:00</t>
  </si>
  <si>
    <t>27: 1928</t>
  </si>
  <si>
    <t>27: 1789</t>
  </si>
  <si>
    <t>27: 1787</t>
  </si>
  <si>
    <t>27: 1294</t>
  </si>
  <si>
    <t>06/08/2018 07:35:00</t>
  </si>
  <si>
    <t>26: 1831</t>
  </si>
  <si>
    <t>26: 1639</t>
  </si>
  <si>
    <t>06/08/2018 07:33:00</t>
  </si>
  <si>
    <t>4: 903</t>
  </si>
  <si>
    <t>4: 725</t>
  </si>
  <si>
    <t>06/08/2018 07:32:00</t>
  </si>
  <si>
    <t>4: 392</t>
  </si>
  <si>
    <t>4: 45</t>
  </si>
  <si>
    <t>06/08/2018 08:28:00</t>
  </si>
  <si>
    <t>16: 1631</t>
  </si>
  <si>
    <t>16: 1558</t>
  </si>
  <si>
    <t>06/08/2018 08:27:00</t>
  </si>
  <si>
    <t>16: 1039</t>
  </si>
  <si>
    <t>16: 903</t>
  </si>
  <si>
    <t>16: 543</t>
  </si>
  <si>
    <t>16: 406</t>
  </si>
  <si>
    <t>06/08/2018 08:26:00</t>
  </si>
  <si>
    <t>15: 2440</t>
  </si>
  <si>
    <t>15: 2172</t>
  </si>
  <si>
    <t>06/08/2018 08:21:00</t>
  </si>
  <si>
    <t>17: 197</t>
  </si>
  <si>
    <t>17: 18</t>
  </si>
  <si>
    <t>06/08/2018 08:20:00</t>
  </si>
  <si>
    <t>17: 16</t>
  </si>
  <si>
    <t>16: 2930</t>
  </si>
  <si>
    <t>15: 1520</t>
  </si>
  <si>
    <t>15: 1426</t>
  </si>
  <si>
    <t>06/08/2018 08:19:00</t>
  </si>
  <si>
    <t>10: 998</t>
  </si>
  <si>
    <t>10: 914</t>
  </si>
  <si>
    <t>06/08/2018 08:45:00</t>
  </si>
  <si>
    <t>7: 517</t>
  </si>
  <si>
    <t>6: 1794</t>
  </si>
  <si>
    <t>06/08/2018 08:44:00</t>
  </si>
  <si>
    <t>4: 586</t>
  </si>
  <si>
    <t>4: 330</t>
  </si>
  <si>
    <t>06/08/2018 08:41:00</t>
  </si>
  <si>
    <t>06/08/2018 08:40:00</t>
  </si>
  <si>
    <t>5: 1294</t>
  </si>
  <si>
    <t>5: 1271</t>
  </si>
  <si>
    <t>5: 1194</t>
  </si>
  <si>
    <t>5: 1159</t>
  </si>
  <si>
    <t>06/08/2018 08:39:00</t>
  </si>
  <si>
    <t>06/08/2018 08:38:00</t>
  </si>
  <si>
    <t>06/08/2018 08:37:00</t>
  </si>
  <si>
    <t>5: 620</t>
  </si>
  <si>
    <t>5: 569</t>
  </si>
  <si>
    <t>06/08/2018 08:36:00</t>
  </si>
  <si>
    <t>06/08/2018 08:35:00</t>
  </si>
  <si>
    <t>5: 537</t>
  </si>
  <si>
    <t>5: 489</t>
  </si>
  <si>
    <t>06/08/2018 08:34:00</t>
  </si>
  <si>
    <t>5: 792</t>
  </si>
  <si>
    <t>5: 723</t>
  </si>
  <si>
    <t>06/08/2018 08:33:00</t>
  </si>
  <si>
    <t>5: 952</t>
  </si>
  <si>
    <t>5: 940</t>
  </si>
  <si>
    <t>06/08/2018 08:32:00</t>
  </si>
  <si>
    <t>5: 913</t>
  </si>
  <si>
    <t>5: 882</t>
  </si>
  <si>
    <t>06/08/2018 08:31:00</t>
  </si>
  <si>
    <t>4: 1587</t>
  </si>
  <si>
    <t>4: 1462</t>
  </si>
  <si>
    <t>5: 462</t>
  </si>
  <si>
    <t>5: 445</t>
  </si>
  <si>
    <t>06/08/2018 08:30:00</t>
  </si>
  <si>
    <t>4: 2951</t>
  </si>
  <si>
    <t>4: 1254</t>
  </si>
  <si>
    <t>06/08/2018 10:55:00</t>
  </si>
  <si>
    <t>11: 261</t>
  </si>
  <si>
    <t>11: 243</t>
  </si>
  <si>
    <t>11: 213</t>
  </si>
  <si>
    <t>11: 193</t>
  </si>
  <si>
    <t>06/08/2018 10:36:00</t>
  </si>
  <si>
    <t>16: 794</t>
  </si>
  <si>
    <t>16: 146</t>
  </si>
  <si>
    <t>11: 2673</t>
  </si>
  <si>
    <t>11: 1971</t>
  </si>
  <si>
    <t>06/08/2018 10:33:00</t>
  </si>
  <si>
    <t>16: 1415</t>
  </si>
  <si>
    <t>16: 1057</t>
  </si>
  <si>
    <t>06/08/2018 10:31:00</t>
  </si>
  <si>
    <t>16: 1055</t>
  </si>
  <si>
    <t>16: 797</t>
  </si>
  <si>
    <t>06/08/2018 10:30:00</t>
  </si>
  <si>
    <t>16: 143</t>
  </si>
  <si>
    <t>16: 69</t>
  </si>
  <si>
    <t>11: 3196</t>
  </si>
  <si>
    <t>11: 2676</t>
  </si>
  <si>
    <t>06/08/2018 10:29:00</t>
  </si>
  <si>
    <t>06/08/2018 10:27:00</t>
  </si>
  <si>
    <t>11: 1528</t>
  </si>
  <si>
    <t>06/08/2018 10:26:00</t>
  </si>
  <si>
    <t>11: 1435</t>
  </si>
  <si>
    <t>11: 1163</t>
  </si>
  <si>
    <t>5: 3466</t>
  </si>
  <si>
    <t>5: 3265</t>
  </si>
  <si>
    <t>06/08/2018 10:25:00</t>
  </si>
  <si>
    <t>9: 2061</t>
  </si>
  <si>
    <t>9: 1927</t>
  </si>
  <si>
    <t>06/08/2018 09:06:00</t>
  </si>
  <si>
    <t>6: 190</t>
  </si>
  <si>
    <t>06/08/2018 11:09:00</t>
  </si>
  <si>
    <t>10: 2139</t>
  </si>
  <si>
    <t>10: 2013</t>
  </si>
  <si>
    <t>06/08/2018 11:08:00</t>
  </si>
  <si>
    <t>10: 1265</t>
  </si>
  <si>
    <t>06/08/2018 11:07:00</t>
  </si>
  <si>
    <t>10: 1388</t>
  </si>
  <si>
    <t>10: 1941</t>
  </si>
  <si>
    <t>06/08/2018 11:06:00</t>
  </si>
  <si>
    <t>11: 2148</t>
  </si>
  <si>
    <t>11: 1697</t>
  </si>
  <si>
    <t>06/08/2018 11:05:00</t>
  </si>
  <si>
    <t>12: 2120</t>
  </si>
  <si>
    <t>12: 1513</t>
  </si>
  <si>
    <t>06/08/2018 11:03:00</t>
  </si>
  <si>
    <t>06/08/2018 11:02:00</t>
  </si>
  <si>
    <t>11: 1283</t>
  </si>
  <si>
    <t>11: 935</t>
  </si>
  <si>
    <t>06/08/2018 11:01:00</t>
  </si>
  <si>
    <t>06/08/2018 10:59:00</t>
  </si>
  <si>
    <t>10: 1887</t>
  </si>
  <si>
    <t>20/08/2018 08:44:40</t>
  </si>
  <si>
    <t>5: 1088</t>
  </si>
  <si>
    <t>5: 875</t>
  </si>
  <si>
    <t>06/08/2018 11:41:00</t>
  </si>
  <si>
    <t>2: 1741</t>
  </si>
  <si>
    <t>2: 1703</t>
  </si>
  <si>
    <t>06/08/2018 11:38:00</t>
  </si>
  <si>
    <t>23: 973</t>
  </si>
  <si>
    <t>23: 750</t>
  </si>
  <si>
    <t>06/08/2018 11:37:00</t>
  </si>
  <si>
    <t>24: 382</t>
  </si>
  <si>
    <t>24: 1</t>
  </si>
  <si>
    <t>23: 2528</t>
  </si>
  <si>
    <t>23: 2369</t>
  </si>
  <si>
    <t>23: 2364</t>
  </si>
  <si>
    <t>23: 1899</t>
  </si>
  <si>
    <t>23: 1542</t>
  </si>
  <si>
    <t>23: 1363</t>
  </si>
  <si>
    <t>06/08/2018 11:36:00</t>
  </si>
  <si>
    <t>23: 1179</t>
  </si>
  <si>
    <t>23: 977</t>
  </si>
  <si>
    <t>23: 746</t>
  </si>
  <si>
    <t>23: 526</t>
  </si>
  <si>
    <t>23: 276</t>
  </si>
  <si>
    <t>23: 48</t>
  </si>
  <si>
    <t>06/08/2018 11:31:00</t>
  </si>
  <si>
    <t>15: 1750</t>
  </si>
  <si>
    <t>15: 1276</t>
  </si>
  <si>
    <t>06/08/2018 11:30:00</t>
  </si>
  <si>
    <t>15: 1268</t>
  </si>
  <si>
    <t>15: 409</t>
  </si>
  <si>
    <t>15: 405</t>
  </si>
  <si>
    <t>14: 4837</t>
  </si>
  <si>
    <t>06/08/2018 11:29:00</t>
  </si>
  <si>
    <t>14: 4834</t>
  </si>
  <si>
    <t>14: 4094</t>
  </si>
  <si>
    <t>13: 240</t>
  </si>
  <si>
    <t>06/08/2018 11:26:00</t>
  </si>
  <si>
    <t>14: 3471</t>
  </si>
  <si>
    <t>14: 2339</t>
  </si>
  <si>
    <t>06/08/2018 11:25:00</t>
  </si>
  <si>
    <t>14: 2336</t>
  </si>
  <si>
    <t>14: 1947</t>
  </si>
  <si>
    <t>14: 1725</t>
  </si>
  <si>
    <t>14: 1569</t>
  </si>
  <si>
    <t>14: 1566</t>
  </si>
  <si>
    <t>06/08/2018 11:18:00</t>
  </si>
  <si>
    <t>13: 237</t>
  </si>
  <si>
    <t>13: 14</t>
  </si>
  <si>
    <t>9: 4690</t>
  </si>
  <si>
    <t>9: 4349</t>
  </si>
  <si>
    <t>06/08/2018 11:17:00</t>
  </si>
  <si>
    <t>9: 3618</t>
  </si>
  <si>
    <t>9: 3325</t>
  </si>
  <si>
    <t>06/08/2018 11:16:00</t>
  </si>
  <si>
    <t>9: 3323</t>
  </si>
  <si>
    <t>9: 3238</t>
  </si>
  <si>
    <t>9: 3236</t>
  </si>
  <si>
    <t>9: 2974</t>
  </si>
  <si>
    <t>06/08/2018 11:15:00</t>
  </si>
  <si>
    <t>6: 3596</t>
  </si>
  <si>
    <t>6: 2921</t>
  </si>
  <si>
    <t>6: 2820</t>
  </si>
  <si>
    <t>6: 2299</t>
  </si>
  <si>
    <t>06/08/2018 11:13:00</t>
  </si>
  <si>
    <t>2: 590</t>
  </si>
  <si>
    <t>2: 322</t>
  </si>
  <si>
    <t>06/08/2018 13:22:00</t>
  </si>
  <si>
    <t>13: 1892</t>
  </si>
  <si>
    <t>13: 1502</t>
  </si>
  <si>
    <t>06/08/2018 11:50:00</t>
  </si>
  <si>
    <t>18: 374</t>
  </si>
  <si>
    <t>18: 73</t>
  </si>
  <si>
    <t>17: 3539</t>
  </si>
  <si>
    <t>17: 2995</t>
  </si>
  <si>
    <t>17: 2974</t>
  </si>
  <si>
    <t>17: 1802</t>
  </si>
  <si>
    <t>06/08/2018 11:49:00</t>
  </si>
  <si>
    <t>17: 1799</t>
  </si>
  <si>
    <t>17: 1350</t>
  </si>
  <si>
    <t>17: 536</t>
  </si>
  <si>
    <t>16: 3310</t>
  </si>
  <si>
    <t>06/08/2018 11:47:00</t>
  </si>
  <si>
    <t>13: 1210</t>
  </si>
  <si>
    <t>13: 901</t>
  </si>
  <si>
    <t>06/08/2018 11:46:00</t>
  </si>
  <si>
    <t>13: 427</t>
  </si>
  <si>
    <t>13: 103</t>
  </si>
  <si>
    <t>06/08/2018 13:31:00</t>
  </si>
  <si>
    <t>22: 1916</t>
  </si>
  <si>
    <t>22: 1873</t>
  </si>
  <si>
    <t>06/08/2018 13:30:00</t>
  </si>
  <si>
    <t>22: 1535</t>
  </si>
  <si>
    <t>22: 1440</t>
  </si>
  <si>
    <t>22: 1436</t>
  </si>
  <si>
    <t>22: 1336</t>
  </si>
  <si>
    <t>27: 1753</t>
  </si>
  <si>
    <t>27: 1299</t>
  </si>
  <si>
    <t>06/08/2018 13:29:00</t>
  </si>
  <si>
    <t>06/08/2018 13:28:00</t>
  </si>
  <si>
    <t>27: 1297</t>
  </si>
  <si>
    <t>27: 1092</t>
  </si>
  <si>
    <t>06/08/2018 13:27:00</t>
  </si>
  <si>
    <t>27: 1091</t>
  </si>
  <si>
    <t>27: 303</t>
  </si>
  <si>
    <t>06/08/2018 13:24:00</t>
  </si>
  <si>
    <t>22: 1331</t>
  </si>
  <si>
    <t>22: 1223</t>
  </si>
  <si>
    <t>06/08/2018 13:23:00</t>
  </si>
  <si>
    <t>2: 502</t>
  </si>
  <si>
    <t>2: 334</t>
  </si>
  <si>
    <t>19/06/2018 07:13:00</t>
  </si>
  <si>
    <t>11: 1275</t>
  </si>
  <si>
    <t>11: 911</t>
  </si>
  <si>
    <t>18/06/2018 13:34:00</t>
  </si>
  <si>
    <t>9: 209</t>
  </si>
  <si>
    <t>9: 172</t>
  </si>
  <si>
    <t>18/06/2018 13:33:00</t>
  </si>
  <si>
    <t>8: 1544</t>
  </si>
  <si>
    <t>8: 993</t>
  </si>
  <si>
    <t>18/06/2018 13:32:00</t>
  </si>
  <si>
    <t>8: 320</t>
  </si>
  <si>
    <t>8: 102</t>
  </si>
  <si>
    <t>18/06/2018 13:31:00</t>
  </si>
  <si>
    <t>7: 1248</t>
  </si>
  <si>
    <t>18/06/2018 13:23:00</t>
  </si>
  <si>
    <t>13: 978</t>
  </si>
  <si>
    <t>13: 702</t>
  </si>
  <si>
    <t>13: 699</t>
  </si>
  <si>
    <t>13: 330</t>
  </si>
  <si>
    <t>13: 327</t>
  </si>
  <si>
    <t>12: 3120</t>
  </si>
  <si>
    <t>18/06/2018 13:22:00</t>
  </si>
  <si>
    <t>12: 3118</t>
  </si>
  <si>
    <t>12: 2740</t>
  </si>
  <si>
    <t>18/06/2018 11:57:00</t>
  </si>
  <si>
    <t>12: 2737</t>
  </si>
  <si>
    <t>12: 2170</t>
  </si>
  <si>
    <t>18/06/2018 11:31:00</t>
  </si>
  <si>
    <t>12: 2168</t>
  </si>
  <si>
    <t>12: 2063</t>
  </si>
  <si>
    <t>11: 3303</t>
  </si>
  <si>
    <t>11: 3233</t>
  </si>
  <si>
    <t>18/06/2018 11:30:00</t>
  </si>
  <si>
    <t>11: 3141</t>
  </si>
  <si>
    <t>11: 2756</t>
  </si>
  <si>
    <t>18/06/2018 11:28:00</t>
  </si>
  <si>
    <t>11: 2754</t>
  </si>
  <si>
    <t>11: 2000</t>
  </si>
  <si>
    <t>18/06/2018 11:27:00</t>
  </si>
  <si>
    <t>11: 1997</t>
  </si>
  <si>
    <t>11: 1277</t>
  </si>
  <si>
    <t>18/06/2018 09:24:00</t>
  </si>
  <si>
    <t>11: 908</t>
  </si>
  <si>
    <t>18/06/2018 09:20:00</t>
  </si>
  <si>
    <t>8: 1104</t>
  </si>
  <si>
    <t>8: 198</t>
  </si>
  <si>
    <t>15/06/2018 14:33:00</t>
  </si>
  <si>
    <t>1: 1065</t>
  </si>
  <si>
    <t>1: 877</t>
  </si>
  <si>
    <t>27/06/2018 14:23:00</t>
  </si>
  <si>
    <t>20: 3020</t>
  </si>
  <si>
    <t>20: 2551</t>
  </si>
  <si>
    <t>27/06/2018 14:22:00</t>
  </si>
  <si>
    <t>16: 1596</t>
  </si>
  <si>
    <t>16: 522</t>
  </si>
  <si>
    <t>27/06/2018 14:21:00</t>
  </si>
  <si>
    <t>16: 519</t>
  </si>
  <si>
    <t>16: 124</t>
  </si>
  <si>
    <t>15: 1532</t>
  </si>
  <si>
    <t>15: 878</t>
  </si>
  <si>
    <t>15: 212</t>
  </si>
  <si>
    <t>27/06/2018 14:08:00</t>
  </si>
  <si>
    <t>15: 1513</t>
  </si>
  <si>
    <t>15: 880</t>
  </si>
  <si>
    <t>27/06/2018 14:05:00</t>
  </si>
  <si>
    <t>12: 1922</t>
  </si>
  <si>
    <t>12: 1565</t>
  </si>
  <si>
    <t>12: 1406</t>
  </si>
  <si>
    <t>06/08/2018 14:00:00</t>
  </si>
  <si>
    <t>4: 1799</t>
  </si>
  <si>
    <t>4: 1644</t>
  </si>
  <si>
    <t>06/08/2018 13:59:00</t>
  </si>
  <si>
    <t>8: 1122</t>
  </si>
  <si>
    <t>8: 860</t>
  </si>
  <si>
    <t>4: 3303</t>
  </si>
  <si>
    <t>4: 3185</t>
  </si>
  <si>
    <t>06/08/2018 13:58:00</t>
  </si>
  <si>
    <t>8: 858</t>
  </si>
  <si>
    <t>8: 699</t>
  </si>
  <si>
    <t>06/08/2018 13:57:00</t>
  </si>
  <si>
    <t>8: 697</t>
  </si>
  <si>
    <t>06/08/2018 13:48:00</t>
  </si>
  <si>
    <t>5: 266</t>
  </si>
  <si>
    <t>5: 156</t>
  </si>
  <si>
    <t>06/08/2018 13:47:00</t>
  </si>
  <si>
    <t>8: 401</t>
  </si>
  <si>
    <t>8: 4</t>
  </si>
  <si>
    <t>06/08/2018 13:45:00</t>
  </si>
  <si>
    <t>4: 2632</t>
  </si>
  <si>
    <t>4: 2541</t>
  </si>
  <si>
    <t>4: 2278</t>
  </si>
  <si>
    <t>4: 2061</t>
  </si>
  <si>
    <t>06/08/2018 13:44:00</t>
  </si>
  <si>
    <t>4: 2058</t>
  </si>
  <si>
    <t>4: 1996</t>
  </si>
  <si>
    <t>06/08/2018 13:43:00</t>
  </si>
  <si>
    <t>7: 2972</t>
  </si>
  <si>
    <t>7: 2152</t>
  </si>
  <si>
    <t>06/08/2018 13:42:00</t>
  </si>
  <si>
    <t>06/08/2018 13:38:00</t>
  </si>
  <si>
    <t>4: 1445</t>
  </si>
  <si>
    <t>4: 1214</t>
  </si>
  <si>
    <t>4: 1118</t>
  </si>
  <si>
    <t>4: 1055</t>
  </si>
  <si>
    <t>06/08/2018 14:25:00</t>
  </si>
  <si>
    <t>15: 626</t>
  </si>
  <si>
    <t>15: 85</t>
  </si>
  <si>
    <t>06/08/2018 14:24:00</t>
  </si>
  <si>
    <t>13: 1091</t>
  </si>
  <si>
    <t>06/08/2018 14:23:00</t>
  </si>
  <si>
    <t>11: 2983</t>
  </si>
  <si>
    <t>11: 2744</t>
  </si>
  <si>
    <t>06/08/2018 14:22:00</t>
  </si>
  <si>
    <t>11: 2273</t>
  </si>
  <si>
    <t>11: 2118</t>
  </si>
  <si>
    <t>11: 1348</t>
  </si>
  <si>
    <t>11: 1206</t>
  </si>
  <si>
    <t>06/08/2018 14:21:00</t>
  </si>
  <si>
    <t>13: 1088</t>
  </si>
  <si>
    <t>13: 669</t>
  </si>
  <si>
    <t>06/08/2018 14:20:00</t>
  </si>
  <si>
    <t>06/08/2018 14:13:00</t>
  </si>
  <si>
    <t>11: 977</t>
  </si>
  <si>
    <t>11: 634</t>
  </si>
  <si>
    <t>10: 3118</t>
  </si>
  <si>
    <t>10: 2894</t>
  </si>
  <si>
    <t>20/08/2018 08:38:00</t>
  </si>
  <si>
    <t>3: 140</t>
  </si>
  <si>
    <t>3: 81</t>
  </si>
  <si>
    <t>20/08/2018 08:38:20</t>
  </si>
  <si>
    <t>4: 723</t>
  </si>
  <si>
    <t>4: 679</t>
  </si>
  <si>
    <t>28/06/2018 10:22:00</t>
  </si>
  <si>
    <t>4: 677</t>
  </si>
  <si>
    <t>4: 653</t>
  </si>
  <si>
    <t>4: 651</t>
  </si>
  <si>
    <t>4: 629</t>
  </si>
  <si>
    <t>28/06/2018 10:21:00</t>
  </si>
  <si>
    <t>5: 2505</t>
  </si>
  <si>
    <t>5: 2048</t>
  </si>
  <si>
    <t>28/06/2018 10:20:00</t>
  </si>
  <si>
    <t>5: 2045</t>
  </si>
  <si>
    <t>5: 1686</t>
  </si>
  <si>
    <t>28/06/2018 10:19:00</t>
  </si>
  <si>
    <t>5: 1457</t>
  </si>
  <si>
    <t>5: 1341</t>
  </si>
  <si>
    <t>28/06/2018 10:18:00</t>
  </si>
  <si>
    <t>4: 589</t>
  </si>
  <si>
    <t>4: 527</t>
  </si>
  <si>
    <t>4: 520</t>
  </si>
  <si>
    <t>4: 420</t>
  </si>
  <si>
    <t>4: 417</t>
  </si>
  <si>
    <t>4: 333</t>
  </si>
  <si>
    <t>4: 236</t>
  </si>
  <si>
    <t>28/06/2018 10:16:00</t>
  </si>
  <si>
    <t>4: 233</t>
  </si>
  <si>
    <t>4: 94</t>
  </si>
  <si>
    <t>4: 234</t>
  </si>
  <si>
    <t>4: 115</t>
  </si>
  <si>
    <t>28/06/2018 10:15:00</t>
  </si>
  <si>
    <t>1: 401</t>
  </si>
  <si>
    <t>1: 131</t>
  </si>
  <si>
    <t>20/08/2018 08:37:23</t>
  </si>
  <si>
    <t>12: 502</t>
  </si>
  <si>
    <t>12: 466</t>
  </si>
  <si>
    <t>28/06/2018 14:59:00</t>
  </si>
  <si>
    <t>8: 2004</t>
  </si>
  <si>
    <t>8: 1853</t>
  </si>
  <si>
    <t>28/06/2018 14:48:00</t>
  </si>
  <si>
    <t>*'3_x0003_SHU_x0003_FDSLWD_x0003_PHDVXUHG_x0003_LQ_x0003_WHUPV_x0003_R '3_x0003_SHU_x0003_FDSLWD_x0003_PHDVXUHG_x0003_LQ_x0003_WHUPV_x0003_RI_x0003_SXUFKDVLQ _x0003_SXUFKDVLQJ 
SRZHU_x000F__x0003_DYHUDJHG_x0003_RYHU_x0003__x0014__x001C__x001B__x0018_í_x0015__x0013__x0013__x0013__x0003__x000B_ILYH_x0003_\HDU_x0003_ 
LQWHUYDOV_x000C__x0011_ 
United Nations Statistics Division - 
Common Database</t>
  </si>
  <si>
    <t>14: 1860</t>
  </si>
  <si>
    <t>Difference in 
unemployment rates, ij 
Difference in unemployment rates, averaged over 
WKH_x0003_SHULRG_x0003__x0014__x001C__x001B__x0018_í_x0015__x0013__x0013__x0013__x0003__x000B_ILYH_x0003_\HDU_x0003_LQWHUYDOV_x000C__x0011_ 
International Labour Organization,  
*HQHYD_x0003__x0010__x0003_/$%28567$_x0003__x0010__x0003_/DERXU_x0003_ 
Statistics Database</t>
  </si>
  <si>
    <t>28/06/2018 14:47:00</t>
  </si>
  <si>
    <t>14: 1583</t>
  </si>
  <si>
    <t>14: 1415</t>
  </si>
  <si>
    <t>28/06/2018 14:46:00</t>
  </si>
  <si>
    <t xml:space="preserve">Distance Log of weighted distance between major cities in 
HDFK_x0003_FRXQWU HDFK_x0003_FRXQWU\ _x000B_LQ_x0003_NLORPHWHUV LQ_x0003_NLORPHWHUV_x000C__x0011_ 
&amp;(3,,_x0003__x000B_VHH_x0003_0D\HU_x0003_DQG_x0003_=LJQDQR_x000F__x0003__x0015__x0013__x0013__x0019__x000C_ </t>
  </si>
  <si>
    <t>14: 990</t>
  </si>
  <si>
    <t>14: 839</t>
  </si>
  <si>
    <t>28/06/2018 11:56:00</t>
  </si>
  <si>
    <t>31: 811</t>
  </si>
  <si>
    <t>31: 328</t>
  </si>
  <si>
    <t>28/06/2018 10:38:00</t>
  </si>
  <si>
    <t>31: 327</t>
  </si>
  <si>
    <t>31: 78</t>
  </si>
  <si>
    <t>28/06/2018 10:37:00</t>
  </si>
  <si>
    <t>31: 75</t>
  </si>
  <si>
    <t>31: 0</t>
  </si>
  <si>
    <t>28/06/2018 10:36:00</t>
  </si>
  <si>
    <t>29: 1439</t>
  </si>
  <si>
    <t>29: 1425</t>
  </si>
  <si>
    <t>29: 1298</t>
  </si>
  <si>
    <t>29: 1274</t>
  </si>
  <si>
    <t>28/06/2018 10:35:00</t>
  </si>
  <si>
    <t>30: 2102</t>
  </si>
  <si>
    <t>30: 1885</t>
  </si>
  <si>
    <t>28/06/2018 10:29:00</t>
  </si>
  <si>
    <t>6: 993</t>
  </si>
  <si>
    <t>6: 853</t>
  </si>
  <si>
    <t>6: 524</t>
  </si>
  <si>
    <t>6: 422</t>
  </si>
  <si>
    <t>28/06/2018 10:28:00</t>
  </si>
  <si>
    <t>8: 1748</t>
  </si>
  <si>
    <t>8: 1543</t>
  </si>
  <si>
    <t>28/06/2018 10:27:00</t>
  </si>
  <si>
    <t>6: 852</t>
  </si>
  <si>
    <t>5: 1464</t>
  </si>
  <si>
    <t>5: 1319</t>
  </si>
  <si>
    <t>5: 2474</t>
  </si>
  <si>
    <t>5: 2031</t>
  </si>
  <si>
    <t>28/06/2018 10:24:00</t>
  </si>
  <si>
    <t>1: 288</t>
  </si>
  <si>
    <t>1: 194</t>
  </si>
  <si>
    <t>28/06/2018 16:01:00</t>
  </si>
  <si>
    <t>13: 698</t>
  </si>
  <si>
    <t>13: 56</t>
  </si>
  <si>
    <t>28/06/2018 15:34:00</t>
  </si>
  <si>
    <t>12: 737</t>
  </si>
  <si>
    <t>12: 530</t>
  </si>
  <si>
    <t>28/06/2018 15:32:00</t>
  </si>
  <si>
    <t>8: 3580</t>
  </si>
  <si>
    <t>8: 3244</t>
  </si>
  <si>
    <t>28/06/2018 15:31:00</t>
  </si>
  <si>
    <t>8: 2914</t>
  </si>
  <si>
    <t>8: 2668</t>
  </si>
  <si>
    <t>28/06/2018 15:29:00</t>
  </si>
  <si>
    <t>8: 2027</t>
  </si>
  <si>
    <t>8: 1391</t>
  </si>
  <si>
    <t>28/06/2018 15:26:00</t>
  </si>
  <si>
    <t>8: 1388</t>
  </si>
  <si>
    <t>8: 712</t>
  </si>
  <si>
    <t>28/06/2018 15:21:00</t>
  </si>
  <si>
    <t>6: 244</t>
  </si>
  <si>
    <t>6: 13</t>
  </si>
  <si>
    <t>28/06/2018 15:20:00</t>
  </si>
  <si>
    <t>7: 1857</t>
  </si>
  <si>
    <t>7: 1721</t>
  </si>
  <si>
    <t>6: 3448</t>
  </si>
  <si>
    <t>6: 3335</t>
  </si>
  <si>
    <t>28/06/2018 15:19:00</t>
  </si>
  <si>
    <t>13: 1460</t>
  </si>
  <si>
    <t>13: 983</t>
  </si>
  <si>
    <t>29/06/2018 08:34:00</t>
  </si>
  <si>
    <t>16: 2077</t>
  </si>
  <si>
    <t>16: 1998</t>
  </si>
  <si>
    <t>16: 1996</t>
  </si>
  <si>
    <t>29/06/2018 08:33:00</t>
  </si>
  <si>
    <t>14: 897</t>
  </si>
  <si>
    <t>14: 716</t>
  </si>
  <si>
    <t>14: 1118</t>
  </si>
  <si>
    <t>14: 1018</t>
  </si>
  <si>
    <t>29/06/2018 08:32:00</t>
  </si>
  <si>
    <t>14: 713</t>
  </si>
  <si>
    <t>14: 616</t>
  </si>
  <si>
    <t>29/06/2018 08:31:00</t>
  </si>
  <si>
    <t>16: 1836</t>
  </si>
  <si>
    <t>16: 1725</t>
  </si>
  <si>
    <t>16: 1437</t>
  </si>
  <si>
    <t>29/06/2018 08:30:00</t>
  </si>
  <si>
    <t>16: 1434</t>
  </si>
  <si>
    <t>16: 1150</t>
  </si>
  <si>
    <t>29/06/2018 08:29:00</t>
  </si>
  <si>
    <t>14: 1016</t>
  </si>
  <si>
    <t>14: 899</t>
  </si>
  <si>
    <t>14: 614</t>
  </si>
  <si>
    <t>14: 526</t>
  </si>
  <si>
    <t>14: 418</t>
  </si>
  <si>
    <t>29/06/2018 08:28:00</t>
  </si>
  <si>
    <t>16: 1148</t>
  </si>
  <si>
    <t>16: 768</t>
  </si>
  <si>
    <t>16: 767</t>
  </si>
  <si>
    <t>16: 426</t>
  </si>
  <si>
    <t>29/06/2018 08:27:00</t>
  </si>
  <si>
    <t>16: 424</t>
  </si>
  <si>
    <t>16: 230</t>
  </si>
  <si>
    <t>29/06/2018 08:21:00</t>
  </si>
  <si>
    <t>12: 1544</t>
  </si>
  <si>
    <t>12: 1292</t>
  </si>
  <si>
    <t>28/06/2018 16:05:00</t>
  </si>
  <si>
    <t>14: 231</t>
  </si>
  <si>
    <t>14: 159</t>
  </si>
  <si>
    <t>13: 1361</t>
  </si>
  <si>
    <t>13: 1228</t>
  </si>
  <si>
    <t>2: 426</t>
  </si>
  <si>
    <t>2: 358</t>
  </si>
  <si>
    <t>06/08/2018 14:59:00</t>
  </si>
  <si>
    <t>8: 2336</t>
  </si>
  <si>
    <t>8: 2173</t>
  </si>
  <si>
    <t>8: 2172</t>
  </si>
  <si>
    <t>8: 2051</t>
  </si>
  <si>
    <t>06/08/2018 14:58:00</t>
  </si>
  <si>
    <t>8: 2663</t>
  </si>
  <si>
    <t>8: 2339</t>
  </si>
  <si>
    <t>8: 1196</t>
  </si>
  <si>
    <t>8: 983</t>
  </si>
  <si>
    <t>8: 1383</t>
  </si>
  <si>
    <t>8: 1198</t>
  </si>
  <si>
    <t>06/08/2018 14:57:00</t>
  </si>
  <si>
    <t>8: 841</t>
  </si>
  <si>
    <t>06/08/2018 14:55:00</t>
  </si>
  <si>
    <t>12: 3849</t>
  </si>
  <si>
    <t>12: 3309</t>
  </si>
  <si>
    <t>12: 3306</t>
  </si>
  <si>
    <t>12: 3160</t>
  </si>
  <si>
    <t>06/08/2018 14:54:00</t>
  </si>
  <si>
    <t>12: 3155</t>
  </si>
  <si>
    <t>12: 2831</t>
  </si>
  <si>
    <t>12: 2828</t>
  </si>
  <si>
    <t>12: 2510</t>
  </si>
  <si>
    <t>12: 2227</t>
  </si>
  <si>
    <t>06/08/2018 14:53:00</t>
  </si>
  <si>
    <t>12: 1881</t>
  </si>
  <si>
    <t>12: 1879</t>
  </si>
  <si>
    <t>12: 1386</t>
  </si>
  <si>
    <t>06/08/2018 14:43:00</t>
  </si>
  <si>
    <t>12: 1384</t>
  </si>
  <si>
    <t>12: 624</t>
  </si>
  <si>
    <t>06/08/2018 14:42:00</t>
  </si>
  <si>
    <t>06/08/2018 14:39:00</t>
  </si>
  <si>
    <t>7: 3655</t>
  </si>
  <si>
    <t>7: 2948</t>
  </si>
  <si>
    <t>06/08/2018 14:33:00</t>
  </si>
  <si>
    <t>2: 739</t>
  </si>
  <si>
    <t>20/08/2018 08:35:15</t>
  </si>
  <si>
    <t>7: 1582</t>
  </si>
  <si>
    <t>7: 1472</t>
  </si>
  <si>
    <t>20/08/2018 08:34:46</t>
  </si>
  <si>
    <t>7: 1364</t>
  </si>
  <si>
    <t>7: 1312</t>
  </si>
  <si>
    <t>20/08/2018 08:34:29</t>
  </si>
  <si>
    <t>7: 1460</t>
  </si>
  <si>
    <t>7: 1377</t>
  </si>
  <si>
    <t>20/08/2018 08:33:40</t>
  </si>
  <si>
    <t>7: 1299</t>
  </si>
  <si>
    <t>7: 1249</t>
  </si>
  <si>
    <t>29/06/2018 09:05:00</t>
  </si>
  <si>
    <t>22: 1765</t>
  </si>
  <si>
    <t>22: 1534</t>
  </si>
  <si>
    <t>29/06/2018 09:04:00</t>
  </si>
  <si>
    <t>22: 2663</t>
  </si>
  <si>
    <t>22: 2498</t>
  </si>
  <si>
    <t>29/06/2018 09:03:00</t>
  </si>
  <si>
    <t>24: 611</t>
  </si>
  <si>
    <t>24: 497</t>
  </si>
  <si>
    <t>29/06/2018 09:02:00</t>
  </si>
  <si>
    <t>24: 495</t>
  </si>
  <si>
    <t>24: 0</t>
  </si>
  <si>
    <t>29/06/2018 08:59:00</t>
  </si>
  <si>
    <t>22: 2373</t>
  </si>
  <si>
    <t>22: 1768</t>
  </si>
  <si>
    <t>22: 1312</t>
  </si>
  <si>
    <t>22: 1041</t>
  </si>
  <si>
    <t>29/06/2018 08:57:00</t>
  </si>
  <si>
    <t>21: 405</t>
  </si>
  <si>
    <t>20: 2846</t>
  </si>
  <si>
    <t>20: 2108</t>
  </si>
  <si>
    <t>29/06/2018 08:56:00</t>
  </si>
  <si>
    <t>20: 2007</t>
  </si>
  <si>
    <t>20: 1064</t>
  </si>
  <si>
    <t>20: 1061</t>
  </si>
  <si>
    <t>20: 958</t>
  </si>
  <si>
    <t>29/06/2018 08:55:00</t>
  </si>
  <si>
    <t>20: 584</t>
  </si>
  <si>
    <t>20: 518</t>
  </si>
  <si>
    <t>29/06/2018 08:53:00</t>
  </si>
  <si>
    <t>20: 244</t>
  </si>
  <si>
    <t>20: 0</t>
  </si>
  <si>
    <t>19: 2920</t>
  </si>
  <si>
    <t>19: 2417</t>
  </si>
  <si>
    <t>19: 2414</t>
  </si>
  <si>
    <t>19: 1750</t>
  </si>
  <si>
    <t>29/06/2018 08:50:00</t>
  </si>
  <si>
    <t>17: 3368</t>
  </si>
  <si>
    <t>17: 2619</t>
  </si>
  <si>
    <t>29/06/2018 08:48:00</t>
  </si>
  <si>
    <t>13: 2455</t>
  </si>
  <si>
    <t>13: 2070</t>
  </si>
  <si>
    <t>13: 1958</t>
  </si>
  <si>
    <t>13: 1847</t>
  </si>
  <si>
    <t>29/06/2018 08:47:00</t>
  </si>
  <si>
    <t>13: 1678</t>
  </si>
  <si>
    <t>13: 1515</t>
  </si>
  <si>
    <t>29/06/2018 08:46:00</t>
  </si>
  <si>
    <t>13: 695</t>
  </si>
  <si>
    <t>13: 399</t>
  </si>
  <si>
    <t>29/06/2018 08:44:00</t>
  </si>
  <si>
    <t>6: 2199</t>
  </si>
  <si>
    <t>6: 1944</t>
  </si>
  <si>
    <t>29/06/2018 08:43:00</t>
  </si>
  <si>
    <t>5: 1509</t>
  </si>
  <si>
    <t>5: 1349</t>
  </si>
  <si>
    <t>1: 438</t>
  </si>
  <si>
    <t>1: 256</t>
  </si>
  <si>
    <t>06/08/2018 15:40:00</t>
  </si>
  <si>
    <t>3: 2219</t>
  </si>
  <si>
    <t>3: 1936</t>
  </si>
  <si>
    <t>06/08/2018 15:39:00</t>
  </si>
  <si>
    <t>8: 3350</t>
  </si>
  <si>
    <t>8: 3193</t>
  </si>
  <si>
    <t>06/08/2018 15:38:00</t>
  </si>
  <si>
    <t>13: 2638</t>
  </si>
  <si>
    <t>06/08/2018 15:37:00</t>
  </si>
  <si>
    <t>39: 341</t>
  </si>
  <si>
    <t>39: 204</t>
  </si>
  <si>
    <t>06/08/2018 15:35:00</t>
  </si>
  <si>
    <t>17: 2306</t>
  </si>
  <si>
    <t>17: 1761</t>
  </si>
  <si>
    <t>06/08/2018 15:34:00</t>
  </si>
  <si>
    <t>17: 1335</t>
  </si>
  <si>
    <t>17: 1115</t>
  </si>
  <si>
    <t>17: 866</t>
  </si>
  <si>
    <t>06/08/2018 15:32:00</t>
  </si>
  <si>
    <t>16: 1288</t>
  </si>
  <si>
    <t>16: 1154</t>
  </si>
  <si>
    <t>13: 3021</t>
  </si>
  <si>
    <t>13: 2769</t>
  </si>
  <si>
    <t>06/08/2018 15:31:00</t>
  </si>
  <si>
    <t>15: 2486</t>
  </si>
  <si>
    <t>15: 1792</t>
  </si>
  <si>
    <t>15: 1789</t>
  </si>
  <si>
    <t>15: 578</t>
  </si>
  <si>
    <t>06/08/2018 15:26:00</t>
  </si>
  <si>
    <t>15: 575</t>
  </si>
  <si>
    <t>15: 75</t>
  </si>
  <si>
    <t>06/08/2018 15:20:00</t>
  </si>
  <si>
    <t>15: 72</t>
  </si>
  <si>
    <t>14: 2928</t>
  </si>
  <si>
    <t>06/08/2018 15:04:00</t>
  </si>
  <si>
    <t>14: 2630</t>
  </si>
  <si>
    <t>14: 2323</t>
  </si>
  <si>
    <t>14: 2321</t>
  </si>
  <si>
    <t>14: 1939</t>
  </si>
  <si>
    <t>14: 1936</t>
  </si>
  <si>
    <t>14: 1543</t>
  </si>
  <si>
    <t>06/08/2018 15:03:00</t>
  </si>
  <si>
    <t>14: 1541</t>
  </si>
  <si>
    <t>14: 966</t>
  </si>
  <si>
    <t>06/08/2018 15:02:00</t>
  </si>
  <si>
    <t>6: 2219</t>
  </si>
  <si>
    <t>6: 1468</t>
  </si>
  <si>
    <t>07/08/2018 07:23:00</t>
  </si>
  <si>
    <t>30: 717</t>
  </si>
  <si>
    <t>30: 484</t>
  </si>
  <si>
    <t>07/08/2018 07:22:00</t>
  </si>
  <si>
    <t>89: 1101</t>
  </si>
  <si>
    <t>89: 1067</t>
  </si>
  <si>
    <t>07/08/2018 07:21:00</t>
  </si>
  <si>
    <t>30: 813</t>
  </si>
  <si>
    <t>30: 763</t>
  </si>
  <si>
    <t>07/08/2018 07:20:00</t>
  </si>
  <si>
    <t>07/08/2018 07:19:00</t>
  </si>
  <si>
    <t>30: 1483</t>
  </si>
  <si>
    <t>30: 1429</t>
  </si>
  <si>
    <t>30: 1932</t>
  </si>
  <si>
    <t>30: 1803</t>
  </si>
  <si>
    <t>07/08/2018 07:18:00</t>
  </si>
  <si>
    <t>31: 106</t>
  </si>
  <si>
    <t>30: 2778</t>
  </si>
  <si>
    <t>31: 652</t>
  </si>
  <si>
    <t>31: 108</t>
  </si>
  <si>
    <t>07/08/2018 07:09:00</t>
  </si>
  <si>
    <t>40: 2253</t>
  </si>
  <si>
    <t>40: 1989</t>
  </si>
  <si>
    <t>07/08/2018 07:08:00</t>
  </si>
  <si>
    <t>40: 620</t>
  </si>
  <si>
    <t>40: 283</t>
  </si>
  <si>
    <t>07/08/2018 06:51:00</t>
  </si>
  <si>
    <t>40: 203</t>
  </si>
  <si>
    <t>40: 17</t>
  </si>
  <si>
    <t>07/08/2018 06:46:00</t>
  </si>
  <si>
    <t>39: 3175</t>
  </si>
  <si>
    <t>39: 2504</t>
  </si>
  <si>
    <t>07/08/2018 06:45:00</t>
  </si>
  <si>
    <t>39: 2500</t>
  </si>
  <si>
    <t>39: 2145</t>
  </si>
  <si>
    <t>07/08/2018 06:44:00</t>
  </si>
  <si>
    <t>07/08/2018 06:41:00</t>
  </si>
  <si>
    <t>39: 1710</t>
  </si>
  <si>
    <t>39: 1566</t>
  </si>
  <si>
    <t>07/08/2018 06:40:00</t>
  </si>
  <si>
    <t>39: 1507</t>
  </si>
  <si>
    <t>39: 1364</t>
  </si>
  <si>
    <t>39: 1363</t>
  </si>
  <si>
    <t>39: 988</t>
  </si>
  <si>
    <t>07/08/2018 06:39:00</t>
  </si>
  <si>
    <t>39: 986</t>
  </si>
  <si>
    <t>39: 752</t>
  </si>
  <si>
    <t>39: 750</t>
  </si>
  <si>
    <t>39: 429</t>
  </si>
  <si>
    <t>39: 244</t>
  </si>
  <si>
    <t>39: 59</t>
  </si>
  <si>
    <t>07/08/2018 06:38:00</t>
  </si>
  <si>
    <t>07/08/2018 08:28:00</t>
  </si>
  <si>
    <t>4: 2884</t>
  </si>
  <si>
    <t>4: 2401</t>
  </si>
  <si>
    <t>07/08/2018 08:21:00</t>
  </si>
  <si>
    <t>48: 895</t>
  </si>
  <si>
    <t>48: 848</t>
  </si>
  <si>
    <t>27: 1036</t>
  </si>
  <si>
    <t>27: 501</t>
  </si>
  <si>
    <t>07/08/2018 08:20:00</t>
  </si>
  <si>
    <t>27: 2533</t>
  </si>
  <si>
    <t>27: 2090</t>
  </si>
  <si>
    <t>29: 1565</t>
  </si>
  <si>
    <t>29: 37</t>
  </si>
  <si>
    <t>31: 175</t>
  </si>
  <si>
    <t>30: 2682</t>
  </si>
  <si>
    <t>07/08/2018 08:19:00</t>
  </si>
  <si>
    <t>41: 470</t>
  </si>
  <si>
    <t>41: 47</t>
  </si>
  <si>
    <t>07/08/2018 08:18:00</t>
  </si>
  <si>
    <t>48: 1126</t>
  </si>
  <si>
    <t>48: 478</t>
  </si>
  <si>
    <t>07/08/2018 08:08:00</t>
  </si>
  <si>
    <t>41: 626</t>
  </si>
  <si>
    <t>41: 472</t>
  </si>
  <si>
    <t>07/08/2018 07:54:00</t>
  </si>
  <si>
    <t>31: 427</t>
  </si>
  <si>
    <t>31: 177</t>
  </si>
  <si>
    <t>32: 909</t>
  </si>
  <si>
    <t>32: 151</t>
  </si>
  <si>
    <t>07/08/2018 07:47:00</t>
  </si>
  <si>
    <t>1: 1014</t>
  </si>
  <si>
    <t>1: 747</t>
  </si>
  <si>
    <t>07/08/2018 07:46:00</t>
  </si>
  <si>
    <t>22: 2019</t>
  </si>
  <si>
    <t>22: 698</t>
  </si>
  <si>
    <t>20/08/2018 08:33:06</t>
  </si>
  <si>
    <t>5: 1815</t>
  </si>
  <si>
    <t>5: 1601</t>
  </si>
  <si>
    <t>20/08/2018 08:32:50</t>
  </si>
  <si>
    <t>5: 1514</t>
  </si>
  <si>
    <t>5: 1413</t>
  </si>
  <si>
    <t>07/08/2018 09:22:00</t>
  </si>
  <si>
    <t>7: 1712</t>
  </si>
  <si>
    <t>7: 1420</t>
  </si>
  <si>
    <t>7: 1417</t>
  </si>
  <si>
    <t>7: 644</t>
  </si>
  <si>
    <t>07/08/2018 09:21:00</t>
  </si>
  <si>
    <t>7: 641</t>
  </si>
  <si>
    <t>6: 1585</t>
  </si>
  <si>
    <t>07/08/2018 09:20:00</t>
  </si>
  <si>
    <t>07/08/2018 08:30:00</t>
  </si>
  <si>
    <t>5: 689</t>
  </si>
  <si>
    <t>5: 570</t>
  </si>
  <si>
    <t>1: 557</t>
  </si>
  <si>
    <t>1: 261</t>
  </si>
  <si>
    <t>07/08/2018 10:34:00</t>
  </si>
  <si>
    <t>13: 2044</t>
  </si>
  <si>
    <t>13: 1875</t>
  </si>
  <si>
    <t>07/08/2018 10:33:00</t>
  </si>
  <si>
    <t>16: 1025</t>
  </si>
  <si>
    <t>16: 894</t>
  </si>
  <si>
    <t>16: 1254</t>
  </si>
  <si>
    <t>16: 1122</t>
  </si>
  <si>
    <t>07/08/2018 10:32:00</t>
  </si>
  <si>
    <t>16: 125</t>
  </si>
  <si>
    <t>16: 4</t>
  </si>
  <si>
    <t>15: 1430</t>
  </si>
  <si>
    <t>15: 1228</t>
  </si>
  <si>
    <t>07/08/2018 10:30:00</t>
  </si>
  <si>
    <t>23: 539</t>
  </si>
  <si>
    <t>23: 385</t>
  </si>
  <si>
    <t>07/08/2018 10:29:00</t>
  </si>
  <si>
    <t>24: 956</t>
  </si>
  <si>
    <t>24: 483</t>
  </si>
  <si>
    <t>24: 285</t>
  </si>
  <si>
    <t>07/08/2018 10:27:00</t>
  </si>
  <si>
    <t>23: 1447</t>
  </si>
  <si>
    <t>23: 1161</t>
  </si>
  <si>
    <t>07/08/2018 09:29:00</t>
  </si>
  <si>
    <t>23: 370</t>
  </si>
  <si>
    <t>22: 1367</t>
  </si>
  <si>
    <t>07/08/2018 09:28:00</t>
  </si>
  <si>
    <t>22: 1338</t>
  </si>
  <si>
    <t>22: 1020</t>
  </si>
  <si>
    <t>22: 868</t>
  </si>
  <si>
    <t>22: 441</t>
  </si>
  <si>
    <t>07/08/2018 09:27:00</t>
  </si>
  <si>
    <t>17: 117</t>
  </si>
  <si>
    <t>17: 31</t>
  </si>
  <si>
    <t>07/08/2018 09:26:00</t>
  </si>
  <si>
    <t>15: 826</t>
  </si>
  <si>
    <t>15: 460</t>
  </si>
  <si>
    <t>15: 457</t>
  </si>
  <si>
    <t>15: 17</t>
  </si>
  <si>
    <t>07/08/2018 11:06:00</t>
  </si>
  <si>
    <t>34: 1274</t>
  </si>
  <si>
    <t>34: 1137</t>
  </si>
  <si>
    <t>07/08/2018 11:04:00</t>
  </si>
  <si>
    <t>41: 1435</t>
  </si>
  <si>
    <t>41: 1347</t>
  </si>
  <si>
    <t>07/08/2018 11:03:00</t>
  </si>
  <si>
    <t>41: 1864</t>
  </si>
  <si>
    <t>41: 1773</t>
  </si>
  <si>
    <t>41: 1978</t>
  </si>
  <si>
    <t>41: 1867</t>
  </si>
  <si>
    <t>07/08/2018 11:01:00</t>
  </si>
  <si>
    <t>51: 1558</t>
  </si>
  <si>
    <t>51: 1311</t>
  </si>
  <si>
    <t>07/08/2018 11:00:00</t>
  </si>
  <si>
    <t>50: 1850</t>
  </si>
  <si>
    <t>50: 1574</t>
  </si>
  <si>
    <t>50: 1573</t>
  </si>
  <si>
    <t>50: 1203</t>
  </si>
  <si>
    <t>07/08/2018 10:59:00</t>
  </si>
  <si>
    <t>41: 1770</t>
  </si>
  <si>
    <t>41: 1699</t>
  </si>
  <si>
    <t>07/08/2018 10:58:00</t>
  </si>
  <si>
    <t>49: 2544</t>
  </si>
  <si>
    <t>49: 1955</t>
  </si>
  <si>
    <t>49: 1953</t>
  </si>
  <si>
    <t>49: 1795</t>
  </si>
  <si>
    <t>49: 1421</t>
  </si>
  <si>
    <t>49: 793</t>
  </si>
  <si>
    <t>07/08/2018 10:57:00</t>
  </si>
  <si>
    <t>49: 790</t>
  </si>
  <si>
    <t>49: 364</t>
  </si>
  <si>
    <t>43: 643</t>
  </si>
  <si>
    <t>43: 561</t>
  </si>
  <si>
    <t>49: 361</t>
  </si>
  <si>
    <t>49: 27</t>
  </si>
  <si>
    <t>07/08/2018 10:56:00</t>
  </si>
  <si>
    <t>47: 2264</t>
  </si>
  <si>
    <t>47: 1838</t>
  </si>
  <si>
    <t>46: 1633</t>
  </si>
  <si>
    <t>46: 1265</t>
  </si>
  <si>
    <t>46: 673</t>
  </si>
  <si>
    <t>46: 67</t>
  </si>
  <si>
    <t>45: 1873</t>
  </si>
  <si>
    <t>45: 1313</t>
  </si>
  <si>
    <t>07/08/2018 10:55:00</t>
  </si>
  <si>
    <t>45: 494</t>
  </si>
  <si>
    <t>44: 1925</t>
  </si>
  <si>
    <t>07/08/2018 10:54:00</t>
  </si>
  <si>
    <t>41: 1548</t>
  </si>
  <si>
    <t>41: 1438</t>
  </si>
  <si>
    <t>07/08/2018 10:53:00</t>
  </si>
  <si>
    <t>41: 1239</t>
  </si>
  <si>
    <t>41: 1185</t>
  </si>
  <si>
    <t>41: 1106</t>
  </si>
  <si>
    <t>41: 1007</t>
  </si>
  <si>
    <t>41: 1004</t>
  </si>
  <si>
    <t>41: 931</t>
  </si>
  <si>
    <t>41: 830</t>
  </si>
  <si>
    <t>41: 757</t>
  </si>
  <si>
    <t>41: 754</t>
  </si>
  <si>
    <t>41: 662</t>
  </si>
  <si>
    <t>07/08/2018 10:52:00</t>
  </si>
  <si>
    <t>41: 1587</t>
  </si>
  <si>
    <t>41: 1551</t>
  </si>
  <si>
    <t>44: 1848</t>
  </si>
  <si>
    <t>44: 1647</t>
  </si>
  <si>
    <t>44: 1922</t>
  </si>
  <si>
    <t>07/08/2018 10:51:00</t>
  </si>
  <si>
    <t>44: 567</t>
  </si>
  <si>
    <t>44: 180</t>
  </si>
  <si>
    <t>07/08/2018 10:50:00</t>
  </si>
  <si>
    <t>43: 2770</t>
  </si>
  <si>
    <t>43: 1448</t>
  </si>
  <si>
    <t>07/08/2018 10:49:00</t>
  </si>
  <si>
    <t>43: 1444</t>
  </si>
  <si>
    <t>43: 811</t>
  </si>
  <si>
    <t>07/08/2018 10:48:00</t>
  </si>
  <si>
    <t>43: 808</t>
  </si>
  <si>
    <t>43: 646</t>
  </si>
  <si>
    <t>07/08/2018 10:47:00</t>
  </si>
  <si>
    <t>43: 559</t>
  </si>
  <si>
    <t>43: 366</t>
  </si>
  <si>
    <t>07/08/2018 10:46:00</t>
  </si>
  <si>
    <t>43: 363</t>
  </si>
  <si>
    <t>43: 27</t>
  </si>
  <si>
    <t>42: 811</t>
  </si>
  <si>
    <t>42: 559</t>
  </si>
  <si>
    <t>07/08/2018 10:45:00</t>
  </si>
  <si>
    <t>41: 659</t>
  </si>
  <si>
    <t>41: 564</t>
  </si>
  <si>
    <t>07/08/2018 10:39:00</t>
  </si>
  <si>
    <t>33: 2019</t>
  </si>
  <si>
    <t>33: 1018</t>
  </si>
  <si>
    <t>33: 984</t>
  </si>
  <si>
    <t>33: 722</t>
  </si>
  <si>
    <t>07/08/2018 10:38:00</t>
  </si>
  <si>
    <t>62: 297</t>
  </si>
  <si>
    <t>62: 67</t>
  </si>
  <si>
    <t>29/06/2018 10:27:00</t>
  </si>
  <si>
    <t>10: 389</t>
  </si>
  <si>
    <t>9: 2055</t>
  </si>
  <si>
    <t>29/06/2018 10:25:00</t>
  </si>
  <si>
    <t>20: 1353</t>
  </si>
  <si>
    <t>20: 215</t>
  </si>
  <si>
    <t>29/06/2018 10:16:00</t>
  </si>
  <si>
    <t>16: 1276</t>
  </si>
  <si>
    <t>16: 745</t>
  </si>
  <si>
    <t>29/06/2018 10:14:00</t>
  </si>
  <si>
    <t>10: 1758</t>
  </si>
  <si>
    <t>10: 1417</t>
  </si>
  <si>
    <t>29/06/2018 10:13:00</t>
  </si>
  <si>
    <t>15: 634</t>
  </si>
  <si>
    <t>15: 290</t>
  </si>
  <si>
    <t>29/06/2018 10:10:00</t>
  </si>
  <si>
    <t>15: 287</t>
  </si>
  <si>
    <t>15: 54</t>
  </si>
  <si>
    <t>29/06/2018 10:09:00</t>
  </si>
  <si>
    <t>13: 4181</t>
  </si>
  <si>
    <t>13: 3903</t>
  </si>
  <si>
    <t>29/06/2018 10:08:00</t>
  </si>
  <si>
    <t>13: 2589</t>
  </si>
  <si>
    <t>13: 2369</t>
  </si>
  <si>
    <t>29/06/2018 10:07:00</t>
  </si>
  <si>
    <t>10: 1414</t>
  </si>
  <si>
    <t>10: 1142</t>
  </si>
  <si>
    <t>29/06/2018 10:05:00</t>
  </si>
  <si>
    <t>10: 614</t>
  </si>
  <si>
    <t>10: 392</t>
  </si>
  <si>
    <t>9: 2052</t>
  </si>
  <si>
    <t>9: 1945</t>
  </si>
  <si>
    <t>29/06/2018 09:16:00</t>
  </si>
  <si>
    <t>13: 2366</t>
  </si>
  <si>
    <t>13: 1856</t>
  </si>
  <si>
    <t>29/06/2018 09:15:00</t>
  </si>
  <si>
    <t>13: 1853</t>
  </si>
  <si>
    <t>13: 1173</t>
  </si>
  <si>
    <t>13: 1170</t>
  </si>
  <si>
    <t>29/06/2018 09:14:00</t>
  </si>
  <si>
    <t>13: 712</t>
  </si>
  <si>
    <t>13: 561</t>
  </si>
  <si>
    <t>29/06/2018 09:13:00</t>
  </si>
  <si>
    <t>13: 559</t>
  </si>
  <si>
    <t>13: 76</t>
  </si>
  <si>
    <t>29/06/2018 09:12:00</t>
  </si>
  <si>
    <t>7: 2050</t>
  </si>
  <si>
    <t>7: 1823</t>
  </si>
  <si>
    <t>6: 2782</t>
  </si>
  <si>
    <t>6: 2493</t>
  </si>
  <si>
    <t>29/06/2018 09:11:00</t>
  </si>
  <si>
    <t>2: 698</t>
  </si>
  <si>
    <t>2: 366</t>
  </si>
  <si>
    <t>29/06/2018 10:35:00</t>
  </si>
  <si>
    <t>9: 923</t>
  </si>
  <si>
    <t>9: 790</t>
  </si>
  <si>
    <t>9: 783</t>
  </si>
  <si>
    <t>9: 656</t>
  </si>
  <si>
    <t>29/06/2018 10:34:00</t>
  </si>
  <si>
    <t>9: 1451</t>
  </si>
  <si>
    <t>9: 1355</t>
  </si>
  <si>
    <t>13: 1245</t>
  </si>
  <si>
    <t>13: 1168</t>
  </si>
  <si>
    <t>29/06/2018 10:33:00</t>
  </si>
  <si>
    <t>13: 1166</t>
  </si>
  <si>
    <t>13: 1013</t>
  </si>
  <si>
    <t>13: 1011</t>
  </si>
  <si>
    <t>13: 906</t>
  </si>
  <si>
    <t>13: 810</t>
  </si>
  <si>
    <t>13: 688</t>
  </si>
  <si>
    <t>29/06/2018 10:31:00</t>
  </si>
  <si>
    <t>9: 1353</t>
  </si>
  <si>
    <t>9: 1244</t>
  </si>
  <si>
    <t>9: 1055</t>
  </si>
  <si>
    <t>9: 939</t>
  </si>
  <si>
    <t>10: 1392</t>
  </si>
  <si>
    <t>10: 1256</t>
  </si>
  <si>
    <t>29/06/2018 10:30:00</t>
  </si>
  <si>
    <t>10: 1254</t>
  </si>
  <si>
    <t>10: 714</t>
  </si>
  <si>
    <t>29/06/2018 10:29:00</t>
  </si>
  <si>
    <t>9: 655</t>
  </si>
  <si>
    <t>9: 569</t>
  </si>
  <si>
    <t>29/06/2018 10:28:00</t>
  </si>
  <si>
    <t>1: 576</t>
  </si>
  <si>
    <t>1: 379</t>
  </si>
  <si>
    <t>07/08/2018 11:35:00</t>
  </si>
  <si>
    <t>5: 464</t>
  </si>
  <si>
    <t>5: 431</t>
  </si>
  <si>
    <t>5: 281</t>
  </si>
  <si>
    <t>07/08/2018 11:34:00</t>
  </si>
  <si>
    <t>6: 3072</t>
  </si>
  <si>
    <t>6: 3003</t>
  </si>
  <si>
    <t>07/08/2018 11:32:00</t>
  </si>
  <si>
    <t>07/08/2018 11:31:00</t>
  </si>
  <si>
    <t>8: 360</t>
  </si>
  <si>
    <t>8: 338</t>
  </si>
  <si>
    <t>8: 2526</t>
  </si>
  <si>
    <t>8: 2467</t>
  </si>
  <si>
    <t>9: 2898</t>
  </si>
  <si>
    <t>9: 2511</t>
  </si>
  <si>
    <t>07/08/2018 11:30:00</t>
  </si>
  <si>
    <t>14: 3286</t>
  </si>
  <si>
    <t>14: 3140</t>
  </si>
  <si>
    <t>07/08/2018 11:29:00</t>
  </si>
  <si>
    <t>15: 2502</t>
  </si>
  <si>
    <t>15: 1463</t>
  </si>
  <si>
    <t>07/08/2018 11:26:00</t>
  </si>
  <si>
    <t>14: 2753</t>
  </si>
  <si>
    <t>13: 2720</t>
  </si>
  <si>
    <t>13: 2274</t>
  </si>
  <si>
    <t>07/08/2018 11:25:00</t>
  </si>
  <si>
    <t>12: 1785</t>
  </si>
  <si>
    <t>12: 996</t>
  </si>
  <si>
    <t>07/08/2018 11:23:00</t>
  </si>
  <si>
    <t>9: 2218</t>
  </si>
  <si>
    <t>9: 1344</t>
  </si>
  <si>
    <t>07/08/2018 11:22:00</t>
  </si>
  <si>
    <t>8: 2820</t>
  </si>
  <si>
    <t>8: 2293</t>
  </si>
  <si>
    <t>07/08/2018 11:21:00</t>
  </si>
  <si>
    <t>8: 589</t>
  </si>
  <si>
    <t>8: 171</t>
  </si>
  <si>
    <t>07/08/2018 11:20:00</t>
  </si>
  <si>
    <t>7: 2844</t>
  </si>
  <si>
    <t>7: 2351</t>
  </si>
  <si>
    <t>08/08/2018 14:46:00</t>
  </si>
  <si>
    <t>14: 888</t>
  </si>
  <si>
    <t>14: 832</t>
  </si>
  <si>
    <t>14: 683</t>
  </si>
  <si>
    <t>14: 460</t>
  </si>
  <si>
    <t>14: 332</t>
  </si>
  <si>
    <t>14: 305</t>
  </si>
  <si>
    <t>08/08/2018 14:44:00</t>
  </si>
  <si>
    <t>14: 1238</t>
  </si>
  <si>
    <t>14: 1207</t>
  </si>
  <si>
    <t>10: 1324</t>
  </si>
  <si>
    <t>10: 608</t>
  </si>
  <si>
    <t>08/08/2018 14:43:00</t>
  </si>
  <si>
    <t>08/08/2018 14:42:00</t>
  </si>
  <si>
    <t>08/08/2018 14:41:00</t>
  </si>
  <si>
    <t>15: 452</t>
  </si>
  <si>
    <t>15: 422</t>
  </si>
  <si>
    <t>08/08/2018 14:38:00</t>
  </si>
  <si>
    <t>08/08/2018 14:31:00</t>
  </si>
  <si>
    <t xml:space="preserve">The data, collected by the CBSAXA in July and August 2006, is a representative  
survey of 3940 households, which generated a total sample of 14,068 people including 4,481  
(31.85 percent) with migration experience abroad. A screening selection for valid answers on  
migration led us to a final sample of 9,925 individuals, aged between 16 and 65, and includes 
four sub-samples: 6,833 non-migrants, 2,380 long term/permanent migrants, 412 temporary 
migrants (i.e. individuals who migrated only once and were back in Moldova at the time of  
the survey) and 300 circular migrants (i.e. individuals who migrated more than once in the  
past and were back in Moldova </t>
  </si>
  <si>
    <t>7: 679</t>
  </si>
  <si>
    <t>7: 12</t>
  </si>
  <si>
    <t>7: 972</t>
  </si>
  <si>
    <t>29/06/2018 11:19:00</t>
  </si>
  <si>
    <t>17: 1205</t>
  </si>
  <si>
    <t>17: 998</t>
  </si>
  <si>
    <t>29/06/2018 11:18:00</t>
  </si>
  <si>
    <t>25: 97</t>
  </si>
  <si>
    <t>24: 1929</t>
  </si>
  <si>
    <t>29/06/2018 11:17:00</t>
  </si>
  <si>
    <t>25: 1682</t>
  </si>
  <si>
    <t>25: 1376</t>
  </si>
  <si>
    <t>29/06/2018 11:15:00</t>
  </si>
  <si>
    <t>24: 1927</t>
  </si>
  <si>
    <t>24: 1469</t>
  </si>
  <si>
    <t>29/06/2018 11:13:00</t>
  </si>
  <si>
    <t>24: 1466</t>
  </si>
  <si>
    <t>24: 1055</t>
  </si>
  <si>
    <t>24: 1054</t>
  </si>
  <si>
    <t>24: 593</t>
  </si>
  <si>
    <t>24: 591</t>
  </si>
  <si>
    <t>23: 1953</t>
  </si>
  <si>
    <t>29/06/2018 11:12:00</t>
  </si>
  <si>
    <t>23: 1951</t>
  </si>
  <si>
    <t>23: 1590</t>
  </si>
  <si>
    <t>29/06/2018 11:11:00</t>
  </si>
  <si>
    <t>23: 1588</t>
  </si>
  <si>
    <t>23: 1390</t>
  </si>
  <si>
    <t>29/06/2018 11:09:00</t>
  </si>
  <si>
    <t>23: 1387</t>
  </si>
  <si>
    <t>23: 407</t>
  </si>
  <si>
    <t>29/06/2018 11:08:00</t>
  </si>
  <si>
    <t>23: 405</t>
  </si>
  <si>
    <t>23: 208</t>
  </si>
  <si>
    <t>29/06/2018 11:07:00</t>
  </si>
  <si>
    <t>16: 1719</t>
  </si>
  <si>
    <t>16: 1535</t>
  </si>
  <si>
    <t>29/06/2018 11:02:00</t>
  </si>
  <si>
    <t>20: 2227</t>
  </si>
  <si>
    <t>20: 2129</t>
  </si>
  <si>
    <t>12: 1027</t>
  </si>
  <si>
    <t>12: 481</t>
  </si>
  <si>
    <t>29/06/2018 11:00:00</t>
  </si>
  <si>
    <t>20: 2127</t>
  </si>
  <si>
    <t>20: 1996</t>
  </si>
  <si>
    <t>29/06/2018 10:59:00</t>
  </si>
  <si>
    <t>20: 1989</t>
  </si>
  <si>
    <t>20: 1923</t>
  </si>
  <si>
    <t>29/06/2018 10:36:00</t>
  </si>
  <si>
    <t>1: 423</t>
  </si>
  <si>
    <t>1: 297</t>
  </si>
  <si>
    <t>16/07/2018 08:36:00</t>
  </si>
  <si>
    <t>10: 980</t>
  </si>
  <si>
    <t>10: 815</t>
  </si>
  <si>
    <t>04/07/2018 12:28:00</t>
  </si>
  <si>
    <t>6: 3279</t>
  </si>
  <si>
    <t>04/07/2018 12:06:00</t>
  </si>
  <si>
    <t>6: 3395</t>
  </si>
  <si>
    <t>6: 3276</t>
  </si>
  <si>
    <t>6: 3125</t>
  </si>
  <si>
    <t>04/07/2018 12:05:00</t>
  </si>
  <si>
    <t>17: 1009</t>
  </si>
  <si>
    <t>17: 707</t>
  </si>
  <si>
    <t>04/07/2018 11:58:00</t>
  </si>
  <si>
    <t>6: 2230</t>
  </si>
  <si>
    <t>6: 2133</t>
  </si>
  <si>
    <t>6: 3122</t>
  </si>
  <si>
    <t>6: 2936</t>
  </si>
  <si>
    <t>04/07/2018 11:57:00</t>
  </si>
  <si>
    <t>6: 2933</t>
  </si>
  <si>
    <t>6: 2585</t>
  </si>
  <si>
    <t>6: 2460</t>
  </si>
  <si>
    <t>6: 2332</t>
  </si>
  <si>
    <t>6: 2233</t>
  </si>
  <si>
    <t>6: 2457</t>
  </si>
  <si>
    <t>6: 2335</t>
  </si>
  <si>
    <t>04/07/2018 11:56:00</t>
  </si>
  <si>
    <t>6: 2739</t>
  </si>
  <si>
    <t>6: 2588</t>
  </si>
  <si>
    <t>04/07/2018 11:55:00</t>
  </si>
  <si>
    <t>10: 1772</t>
  </si>
  <si>
    <t>10: 1639</t>
  </si>
  <si>
    <t>10: 1634</t>
  </si>
  <si>
    <t>04/07/2018 11:54:00</t>
  </si>
  <si>
    <t>10: 1483</t>
  </si>
  <si>
    <t>10: 1342</t>
  </si>
  <si>
    <t>04/07/2018 11:53:00</t>
  </si>
  <si>
    <t>10: 1336</t>
  </si>
  <si>
    <t>10: 1162</t>
  </si>
  <si>
    <t>10: 1156</t>
  </si>
  <si>
    <t>10: 986</t>
  </si>
  <si>
    <t>04/07/2018 11:52:00</t>
  </si>
  <si>
    <t>10: 810</t>
  </si>
  <si>
    <t>10: 649</t>
  </si>
  <si>
    <t>10: 487</t>
  </si>
  <si>
    <t>04/07/2018 11:51:00</t>
  </si>
  <si>
    <t>6: 2130</t>
  </si>
  <si>
    <t>6: 1945</t>
  </si>
  <si>
    <t>04/07/2018 11:26:00</t>
  </si>
  <si>
    <t>1: 999</t>
  </si>
  <si>
    <t>1: 913</t>
  </si>
  <si>
    <t>18/06/2018 15:24:00</t>
  </si>
  <si>
    <t>11: 1246</t>
  </si>
  <si>
    <t>11: 1204</t>
  </si>
  <si>
    <t>18/06/2018 15:23:00</t>
  </si>
  <si>
    <t>10: 2626</t>
  </si>
  <si>
    <t>10: 2247</t>
  </si>
  <si>
    <t>18/06/2018 15:18:00</t>
  </si>
  <si>
    <t>11: 1154</t>
  </si>
  <si>
    <t>11: 1121</t>
  </si>
  <si>
    <t>18/06/2018 15:17:00</t>
  </si>
  <si>
    <t>11: 1069</t>
  </si>
  <si>
    <t>18/06/2018 15:07:00</t>
  </si>
  <si>
    <t>8: 431</t>
  </si>
  <si>
    <t>18/06/2018 15:06:00</t>
  </si>
  <si>
    <t>23: 5522</t>
  </si>
  <si>
    <t>23: 4737</t>
  </si>
  <si>
    <t>23: 4734</t>
  </si>
  <si>
    <t>23: 4182</t>
  </si>
  <si>
    <t>18/06/2018 15:00:00</t>
  </si>
  <si>
    <t>13: 3160</t>
  </si>
  <si>
    <t>13: 2407</t>
  </si>
  <si>
    <t>18/06/2018 14:58:00</t>
  </si>
  <si>
    <t>8: 428</t>
  </si>
  <si>
    <t>8: 193</t>
  </si>
  <si>
    <t>8: 190</t>
  </si>
  <si>
    <t>8: 116</t>
  </si>
  <si>
    <t>18/06/2018 14:24:00</t>
  </si>
  <si>
    <t>17: 3265</t>
  </si>
  <si>
    <t>17: 3111</t>
  </si>
  <si>
    <t>18/06/2018 14:23:00</t>
  </si>
  <si>
    <t>17: 2538</t>
  </si>
  <si>
    <t>17: 1980</t>
  </si>
  <si>
    <t>18/06/2018 14:12:00</t>
  </si>
  <si>
    <t>17: 3106</t>
  </si>
  <si>
    <t>17: 2541</t>
  </si>
  <si>
    <t>18/06/2018 14:11:00</t>
  </si>
  <si>
    <t>17: 39</t>
  </si>
  <si>
    <t>18/06/2018 14:08:00</t>
  </si>
  <si>
    <t>14: 1731</t>
  </si>
  <si>
    <t>18/06/2018 14:07:00</t>
  </si>
  <si>
    <t>13: 2405</t>
  </si>
  <si>
    <t>18/06/2018 14:06:00</t>
  </si>
  <si>
    <t>13: 1522</t>
  </si>
  <si>
    <t>13: 1253</t>
  </si>
  <si>
    <t>18/06/2018 14:05:00</t>
  </si>
  <si>
    <t>13: 749</t>
  </si>
  <si>
    <t>13: 575</t>
  </si>
  <si>
    <t>18/06/2018 14:03:00</t>
  </si>
  <si>
    <t>18/06/2018 14:01:00</t>
  </si>
  <si>
    <t>18/06/2018 14:00:00</t>
  </si>
  <si>
    <t>10: 2141</t>
  </si>
  <si>
    <t>10: 1860</t>
  </si>
  <si>
    <t>18/06/2018 13:56:00</t>
  </si>
  <si>
    <t>7: 3342</t>
  </si>
  <si>
    <t>7: 3114</t>
  </si>
  <si>
    <t>18/06/2018 13:55:00</t>
  </si>
  <si>
    <t>7: 3222</t>
  </si>
  <si>
    <t>7: 2867</t>
  </si>
  <si>
    <t>18/06/2018 13:54:00</t>
  </si>
  <si>
    <t>6: 1968</t>
  </si>
  <si>
    <t>6: 1906</t>
  </si>
  <si>
    <t>08/08/2018 14:23:00</t>
  </si>
  <si>
    <t>5: 1500</t>
  </si>
  <si>
    <t>5: 1082</t>
  </si>
  <si>
    <t>08/08/2018 14:17:00</t>
  </si>
  <si>
    <t>3: 3794</t>
  </si>
  <si>
    <t>3: 3761</t>
  </si>
  <si>
    <t>08/08/2018 14:16:00</t>
  </si>
  <si>
    <t xml:space="preserve">Data used for 2000 -2010 period were extracted from Fraser Institute trough Economic Freedom of the World Data  
Base version 2012.0.2 at 10/11/2012. Data analysis was carried out by SPSS and EViews. Methodologically, we  
used panel data analysis. Countries included in the panel were Central and East European countries: Bulgaria,  
Czech Republic, Estonia, Latvia, Lithuania, Hungary, Poland, Romania, Slovenia and Slovakia. All these states  
have experienced the transition from the socialist to the capitalist system, facing socio-economic and political  
issues approximately alike.  </t>
  </si>
  <si>
    <t>3: 2560</t>
  </si>
  <si>
    <t>3: 1970</t>
  </si>
  <si>
    <t>24/06/2018 10:05:00</t>
  </si>
  <si>
    <t>15: 453</t>
  </si>
  <si>
    <t>15: 155</t>
  </si>
  <si>
    <t>23/06/2018 10:35:00</t>
  </si>
  <si>
    <t>19: 313</t>
  </si>
  <si>
    <t>19: 205</t>
  </si>
  <si>
    <t>19/06/2018 07:47:00</t>
  </si>
  <si>
    <t>15: 1253</t>
  </si>
  <si>
    <t>15: 1188</t>
  </si>
  <si>
    <t>19/06/2018 07:46:00</t>
  </si>
  <si>
    <t>15: 1134</t>
  </si>
  <si>
    <t>15: 1113</t>
  </si>
  <si>
    <t>19/06/2018 07:45:00</t>
  </si>
  <si>
    <t>15: 778</t>
  </si>
  <si>
    <t>15: 631</t>
  </si>
  <si>
    <t>14: 1784</t>
  </si>
  <si>
    <t>14: 1741</t>
  </si>
  <si>
    <t>19/06/2018 07:44:00</t>
  </si>
  <si>
    <t>14: 1338</t>
  </si>
  <si>
    <t>14: 1284</t>
  </si>
  <si>
    <t>19/06/2018 07:43:00</t>
  </si>
  <si>
    <t>14: 1278</t>
  </si>
  <si>
    <t>14: 1201</t>
  </si>
  <si>
    <t>19/06/2018 07:30:00</t>
  </si>
  <si>
    <t>19: 2477</t>
  </si>
  <si>
    <t>19: 1795</t>
  </si>
  <si>
    <t>19: 1793</t>
  </si>
  <si>
    <t>19: 1420</t>
  </si>
  <si>
    <t>19: 1417</t>
  </si>
  <si>
    <t>19: 1316</t>
  </si>
  <si>
    <t>19/06/2018 07:27:00</t>
  </si>
  <si>
    <t>19: 826</t>
  </si>
  <si>
    <t>19: 315</t>
  </si>
  <si>
    <t>19: 1313</t>
  </si>
  <si>
    <t>19: 831</t>
  </si>
  <si>
    <t>19/06/2018 07:24:00</t>
  </si>
  <si>
    <t>19: 204</t>
  </si>
  <si>
    <t>19: 46</t>
  </si>
  <si>
    <t>19/06/2018 07:23:00</t>
  </si>
  <si>
    <t>18: 2991</t>
  </si>
  <si>
    <t>18: 1791</t>
  </si>
  <si>
    <t>18: 1789</t>
  </si>
  <si>
    <t>18: 697</t>
  </si>
  <si>
    <t>18/06/2018 15:16:00</t>
  </si>
  <si>
    <t>17: 2054</t>
  </si>
  <si>
    <t>17: 1724</t>
  </si>
  <si>
    <t>18/06/2018 15:14:00</t>
  </si>
  <si>
    <t>17: 1413</t>
  </si>
  <si>
    <t>17: 1153</t>
  </si>
  <si>
    <t>18/06/2018 15:13:00</t>
  </si>
  <si>
    <t>17: 1150</t>
  </si>
  <si>
    <t>17: 497</t>
  </si>
  <si>
    <t>18/06/2018 15:11:00</t>
  </si>
  <si>
    <t>13: 716</t>
  </si>
  <si>
    <t>13: 479</t>
  </si>
  <si>
    <t>18/06/2018 15:10:00</t>
  </si>
  <si>
    <t>13: 203</t>
  </si>
  <si>
    <t>2: 678</t>
  </si>
  <si>
    <t>2: 575</t>
  </si>
  <si>
    <t>2: 420</t>
  </si>
  <si>
    <t>2: 264</t>
  </si>
  <si>
    <t>18/06/2018 15:08:00</t>
  </si>
  <si>
    <t>13: 300</t>
  </si>
  <si>
    <t>13: 150</t>
  </si>
  <si>
    <t>12: 959</t>
  </si>
  <si>
    <t>12: 881</t>
  </si>
  <si>
    <t>04/07/2018 13:50:00</t>
  </si>
  <si>
    <t>10: 6590</t>
  </si>
  <si>
    <t>10: 6575</t>
  </si>
  <si>
    <t>04/07/2018 13:49:00</t>
  </si>
  <si>
    <t>10: 6280</t>
  </si>
  <si>
    <t>10: 6243</t>
  </si>
  <si>
    <t>04/07/2018 13:37:00</t>
  </si>
  <si>
    <t>12: 1705</t>
  </si>
  <si>
    <t>12: 1412</t>
  </si>
  <si>
    <t>04/07/2018 13:36:00</t>
  </si>
  <si>
    <t>12: 1409</t>
  </si>
  <si>
    <t>12: 1025</t>
  </si>
  <si>
    <t>04/07/2018 13:21:00</t>
  </si>
  <si>
    <t>10: 370</t>
  </si>
  <si>
    <t>10: 190</t>
  </si>
  <si>
    <t>04/07/2018 13:20:00</t>
  </si>
  <si>
    <t>8: 4050</t>
  </si>
  <si>
    <t>8: 3166</t>
  </si>
  <si>
    <t>04/07/2018 13:18:00</t>
  </si>
  <si>
    <t>2: 5640</t>
  </si>
  <si>
    <t>2: 5376</t>
  </si>
  <si>
    <t>2: 4709</t>
  </si>
  <si>
    <t>2: 4499</t>
  </si>
  <si>
    <t>04/07/2018 14:23:00</t>
  </si>
  <si>
    <t>5: 5294</t>
  </si>
  <si>
    <t>5: 5192</t>
  </si>
  <si>
    <t>04/07/2018 14:22:00</t>
  </si>
  <si>
    <t>5: 4646</t>
  </si>
  <si>
    <t>5: 4471</t>
  </si>
  <si>
    <t>04/07/2018 14:21:00</t>
  </si>
  <si>
    <t>5: 4587</t>
  </si>
  <si>
    <t>5: 4470</t>
  </si>
  <si>
    <t>04/07/2018 14:06:00</t>
  </si>
  <si>
    <t>7: 5537</t>
  </si>
  <si>
    <t>7: 5291</t>
  </si>
  <si>
    <t>7: 5287</t>
  </si>
  <si>
    <t>7: 5058</t>
  </si>
  <si>
    <t>04/07/2018 14:04:00</t>
  </si>
  <si>
    <t>5: 4823</t>
  </si>
  <si>
    <t>5: 4649</t>
  </si>
  <si>
    <t>04/07/2018 14:00:00</t>
  </si>
  <si>
    <t>04/07/2018 13:57:00</t>
  </si>
  <si>
    <t>5: 3271</t>
  </si>
  <si>
    <t>5: 2904</t>
  </si>
  <si>
    <t>1: 1006</t>
  </si>
  <si>
    <t>1: 854</t>
  </si>
  <si>
    <t>05/07/2018 08:09:00</t>
  </si>
  <si>
    <t>27: 1104</t>
  </si>
  <si>
    <t>27: 1067</t>
  </si>
  <si>
    <t>05/07/2018 08:08:00</t>
  </si>
  <si>
    <t>27: 960</t>
  </si>
  <si>
    <t>27: 868</t>
  </si>
  <si>
    <t>05/07/2018 08:07:00</t>
  </si>
  <si>
    <t>27: 1724</t>
  </si>
  <si>
    <t>27: 1629</t>
  </si>
  <si>
    <t>27: 289</t>
  </si>
  <si>
    <t>27: 72</t>
  </si>
  <si>
    <t>04/07/2018 15:32:00</t>
  </si>
  <si>
    <t>23: 3560</t>
  </si>
  <si>
    <t>23: 3256</t>
  </si>
  <si>
    <t>04/07/2018 15:31:00</t>
  </si>
  <si>
    <t>23: 3253</t>
  </si>
  <si>
    <t>23: 2676</t>
  </si>
  <si>
    <t>04/07/2018 15:30:00</t>
  </si>
  <si>
    <t>23: 2673</t>
  </si>
  <si>
    <t>23: 2276</t>
  </si>
  <si>
    <t>23: 2274</t>
  </si>
  <si>
    <t>23: 2084</t>
  </si>
  <si>
    <t>04/07/2018 15:29:00</t>
  </si>
  <si>
    <t>23: 1746</t>
  </si>
  <si>
    <t>23: 1743</t>
  </si>
  <si>
    <t>23: 1317</t>
  </si>
  <si>
    <t>23: 1314</t>
  </si>
  <si>
    <t>23: 1003</t>
  </si>
  <si>
    <t>23: 1001</t>
  </si>
  <si>
    <t>23: 349</t>
  </si>
  <si>
    <t>04/07/2018 15:20:00</t>
  </si>
  <si>
    <t>11: 955</t>
  </si>
  <si>
    <t>11: 343</t>
  </si>
  <si>
    <t>11: 151</t>
  </si>
  <si>
    <t>04/07/2018 15:19:00</t>
  </si>
  <si>
    <t>2: 537</t>
  </si>
  <si>
    <t>20/08/2018 08:30:16</t>
  </si>
  <si>
    <t>4: 828</t>
  </si>
  <si>
    <t>4: 682</t>
  </si>
  <si>
    <t>05/07/2018 11:31:00</t>
  </si>
  <si>
    <t>4: 500</t>
  </si>
  <si>
    <t>05/07/2018 11:30:00</t>
  </si>
  <si>
    <t>9: 1713</t>
  </si>
  <si>
    <t>9: 1361</t>
  </si>
  <si>
    <t>05/07/2018 10:20:00</t>
  </si>
  <si>
    <t>4: 207</t>
  </si>
  <si>
    <t>1: 417</t>
  </si>
  <si>
    <t>1: 312</t>
  </si>
  <si>
    <t>05/07/2018 10:19:00</t>
  </si>
  <si>
    <t>3: 3174</t>
  </si>
  <si>
    <t>3: 3027</t>
  </si>
  <si>
    <t>06/07/2018 13:18:00</t>
  </si>
  <si>
    <t>30: 866</t>
  </si>
  <si>
    <t>30: 735</t>
  </si>
  <si>
    <t>27: 1251</t>
  </si>
  <si>
    <t>27: 1241</t>
  </si>
  <si>
    <t>06/07/2018 13:16:00</t>
  </si>
  <si>
    <t>20: 1463</t>
  </si>
  <si>
    <t>20: 1415</t>
  </si>
  <si>
    <t>20: 519</t>
  </si>
  <si>
    <t>20: 515</t>
  </si>
  <si>
    <t>20: 486</t>
  </si>
  <si>
    <t>20: 477</t>
  </si>
  <si>
    <t>06/07/2018 13:15:00</t>
  </si>
  <si>
    <t>19: 604</t>
  </si>
  <si>
    <t>19: 586</t>
  </si>
  <si>
    <t>06/07/2018 13:14:00</t>
  </si>
  <si>
    <t>19: 2549</t>
  </si>
  <si>
    <t>19: 2355</t>
  </si>
  <si>
    <t>06/07/2018 13:13:00</t>
  </si>
  <si>
    <t>20: 689</t>
  </si>
  <si>
    <t>20: 546</t>
  </si>
  <si>
    <t>06/07/2018 13:03:00</t>
  </si>
  <si>
    <t>30: 556</t>
  </si>
  <si>
    <t>30: 290</t>
  </si>
  <si>
    <t>06/07/2018 13:02:00</t>
  </si>
  <si>
    <t>28: 2978</t>
  </si>
  <si>
    <t>28: 2723</t>
  </si>
  <si>
    <t>06/07/2018 12:51:00</t>
  </si>
  <si>
    <t>28: 1607</t>
  </si>
  <si>
    <t>28: 1404</t>
  </si>
  <si>
    <t>05/07/2018 15:26:00</t>
  </si>
  <si>
    <t>28: 726</t>
  </si>
  <si>
    <t>28: 112</t>
  </si>
  <si>
    <t>05/07/2018 15:23:00</t>
  </si>
  <si>
    <t>27: 236</t>
  </si>
  <si>
    <t>27: 123</t>
  </si>
  <si>
    <t>05/07/2018 15:14:00</t>
  </si>
  <si>
    <t>25: 814</t>
  </si>
  <si>
    <t>25: 685</t>
  </si>
  <si>
    <t>05/07/2018 15:13:00</t>
  </si>
  <si>
    <t>25: 683</t>
  </si>
  <si>
    <t>25: 315</t>
  </si>
  <si>
    <t>05/07/2018 15:12:00</t>
  </si>
  <si>
    <t>18: 452</t>
  </si>
  <si>
    <t>18: 341</t>
  </si>
  <si>
    <t>05/07/2018 15:11:00</t>
  </si>
  <si>
    <t>16: 1280</t>
  </si>
  <si>
    <t>16: 707</t>
  </si>
  <si>
    <t>05/07/2018 15:10:00</t>
  </si>
  <si>
    <t>3: 1656</t>
  </si>
  <si>
    <t>3: 1539</t>
  </si>
  <si>
    <t>3: 895</t>
  </si>
  <si>
    <t>3: 760</t>
  </si>
  <si>
    <t>20/08/2018 08:28:37</t>
  </si>
  <si>
    <t>8: 85</t>
  </si>
  <si>
    <t>7: 2649</t>
  </si>
  <si>
    <t>08/08/2018 14:06:00</t>
  </si>
  <si>
    <t>7: 408</t>
  </si>
  <si>
    <t>7: 375</t>
  </si>
  <si>
    <t>08/08/2018 14:05:00</t>
  </si>
  <si>
    <t>7: 248</t>
  </si>
  <si>
    <t>7: 203</t>
  </si>
  <si>
    <t>7: 352</t>
  </si>
  <si>
    <t>7: 297</t>
  </si>
  <si>
    <t>7: 674</t>
  </si>
  <si>
    <t>7: 649</t>
  </si>
  <si>
    <t>08/08/2018 14:04:00</t>
  </si>
  <si>
    <t>7: 636</t>
  </si>
  <si>
    <t>7: 562</t>
  </si>
  <si>
    <t>8: 301</t>
  </si>
  <si>
    <t>8: 88</t>
  </si>
  <si>
    <t>08/08/2018 14:03:00</t>
  </si>
  <si>
    <t>08/08/2018 14:01:00</t>
  </si>
  <si>
    <t>7: 2263</t>
  </si>
  <si>
    <t>7: 2106</t>
  </si>
  <si>
    <t>7: 2104</t>
  </si>
  <si>
    <t>7: 1496</t>
  </si>
  <si>
    <t>08/08/2018 14:00:00</t>
  </si>
  <si>
    <t>7: 1494</t>
  </si>
  <si>
    <t>7: 1211</t>
  </si>
  <si>
    <t>08/08/2018 13:59:00</t>
  </si>
  <si>
    <t>6: 3035</t>
  </si>
  <si>
    <t>6: 2734</t>
  </si>
  <si>
    <t>08/08/2018 13:58:00</t>
  </si>
  <si>
    <t>5: 2554</t>
  </si>
  <si>
    <t>5: 2407</t>
  </si>
  <si>
    <t>08/08/2018 13:57:00</t>
  </si>
  <si>
    <t>11: 1257</t>
  </si>
  <si>
    <t>11: 1255</t>
  </si>
  <si>
    <t>11: 1484</t>
  </si>
  <si>
    <t>11: 1472</t>
  </si>
  <si>
    <t>08/08/2018 13:56:00</t>
  </si>
  <si>
    <t>11: 2276</t>
  </si>
  <si>
    <t>11: 2091</t>
  </si>
  <si>
    <t>08/08/2018 13:55:00</t>
  </si>
  <si>
    <t>14: 3262</t>
  </si>
  <si>
    <t>14: 3238</t>
  </si>
  <si>
    <t>14: 3708</t>
  </si>
  <si>
    <t>14: 3681</t>
  </si>
  <si>
    <t>14: 4326</t>
  </si>
  <si>
    <t>14: 4296</t>
  </si>
  <si>
    <t>14: 3068</t>
  </si>
  <si>
    <t>08/08/2018 12:02:00</t>
  </si>
  <si>
    <t>12: 3315</t>
  </si>
  <si>
    <t>12: 3148</t>
  </si>
  <si>
    <t>16: 1232</t>
  </si>
  <si>
    <t>16: 565</t>
  </si>
  <si>
    <t>08/08/2018 12:01:00</t>
  </si>
  <si>
    <t>15: 486</t>
  </si>
  <si>
    <t>15: 299</t>
  </si>
  <si>
    <t>08/08/2018 11:59:00</t>
  </si>
  <si>
    <t>13: 4371</t>
  </si>
  <si>
    <t>13: 3807</t>
  </si>
  <si>
    <t xml:space="preserve"> Individuals with previous 
migration experience in Mexico are more likely to 
migrate to the US, although this effect diminishes 
with age. This may suggest that internal migration 
is a step towards international migration.</t>
  </si>
  <si>
    <t>13: 3482</t>
  </si>
  <si>
    <t>13: 3258</t>
  </si>
  <si>
    <t>13: 3259</t>
  </si>
  <si>
    <t>13: 2600</t>
  </si>
  <si>
    <t>08/08/2018 11:58:00</t>
  </si>
  <si>
    <t>13: 2014</t>
  </si>
  <si>
    <t>13: 1769</t>
  </si>
  <si>
    <t>08/08/2018 11:57:00</t>
  </si>
  <si>
    <t>12: 3766</t>
  </si>
  <si>
    <t>12: 3317</t>
  </si>
  <si>
    <t>08/08/2018 11:56:00</t>
  </si>
  <si>
    <t>12: 2564</t>
  </si>
  <si>
    <t>12: 2111</t>
  </si>
  <si>
    <t>08/08/2018 11:55:00</t>
  </si>
  <si>
    <t>12: 2108</t>
  </si>
  <si>
    <t>12: 1509</t>
  </si>
  <si>
    <t>12: 1506</t>
  </si>
  <si>
    <t>12: 1051</t>
  </si>
  <si>
    <t>08/08/2018 11:53:00</t>
  </si>
  <si>
    <t>12: 1048</t>
  </si>
  <si>
    <t>12: 925</t>
  </si>
  <si>
    <t>12: 922</t>
  </si>
  <si>
    <t>12: 672</t>
  </si>
  <si>
    <t>08/08/2018 11:37:00</t>
  </si>
  <si>
    <t>12: 562</t>
  </si>
  <si>
    <t>12: 223</t>
  </si>
  <si>
    <t>08/08/2018 11:36:00</t>
  </si>
  <si>
    <t>11: 609</t>
  </si>
  <si>
    <t>11: 383</t>
  </si>
  <si>
    <t>08/08/2018 11:35:00</t>
  </si>
  <si>
    <t>10: 5071</t>
  </si>
  <si>
    <t>10: 4574</t>
  </si>
  <si>
    <t>08/08/2018 11:33:00</t>
  </si>
  <si>
    <t>6: 2601</t>
  </si>
  <si>
    <t>6: 2440</t>
  </si>
  <si>
    <t>08/08/2018 11:31:00</t>
  </si>
  <si>
    <t>14: 1474</t>
  </si>
  <si>
    <t>14: 1047</t>
  </si>
  <si>
    <t>08/08/2018 11:30:00</t>
  </si>
  <si>
    <t>19: 1135</t>
  </si>
  <si>
    <t>19: 660</t>
  </si>
  <si>
    <t>08/08/2018 11:27:00</t>
  </si>
  <si>
    <t>14: 1045</t>
  </si>
  <si>
    <t>14: 894</t>
  </si>
  <si>
    <t>08/08/2018 11:15:00</t>
  </si>
  <si>
    <t>15: 675</t>
  </si>
  <si>
    <t>15: 622</t>
  </si>
  <si>
    <t>08/08/2018 11:14:00</t>
  </si>
  <si>
    <t>11: 586</t>
  </si>
  <si>
    <t>11: 264</t>
  </si>
  <si>
    <t>08/08/2018 10:40:00</t>
  </si>
  <si>
    <t>14: 385</t>
  </si>
  <si>
    <t>14: 328</t>
  </si>
  <si>
    <t>12: 1951</t>
  </si>
  <si>
    <t>12: 1944</t>
  </si>
  <si>
    <t>08/08/2018 10:39:00</t>
  </si>
  <si>
    <t>13: 1767</t>
  </si>
  <si>
    <t>13: 1754</t>
  </si>
  <si>
    <t>08/08/2018 10:38:00</t>
  </si>
  <si>
    <t>13: 772</t>
  </si>
  <si>
    <t>08/08/2018 10:37:00</t>
  </si>
  <si>
    <t>12: 1507</t>
  </si>
  <si>
    <t>12: 1005</t>
  </si>
  <si>
    <t>08/08/2018 10:36:00</t>
  </si>
  <si>
    <t>12: 998</t>
  </si>
  <si>
    <t>12: 2698</t>
  </si>
  <si>
    <t>12: 2604</t>
  </si>
  <si>
    <t>08/08/2018 10:34:00</t>
  </si>
  <si>
    <t>3: 1131</t>
  </si>
  <si>
    <t>08/08/2018 10:33:00</t>
  </si>
  <si>
    <t>14: 754</t>
  </si>
  <si>
    <t>14: 253</t>
  </si>
  <si>
    <t>08/08/2018 10:32:00</t>
  </si>
  <si>
    <t>13: 2776</t>
  </si>
  <si>
    <t>13: 2371</t>
  </si>
  <si>
    <t>08/08/2018 10:30:00</t>
  </si>
  <si>
    <t>13: 1920</t>
  </si>
  <si>
    <t>13: 1650</t>
  </si>
  <si>
    <t>08/08/2018 10:29:00</t>
  </si>
  <si>
    <t>13: 940</t>
  </si>
  <si>
    <t>08/08/2018 10:27:00</t>
  </si>
  <si>
    <t>11: 371</t>
  </si>
  <si>
    <t>11: 334</t>
  </si>
  <si>
    <t>08/08/2018 10:25:00</t>
  </si>
  <si>
    <t>11: 1799</t>
  </si>
  <si>
    <t>11: 945</t>
  </si>
  <si>
    <t>08/08/2018 10:24:00</t>
  </si>
  <si>
    <t>9: 1510</t>
  </si>
  <si>
    <t>9: 1013</t>
  </si>
  <si>
    <t>8: 1744</t>
  </si>
  <si>
    <t>8: 1375</t>
  </si>
  <si>
    <t>08/08/2018 10:23:00</t>
  </si>
  <si>
    <t>7: 1957</t>
  </si>
  <si>
    <t>7: 1127</t>
  </si>
  <si>
    <t>6: 2697</t>
  </si>
  <si>
    <t>6: 1965</t>
  </si>
  <si>
    <t>6: 1962</t>
  </si>
  <si>
    <t>6: 1259</t>
  </si>
  <si>
    <t>6: 1256</t>
  </si>
  <si>
    <t>6: 495</t>
  </si>
  <si>
    <t>6: 490</t>
  </si>
  <si>
    <t>5: 2536</t>
  </si>
  <si>
    <t>08/08/2018 10:22:00</t>
  </si>
  <si>
    <t>5: 1875</t>
  </si>
  <si>
    <t>5: 1068</t>
  </si>
  <si>
    <t>5: 363</t>
  </si>
  <si>
    <t>5: 131</t>
  </si>
  <si>
    <t>08/08/2018 10:19:00</t>
  </si>
  <si>
    <t>4: 2288</t>
  </si>
  <si>
    <t>4: 2268</t>
  </si>
  <si>
    <t>4: 1016</t>
  </si>
  <si>
    <t>4: 665</t>
  </si>
  <si>
    <t>20/08/2018 08:27:37</t>
  </si>
  <si>
    <t>12: 447</t>
  </si>
  <si>
    <t>12: 326</t>
  </si>
  <si>
    <t>20/08/2018 08:27:19</t>
  </si>
  <si>
    <t>12: 1741</t>
  </si>
  <si>
    <t>12: 1366</t>
  </si>
  <si>
    <t>06/07/2018 15:15:00</t>
  </si>
  <si>
    <t>13: 4513</t>
  </si>
  <si>
    <t>13: 4490</t>
  </si>
  <si>
    <t>06/07/2018 15:14:00</t>
  </si>
  <si>
    <t>12: 4442</t>
  </si>
  <si>
    <t>12: 4414</t>
  </si>
  <si>
    <t>06/07/2018 15:13:00</t>
  </si>
  <si>
    <t>12: 4576</t>
  </si>
  <si>
    <t>12: 4506</t>
  </si>
  <si>
    <t>12: 4663</t>
  </si>
  <si>
    <t>12: 4623</t>
  </si>
  <si>
    <t>06/07/2018 15:12:00</t>
  </si>
  <si>
    <t>13: 2632</t>
  </si>
  <si>
    <t>13: 2095</t>
  </si>
  <si>
    <t>13: 1425</t>
  </si>
  <si>
    <t>06/07/2018 15:11:00</t>
  </si>
  <si>
    <t>13: 1419</t>
  </si>
  <si>
    <t>13: 1320</t>
  </si>
  <si>
    <t>13: 1099</t>
  </si>
  <si>
    <t>06/07/2018 15:08:00</t>
  </si>
  <si>
    <t>13: 1096</t>
  </si>
  <si>
    <t>13: 999</t>
  </si>
  <si>
    <t>06/07/2018 15:07:00</t>
  </si>
  <si>
    <t>13: 997</t>
  </si>
  <si>
    <t>13: 826</t>
  </si>
  <si>
    <t>06/07/2018 15:06:00</t>
  </si>
  <si>
    <t>06/07/2018 15:05:00</t>
  </si>
  <si>
    <t>12: 4251</t>
  </si>
  <si>
    <t>12: 4223</t>
  </si>
  <si>
    <t>12: 4174</t>
  </si>
  <si>
    <t>12: 4157</t>
  </si>
  <si>
    <t>12: 4342</t>
  </si>
  <si>
    <t>12: 4281</t>
  </si>
  <si>
    <t>06/07/2018 15:03:00</t>
  </si>
  <si>
    <t>13: 824</t>
  </si>
  <si>
    <t>13: 721</t>
  </si>
  <si>
    <t>06/07/2018 15:01:00</t>
  </si>
  <si>
    <t>13: 718</t>
  </si>
  <si>
    <t>13: 452</t>
  </si>
  <si>
    <t>06/07/2018 14:59:00</t>
  </si>
  <si>
    <t>13: 451</t>
  </si>
  <si>
    <t>13: 358</t>
  </si>
  <si>
    <t>13: 355</t>
  </si>
  <si>
    <t>13: 159</t>
  </si>
  <si>
    <t>06/07/2018 14:48:00</t>
  </si>
  <si>
    <t>3: 6465</t>
  </si>
  <si>
    <t>3: 6238</t>
  </si>
  <si>
    <t>06/07/2018 14:47:00</t>
  </si>
  <si>
    <t>4: 3141</t>
  </si>
  <si>
    <t>4: 2892</t>
  </si>
  <si>
    <t>06/07/2018 14:46:00</t>
  </si>
  <si>
    <t>9: 1549</t>
  </si>
  <si>
    <t>9: 1436</t>
  </si>
  <si>
    <t>06/07/2018 14:33:00</t>
  </si>
  <si>
    <t>2: 656</t>
  </si>
  <si>
    <t>2: 432</t>
  </si>
  <si>
    <t>20/08/2018 08:25:41</t>
  </si>
  <si>
    <t>10: 178</t>
  </si>
  <si>
    <t>10: 86</t>
  </si>
  <si>
    <t>20/08/2018 08:24:01</t>
  </si>
  <si>
    <t>17: 2742</t>
  </si>
  <si>
    <t>17: 2652</t>
  </si>
  <si>
    <t>20/08/2018 08:23:34</t>
  </si>
  <si>
    <t>10: 580</t>
  </si>
  <si>
    <t>10: 408</t>
  </si>
  <si>
    <t>06/07/2018 16:23:00</t>
  </si>
  <si>
    <t>8: 1506</t>
  </si>
  <si>
    <t>8: 1353</t>
  </si>
  <si>
    <t>06/07/2018 16:22:00</t>
  </si>
  <si>
    <t>8: 1053</t>
  </si>
  <si>
    <t>8: 957</t>
  </si>
  <si>
    <t>8: 810</t>
  </si>
  <si>
    <t>8: 723</t>
  </si>
  <si>
    <t>06/07/2018 16:21:00</t>
  </si>
  <si>
    <t>10: 774</t>
  </si>
  <si>
    <t>10: 763</t>
  </si>
  <si>
    <t>06/07/2018 16:19:00</t>
  </si>
  <si>
    <t>9: 1165</t>
  </si>
  <si>
    <t>06/07/2018 16:18:00</t>
  </si>
  <si>
    <t>9: 1514</t>
  </si>
  <si>
    <t>9: 1352</t>
  </si>
  <si>
    <t>06/07/2018 16:17:00</t>
  </si>
  <si>
    <t>9: 772</t>
  </si>
  <si>
    <t>9: 718</t>
  </si>
  <si>
    <t>06/07/2018 16:16:00</t>
  </si>
  <si>
    <t>8: 460</t>
  </si>
  <si>
    <t>8: 417</t>
  </si>
  <si>
    <t>06/07/2018 15:38:00</t>
  </si>
  <si>
    <t>18: 44</t>
  </si>
  <si>
    <t>17: 3085</t>
  </si>
  <si>
    <t>06/07/2018 15:37:00</t>
  </si>
  <si>
    <t>17: 2983</t>
  </si>
  <si>
    <t>17: 2870</t>
  </si>
  <si>
    <t>10: 744</t>
  </si>
  <si>
    <t>10: 708</t>
  </si>
  <si>
    <t>06/07/2018 15:35:00</t>
  </si>
  <si>
    <t>17: 2868</t>
  </si>
  <si>
    <t>17: 2744</t>
  </si>
  <si>
    <t>06/07/2018 15:34:00</t>
  </si>
  <si>
    <t>10: 163</t>
  </si>
  <si>
    <t>10: 106</t>
  </si>
  <si>
    <t>20/08/2018 08:22:10</t>
  </si>
  <si>
    <t>10: 238</t>
  </si>
  <si>
    <t>20/08/2018 08:21:26</t>
  </si>
  <si>
    <t>10: 454</t>
  </si>
  <si>
    <t>10: 394</t>
  </si>
  <si>
    <t>06/07/2018 15:31:00</t>
  </si>
  <si>
    <t>12: 2442</t>
  </si>
  <si>
    <t>12: 2364</t>
  </si>
  <si>
    <t>06/07/2018 15:30:00</t>
  </si>
  <si>
    <t>17: 2604</t>
  </si>
  <si>
    <t>17: 2489</t>
  </si>
  <si>
    <t>06/07/2018 15:29:00</t>
  </si>
  <si>
    <t>17: 2061</t>
  </si>
  <si>
    <t>17: 1908</t>
  </si>
  <si>
    <t>17: 1905</t>
  </si>
  <si>
    <t>17: 1730</t>
  </si>
  <si>
    <t>06/07/2018 15:28:00</t>
  </si>
  <si>
    <t>17: 1727</t>
  </si>
  <si>
    <t>17: 1324</t>
  </si>
  <si>
    <t>17: 1320</t>
  </si>
  <si>
    <t>17: 840</t>
  </si>
  <si>
    <t>06/07/2018 15:27:00</t>
  </si>
  <si>
    <t>17: 838</t>
  </si>
  <si>
    <t>06/07/2018 15:26:00</t>
  </si>
  <si>
    <t>17: 690</t>
  </si>
  <si>
    <t>17: 246</t>
  </si>
  <si>
    <t>06/07/2018 15:19:00</t>
  </si>
  <si>
    <t>26: 603</t>
  </si>
  <si>
    <t>25: 1409</t>
  </si>
  <si>
    <t>06/07/2018 15:16:00</t>
  </si>
  <si>
    <t>4: 3211</t>
  </si>
  <si>
    <t>4: 2853</t>
  </si>
  <si>
    <t>1: 544</t>
  </si>
  <si>
    <t>09/07/2018 11:18:00</t>
  </si>
  <si>
    <t>9: 230</t>
  </si>
  <si>
    <t>9: 219</t>
  </si>
  <si>
    <t>09/07/2018 11:17:00</t>
  </si>
  <si>
    <t>18: 177</t>
  </si>
  <si>
    <t>18: 175</t>
  </si>
  <si>
    <t>18: 320</t>
  </si>
  <si>
    <t>18: 198</t>
  </si>
  <si>
    <t>09/07/2018 10:09:00</t>
  </si>
  <si>
    <t>11: 736</t>
  </si>
  <si>
    <t>11: 5</t>
  </si>
  <si>
    <t>09/07/2018 09:21:00</t>
  </si>
  <si>
    <t>10: 2242</t>
  </si>
  <si>
    <t>10: 1891</t>
  </si>
  <si>
    <t>09/07/2018 09:17:00</t>
  </si>
  <si>
    <t>10: 2514</t>
  </si>
  <si>
    <t>10: 3084</t>
  </si>
  <si>
    <t>10: 2518</t>
  </si>
  <si>
    <t>09/07/2018 09:16:00</t>
  </si>
  <si>
    <t>10: 3326</t>
  </si>
  <si>
    <t>10: 3087</t>
  </si>
  <si>
    <t>09/07/2018 09:13:00</t>
  </si>
  <si>
    <t>10: 312</t>
  </si>
  <si>
    <t>10: 5</t>
  </si>
  <si>
    <t>9: 3715</t>
  </si>
  <si>
    <t>9: 3013</t>
  </si>
  <si>
    <t>9: 3011</t>
  </si>
  <si>
    <t>9: 2494</t>
  </si>
  <si>
    <t>09/07/2018 09:10:00</t>
  </si>
  <si>
    <t>9: 2491</t>
  </si>
  <si>
    <t>9: 2275</t>
  </si>
  <si>
    <t>9: 2274</t>
  </si>
  <si>
    <t>9: 1748</t>
  </si>
  <si>
    <t>09/07/2018 08:51:00</t>
  </si>
  <si>
    <t>9: 754</t>
  </si>
  <si>
    <t>9: 540</t>
  </si>
  <si>
    <t>09/07/2018 08:50:00</t>
  </si>
  <si>
    <t>9: 1533</t>
  </si>
  <si>
    <t>9: 947</t>
  </si>
  <si>
    <t>09/07/2018 08:49:00</t>
  </si>
  <si>
    <t>9: 536</t>
  </si>
  <si>
    <t>9: 205</t>
  </si>
  <si>
    <t>09/07/2018 08:47:00</t>
  </si>
  <si>
    <t>8: 2680</t>
  </si>
  <si>
    <t>8: 2571</t>
  </si>
  <si>
    <t>09/07/2018 08:46:00</t>
  </si>
  <si>
    <t>5: 3171</t>
  </si>
  <si>
    <t>5: 2896</t>
  </si>
  <si>
    <t>5: 2416</t>
  </si>
  <si>
    <t>5: 2275</t>
  </si>
  <si>
    <t>5: 1378</t>
  </si>
  <si>
    <t>5: 1149</t>
  </si>
  <si>
    <t>09/07/2018 08:45:00</t>
  </si>
  <si>
    <t>08/08/2018 09:31:00</t>
  </si>
  <si>
    <t>7: 2114</t>
  </si>
  <si>
    <t>7: 1997</t>
  </si>
  <si>
    <t>08/08/2018 09:30:00</t>
  </si>
  <si>
    <t>7: 1887</t>
  </si>
  <si>
    <t>7: 2291</t>
  </si>
  <si>
    <t>08/08/2018 09:29:00</t>
  </si>
  <si>
    <t>7: 1655</t>
  </si>
  <si>
    <t>7: 1480</t>
  </si>
  <si>
    <t>08/08/2018 09:28:00</t>
  </si>
  <si>
    <t>10: 1754</t>
  </si>
  <si>
    <t>08/08/2018 09:27:00</t>
  </si>
  <si>
    <t>9: 4351</t>
  </si>
  <si>
    <t>9: 3993</t>
  </si>
  <si>
    <t>08/08/2018 09:26:00</t>
  </si>
  <si>
    <t>9: 2890</t>
  </si>
  <si>
    <t>08/08/2018 09:25:00</t>
  </si>
  <si>
    <t>08/08/2018 09:24:00</t>
  </si>
  <si>
    <t>8: 2316</t>
  </si>
  <si>
    <t>08/08/2018 09:22:00</t>
  </si>
  <si>
    <t>8: 812</t>
  </si>
  <si>
    <t>8: 286</t>
  </si>
  <si>
    <t>08/08/2018 09:14:00</t>
  </si>
  <si>
    <t>8: 284</t>
  </si>
  <si>
    <t>8: 3</t>
  </si>
  <si>
    <t>08/08/2018 09:12:00</t>
  </si>
  <si>
    <t xml:space="preserve">A simple  
migration model is specified and estimated using data spanning the period 1975 to 2005. </t>
  </si>
  <si>
    <t>1: 1160</t>
  </si>
  <si>
    <t>1: 1062</t>
  </si>
  <si>
    <t>08/08/2018 09:03:00</t>
  </si>
  <si>
    <t>20/08/2018 08:20:28</t>
  </si>
  <si>
    <t>10: 1467</t>
  </si>
  <si>
    <t>10: 1263</t>
  </si>
  <si>
    <t>20/08/2018 08:19:30</t>
  </si>
  <si>
    <t>8: 1434</t>
  </si>
  <si>
    <t>8: 1323</t>
  </si>
  <si>
    <t>20/08/2018 08:19:19</t>
  </si>
  <si>
    <t>8: 978</t>
  </si>
  <si>
    <t>8: 919</t>
  </si>
  <si>
    <t>20/08/2018 08:19:05</t>
  </si>
  <si>
    <t>8: 872</t>
  </si>
  <si>
    <t>8: 819</t>
  </si>
  <si>
    <t>08/08/2018 08:58:00</t>
  </si>
  <si>
    <t>7: 1356</t>
  </si>
  <si>
    <t>7: 1206</t>
  </si>
  <si>
    <t>10: 100</t>
  </si>
  <si>
    <t>10: 48</t>
  </si>
  <si>
    <t>08/08/2018 08:57:00</t>
  </si>
  <si>
    <t>12: 1154</t>
  </si>
  <si>
    <t>12: 560</t>
  </si>
  <si>
    <t>9: 3242</t>
  </si>
  <si>
    <t>9: 3138</t>
  </si>
  <si>
    <t>08/08/2018 08:56:00</t>
  </si>
  <si>
    <t>11: 1116</t>
  </si>
  <si>
    <t>11: 917</t>
  </si>
  <si>
    <t>08/08/2018 08:54:00</t>
  </si>
  <si>
    <t>12: 355</t>
  </si>
  <si>
    <t>12: 123</t>
  </si>
  <si>
    <t>08/08/2018 08:53:00</t>
  </si>
  <si>
    <t>9: 3545</t>
  </si>
  <si>
    <t>08/08/2018 08:52:00</t>
  </si>
  <si>
    <t>9: 3136</t>
  </si>
  <si>
    <t>9: 2827</t>
  </si>
  <si>
    <t>08/08/2018 08:51:00</t>
  </si>
  <si>
    <t>9: 2824</t>
  </si>
  <si>
    <t>9: 2405</t>
  </si>
  <si>
    <t>08/08/2018 08:50:00</t>
  </si>
  <si>
    <t>The MMP database is more exten- 
sive, covering 118 communities located throughout Mexico and surveyed from 
1982 to the present. To create a sample comparable to that of Peru, we selected 
surveys from urban communities surveyed between 2001 and 2005 and limited 
our sample to communities that had a similar industrial structure</t>
  </si>
  <si>
    <t>7: 1953</t>
  </si>
  <si>
    <t>7: 1624</t>
  </si>
  <si>
    <t>08/08/2018 08:49:00</t>
  </si>
  <si>
    <t>The Peruvian sample consists of 823 randomly selected households from 5 
communities in Lima (3 middle- to lower-middle-class communities and 2 
poorer communities) surveyed between 2001 and 2005, yielding data on 4,467 
individuals and 295 international migrants.</t>
  </si>
  <si>
    <t>7: 1622</t>
  </si>
  <si>
    <t>7: 1359</t>
  </si>
  <si>
    <t>20/08/2018 08:15:01</t>
  </si>
  <si>
    <t>13: 671</t>
  </si>
  <si>
    <t>13: 465</t>
  </si>
  <si>
    <t>07/08/2018 12:54:00</t>
  </si>
  <si>
    <t>11: 1161</t>
  </si>
  <si>
    <t>11: 923</t>
  </si>
  <si>
    <t>07/08/2018 12:53:00</t>
  </si>
  <si>
    <t>15: 1030</t>
  </si>
  <si>
    <t>15: 944</t>
  </si>
  <si>
    <t>15: 431</t>
  </si>
  <si>
    <t>15: 308</t>
  </si>
  <si>
    <t>07/08/2018 12:52:00</t>
  </si>
  <si>
    <t>18: 2355</t>
  </si>
  <si>
    <t>18: 1680</t>
  </si>
  <si>
    <t>18: 1678</t>
  </si>
  <si>
    <t>18: 1102</t>
  </si>
  <si>
    <t>18: 1100</t>
  </si>
  <si>
    <t>18: 400</t>
  </si>
  <si>
    <t>07/08/2018 12:51:00</t>
  </si>
  <si>
    <t>16: 3081</t>
  </si>
  <si>
    <t>16: 2582</t>
  </si>
  <si>
    <t>07/08/2018 12:50:00</t>
  </si>
  <si>
    <t>16: 2580</t>
  </si>
  <si>
    <t>16: 1966</t>
  </si>
  <si>
    <t>07/08/2018 12:49:00</t>
  </si>
  <si>
    <t>16: 1964</t>
  </si>
  <si>
    <t>16: 1078</t>
  </si>
  <si>
    <t>16: 1076</t>
  </si>
  <si>
    <t>16: 492</t>
  </si>
  <si>
    <t>16: 488</t>
  </si>
  <si>
    <t>16: 180</t>
  </si>
  <si>
    <t>07/08/2018 12:48:00</t>
  </si>
  <si>
    <t>14: 1374</t>
  </si>
  <si>
    <t>14: 1176</t>
  </si>
  <si>
    <t>13: 2757</t>
  </si>
  <si>
    <t>13: 2097</t>
  </si>
  <si>
    <t>07/08/2018 12:47:00</t>
  </si>
  <si>
    <t>12: 2542</t>
  </si>
  <si>
    <t>12: 2421</t>
  </si>
  <si>
    <t>12: 1119</t>
  </si>
  <si>
    <t>07/08/2018 12:46:00</t>
  </si>
  <si>
    <t>10: 2576</t>
  </si>
  <si>
    <t>07/08/2018 12:45:00</t>
  </si>
  <si>
    <t>10: 2099</t>
  </si>
  <si>
    <t>10: 1704</t>
  </si>
  <si>
    <t>07/08/2018 12:44:00</t>
  </si>
  <si>
    <t>4: 3352</t>
  </si>
  <si>
    <t>4: 2513</t>
  </si>
  <si>
    <t>07/08/2018 12:43:00</t>
  </si>
  <si>
    <t>07/08/2018 12:42:00</t>
  </si>
  <si>
    <t>6: 3486</t>
  </si>
  <si>
    <t>6: 3324</t>
  </si>
  <si>
    <t>6: 3322</t>
  </si>
  <si>
    <t>6: 3022</t>
  </si>
  <si>
    <t>07/08/2018 12:41:00</t>
  </si>
  <si>
    <t>6: 2834</t>
  </si>
  <si>
    <t>6: 2723</t>
  </si>
  <si>
    <t>6: 2301</t>
  </si>
  <si>
    <t>07/08/2018 12:40:00</t>
  </si>
  <si>
    <t>1: 316</t>
  </si>
  <si>
    <t>1: 200</t>
  </si>
  <si>
    <t>07/08/2018 12:39:00</t>
  </si>
  <si>
    <t>2: 3221</t>
  </si>
  <si>
    <t>2: 2964</t>
  </si>
  <si>
    <t>20/08/2018 08:14:21</t>
  </si>
  <si>
    <t>18: 1157</t>
  </si>
  <si>
    <t>18: 1052</t>
  </si>
  <si>
    <t>20/08/2018 08:13:45</t>
  </si>
  <si>
    <t>18: 274</t>
  </si>
  <si>
    <t>17: 1479</t>
  </si>
  <si>
    <t>17: 1006</t>
  </si>
  <si>
    <t>07/08/2018 12:38:00</t>
  </si>
  <si>
    <t>16: 2186</t>
  </si>
  <si>
    <t>16: 1953</t>
  </si>
  <si>
    <t>16: 1094</t>
  </si>
  <si>
    <t>16: 789</t>
  </si>
  <si>
    <t>07/08/2018 12:37:00</t>
  </si>
  <si>
    <t>16: 786</t>
  </si>
  <si>
    <t>16: 134</t>
  </si>
  <si>
    <t>07/08/2018 12:36:00</t>
  </si>
  <si>
    <t>14: 647</t>
  </si>
  <si>
    <t>07/08/2018 12:35:00</t>
  </si>
  <si>
    <t>19: 1936</t>
  </si>
  <si>
    <t>19: 1530</t>
  </si>
  <si>
    <t>19: 1330</t>
  </si>
  <si>
    <t>19: 981</t>
  </si>
  <si>
    <t>07/08/2018 12:34:00</t>
  </si>
  <si>
    <t>07/08/2018 12:32:00</t>
  </si>
  <si>
    <t>07/08/2018 12:31:00</t>
  </si>
  <si>
    <t>19: 978</t>
  </si>
  <si>
    <t>19: 691</t>
  </si>
  <si>
    <t>19: 469</t>
  </si>
  <si>
    <t>18: 1236</t>
  </si>
  <si>
    <t>07/08/2018 12:30:00</t>
  </si>
  <si>
    <t>18: 1159</t>
  </si>
  <si>
    <t>18: 1049</t>
  </si>
  <si>
    <t>18: 920</t>
  </si>
  <si>
    <t>07/08/2018 12:28:00</t>
  </si>
  <si>
    <t>We extend the scope of research and fill a gap in the existing literature by using a  
novel dataset providing information on global migration flows for the period 1990–2010 between 
a majority of all countries in the world (Abel and Sander 2014),</t>
  </si>
  <si>
    <t>5: 63</t>
  </si>
  <si>
    <t>4: 1909</t>
  </si>
  <si>
    <t>07/08/2018 12:27:00</t>
  </si>
  <si>
    <t>14: 1983</t>
  </si>
  <si>
    <t>14: 1954</t>
  </si>
  <si>
    <t xml:space="preserve">Additionally, we calculated the distance between administrative centers (which are 
also the largest cities) in kilometers as a proxy for the distance between pairs of regions. </t>
  </si>
  <si>
    <t>14: 1366</t>
  </si>
  <si>
    <t>07/08/2018 12:26:00</t>
  </si>
  <si>
    <t>14: 1117</t>
  </si>
  <si>
    <t>14: 925</t>
  </si>
  <si>
    <t>14: 923</t>
  </si>
  <si>
    <t>14: 656</t>
  </si>
  <si>
    <t>07/08/2018 12:25:00</t>
  </si>
  <si>
    <t>18: 2211</t>
  </si>
  <si>
    <t>18: 1994</t>
  </si>
  <si>
    <t>07/08/2018 12:24:00</t>
  </si>
  <si>
    <t>18: 539</t>
  </si>
  <si>
    <t>18: 382</t>
  </si>
  <si>
    <t>07/08/2018 12:23:00</t>
  </si>
  <si>
    <t>18: 380</t>
  </si>
  <si>
    <t>18: 132</t>
  </si>
  <si>
    <t>17: 1502</t>
  </si>
  <si>
    <t>17: 1144</t>
  </si>
  <si>
    <t>07/08/2018 12:22:00</t>
  </si>
  <si>
    <t>14: 734</t>
  </si>
  <si>
    <t>14: 236</t>
  </si>
  <si>
    <t>14: 653</t>
  </si>
  <si>
    <t>14: 89</t>
  </si>
  <si>
    <t>Coverage %</t>
  </si>
  <si>
    <t>Area</t>
  </si>
  <si>
    <t>Creation date</t>
  </si>
  <si>
    <t>Weight score</t>
  </si>
  <si>
    <t>End</t>
  </si>
  <si>
    <t>Begin</t>
  </si>
  <si>
    <t>Document group</t>
  </si>
  <si>
    <t>Color</t>
  </si>
  <si>
    <t>FACTOR</t>
  </si>
  <si>
    <t xml:space="preserve">Takenaka, A., Pren, K. A. (2010) Determinants of emigration: Comparing migrants selectivity from Peru and Mexico. </t>
  </si>
  <si>
    <t xml:space="preserve">Mourão, P.R., Ercolano, S., Gaeta, G.L. (2017) Are there electoral cycles of emigration? An empirical investigation based on European data. </t>
  </si>
  <si>
    <t>International Migration, 56[3]: 5-27\\\\</t>
  </si>
  <si>
    <t>Neumann, K., Sietz, D., Hilderink, H., Janssen, P., Kok, M., van Dijk, H. (2015) Environmental drivers of human migration in drylands - A spatial</t>
  </si>
  <si>
    <t>UNITED STATES</t>
  </si>
  <si>
    <t>UNITED KINGDOM</t>
  </si>
  <si>
    <t>SOUTH AFRICA</t>
  </si>
  <si>
    <t>BRAZIL</t>
  </si>
  <si>
    <t>CANADA, UNITED STATES</t>
  </si>
  <si>
    <t>SPAIN, UNITED STATES</t>
  </si>
  <si>
    <t>KOREA, REPUBLIC OF</t>
  </si>
  <si>
    <t>MOLDOVA, REPUBLIC OF</t>
  </si>
  <si>
    <t>RUSSIA FEDERATION</t>
  </si>
  <si>
    <t>TANZANIA, UNITED REPUBLIC OF</t>
  </si>
  <si>
    <t>CZECHIA, HUNGARY, POLAND, SLOVAKIA, ITALY, SPAIN, PORTUGAL</t>
  </si>
  <si>
    <t>ALGERIA, EGYPT, MOROCCO, TUNISIA, TURKEY</t>
  </si>
  <si>
    <t>ALBANIA, BOSNIA AND HERZEGOVINA, KOSOVO, MACEDONIA, MONTENEGRO, SERBIA</t>
  </si>
  <si>
    <t>OECD1</t>
  </si>
  <si>
    <t>EU CORE COUNTRIES</t>
  </si>
  <si>
    <t>EUROPEAN NEIGHBOURHOOD AND NEW MEMBER STATES</t>
  </si>
  <si>
    <t>EUROSTAT2007</t>
  </si>
  <si>
    <t>EUROPE1</t>
  </si>
  <si>
    <t>EUROPE2</t>
  </si>
  <si>
    <t>OECD2</t>
  </si>
  <si>
    <t>OECD3</t>
  </si>
  <si>
    <t>OECD4</t>
  </si>
  <si>
    <t>OECD5</t>
  </si>
  <si>
    <t>EUROPE3</t>
  </si>
  <si>
    <t>WESTERN EUROPE</t>
  </si>
  <si>
    <t>OECD6</t>
  </si>
  <si>
    <t>EUROPE4</t>
  </si>
  <si>
    <t>OECD7</t>
  </si>
  <si>
    <t>EUROPE5</t>
  </si>
  <si>
    <t>EUROPE6</t>
  </si>
  <si>
    <t>EUROPE7</t>
  </si>
  <si>
    <t>EUROPE8</t>
  </si>
  <si>
    <t>EUROPE9</t>
  </si>
  <si>
    <t>EUROPE10</t>
  </si>
  <si>
    <t>EUROPE11</t>
  </si>
  <si>
    <t>EUROPE12</t>
  </si>
  <si>
    <t>EUROPE13</t>
  </si>
  <si>
    <t>BELGIUM, UNITED KINGDOM</t>
  </si>
  <si>
    <t>UNITED KINGDOM, FRANCE, GERMANY, UNITED STATES</t>
  </si>
  <si>
    <t>RANK (UNWEIGHTED)</t>
  </si>
  <si>
    <t>UNWEIGHTED FREQUENCY</t>
  </si>
  <si>
    <t>WEIGHTED FREQUENCY</t>
  </si>
  <si>
    <t>Full study reference</t>
  </si>
  <si>
    <t>Piras, R. (2012). Internal Migration Across Italian Regions: Macroeconomic Determinants And Accommodating Potential For A Dualistic Economy. Manchester School, University of Manchester, vol. 80(4), pages 499-524, July.</t>
  </si>
  <si>
    <t>Bergh, A., Mirkina, I., Nilsson, T (2015) Pushed by poverty or by institutions Determinants of global migration flows. Research Institute of Industrial Economics, IFN Working Paper No. 1077</t>
  </si>
  <si>
    <t>Chen, A., Coulson, N., E. (2002) Determinants of urban migration Evidence from Chinese cities Urban Studies. Urban Studies, 39[12]: 2189–2197</t>
  </si>
  <si>
    <t>del Rey Poveda, A (2007) Determinants and consequences of internal and international migration: The case of rural populations in the south of Veracruz, Mexico. Demographic Research, Demographic Research 16[10]: 287-314</t>
  </si>
  <si>
    <t>Acupan, A.,B., Agolba, F., W. (2007) On the determinants of international labour migration in the Philippines. Singapore Economics Review 2007 Conference Discussion Paper.</t>
  </si>
  <si>
    <t>Ackah, C., Medvedev, D. (2012) Internal migration in Ghana: Determinants and welfare impacts. The World Bank. Policy Research Working Paper No. 5273</t>
  </si>
  <si>
    <t>Adserà, A, Pytliková, M. (2015) The Role of Language in Shaping International Migration. The Economic Journal, 125: 49 – 81.</t>
  </si>
  <si>
    <t>Aguayo-Téllez, E., Martínez-Navarro, J. (2013) Internal and international migration in Mexico 1995-2000 Applied Economics, 45[13]: 1647-1661</t>
  </si>
  <si>
    <t>Abdulai, A., M. (2016) Internal Migration Determinants: Evidence from Northern Region of Ghana. Ghana Journal of Development Studies, 13[1]: 1-17</t>
  </si>
  <si>
    <t>Evcil, A., N., edia Dökmeci, V., Kıroğlu, G., B. (2006) Regional migration in Turkey: Its directions and determinants. 46th European Congress of the Regional Science Association Discussion Paper</t>
  </si>
  <si>
    <t>Davis, B., Stecklov, G., Winters, P. (2002) Domestic and international migration from rural Mexico: Disaggregating the effects of network structure and composition. Population Studies, 56[3]: 291-309</t>
  </si>
  <si>
    <t>Sulaimanova, B., Bostan, A. (2014) International migration: a panel data analysis of the determinants of emigration from Tajikistan and Kyrgyzstan. Eurasian Journal of Business and Economics, 7[13]: 1-9</t>
  </si>
  <si>
    <t>Baizán, P., González-Ferrer, A. (2016) What drives Senegalese migration to Europe Demographic Research, 35[13]: 339-380</t>
  </si>
  <si>
    <t>Pânzaru, C. (2013) The Determinants of International Migration A Panel Data Analysis. Journal of Politics and Law 6[1], 142-148</t>
  </si>
  <si>
    <t>Basher, S.A., Fachin, S. (2008) The long-term decline of internal migration in Canada The case of Ontario Letters in Spatial and Resource Sciences, 1: 171–181</t>
  </si>
  <si>
    <t>Beenstock, M., Felsenstein, D., Rubin, Z. (2015) Immigration to the European Union from its neighborhoods. International Journal of Manpower, 36[4]: 491-517</t>
  </si>
  <si>
    <t>Beine, M., Docquier, F, Özden, Ç. (2011) Diasporas. Journal of Development Economics 95, 30–41</t>
  </si>
  <si>
    <t>Bertoli, S., Moraga, J., F., H. (2013) Multilateral resistance to migration. Journal of Development Economics, 102: 79–100</t>
  </si>
  <si>
    <t>Braz Goghler, A., H. R., Carlos, F. de A., Ari, Jr. (2008) Determinants of migration in Brazil: Regional polarization and poverty traps. Papeles de Población 2008, 14 (April-June)</t>
  </si>
  <si>
    <t>Caragliu, A., Del Bo, C., de Groot, H., L., F., Linders, G-J., M. (2013) Cultural determinants of migration. Annals of Regional Science, 51: 7–32</t>
  </si>
  <si>
    <t>Cebula, R.J., Foley, M., Hall, J.C. (2015) Freedom and gross in-migration: an empirical study of the post-great recession experience. Journal of Economics and Finance, 40: 402–420</t>
  </si>
  <si>
    <t>Czaika, M., Kis-Katos, K. (2009) Civil conflict and displacement: Village-level determinants of forced migration in Aceh. Journal of Peace Research.</t>
  </si>
  <si>
    <t>Borodak, D., Piracha, M. (2013) Who Moves and For How Long: Determinants of Different Forms of Migration. Institute for the Study of Labor (IZA) Discussion Paper No. 7388</t>
  </si>
  <si>
    <t>Miłaszewicz, D., Milczarek, A., Nagaj, R. (2015) Determinants of Polish international migration in the area of the European Union after 2004. Journal of International Studies, 8[3]: 62-78</t>
  </si>
  <si>
    <t>Dedeoğlu, D., Genç, H.D. (2017) Turkish migration to Europe: A modified gravity model analysis. IZA Journal of Development and Migration, 7: 17</t>
  </si>
  <si>
    <t>Dermendzhieva, Z. (2012) Emigration from the south caucasus: Who goes abroad and what are the economic implications? Post-Communist Economies, 23[3]: 377-398</t>
  </si>
  <si>
    <t>Sprenger, E. (2013) The determinants of international migration in the European Union: an empirical analysis. Institute for East and Southeast European Studies (IOS) Working Paper No. 325</t>
  </si>
  <si>
    <t>Yashiv, E., Levy, N. (2009) The determinants of immigration to Israel. The PINHAS SAPIR Center for Development, Tel Aviv University. Discussion Paper No. 6-2009</t>
  </si>
  <si>
    <t>Prada, E., M., Ciupureanu, C., A. (2015) Regional Analysis of Romanian Migration Determinants. Statistika, 95[3]: 39-47</t>
  </si>
  <si>
    <t>Docquier, F., Peri, G., Ruyssen, I. (2014) The Cross-country Determinants of Potential and Actual Migration. International Migration Review, 48[S1]: S37–S99</t>
  </si>
  <si>
    <t>Gubert, F., Nordman, C. (2009) Migration from MENA to OECD Countries: Trends, Determinants, and Prospects. The World Bank Background Paper.</t>
  </si>
  <si>
    <t>Ortega, F., Peri, G. (2012) The Effect of Income and Immigration Policies on International Migration. National Bureau of Economic Research (NBER) Working paper 18322</t>
  </si>
  <si>
    <t>Fuchs-Schündeln, N., Schündeln, M. (2009) Who stays, who goes, who returns? East-West migration within Germany since reunification. Economics of Transition, 17[4]: 703–738</t>
  </si>
  <si>
    <t>Juárez, F., W., C., Wanner, P. (2009) Determinants of internal migration in Mexico at an aggregated and a disaggregated level. Social Sciences Research Network Electronic Journal.</t>
  </si>
  <si>
    <t>Ghatak, S., Mulhern, A., Watson, J. (2008) Inter-Regional Migration in Transition Economies: The Case of Poland. Discussion Paper, Faculty of Arts and Social Sciences School of Economics Kingston University.</t>
  </si>
  <si>
    <t>Gius, M. (2011) The effect of income taxes on interstate migration: An analysis by age and race. Annals of Regional Science, 46: 205–218</t>
  </si>
  <si>
    <t>Globerman, S., Shapiro, D. (2008) The international mobility of highly educated workers among OECD countries. Transnational Corporations, 17[1]</t>
  </si>
  <si>
    <t>Good, M. (2013) Gravity and localized migration. Economics Bulletin, 33[4]: 2445-2453</t>
  </si>
  <si>
    <t>Lamonica, G., R., Zagaglia, B. (2013) The determinants of internal mobility in Italy, 1995-2006: A comparison of Italians and resident foreigners, Demographic Research, 29[16]: 407-440</t>
  </si>
  <si>
    <t>Doğan, G., U., Kabadayı, A. (2015) Determinants of internal migration in Turkey: A panel data analysis approach. Border Crossing, 5[1-2]: 16-24</t>
  </si>
  <si>
    <t>Hiskey, J., Orces, D. (2010) Transition shocks and emigration profiles in Latin America. The ANNALS of the American Academy of Political and Social Science, 630: 113-136</t>
  </si>
  <si>
    <t>Hunt, J. (2006) Staunching emigration from East Germany: Age and the determinants of migration. Journal of the European Economic Association, 4[5]:1014–1037</t>
  </si>
  <si>
    <t>Etzo, I. (2007) Determinants of interregional migration in Italy a panel data analysis. Munich Personal RePEc Archive (MPRA) Paper No. 5307</t>
  </si>
  <si>
    <t>Ruyssen, I., Everaert, G., Rayp, G. (2014) Determinants and dynamics of migration to OECD countries in a three-dimensional panel framework. Empirical economics, 46: 175–197</t>
  </si>
  <si>
    <t>Ruyssen, I., Rayp, G. (2014) Determinants of intraregional migration in Sub-Saharan Africa 1980-2000. Journal of Development Studies, 50[3]: 426-443</t>
  </si>
  <si>
    <t>Crespo Cuaresma, J., Moser, M., Raggl, A. (2013) On the determinants of global bilateral migration flows. Socio-economic Sciences and Humanities Europe: moving towards a new path of economic growth and social development - Collaborative project, EU FP7 Framework programme.</t>
  </si>
  <si>
    <t>Fidrmuc J. (2004) Migration and regional adjustment to asymmetric shocks in transition economies. Journal of Comparative Economics, 32: 230-247</t>
  </si>
  <si>
    <t>Guan, J., McElroy, J., L. (2012) The determinants of migration in small islands. The International Journal of Research into Island Cultures, 7[1]: 80-95</t>
  </si>
  <si>
    <t>Kielyte, J., Kancs, d´A. (2002) Migration Movement in the Baltic States Determinants and Consequences. Social Sciences Research Network Electronic Journal.</t>
  </si>
  <si>
    <t>Mitchell, J., Pain, N. (2003) The determinants of international migration into the UK: A panel based modelling approach. National Institute of Economic and Social Research Discussion paper.</t>
  </si>
  <si>
    <t>Mora, J. and J.E. Taylor. 2006. “Determinants of Migration, Destination, and Sector Choice: Disentangling Individual, Household, and Community Effects.”, in: International Migration, Remittances, and The Brain Drain, Özden, Ç. and M. Schiff, eds. New York: Palgrave Macmillan.</t>
  </si>
  <si>
    <t>Ritsilä, J., Haapanen, M. (2003). Where Do the Highly Educated Migrate? Micro-Level Evidence from Finland. International Review of Applied Economics, 17[4], 437-448</t>
  </si>
  <si>
    <t>Jennissen, R. (2003) Economic determinants of international net migration in Europe. European Journal of Population, 19: 171–198</t>
  </si>
  <si>
    <t>van Lottum, J., Marks, D. (2012) The determinants of internal migration in a developing country: quantitative evidence for Indonesia, 1930–2000. Applied Economics, 44[34]: 4485-4494</t>
  </si>
  <si>
    <t>Jaeger, D., A., Dohmen, T., Falk, A., Huffman, D., Sunde, U., Bonin, H.(2010) Direct evidence on risk attitudes and migration. Review of Economics and Statistics, Institute for the Study of Labor (IZA) Discussion Paper No. 2655</t>
  </si>
  <si>
    <t>Jajri, I., Ismail, R (2014) Determinants of migration from ASEAN-3 into Malaysia. Asian-Pacific Economic Literature, Crawford School of Public Policy. The Australian National University and Wiley Publishing Asia Pty Ltd.</t>
  </si>
  <si>
    <t>Herken–Krauer, J., C. (2011) Determinants of migration: does econometrics help? A comparative study of Latin America and Eastern Europe. International Business Seminars working paper.</t>
  </si>
  <si>
    <t>Valencia, J., M. (2008) Migration and its determinants: A study of two communities in Colombia. Atlantic Economic Journal, 36: 247–260</t>
  </si>
  <si>
    <t>Juarez, J.P. (2000) Analysis of interregional labor migration in Spain using gross flows. Journal of Regional Science, 40[2]: 377–399</t>
  </si>
  <si>
    <t>Karemera, D., Oguledo, V.I., Davis, B. (2000) A gravity model analysis of international migration to North America. Applied Economics, 32[13]: 1745-1755</t>
  </si>
  <si>
    <t>Kim, K. (2015) Determinants of Interregional Migration Flows in Korea by Age Groups, 1995-2014. International Journal of Manpower, 44[3]: 365-388</t>
  </si>
  <si>
    <t>Knight, J., Deng, Q., Li, S. (2011) The puzzle of migrant labour shortage and rural labour surplus in China. China Economic Review, 22: 585-600</t>
  </si>
  <si>
    <t>Koubi, V., Spilker, G., Schaffer, L., Bernauer, T. (2016) Environmental Stressors and Migration Evidence from Vietnam. World Development, 79: 197-210</t>
  </si>
  <si>
    <t>Kulu, H., Billari, F.C. (2006) Migration to urban and rural destinations in post-Soviet Estonia: A multilevel event-history analysis. Environment and Planning A, 38: 749-764</t>
  </si>
  <si>
    <t>Lee, J., Toney, M.B., Berry, E.H. (2009) Social status inconsistency and migration. Research in Social Stratification and Mobility, 27: 35–49</t>
  </si>
  <si>
    <t>Ahad, M. (2015) The Determinants of International Migration in Pakistan: New Evidence from Combined Cointegration, Causality and Innovative Accounting Approach. The Economiic Researrch Guardian, 5[2]: 159-175</t>
  </si>
  <si>
    <t xml:space="preserve">Beine, M., Parsons, C. (2015) Climatic Factors as Determinants of International Migration. The Scandinavian Journal of Economics, 117[2]: 723–767 </t>
  </si>
  <si>
    <t>Brezzi, M., Dumont, J., C., Piacentini, M. (2010) Determinants of Localization of Recent Immigrants Across OECD. OECD Working Party on Territorial Indicators Discussion Paper.</t>
  </si>
  <si>
    <t>Farooq, M., Mateen, A., Cheema, M., A. (2005) Determinants of migration in Punjab, Pakistan: A case study of Faisalabad metropolitan. Journal of Agriculture and Social Sciences, 1[3]: 280-282</t>
  </si>
  <si>
    <t>Flores, M., Zey, M., Hoque, N. (2013) Economic liberalization and contemporary determinants of Mexico´s Internal Migration: An Application of Spatial Gravity Models. Spatial Economic Analysis, 8[2]: 195-214</t>
  </si>
  <si>
    <t>Foley, M., Angjellari-Dajci, F. (2015) Net migration determinants. The Journal of Regional Analysis and Policy, 45[1]: 30-35</t>
  </si>
  <si>
    <t>Hazans, M. (2003) Determinants of inter-regional migration in the Baltic countries. Zentrum für Europäische Integrationsforschung (ZEI) Working paper, No. B 17-2003</t>
  </si>
  <si>
    <t>Hooghe, M., Trappers, A., Meuleman, B. (2008) Migration to European countries: A structural explanation of patterns, 1980–2004. International Migration Review, 42[2]: 476-504</t>
  </si>
  <si>
    <t>Mahmud, M., Musaddiq, T., Said, F. (2010) Determinants of internal migration in Pakistan – Lessons from existing patterns’. Pakistan Development Reivew 49(4): 593-607</t>
  </si>
  <si>
    <t>Simionescu M. (2016), Macroeconomic determinants of permanent emigration from Romania. A Bayesian approach. Journal of International Studies, 9[2], 170-180</t>
  </si>
  <si>
    <t>Vogler, M., Rotte, R. (2000) The effects of development on migration: Theoretical issues and new empirical evidence. Journal of Population Economics, 13: 485-508</t>
  </si>
  <si>
    <t>Malaj, V., de Rubertis, S. (2017) Determinants of migration and the gravity model of migration - application on Western Balkan emigration flows. Migration Letters, 14[2]: 204–220</t>
  </si>
  <si>
    <t>Mastrorillo, M., (2016) The influence of climate variability on internal migration flows in South Africa. Global Environmental Change, 39: 155–169</t>
  </si>
  <si>
    <t>Mayda, A., M. (2010) International migration: a panel data analysis of the determinants of bilateral flows. Journal of Population Economics, 23: 1249–1274</t>
  </si>
  <si>
    <t>Maza, A. (2006) Migrations and regional convergence The case of Spain Jahrbuch fur Regionalwissenschaft. 26: 191–202</t>
  </si>
  <si>
    <t>McCollum, D., Apsite-Berina, E., Berzins, M., Krisjane, Z. (2017) Overcoming the crisis the changing profile and trajectories of Latvian migrants. Journal of Ethnic and Migration Studies, 43[9], 1508-1525.</t>
  </si>
  <si>
    <t>Melzer, S., M. (2013) Why do couples relocate? Considering migration from East to West Germany. European Societies, 15[3], 423-445</t>
  </si>
  <si>
    <t>Baganha, M., I., Marques, J., C., Góis, P. (2002) The unforeseen wave: Migration from Eastern Europe to Portugal. Center for Social Studies (CES), School of Economics, University of Coimbra working paper.</t>
  </si>
  <si>
    <t>Flahaux, M-L., Schoumaker, B., González-Ferrer, A. Baizan Munóz, P. (2013) Determinants Of Migration Between Africa And Europe: The DR Congo Case. Migrations between Africa and Europe (MAFE) Working paper No. 23</t>
  </si>
  <si>
    <t>Mouhoud, E.M., Oudinet, J. (2010) Inequality and migration What different European patterns of migration tell us International Review of Applied Economics, 24[3]: 405-422</t>
  </si>
  <si>
    <t>Dao, M., Q. (2002) Determinants of internal migration in developing countries Studi Economici, 77[2]: 35-51</t>
  </si>
  <si>
    <t>Ahmad, N., Hussain, Z., Sial, M., H., Hussain, I. (2008) Macroeconomic determinants of international migration from Pakistan. Pakistan Economic and Social Review, 46[2]: 85-99</t>
  </si>
  <si>
    <t>Bailey, N., Livingston, M. (2005) Determinants of individual migration: an analysis of SARs data. Scottish Centre for Research on Social Justice (SCRSJ) Working paper no. 3</t>
  </si>
  <si>
    <t>van der Gaag, N., van Wissen, L. (2001) Determinants of the subnational distribution of immigration. Tijdschrift voor Economische en Sociale Geografie, 92[1]:27-41</t>
  </si>
  <si>
    <t>Zhu, N. (2002) The impacts of income gaps on migration decisions in China. China Economic Review, 13: 213-230</t>
  </si>
  <si>
    <t>Zoubanov, N. (2004) Assessing general and country-specific determinants of migration in the European Union A panel data approach. 7th IZA European Summer School in Labor Economics, Buch/Ammersee.</t>
  </si>
  <si>
    <t>Narayan, P.K., Smyth, R. (2003) The determinants of immigration from Fiji to New Zealand: An empirical reassessment using the bounds testing approach. International Migration, 41[5]: 33-35</t>
  </si>
  <si>
    <t>Narayan, P.K., Smyth, R. (2006) What Determines Migration Flows from low-income to high-income countries: an empirical investigation of Fiji–U.S. migration, 1972–2001. Contemporary Economic Policy, 24[2]: 332–342</t>
  </si>
  <si>
    <t>Naudé, W. (2010) The determinants of migration from sub-saharan african countries. Journal of African Economies, 19[3], 330–356</t>
  </si>
  <si>
    <t>picture. Applied Geography 56: 116-126</t>
  </si>
  <si>
    <t>Nica, E. (2015) Labor Market Determinants of Migration Flows in Europe. Sustainability, 7: 634-647</t>
  </si>
  <si>
    <t>Ashby, N., J., Bueno, A., Villarreal, D., M. (2012) The determinants of immigration from Mexico to the United States: a state-to-state analysis. 20[7]: 638-641</t>
  </si>
  <si>
    <t>Peridy, N., J. (2006) Welfare magnets, border effects or policy regulations: What determinants drive migration flows into the EU? Global Economy Journal, De Gruyter, 6[4], 1-34</t>
  </si>
  <si>
    <t>Bouare, O. (2001) Determinants of internal migration in South Africa. Southern African Journal of Demography, 8[1]: 23-28</t>
  </si>
  <si>
    <t>Kupets, O. (2012) Characteristics and determinants of internal labor mobility in Ukraine. Background Paper for World Bank Report No. 68824-ECA.</t>
  </si>
  <si>
    <t>Orefice, G. (2015) International migration and trade agreements The new role of PTAs. Canadian Journal of Economics, CEPII, Working paper No. 2012-15</t>
  </si>
  <si>
    <t>Ortega, F., Peri, G. (2009) The causes and effects of international migrations: Evidence from OECD countries 1980-2005. Background research study for the United Nation Human Development Report, 2009</t>
  </si>
  <si>
    <t>Olowa,O.,W., Awoyemi, T.,T. (2012) Determinants of migration and remittances in rural Nigeria. Journal of Development and Agricultural Economics Vol. 4[7]: 191-198</t>
  </si>
  <si>
    <t>Bohra-Mishra, P., Oppenheimer, M., Hsiang, S., M. (2014) Nonlinear permanent migration response to climatic variations but minimal response to disasters. Proceedings of The National Academy of Sciences of the United States of America (PNAS), 111[27]: 9780–9785</t>
  </si>
  <si>
    <t>Gregoriou, P., Kontolemis, Z., Matsi, M. (2010) Immigration in Cyprus: An analysis of the determinants. Cyprus Economic Policy Review, 4[1]: 63-88</t>
  </si>
  <si>
    <t>Winters, P., de Janvry, A., Sadoulet, E. (2001) Family and community networks in Mexico-US migration. University of New England Working paper series in Agricultural and Resource Economics No. 99-12</t>
  </si>
  <si>
    <t>Parida, J.K., Madheswaran, S. (2011) Determinants of migration and remittance in India Empirical evidence. Indian Journal of Labour Economics, 54[3]</t>
  </si>
  <si>
    <t>Piotrowski, M. (2013) Mass media and rural out-migration in the context of social change: Evidence from Nepal. International Migration, 51[3]: 169–193</t>
  </si>
  <si>
    <t>Piotrowski, M., Ghimire, D., Rindfuss, R. (2013). Farming Systems and Rural Out-Migration in Nang Rong, Thailand, and Chitwan Valley, Nepal. Rural Sociology, 78(1), 75–108.</t>
  </si>
  <si>
    <t>Piras, R. (2017) A long-run analysis of push and pull factors of internal migration in Italy. Papers in Regional Science, 96[3]: 571-603</t>
  </si>
  <si>
    <t>Pedersen, P., J., Pytlikova, M., Smith, N. (2008) Selection and network effects - Migration flows into OECD countries, 1990–2000. Institute for the Study of Labor (IZA) Discussion paper No. 1104.</t>
  </si>
  <si>
    <t>Davies, P.,S., Greenwood, M., J., Li, H. (2001) A conditional logit approach to US state‐to‐state migration. Journal of Regional Science, 41[2]: 337-360</t>
  </si>
  <si>
    <t>Cifuentes, R. (2002) Concentration of Population in Capitacual Cities: Determinants and Economic Effects. Central Bank of Chile Working Paper No. 144</t>
  </si>
  <si>
    <t>De Arce, R., Mahia, R. (2008) Determinants of Bilateral Immigration Flows Between The European Union and some Mediterranean Partner Countries: Algeria, Egypt, Morocco, Tunisia and Turkey. Munich Personal RePEc Archive (MPRA) Paper No. 14547</t>
  </si>
  <si>
    <t>Memon, R. (2005) Determinants and trends of international migration in Pakistan. Institute of Developing Economies, Japan External Trade Organization.</t>
  </si>
  <si>
    <t>Molloy, R., Smith, C. L., Wozniak, A. (2011) Internal Migration in the United States. Journal of Economic Perspectives, 25[3]: 173-96</t>
  </si>
  <si>
    <t>Carlos, R. D. (2006). On the Determinants of International Migration in the Philippines: An Empirical Analysis1. International Migration Review, 36(1), 81–102</t>
  </si>
  <si>
    <t>Msigwa, R., E., Mbongo, J., E. (2013) Determinants of internal migration in Tanzania. Journal of Economics and Sustainable Development, 4[9]: 28-35</t>
  </si>
  <si>
    <t>Reed, H.E., Andrzejewski, C.S., White, M.J. (2010) Men's and women's migration in coastal Ghana: An event history analysis. Demographic Research, 22[25]: 771-812</t>
  </si>
  <si>
    <t>Cebula, R., J. (2005) Internal migration determinants: Recent evidence. International Advances in Economic Research, 11: 267–274</t>
  </si>
  <si>
    <t>Rodríguez-Pose, A., Ketterer, T., Castells-Quintana, D. (2015) Do we follow the money? The drivers of migration across regions in the EU. Region, 2[2]: 27–46</t>
  </si>
  <si>
    <t>Barrios, S., Bertinelli, L., Strobl, E. (2006) Climatic change and rural–urban migration: The case of sub-Saharan Africa. Journal of Urban Economics 60: 357–371</t>
  </si>
  <si>
    <t>Bertoli, S., Moraga, J., F-H., Ortega, F. (2009) The Determinants of International Migration: Accounting for Self-Selection. The World Bank Background paper INSIDE 2009 project</t>
  </si>
  <si>
    <t>Feng, S., Krueger, A., B. (2010) Linkages among climate change, crop yields and Mexico–US cross-border migration. Proceedings of The National Academy of Sciences of the United States of America (PNAS), 107[32]: 14257–14262</t>
  </si>
  <si>
    <t>Herrera, S., Badr, K. (2012) Internal migration in Egypt: Levels, determinants, wages, and likelihood of employment. The World Bank Policy Research Working Paper No. 6166</t>
  </si>
  <si>
    <t>Kumari, S. (2014) Rural-Urban Migration In India: Determinants and Factors. International Journal of Humanities and Social Sciences (IJHSS), 3[2]: 161-180</t>
  </si>
  <si>
    <t>Pekkala, S. (2003) Migration flows in Finland: Regional differences in migration determinants and migrant types. International Regional Science Review 26[4]: 466–482</t>
  </si>
  <si>
    <t>Richter, S. M., Taylor, J.E. (2007) ``Gender and the Determinants of International Migration from Rural Mexico Over Time'', in A.R. Morrison, M.Schiff and M. Sjöblom (Eds.), The International Migration of Women. New York: Palgrave McMillan and The World Bank.</t>
  </si>
  <si>
    <t>Wolff, S. (2009) Determinants of East-West-migration in Germany: A macroeconometric analysis Department of Economics. Georg-August-Universität Göttingen draft paper.</t>
  </si>
  <si>
    <t>Darkwah, S., A., Verter, N. (2014) Determinants of international migration: the Nigerian experience. Acta Universitatis Agriculturae et Silviculturae Mendelianae Brunensis, 62[2]: 321-327</t>
  </si>
  <si>
    <t>Sanglaoid, U., Santipolvut, S., Thamma-Apiroam, R. (2014) Determinants of Intra-ASEAN Labour Migration to Thailand. Asian Social Science, 10[8]: 66-72</t>
  </si>
  <si>
    <t>Sardadvar, S., Vakulenko, E. (2016) Interregional migration within Russia and its East-West divide. Review of Urban and Regional Development Studies, 28[2]: 123-141</t>
  </si>
  <si>
    <t>Sasser, A., C. (2010) Voting with their feet: Relative economic conditions and state migration patterns. Regional Science and Urban Economics, 40: 122–135</t>
  </si>
  <si>
    <t>Silva, A. C., Massey, D. S. (2015) Violence, Networks, and International Migration from Colombia. International Migration, 53[5]: 162-178</t>
  </si>
  <si>
    <t>Skupnik, C. (2014) EU enlargement and the race to the bottom of welfare states. IZA Journal of Migration 2014, 3:15</t>
  </si>
  <si>
    <t>Kanaiaupuni, S., M. (2000) Reframing the migration question: An analysis of men, women, and gender in Mexico. Social Forces, 78[4] 1311-1347</t>
  </si>
  <si>
    <t>Curran, S., R., Rivero-Fuentes, E. (2003) Engendering migrant networks: The case of Mexican migration. Demography, 40[2]289-307</t>
  </si>
  <si>
    <t>Stark, O., Micevska, M., Mycielski, J. (2009) Relative poverty as a determinant of migration: Evidence from Poland. Economics Letters, 103: 119–122</t>
  </si>
  <si>
    <t>Hassan, T., Khan, J., H. (2012) Determinants of rural out-migration in India. International Journal of Advanced Research in Management and Social Sciences, 1[6]: 61-80</t>
  </si>
  <si>
    <t>Tegegne, A., D., Penker, M. (2016) Determinants of rural out-migration in Ethiopia: Who stays and who goes? Demographic Research, 35[34]: 1011-1044</t>
  </si>
  <si>
    <t>Ziesemer, T., H., W. (2009) Remittances, lagged dependent variables and migration stocks as determinants of migration from developing countries. United Nations University (UNU-MERIT) Working Paper Series Working Paper No. 2009-007</t>
  </si>
  <si>
    <t>Cooke, T., J. (2011) It is not just the economy: Declining migration and the rise of secular rootedness. Population Space and Place, 17[3]: 193-203</t>
  </si>
  <si>
    <t>Gerber, T.P. (2005) Internal migration dynamics in Russia, 1985-2001 determinants, motivations and consequences. The National Council for Eurasian and East European Research, TITLE VIII PROGRAM Report.</t>
  </si>
  <si>
    <t>Nguyen, T., P., Tran, N., Nguyen, T., N., Oostendorp, R. (2008) Determinants and impacts of migration in Vietnam: Development and Policies Research. The Development and Policies Research Center (DEPOCEN) Working Paper No. 2008/01</t>
  </si>
  <si>
    <t>Geis, W., Uebelmesser, S., Werding, M. (2008) How do migrants choose their destination country? An analysis of institutional determinants. Center for Economic Studies (CES) and Munich Society for the Promotion of Economic Research (CESifo) Working paper No. 2506</t>
  </si>
  <si>
    <t>Meyer, W., Möllers, J., Buchenrieder, G. (2008) Patterns and determinants of international migration in Northern Albania 2008. The European Association of Agricultural Economists (EAAE) 12th Congress paper</t>
  </si>
  <si>
    <t>Wang, Z., de Graaff, T.,Nijkamp, P. (2016) Cultural Diversity and Cultural Distance as Choice Determinants of Migration Destination. Tinbergen Institute Discussion Paper No. TI 2014-066/VIII</t>
  </si>
  <si>
    <t>Warin, T., Svaton, P. (2008) European Migration: Welfare Migration or Economic Migration? Global Economy Journal, 8[3], 3</t>
  </si>
  <si>
    <t>Watkins, T., Yandle, B. (2010) Can freedom and knowledge economy indexes explain Go-Getter migration patterns? Journal of Regional Analysis and Policy, 40(2): 104-115</t>
  </si>
  <si>
    <t>Clark, X., Hatton, T., J., Williamson, J., G. (2007) Explaining US immigration, 1971–1998. World Bank Policy Research Working Paper 3252</t>
  </si>
  <si>
    <t>Andrienko, Y., Guriev, S. (2004) Determinants of interregional mobility in Russia: Evidence from Panel Data. William Davidson Institute Working paper No. 551</t>
  </si>
  <si>
    <t>Du, Y., Park, A., Wang, S. (2005) Migration and rural poverty in China. Journal of Comparative Economics, 33: 688–709</t>
  </si>
  <si>
    <t>Prytula, Y., Pohorila, N. (2012) Socio-Economic Determinants of International Migration. Journal of Identity and Migration, 6[1]: 3-26</t>
  </si>
  <si>
    <t>Zhao, Y. (2003) The role of migrant networks in labor migration: The case of China. Contemporary Economic Policy, 21[4]: 500-511</t>
  </si>
  <si>
    <t>Giménez-Gómez, J-M., Walle, Y., M., Zergawu, Y., Z. (2017) Trends in African Migration to Europe: Drivers Beyond Economic Motivations, Center for European Governance and Economic Development Research Discussion paper 330</t>
  </si>
  <si>
    <t>Yüksel, S., Mukhtarov, S., Mahmudlu, C., Mikayilov, J.I., Iskandarov, A. (2018) Measuring international migration in Azerbaijan. Sustainability, 10, 132</t>
  </si>
  <si>
    <t>Goschin, Z. (2013) Main Determinants of Romanian Emigration. Journal of Social and Economic Statistics, 5, special No.</t>
  </si>
  <si>
    <t>Zareva, I. (2016) Social inequalities and migration. The case of Bulgaria. Ikonomicheski Izsledvania, 5:21-44</t>
  </si>
  <si>
    <t>Zenteno, R., Giorguli, S.E., Gutiérrez, E. (2013) Mexican Adolescent Migration to the United States and Transitions to Adulthood. The ANNALS of the American Academy of Political and Social Science, 648: 18-37</t>
  </si>
  <si>
    <t>Aldashev, A., Dietz, B. (2011), Determinants of Internal Migration in Kazakhstan, No 301, Working Papers, Leibniz Institut für Ost- und Südosteuropaforschung (Institute for East and Southeast European Studies).</t>
  </si>
  <si>
    <t>Cites</t>
  </si>
  <si>
    <t>Year</t>
  </si>
  <si>
    <t>Authors</t>
  </si>
  <si>
    <t>Title</t>
  </si>
  <si>
    <t>Source</t>
  </si>
  <si>
    <t>GSRank</t>
  </si>
  <si>
    <t>QueryDate</t>
  </si>
  <si>
    <t>Publisher</t>
  </si>
  <si>
    <t>CitesURL</t>
  </si>
  <si>
    <t>J Hunt</t>
  </si>
  <si>
    <t>Staunching emigration from East Germany: Age and the determinants of migration</t>
  </si>
  <si>
    <t>Wiley Online Library</t>
  </si>
  <si>
    <t>https://scholar.google.com/scholar?cites=8820750154199812036&amp;as_sdt=2005&amp;sciodt=0,5&amp;hl=en&amp;num=20</t>
  </si>
  <si>
    <t>X Yang</t>
  </si>
  <si>
    <t>Determinants of migration intentions in Hubei province, China: individual versus family migration</t>
  </si>
  <si>
    <t>Environment and Planning A</t>
  </si>
  <si>
    <t>journals.sagepub.com</t>
  </si>
  <si>
    <t>https://scholar.google.com/scholar?cites=13715424737071078941&amp;as_sdt=2005&amp;sciodt=0,5&amp;hl=en&amp;num=20</t>
  </si>
  <si>
    <t>W Naudé</t>
  </si>
  <si>
    <t>The Determinants of Migration from Sub-Saharan African Countries</t>
  </si>
  <si>
    <t>Journal of African Economies</t>
  </si>
  <si>
    <t>academic.oup.com</t>
  </si>
  <si>
    <t>https://scholar.google.com/scholar?cites=16523584456368172077&amp;as_sdt=2005&amp;sciodt=0,5&amp;hl=en&amp;num=20</t>
  </si>
  <si>
    <t>GF De Jong</t>
  </si>
  <si>
    <t>Expectations, gender, and norms in migration decision-making</t>
  </si>
  <si>
    <t>Population studies</t>
  </si>
  <si>
    <t>Taylor &amp; Francis</t>
  </si>
  <si>
    <t>https://scholar.google.com/scholar?cites=7144786070073606490&amp;as_sdt=2005&amp;sciodt=0,5&amp;hl=en&amp;num=20</t>
  </si>
  <si>
    <t>J Anarfi, P Quartey, J Agyei</t>
  </si>
  <si>
    <t>Key determinants of migration among health professionals in Ghana</t>
  </si>
  <si>
    <t>… Research Centre on Migration …</t>
  </si>
  <si>
    <t>researchgate.net</t>
  </si>
  <si>
    <t>https://scholar.google.com/scholar?cites=6285206494594824057&amp;as_sdt=2005&amp;sciodt=0,5&amp;hl=en&amp;num=20</t>
  </si>
  <si>
    <t>NJ Peridy</t>
  </si>
  <si>
    <t>Welfare magnets, border effects or policy regulations: What determinants drive migration flows into the EU?</t>
  </si>
  <si>
    <t>degruyter.com</t>
  </si>
  <si>
    <t>https://scholar.google.com/scholar?cites=5568143891914756996&amp;as_sdt=2005&amp;sciodt=0,5&amp;hl=en&amp;num=20</t>
  </si>
  <si>
    <t>N Ahmad, Z Hussain, MH SIAL, I Hussain…</t>
  </si>
  <si>
    <t>Macroeconomic determinants of international migration from Pakistan</t>
  </si>
  <si>
    <t>Pakistan Economic and …</t>
  </si>
  <si>
    <t>JSTOR</t>
  </si>
  <si>
    <t>https://scholar.google.com/scholar?cites=13353441112523892451&amp;as_sdt=2005&amp;sciodt=0,5&amp;hl=en&amp;num=20</t>
  </si>
  <si>
    <t>AM Mayda</t>
  </si>
  <si>
    <t>International migration: A panel data analysis of the determinants of bilateral flows</t>
  </si>
  <si>
    <t>Journal of Population Economics</t>
  </si>
  <si>
    <t>Springer</t>
  </si>
  <si>
    <t>https://scholar.google.com/scholar?cites=16885532792523160435&amp;as_sdt=2005&amp;sciodt=0,5&amp;hl=en&amp;num=20</t>
  </si>
  <si>
    <t>AB Golgher, CH Rosa, AF Araújo Júnior</t>
  </si>
  <si>
    <t>The determinants of migration in Brazil</t>
  </si>
  <si>
    <t>Proceedings of the 33th Brazilian …</t>
  </si>
  <si>
    <t>Citeseer</t>
  </si>
  <si>
    <t>https://scholar.google.com/scholar?cites=15861262340950888566&amp;as_sdt=2005&amp;sciodt=0,5&amp;hl=en&amp;num=20</t>
  </si>
  <si>
    <t>CS Teitelbaum, WF Fagan, CH Fleming…</t>
  </si>
  <si>
    <t>How far to go? Determinants of migration distance in land mammals</t>
  </si>
  <si>
    <t>Ecology …</t>
  </si>
  <si>
    <t>https://scholar.google.com/scholar?cites=12952900161631684560&amp;as_sdt=2005&amp;sciodt=0,5&amp;hl=en&amp;num=20</t>
  </si>
  <si>
    <t>M Farooq, A Mateen, MA Cheema</t>
  </si>
  <si>
    <t>Determinants of migration in Punjab, Pakistan: A case study of Faisalabad metropolitan</t>
  </si>
  <si>
    <t>Journal of Agriculture and Social …</t>
  </si>
  <si>
    <t>agris.fao.org</t>
  </si>
  <si>
    <t>https://scholar.google.com/scholar?cites=14861669394802816449&amp;as_sdt=2005&amp;sciodt=0,5&amp;hl=en&amp;num=20</t>
  </si>
  <si>
    <t>M HAAPANEN</t>
  </si>
  <si>
    <t>Studies on the Determinants of Migration and the Spatial Concentration of Labour. 127 p</t>
  </si>
  <si>
    <t>Yhteenveto</t>
  </si>
  <si>
    <t>https://scholar.google.com/scholar?cites=4083279920408336779&amp;as_sdt=2005&amp;sciodt=0,5&amp;hl=en&amp;num=20</t>
  </si>
  <si>
    <t>J Gibson, D McKenzie</t>
  </si>
  <si>
    <t>The microeconomic determinants of emigration and return migration of the best and brightest: Evidence from the Pacific</t>
  </si>
  <si>
    <t>Journal of Development Economics</t>
  </si>
  <si>
    <t>Elsevier</t>
  </si>
  <si>
    <t>https://scholar.google.com/scholar?cites=13518194576733226964&amp;as_sdt=2005&amp;sciodt=0,5&amp;hl=en&amp;num=20</t>
  </si>
  <si>
    <t>OW Olowa, TT Awoyemi</t>
  </si>
  <si>
    <t>Determinants of migration and remittances in rural Nigeria</t>
  </si>
  <si>
    <t>Journal of development and …</t>
  </si>
  <si>
    <t>academicjournals.org</t>
  </si>
  <si>
    <t>https://scholar.google.com/scholar?cites=1611732001336400300&amp;as_sdt=2005&amp;sciodt=0,5&amp;hl=en&amp;num=20</t>
  </si>
  <si>
    <t>T Alerstam, A Hedenström, S Åkesson</t>
  </si>
  <si>
    <t>Long‐distance migration: evolution and determinants</t>
  </si>
  <si>
    <t>Oikos</t>
  </si>
  <si>
    <t>https://scholar.google.com/scholar?cites=7115478500147516520&amp;as_sdt=2005&amp;sciodt=0,5&amp;hl=en&amp;num=20</t>
  </si>
  <si>
    <t>JK Parida, S Madheswaran</t>
  </si>
  <si>
    <t>Determinants of migration and remittance in India: Empirical evidence</t>
  </si>
  <si>
    <t>unescogym.org</t>
  </si>
  <si>
    <t>https://scholar.google.com/scholar?cites=1212725970068590675&amp;as_sdt=2005&amp;sciodt=0,5&amp;hl=en&amp;num=20</t>
  </si>
  <si>
    <t>AM Ibáñez, CE Vélez</t>
  </si>
  <si>
    <t>Civil conflict and forced migration: The micro determinants and welfare losses of displacement in Colombia</t>
  </si>
  <si>
    <t>World Development</t>
  </si>
  <si>
    <t>https://scholar.google.com/scholar?cites=11282056405527388256&amp;as_sdt=2005&amp;sciodt=0,5&amp;hl=en&amp;num=20</t>
  </si>
  <si>
    <t>C Tolbert, T Blanchard, M Irwin</t>
  </si>
  <si>
    <t>Stability and Change in Individual Determinants of Migration: Evidence from 1985-1990 and 1995 to 2000</t>
  </si>
  <si>
    <t>ideas.repec.org</t>
  </si>
  <si>
    <t>https://scholar.google.com/scholar?cites=11680469998810418560&amp;as_sdt=2005&amp;sciodt=0,5&amp;hl=en&amp;num=20</t>
  </si>
  <si>
    <t>K Wolf, P Friedl</t>
  </si>
  <si>
    <t>Extracellular matrix determinants of proteolytic and non-proteolytic cell migration</t>
  </si>
  <si>
    <t>Trends in cell biology</t>
  </si>
  <si>
    <t>https://scholar.google.com/scholar?cites=15703449220058486470&amp;as_sdt=2005&amp;sciodt=0,5&amp;hl=en&amp;num=20</t>
  </si>
  <si>
    <t>S Nivalainen</t>
  </si>
  <si>
    <t>Determinants of family migration: short moves vs. long moves</t>
  </si>
  <si>
    <t>https://scholar.google.com/scholar?cites=17633602962069679872&amp;as_sdt=2005&amp;sciodt=0,5&amp;hl=en&amp;num=20</t>
  </si>
  <si>
    <t>E Neumayer</t>
  </si>
  <si>
    <t>Bogus refugees? The determinants of asylum migration to Western Europe</t>
  </si>
  <si>
    <t>International studies quarterly</t>
  </si>
  <si>
    <t>https://scholar.google.com/scholar?cites=18398115634752909118&amp;as_sdt=2005&amp;sciodt=0,5&amp;hl=en&amp;num=20</t>
  </si>
  <si>
    <t>D Fouarge, P Ester</t>
  </si>
  <si>
    <t>Determinants of migration intentions in Europe. Exodus or bounded mobility</t>
  </si>
  <si>
    <t>Institute for Labour Studies, Tilburg University, mimeo</t>
  </si>
  <si>
    <t>https://scholar.google.com/scholar?cites=6461734788484288828&amp;as_sdt=2005&amp;sciodt=0,5&amp;hl=en&amp;num=20</t>
  </si>
  <si>
    <t>E Nica</t>
  </si>
  <si>
    <t>Labor market determinants of migration flows in Europe</t>
  </si>
  <si>
    <t>Sustainability</t>
  </si>
  <si>
    <t>mdpi.com</t>
  </si>
  <si>
    <t>https://scholar.google.com/scholar?cites=11115649734992312227&amp;as_sdt=2005&amp;sciodt=0,5&amp;hl=en&amp;num=20</t>
  </si>
  <si>
    <t>P Friedl, K Wolf</t>
  </si>
  <si>
    <t>Plasticity of cell migration: a multiscale tuning model</t>
  </si>
  <si>
    <t>The Journal of cell biology</t>
  </si>
  <si>
    <t>jcb.rupress.org</t>
  </si>
  <si>
    <t>https://scholar.google.com/scholar?cites=5633688111703256980&amp;as_sdt=2005&amp;sciodt=0,5&amp;hl=en&amp;num=20</t>
  </si>
  <si>
    <t>RE Msigwa, JE Mbongo</t>
  </si>
  <si>
    <t>Determinants of internal migration in Tanzania</t>
  </si>
  <si>
    <t>bestdialogue.antenna.nl</t>
  </si>
  <si>
    <t>https://scholar.google.com/scholar?cites=7621351456659239180&amp;as_sdt=2005&amp;sciodt=0,5&amp;hl=en&amp;num=20</t>
  </si>
  <si>
    <t>H Brücker, B Siliverstovs</t>
  </si>
  <si>
    <t>The Macro-Determinants of International Migration in Europe: Evidence from Germany</t>
  </si>
  <si>
    <t>Conference Immigration Issues in EU-Turkish …</t>
  </si>
  <si>
    <t>https://scholar.google.com/scholar?cites=9147351497532593313&amp;as_sdt=2005&amp;sciodt=0,5&amp;hl=en&amp;num=20</t>
  </si>
  <si>
    <t>KH Zhang, S Shunfeng</t>
  </si>
  <si>
    <t>Rural–urban migration and urbanization in China: Evidence from time-series and cross-section analyses</t>
  </si>
  <si>
    <t>China Economic Review</t>
  </si>
  <si>
    <t>https://scholar.google.com/scholar?cites=15431884821471146580&amp;as_sdt=2005&amp;sciodt=0,5&amp;hl=en&amp;num=20</t>
  </si>
  <si>
    <t>M Cerrutti, DS Massey</t>
  </si>
  <si>
    <t>On the auspices of female migration from Mexico to the United States</t>
  </si>
  <si>
    <t>Demography</t>
  </si>
  <si>
    <t>https://scholar.google.com/scholar?cites=5484869553707616707&amp;as_sdt=2005&amp;sciodt=0,5&amp;hl=en&amp;num=20</t>
  </si>
  <si>
    <t>J Guan, JL McElroy</t>
  </si>
  <si>
    <t>The determinants of migration in small islands</t>
  </si>
  <si>
    <t>… : The International Journal of Research into …</t>
  </si>
  <si>
    <t>shimajournal.org</t>
  </si>
  <si>
    <t>https://scholar.google.com/scholar?cites=11545731003142316287&amp;as_sdt=2005&amp;sciodt=0,5&amp;hl=en&amp;num=20</t>
  </si>
  <si>
    <t>B SULAIMANOVA, A BOSTAN</t>
  </si>
  <si>
    <t>International migration: a panel data analysis of the determinants of emigration from Tajikistan and Kyrgyzstan</t>
  </si>
  <si>
    <t>Eurasian Journal of Business and …</t>
  </si>
  <si>
    <t>oaji.net</t>
  </si>
  <si>
    <t>https://scholar.google.com/scholar?cites=4810665273619690969&amp;as_sdt=2005&amp;sciodt=0,5&amp;hl=en&amp;num=20</t>
  </si>
  <si>
    <t>M Czaika, H De Haas</t>
  </si>
  <si>
    <t>Determinants of Migration to the UK</t>
  </si>
  <si>
    <t>Migration Observatory …</t>
  </si>
  <si>
    <t>migrationobservatory.ox.ac.uk</t>
  </si>
  <si>
    <t>https://scholar.google.com/scholar?cites=6544105610349415735&amp;as_sdt=2005&amp;sciodt=0,5&amp;hl=en&amp;num=20</t>
  </si>
  <si>
    <t>A Chen, NE Coulson</t>
  </si>
  <si>
    <t>Determinants of urban migration: Evidence from Chinese cities</t>
  </si>
  <si>
    <t>Urban Studies</t>
  </si>
  <si>
    <t>https://scholar.google.com/scholar?cites=12775872370031238272&amp;as_sdt=2005&amp;sciodt=0,5&amp;hl=en&amp;num=20</t>
  </si>
  <si>
    <t>Y Andrienko, S Guriev</t>
  </si>
  <si>
    <t>Determinants of interregional mobility in Russia</t>
  </si>
  <si>
    <t>Economics of transition</t>
  </si>
  <si>
    <t>https://scholar.google.com/scholar?cites=10260442668576621671&amp;as_sdt=2005&amp;sciodt=0,5&amp;hl=en&amp;num=20</t>
  </si>
  <si>
    <t>DA Jaeger, T Dohmen, A Falk, D Huffman…</t>
  </si>
  <si>
    <t>Direct evidence on risk attitudes and migration</t>
  </si>
  <si>
    <t>The Review of …</t>
  </si>
  <si>
    <t>MIT Press</t>
  </si>
  <si>
    <t>https://scholar.google.com/scholar?cites=718463234974261530&amp;as_sdt=2005&amp;sciodt=0,5&amp;hl=en&amp;num=20</t>
  </si>
  <si>
    <t>D Beguy, P Bocquier, EM Zulu</t>
  </si>
  <si>
    <t>Circular migration patterns and determinants in Nairobi slum settlements</t>
  </si>
  <si>
    <t>search.proquest.com</t>
  </si>
  <si>
    <t>https://scholar.google.com/scholar?cites=17512184377186618160&amp;as_sdt=2005&amp;sciodt=0,5&amp;hl=en&amp;num=20</t>
  </si>
  <si>
    <t>J Mora, J Taylor</t>
  </si>
  <si>
    <t>Determinants of Migration</t>
  </si>
  <si>
    <t>Destination and Sector Choice</t>
  </si>
  <si>
    <t>https://scholar.google.com/scholar?cites=11063619054863885544&amp;as_sdt=2005&amp;sciodt=0,5&amp;hl=en&amp;num=20</t>
  </si>
  <si>
    <t>GL Ibarra, I Soloaga</t>
  </si>
  <si>
    <t>Determinants of migration in Mexico: a spatial econometrics approach</t>
  </si>
  <si>
    <t>By Kiel Institute, disponível em http://www. uni-kiel. de …</t>
  </si>
  <si>
    <t>https://scholar.google.com/scholar?cites=13709532107642409744&amp;as_sdt=2005&amp;sciodt=0,5&amp;hl=en&amp;num=20</t>
  </si>
  <si>
    <t>H Li, S Zahniser</t>
  </si>
  <si>
    <t>The determinants of temporary rural-to-urban migration in China</t>
  </si>
  <si>
    <t>https://scholar.google.com/scholar?cites=12689063031103704784&amp;as_sdt=2005&amp;sciodt=0,5&amp;hl=en&amp;num=20</t>
  </si>
  <si>
    <t>J Arango</t>
  </si>
  <si>
    <t>Explaining migration: a critical view</t>
  </si>
  <si>
    <t>International social science journal</t>
  </si>
  <si>
    <t>https://scholar.google.com/scholar?cites=8076627024331400112&amp;as_sdt=2005&amp;sciodt=0,5&amp;hl=en&amp;num=20</t>
  </si>
  <si>
    <t>SM Kanaiaupuni</t>
  </si>
  <si>
    <t>Reframing the migration question: An analysis of men, women, and gender in Mexico</t>
  </si>
  <si>
    <t>Social forces</t>
  </si>
  <si>
    <t>https://scholar.google.com/scholar?cites=17914436594738378084&amp;as_sdt=2005&amp;sciodt=0,5&amp;hl=en&amp;num=20</t>
  </si>
  <si>
    <t>H De Haas</t>
  </si>
  <si>
    <t>Morocco's Migration transition: Trends, determinants and future scenarios</t>
  </si>
  <si>
    <t>heindehaas.com</t>
  </si>
  <si>
    <t>https://scholar.google.com/scholar?cites=4861127279507702397&amp;as_sdt=2005&amp;sciodt=0,5&amp;hl=en&amp;num=20</t>
  </si>
  <si>
    <t>A del Rey Poveda</t>
  </si>
  <si>
    <t>Determinants and consequences of internal and international migration: The case of rural populations in the south of Veracruz, Mexico</t>
  </si>
  <si>
    <t>books.google.com</t>
  </si>
  <si>
    <t>https://scholar.google.com/scholar?cites=12177001054545614218&amp;as_sdt=2005&amp;sciodt=0,5&amp;hl=en&amp;num=20</t>
  </si>
  <si>
    <t>S Pekkala</t>
  </si>
  <si>
    <t>Migration flows in Finland: Regional differences in migration determinants and migrant types</t>
  </si>
  <si>
    <t>International regional science review</t>
  </si>
  <si>
    <t>https://scholar.google.com/scholar?cites=12254555599329340577&amp;as_sdt=2005&amp;sciodt=0,5&amp;hl=en&amp;num=20</t>
  </si>
  <si>
    <t>TJ Hatton, JG Williamson</t>
  </si>
  <si>
    <t>What fundamentals drive world migration?</t>
  </si>
  <si>
    <t>Poverty, international migration and asylum</t>
  </si>
  <si>
    <t>https://scholar.google.com/scholar?cites=11430945478377215694&amp;as_sdt=2005&amp;sciodt=0,5&amp;hl=en&amp;num=20</t>
  </si>
  <si>
    <t>S Glover, C Gott, A Loizillon, J Portes, R Price…</t>
  </si>
  <si>
    <t>Migration: an economic and social analysis.</t>
  </si>
  <si>
    <t>mpra.ub.uni-muenchen.de</t>
  </si>
  <si>
    <t>https://scholar.google.com/scholar?cites=9310150297162617072&amp;as_sdt=2005&amp;sciodt=0,5&amp;hl=en&amp;num=20</t>
  </si>
  <si>
    <t>D Karemera, VI Oguledo, B Davis</t>
  </si>
  <si>
    <t>A gravity model analysis of international migration to North America</t>
  </si>
  <si>
    <t>Applied Economics</t>
  </si>
  <si>
    <t>https://scholar.google.com/scholar?cites=4394369549703540761&amp;as_sdt=2005&amp;sciodt=0,5&amp;hl=en&amp;num=20</t>
  </si>
  <si>
    <t>N Zoubanov</t>
  </si>
  <si>
    <t>Assessing general and country-specific determinants of migration in the European Union: A panel data approach</t>
  </si>
  <si>
    <t>7th IZA European Summer School in Labor …</t>
  </si>
  <si>
    <t>legacy.iza.org</t>
  </si>
  <si>
    <t>https://scholar.google.com/scholar?cites=5722947987924573868&amp;as_sdt=2005&amp;sciodt=0,5&amp;hl=en&amp;num=20</t>
  </si>
  <si>
    <t>ED Ravuri</t>
  </si>
  <si>
    <t>Determinants of migration to and from Bolivar State, Venezuela for 1961 and 1990: The effect of Ciudad Guayana on migration</t>
  </si>
  <si>
    <t>The Journal of Developing Areas</t>
  </si>
  <si>
    <t>muse.jhu.edu</t>
  </si>
  <si>
    <t>https://scholar.google.com/scholar?cites=9677329043137960767&amp;as_sdt=2005&amp;sciodt=0,5&amp;hl=en&amp;num=20</t>
  </si>
  <si>
    <t>D Ingleby</t>
  </si>
  <si>
    <t>Ethnicity, migration and the 'social determinants of health'agenda</t>
  </si>
  <si>
    <t>Psychosocial Intervention</t>
  </si>
  <si>
    <t>https://scholar.google.com/scholar?cites=11965387078363907685&amp;as_sdt=2005&amp;sciodt=0,5&amp;hl=en&amp;num=20</t>
  </si>
  <si>
    <t>Y Zhao</t>
  </si>
  <si>
    <t>The role of migrant networks in labor migration: The case of China</t>
  </si>
  <si>
    <t>Contemporary Economic Policy</t>
  </si>
  <si>
    <t>https://scholar.google.com/scholar?cites=14632987513357398089&amp;as_sdt=2005&amp;sciodt=0,5&amp;hl=en&amp;num=20</t>
  </si>
  <si>
    <t>Y Du, A Park, S Wang</t>
  </si>
  <si>
    <t>Migration and rural poverty in China</t>
  </si>
  <si>
    <t>Journal of comparative economics</t>
  </si>
  <si>
    <t>https://scholar.google.com/scholar?cites=6958461422073156342&amp;as_sdt=2005&amp;sciodt=0,5&amp;hl=en&amp;num=20</t>
  </si>
  <si>
    <t>KL Maschhoff, HS Baldwin</t>
  </si>
  <si>
    <t>Molecular determinants of neural crest migration</t>
  </si>
  <si>
    <t>… Journal of Medical Genetics Part A</t>
  </si>
  <si>
    <t>https://scholar.google.com/scholar?cites=16855519335458893578&amp;as_sdt=2005&amp;sciodt=0,5&amp;hl=en&amp;num=20</t>
  </si>
  <si>
    <t>RJ Cebula</t>
  </si>
  <si>
    <t>Internal migration determinants: Recent evidence</t>
  </si>
  <si>
    <t>https://scholar.google.com/scholar?cites=12056854371169572819&amp;as_sdt=2005&amp;sciodt=0,5&amp;hl=en&amp;num=20</t>
  </si>
  <si>
    <t>J Mitchell, N Pain</t>
  </si>
  <si>
    <t>The determinants of international migration into the UK: A panel based modelling approach</t>
  </si>
  <si>
    <t>https://scholar.google.com/scholar?cites=16250239115373860328&amp;as_sdt=2005&amp;sciodt=0,5&amp;hl=en&amp;num=20</t>
  </si>
  <si>
    <t>CR González, RB Mesanza, P Mariel</t>
  </si>
  <si>
    <t>The determinants of international student mobility flows: an empirical study on the Erasmus programme</t>
  </si>
  <si>
    <t>Higher Education</t>
  </si>
  <si>
    <t>https://scholar.google.com/scholar?cites=12712923365958076518&amp;as_sdt=2005&amp;sciodt=0,5&amp;hl=en&amp;num=20</t>
  </si>
  <si>
    <t>MR Rosenblum</t>
  </si>
  <si>
    <t>The political determinants of migration control: a quantitative analysis</t>
  </si>
  <si>
    <t>Migraciones internacionales</t>
  </si>
  <si>
    <t>scielo.org.mx</t>
  </si>
  <si>
    <t>https://scholar.google.com/scholar?cites=4347679880305764534&amp;as_sdt=2005&amp;sciodt=0,5&amp;hl=en&amp;num=20</t>
  </si>
  <si>
    <t>M Mendola</t>
  </si>
  <si>
    <t>Migration and technological change in rural households: Complements or substitutes?</t>
  </si>
  <si>
    <t>https://scholar.google.com/scholar?cites=9945295160134371260&amp;as_sdt=2005&amp;sciodt=0,5&amp;hl=en&amp;num=20</t>
  </si>
  <si>
    <t>M Vogler, R Rotte</t>
  </si>
  <si>
    <t>The effects of development on migration: Theoretical issues and new empirical evidence</t>
  </si>
  <si>
    <t>https://scholar.google.com/scholar?cites=5547709395576083078&amp;as_sdt=2005&amp;sciodt=0,5&amp;hl=en&amp;num=20</t>
  </si>
  <si>
    <t>S Haug</t>
  </si>
  <si>
    <t>Migration networks and migration decision-making</t>
  </si>
  <si>
    <t>Journal of Ethnic and Migration Studies</t>
  </si>
  <si>
    <t>https://scholar.google.com/scholar?cites=10786713481641910578&amp;as_sdt=2005&amp;sciodt=0,5&amp;hl=en&amp;num=20</t>
  </si>
  <si>
    <t>T Niedomysl</t>
  </si>
  <si>
    <t>Residential preferences for interregional migration in Sweden: demographic, socioeconomic, and geographical determinants</t>
  </si>
  <si>
    <t>https://scholar.google.com/scholar?cites=10176237350803658076&amp;as_sdt=2005&amp;sciodt=0,5&amp;hl=en&amp;num=20</t>
  </si>
  <si>
    <t>YS Kusuma, R Kumari, CS Pandav…</t>
  </si>
  <si>
    <t>Migration and immunization: determinants of childhood immunization uptake among socioeconomically disadvantaged migrants in Delhi, India</t>
  </si>
  <si>
    <t>Tropical Medicine &amp; …</t>
  </si>
  <si>
    <t>https://scholar.google.com/scholar?cites=6004831647809976120&amp;as_sdt=2005&amp;sciodt=0,5&amp;hl=en&amp;num=20</t>
  </si>
  <si>
    <t>YC Han, JJ Lee, NS Jung, MJ Park…</t>
  </si>
  <si>
    <t>Analysis of Determinants of Migration by Age Groups using General Spatial Model in Korea</t>
  </si>
  <si>
    <t>Journal of Korean Society …</t>
  </si>
  <si>
    <t>koreascience.or.kr</t>
  </si>
  <si>
    <t>https://scholar.google.com/scholar?cites=4095478006008555907&amp;as_sdt=2005&amp;sciodt=0,5&amp;hl=en&amp;num=20</t>
  </si>
  <si>
    <t>F Docquier, G Peri, I Ruyssen</t>
  </si>
  <si>
    <t>The cross‐country determinants of potential and actual migration</t>
  </si>
  <si>
    <t>International Migration Review</t>
  </si>
  <si>
    <t>https://scholar.google.com/scholar?cites=430438012431812578&amp;as_sdt=2005&amp;sciodt=0,5&amp;hl=en&amp;num=20</t>
  </si>
  <si>
    <t>A Gökhan, A Filiztekin</t>
  </si>
  <si>
    <t>The determinants of internal migration in Turkey</t>
  </si>
  <si>
    <t>research.sabanciuniv.edu</t>
  </si>
  <si>
    <t>https://scholar.google.com/scholar?cites=10722026015657364350&amp;as_sdt=2005&amp;sciodt=0,5&amp;hl=en&amp;num=20</t>
  </si>
  <si>
    <t>M Hazans</t>
  </si>
  <si>
    <t>Determinants of inter-regional migration in the Baltic countries</t>
  </si>
  <si>
    <t>papers.ssrn.com</t>
  </si>
  <si>
    <t>https://scholar.google.com/scholar?cites=18078947221901566500&amp;as_sdt=2005&amp;sciodt=0,5&amp;hl=en&amp;num=20</t>
  </si>
  <si>
    <t>REB Lucas</t>
  </si>
  <si>
    <t>International migration and economic development: Lessons from low-income countries</t>
  </si>
  <si>
    <t>https://scholar.google.com/scholar?cites=11796988244621509548&amp;as_sdt=2005&amp;sciodt=0,5&amp;hl=en&amp;num=20</t>
  </si>
  <si>
    <t>RD Carlos</t>
  </si>
  <si>
    <t>On the determinants of international migration in the Philippines: An empirical analysis</t>
  </si>
  <si>
    <t>https://scholar.google.com/scholar?cites=10729519155157251563&amp;as_sdt=2005&amp;sciodt=0,5&amp;hl=en&amp;num=20</t>
  </si>
  <si>
    <t>S Castles</t>
  </si>
  <si>
    <t>Understanding global migration: A social transformation perspective</t>
  </si>
  <si>
    <t>Journal of ethnic and migration studies</t>
  </si>
  <si>
    <t>https://scholar.google.com/scholar?cites=5798692884132682778&amp;as_sdt=2005&amp;sciodt=0,5&amp;hl=en&amp;num=20</t>
  </si>
  <si>
    <t>P Baizán, C Beauchemin, A Gonzalez-Ferrer</t>
  </si>
  <si>
    <t>Determinants of migration between Senegal and France, Italy and Spain</t>
  </si>
  <si>
    <t>MAFE Working Paper. Paris, INED …</t>
  </si>
  <si>
    <t>https://scholar.google.com/scholar?cites=17372859195045416134&amp;as_sdt=2005&amp;sciodt=0,5&amp;hl=en&amp;num=20</t>
  </si>
  <si>
    <t>L Boechi, MA Martí, M Milani…</t>
  </si>
  <si>
    <t>Structural determinants of ligand migration in Mycobacterium tuberculosis truncated hemoglobin O</t>
  </si>
  <si>
    <t>Proteins: Structure …</t>
  </si>
  <si>
    <t>https://scholar.google.com/scholar?cites=8686626591259885817&amp;as_sdt=2005&amp;sciodt=0,5&amp;hl=en&amp;num=20</t>
  </si>
  <si>
    <t>T Fokkema, H Haas</t>
  </si>
  <si>
    <t>Pre‐and Post‐Migration Determinants of Socio‐Cultural Integration of African Immigrants in Italy and Spain</t>
  </si>
  <si>
    <t>https://scholar.google.com/scholar?cites=13260229026841667529&amp;as_sdt=2005&amp;sciodt=0,5&amp;hl=en&amp;num=20</t>
  </si>
  <si>
    <t>S Bertoli, JFH Moraga</t>
  </si>
  <si>
    <t>Multilateral resistance to migration</t>
  </si>
  <si>
    <t>https://scholar.google.com/scholar?cites=8411539184913984891&amp;as_sdt=2005&amp;sciodt=0,5&amp;hl=en&amp;num=20</t>
  </si>
  <si>
    <t>AE Jahn, DJ Levey, JA Hostetler…</t>
  </si>
  <si>
    <t>Determinants of partial bird migration in the Amazon Basin</t>
  </si>
  <si>
    <t>Journal of Animal …</t>
  </si>
  <si>
    <t>https://scholar.google.com/scholar?cites=4880379977938644958&amp;as_sdt=2005&amp;sciodt=0,5&amp;hl=en&amp;num=20</t>
  </si>
  <si>
    <t>S Henry, B Schoumaker, C Beauchemin</t>
  </si>
  <si>
    <t>The impact of rainfall on the first out-migration: A multi-level event-history analysis in Burkina Faso</t>
  </si>
  <si>
    <t>Population and Environment</t>
  </si>
  <si>
    <t>https://scholar.google.com/scholar?cites=5987539116886978445&amp;as_sdt=2005&amp;sciodt=0,5&amp;hl=en&amp;num=20</t>
  </si>
  <si>
    <t>J Van Lottum, D Marks</t>
  </si>
  <si>
    <t>The determinants of internal migration in a developing country: quantitative evidence for Indonesia, 1930–2000</t>
  </si>
  <si>
    <t>https://scholar.google.com/scholar?cites=958408682939540103&amp;as_sdt=2005&amp;sciodt=0,5&amp;hl=en&amp;num=20</t>
  </si>
  <si>
    <t>SJ South, K Crowder, E Chavez</t>
  </si>
  <si>
    <t>Migration and spatial assimilation among US Latinos: Classical versus segmented trajectories</t>
  </si>
  <si>
    <t>https://scholar.google.com/scholar?cites=12778487286963484699&amp;as_sdt=2005&amp;sciodt=0,5&amp;hl=en&amp;num=20</t>
  </si>
  <si>
    <t>P Acosta</t>
  </si>
  <si>
    <t>Labor supply, school attendance, and remittances from international migration: the case of El Salvador</t>
  </si>
  <si>
    <t>https://scholar.google.com/scholar?cites=13927352735988805525&amp;as_sdt=2005&amp;sciodt=0,5&amp;hl=en&amp;num=20</t>
  </si>
  <si>
    <t>D Ratha, W Shaw</t>
  </si>
  <si>
    <t>South-South migration and remittances</t>
  </si>
  <si>
    <t>https://scholar.google.com/scholar?cites=11799045452030958389&amp;as_sdt=2005&amp;sciodt=0,5&amp;hl=en&amp;num=20</t>
  </si>
  <si>
    <t>TP Gerber</t>
  </si>
  <si>
    <t>Individual and Contextual Determinants of Internal Migration in Russia, 1985-2001</t>
  </si>
  <si>
    <t>Population Association of America: 2003 Annual …</t>
  </si>
  <si>
    <t>https://scholar.google.com/scholar?cites=8330435643876508322&amp;as_sdt=2005&amp;sciodt=0,5&amp;hl=en&amp;num=20</t>
  </si>
  <si>
    <t>Theories of international migration</t>
  </si>
  <si>
    <t>International migration in the new millennium</t>
  </si>
  <si>
    <t>taylorfrancis.com</t>
  </si>
  <si>
    <t>https://scholar.google.com/scholar?cites=13984203131053174683&amp;as_sdt=2005&amp;sciodt=0,5&amp;hl=en&amp;num=20</t>
  </si>
  <si>
    <t>M Arntz, RA Wilke</t>
  </si>
  <si>
    <t>Unemployment duration in Germany: individual and regional determinants of local job finding, migration and subsidized employment</t>
  </si>
  <si>
    <t>Regional Studies</t>
  </si>
  <si>
    <t>rsa.tandfonline.com</t>
  </si>
  <si>
    <t>https://scholar.google.com/scholar?cites=17419290826297767887&amp;as_sdt=2005&amp;sciodt=0,5&amp;hl=en&amp;num=20</t>
  </si>
  <si>
    <t>F Ortega, G Peri</t>
  </si>
  <si>
    <t>The effect of income and immigration policies on international migration</t>
  </si>
  <si>
    <t>Migration Studies</t>
  </si>
  <si>
    <t>https://scholar.google.com/scholar?cites=14078109821843341623&amp;as_sdt=2005&amp;sciodt=0,5&amp;hl=en&amp;num=20</t>
  </si>
  <si>
    <t>D Makina</t>
  </si>
  <si>
    <t>Determinants of return migration intentions: Evidence from Zimbabwean migrants living in South Africa</t>
  </si>
  <si>
    <t>Development Southern Africa</t>
  </si>
  <si>
    <t>https://scholar.google.com/scholar?cites=9481068081809010697&amp;as_sdt=2005&amp;sciodt=0,5&amp;hl=en&amp;num=20</t>
  </si>
  <si>
    <t>D Robson, C Barriocanal</t>
  </si>
  <si>
    <t>Ecological conditions in wintering and passage areas as determinants of timing of spring migration in trans‐Saharan migratory birds</t>
  </si>
  <si>
    <t>Journal of Animal Ecology</t>
  </si>
  <si>
    <t>https://scholar.google.com/scholar?cites=13305127492983060882&amp;as_sdt=2005&amp;sciodt=0,5&amp;hl=en&amp;num=20</t>
  </si>
  <si>
    <t>JE Taylor, S Rozelle…</t>
  </si>
  <si>
    <t>Migration and incomes in source communities: A new economics of migration perspective from China</t>
  </si>
  <si>
    <t>… Development and Cultural …</t>
  </si>
  <si>
    <t>journals.uchicago.edu</t>
  </si>
  <si>
    <t>https://scholar.google.com/scholar?cites=412509053607292098&amp;as_sdt=2005&amp;sciodt=0,5&amp;hl=en&amp;num=20</t>
  </si>
  <si>
    <t>M Kugler, H Rapoport</t>
  </si>
  <si>
    <t>International labor and capital flows: Complements or substitutes?</t>
  </si>
  <si>
    <t>Economics Letters</t>
  </si>
  <si>
    <t>https://scholar.google.com/scholar?cites=9364465584176427540&amp;as_sdt=2005&amp;sciodt=0,5&amp;hl=en&amp;num=20</t>
  </si>
  <si>
    <t>R Black, WN Adger, NW Arnell, S Dercon…</t>
  </si>
  <si>
    <t>The effect of environmental change on human migration</t>
  </si>
  <si>
    <t>Global environmental …</t>
  </si>
  <si>
    <t>https://scholar.google.com/scholar?cites=3677757931469980395&amp;as_sdt=2005&amp;sciodt=0,5&amp;hl=en&amp;num=20</t>
  </si>
  <si>
    <t>PS Davies, MJ Greenwood, H Li</t>
  </si>
  <si>
    <t>A conditional logit approach to US state‐to‐state migration</t>
  </si>
  <si>
    <t>Journal of Regional Science</t>
  </si>
  <si>
    <t>https://scholar.google.com/scholar?cites=17047609527287670311&amp;as_sdt=2005&amp;sciodt=0,5&amp;hl=en&amp;num=20</t>
  </si>
  <si>
    <t>AM Mansoor, B Quillin</t>
  </si>
  <si>
    <t>Migration and remittances: Eastern Europe and the former Soviet Union</t>
  </si>
  <si>
    <t>https://scholar.google.com/scholar?cites=1104289418712991463&amp;as_sdt=2005&amp;sciodt=0,5&amp;hl=en&amp;num=20</t>
  </si>
  <si>
    <t>M Dribe, C Lundh</t>
  </si>
  <si>
    <t>People on the move: determinants of servant migration in nineteenth-century Sweden</t>
  </si>
  <si>
    <t>Continuity and Change</t>
  </si>
  <si>
    <t>cambridge.org</t>
  </si>
  <si>
    <t>https://scholar.google.com/scholar?cites=17570049511745034576&amp;as_sdt=2005&amp;sciodt=0,5&amp;hl=en&amp;num=20</t>
  </si>
  <si>
    <t>CL Gray</t>
  </si>
  <si>
    <t>Environment, land, and rural out-migration in the southern Ecuadorian Andes</t>
  </si>
  <si>
    <t>https://scholar.google.com/scholar?cites=18374678255936463254&amp;as_sdt=2005&amp;sciodt=0,5&amp;hl=en&amp;num=20</t>
  </si>
  <si>
    <t>C Détang-Dessendre, V Piguet, B Schmitt…</t>
  </si>
  <si>
    <t>Life cycle variability in the microeconomic determinants of urban-rural migration</t>
  </si>
  <si>
    <t>Population (english …</t>
  </si>
  <si>
    <t>https://scholar.google.com/scholar?cites=5941672131161118318&amp;as_sdt=2005&amp;sciodt=0,5&amp;hl=en&amp;num=20</t>
  </si>
  <si>
    <t>J Lundberg</t>
  </si>
  <si>
    <t>On the determinants of average income growth and net migration at the municipal level in Sweden</t>
  </si>
  <si>
    <t>The Review of Regional Studies</t>
  </si>
  <si>
    <t>https://scholar.google.com/scholar?cites=9715696405071671803&amp;as_sdt=2005&amp;sciodt=0,5&amp;hl=en&amp;num=20</t>
  </si>
  <si>
    <t>SS Henningsson, T Alerstam</t>
  </si>
  <si>
    <t>Barriers and distances as determinants for the evolution of bird migration links: the arctic shorebird system</t>
  </si>
  <si>
    <t>… of the Royal …</t>
  </si>
  <si>
    <t>rspb.royalsocietypublishing.org</t>
  </si>
  <si>
    <t>https://scholar.google.com/scholar?cites=6273161340063149144&amp;as_sdt=2005&amp;sciodt=0,5&amp;hl=en&amp;num=20</t>
  </si>
  <si>
    <t>JE Taylor, PL Martin</t>
  </si>
  <si>
    <t>Human capital: Migration and rural population change</t>
  </si>
  <si>
    <t>Handbook of agricultural economics</t>
  </si>
  <si>
    <t>https://scholar.google.com/scholar?cites=7548761542614868995&amp;as_sdt=2005&amp;sciodt=0,5&amp;hl=en&amp;num=20</t>
  </si>
  <si>
    <t>RS Kuhn</t>
  </si>
  <si>
    <t>The determinants of family and individual migration: A case-study of rural Bangladesh</t>
  </si>
  <si>
    <t>Institute of Behavioral Science</t>
  </si>
  <si>
    <t>colorado.edu</t>
  </si>
  <si>
    <t>https://scholar.google.com/scholar?cites=4442027289712606160&amp;as_sdt=2005&amp;sciodt=0,5&amp;hl=en&amp;num=20</t>
  </si>
  <si>
    <t>Causes and consequences of return migration: recent evidence from China</t>
  </si>
  <si>
    <t>Journal of Comparative Economics</t>
  </si>
  <si>
    <t>https://scholar.google.com/scholar?cites=16603767375029770262&amp;as_sdt=2005&amp;sciodt=0,5&amp;hl=en&amp;num=20</t>
  </si>
  <si>
    <t>S Laiyun</t>
  </si>
  <si>
    <t>Analysis of the Determinants of Rural Labor Migration in China [J]</t>
  </si>
  <si>
    <t>China Rural Survey</t>
  </si>
  <si>
    <t>en.cnki.com.cn</t>
  </si>
  <si>
    <t>https://scholar.google.com/scholar?cites=12787327593006395123&amp;as_sdt=2005&amp;sciodt=0,5&amp;hl=en&amp;num=20</t>
  </si>
  <si>
    <t>HE Reed, CS Andrzejewski, MJ White</t>
  </si>
  <si>
    <t>An event history analysis of internal migration in Ghana: Determinants of interregional mobility among residents of coastal central region</t>
  </si>
  <si>
    <t>International Union for the Scientific Study of …</t>
  </si>
  <si>
    <t>https://scholar.google.com/scholar?cites=9035490752507960527&amp;as_sdt=2005&amp;sciodt=0,5&amp;hl=en&amp;num=20</t>
  </si>
  <si>
    <t>R Memon</t>
  </si>
  <si>
    <t>Determinants and Trends of Internal Migration in Pakistan</t>
  </si>
  <si>
    <t>Internal Labour Migration in Pakistan. Institute of …</t>
  </si>
  <si>
    <t>https://scholar.google.com/scholar?cites=1945999133500034399&amp;as_sdt=2005&amp;sciodt=0,5&amp;hl=en&amp;num=20</t>
  </si>
  <si>
    <t>M Vujicic, P Zurn, K Diallo…</t>
  </si>
  <si>
    <t>The role of wages in the migration of health care professionals from developing countries</t>
  </si>
  <si>
    <t>Human …</t>
  </si>
  <si>
    <t>human-resources-health …</t>
  </si>
  <si>
    <t>https://scholar.google.com/scholar?cites=15436473253891978946&amp;as_sdt=2005&amp;sciodt=0,5&amp;hl=en&amp;num=20</t>
  </si>
  <si>
    <t>BR Chiswick</t>
  </si>
  <si>
    <t>Are immigrants favorably self-selected</t>
  </si>
  <si>
    <t>Migration theory: Talking across disciplines</t>
  </si>
  <si>
    <t>https://scholar.google.com/scholar?cites=6717906080447985443&amp;as_sdt=2005&amp;sciodt=0,5&amp;hl=en&amp;num=20</t>
  </si>
  <si>
    <t>Assessing Determinants of Migration in the European Union: An Empirical Inquiry</t>
  </si>
  <si>
    <t>Rubikon October</t>
  </si>
  <si>
    <t>https://scholar.google.com/scholar?cites=9480022176474801323&amp;as_sdt=2005&amp;sciodt=0,5&amp;hl=en&amp;num=20</t>
  </si>
  <si>
    <t>R Skeldon</t>
  </si>
  <si>
    <t>Researching and Conceptualizing the Determinants of Migration Processes: A Note on the Importance of Space and Time</t>
  </si>
  <si>
    <t>ESF Strategic Workshop, University of Oxford</t>
  </si>
  <si>
    <t>https://scholar.google.com/scholar?cites=8500080849264822805&amp;as_sdt=2005&amp;sciodt=0,5&amp;hl=en&amp;num=20</t>
  </si>
  <si>
    <t>G Genicot, S Senesky</t>
  </si>
  <si>
    <t>Determinants of Migration and</t>
  </si>
  <si>
    <t>Coyote" Use among Undocumented Mexicans in the …</t>
  </si>
  <si>
    <t>https://scholar.google.com/scholar?cites=7665629875285901380&amp;as_sdt=2005&amp;sciodt=0,5&amp;hl=en&amp;num=20</t>
  </si>
  <si>
    <t>S Richter, JE Taylor</t>
  </si>
  <si>
    <t>Gender and the determinants of international migration from rural Mexico over time</t>
  </si>
  <si>
    <t>… Migration of Women, World …</t>
  </si>
  <si>
    <t>siteresources.worldbank.org</t>
  </si>
  <si>
    <t>https://scholar.google.com/scholar?cites=14455738556247787285&amp;as_sdt=2005&amp;sciodt=0,5&amp;hl=en&amp;num=20</t>
  </si>
  <si>
    <t>R Molloy, CL Smith, A Wozniak</t>
  </si>
  <si>
    <t>Internal migration in the United States</t>
  </si>
  <si>
    <t>Journal of Economic perspectives</t>
  </si>
  <si>
    <t>aeaweb.org</t>
  </si>
  <si>
    <t>https://scholar.google.com/scholar?cites=16293338946763377750&amp;as_sdt=2005&amp;sciodt=0,5&amp;hl=en&amp;num=20</t>
  </si>
  <si>
    <t>V Deblauwe, P Couteron, J Bogaert…</t>
  </si>
  <si>
    <t>Determinants and dynamics of banded vegetation pattern migration in arid climates</t>
  </si>
  <si>
    <t>Ecological …</t>
  </si>
  <si>
    <t>https://scholar.google.com/scholar?cites=15120689602651261014&amp;as_sdt=2005&amp;sciodt=0,5&amp;hl=en&amp;num=20</t>
  </si>
  <si>
    <t>JS Hirsch</t>
  </si>
  <si>
    <t>Labor migration, externalities and ethics: Theorizing the meso-level determinants of HIV vulnerability</t>
  </si>
  <si>
    <t>Social Science &amp; Medicine</t>
  </si>
  <si>
    <t>https://scholar.google.com/scholar?cites=18179844361613901900&amp;as_sdt=2005&amp;sciodt=0,5&amp;hl=en&amp;num=20</t>
  </si>
  <si>
    <t>M Schiff</t>
  </si>
  <si>
    <t>International migration, remittances, and the brain drain</t>
  </si>
  <si>
    <t>https://scholar.google.com/scholar?cites=9099318951064051556&amp;as_sdt=2005&amp;sciodt=0,5&amp;hl=en&amp;num=20</t>
  </si>
  <si>
    <t>CC Young, KJ Brooks, AM Buchan…</t>
  </si>
  <si>
    <t>Cellular and molecular determinants of stroke-induced changes in subventricular zone cell migration</t>
  </si>
  <si>
    <t>Antioxidants &amp; redox …</t>
  </si>
  <si>
    <t>online.liebertpub.com</t>
  </si>
  <si>
    <t>https://scholar.google.com/scholar?cites=16205573508444434051&amp;as_sdt=2005&amp;sciodt=0,5&amp;hl=en&amp;num=20</t>
  </si>
  <si>
    <t>M Beine, F Docquier, Ç Özden</t>
  </si>
  <si>
    <t>Diasporas</t>
  </si>
  <si>
    <t>https://scholar.google.com/scholar?cites=2821935376236164999&amp;as_sdt=2005&amp;sciodt=0,5&amp;hl=en&amp;num=20</t>
  </si>
  <si>
    <t>IW Park, JJ He</t>
  </si>
  <si>
    <t>HIV‐1 Nef‐mediated inhibition of T cell migration and its molecular determinants</t>
  </si>
  <si>
    <t>Journal of leukocyte biology</t>
  </si>
  <si>
    <t>https://scholar.google.com/scholar?cites=9246342423536782327&amp;as_sdt=2005&amp;sciodt=0,5&amp;hl=en&amp;num=20</t>
  </si>
  <si>
    <t>I Ergin, H Hassoy, FA Tanik…</t>
  </si>
  <si>
    <t>Maternal age, education level and migration: socioeconomic determinants for smoking during pregnancy in a field study from Turkey</t>
  </si>
  <si>
    <t>BMC Public …</t>
  </si>
  <si>
    <t>bmcpublichealth.biomedcentral.com</t>
  </si>
  <si>
    <t>https://scholar.google.com/scholar?cites=1672319789095834097&amp;as_sdt=2005&amp;sciodt=0,5&amp;hl=en&amp;num=20</t>
  </si>
  <si>
    <t>MV Leuvensteijn, A Parikh</t>
  </si>
  <si>
    <t>How different are the determinants of population versus labour migration in Germany?</t>
  </si>
  <si>
    <t>Applied Economics Letters</t>
  </si>
  <si>
    <t>https://scholar.google.com/scholar?cites=8140960989921712980&amp;as_sdt=2005&amp;sciodt=0,5&amp;hl=en&amp;num=20</t>
  </si>
  <si>
    <t>T Phuong, N Tam, TN Nguyet…</t>
  </si>
  <si>
    <t>Determinants and impacts of migration in Viet Nam</t>
  </si>
  <si>
    <t>Market, Policy and …</t>
  </si>
  <si>
    <t>pdfs.semanticscholar.org</t>
  </si>
  <si>
    <t>https://scholar.google.com/scholar?cites=12709869139086476157&amp;as_sdt=2005&amp;sciodt=0,5&amp;hl=en&amp;num=20</t>
  </si>
  <si>
    <t>GF De Jong, RW Gardner</t>
  </si>
  <si>
    <t>Migration decision making: multidisciplinary approaches to microlevel studies in developed and developing countries</t>
  </si>
  <si>
    <t>https://scholar.google.com/scholar?cites=14990250961222965861&amp;as_sdt=2005&amp;sciodt=0,5&amp;hl=en&amp;num=20</t>
  </si>
  <si>
    <t>J Fidrmuc</t>
  </si>
  <si>
    <t>Migration and regional adjustment to asymmetric shocks in transition economies</t>
  </si>
  <si>
    <t>https://scholar.google.com/scholar?cites=3405375553946317582&amp;as_sdt=2005&amp;sciodt=0,5&amp;hl=en&amp;num=20</t>
  </si>
  <si>
    <t>P Winters, A De Janvry, E Sadoulet</t>
  </si>
  <si>
    <t>Family and community networks in Mexico-US migration</t>
  </si>
  <si>
    <t>Journal of human resources</t>
  </si>
  <si>
    <t>https://scholar.google.com/scholar?cites=6420899253753090428&amp;as_sdt=2005&amp;sciodt=0,5&amp;hl=en&amp;num=20</t>
  </si>
  <si>
    <t>E Fussell, DS Massey</t>
  </si>
  <si>
    <t>The limits to cumulative causation: International migration from Mexican urban areas</t>
  </si>
  <si>
    <t>https://scholar.google.com/scholar?cites=3284405410395065246&amp;as_sdt=2005&amp;sciodt=0,5&amp;hl=en&amp;num=20</t>
  </si>
  <si>
    <t>RH Adams Jr, J Page</t>
  </si>
  <si>
    <t>Do international migration and remittances reduce poverty in developing countries?</t>
  </si>
  <si>
    <t>World development</t>
  </si>
  <si>
    <t>https://scholar.google.com/scholar?cites=9749343676222949172&amp;as_sdt=2005&amp;sciodt=0,5&amp;hl=en&amp;num=20</t>
  </si>
  <si>
    <t>TT Ishitani</t>
  </si>
  <si>
    <t>The determinants of out-migration among in-state college students in the United States</t>
  </si>
  <si>
    <t>Research in Higher Education</t>
  </si>
  <si>
    <t>https://scholar.google.com/scholar?cites=1952176927334789294&amp;as_sdt=2005&amp;sciodt=0,5&amp;hl=en&amp;num=20</t>
  </si>
  <si>
    <t>S Castles, H De Haas, MJ Miller</t>
  </si>
  <si>
    <t>The age of migration: International population movements in the modern world</t>
  </si>
  <si>
    <t>https://scholar.google.com/scholar?cites=758806624500092426&amp;as_sdt=2005&amp;sciodt=0,5&amp;hl=en&amp;num=20</t>
  </si>
  <si>
    <t>Y Liu, J Shen</t>
  </si>
  <si>
    <t>Spatial patterns and determinants of skilled internal migration in China, 2000–2005</t>
  </si>
  <si>
    <t>Papers in Regional Science</t>
  </si>
  <si>
    <t>https://scholar.google.com/scholar?cites=2995342337580979543&amp;as_sdt=2005&amp;sciodt=0,5&amp;hl=en&amp;num=20</t>
  </si>
  <si>
    <t>RM Ransohoff, P Kivisäkk, G Kidd</t>
  </si>
  <si>
    <t>Three or more routes for leukocyte migration into the central nervous system</t>
  </si>
  <si>
    <t>Nature Reviews Immunology</t>
  </si>
  <si>
    <t>nature.com</t>
  </si>
  <si>
    <t>https://scholar.google.com/scholar?cites=6158305534614643859&amp;as_sdt=2005&amp;sciodt=0,5&amp;hl=en&amp;num=20</t>
  </si>
  <si>
    <t>A Quisumbing, S McNiven</t>
  </si>
  <si>
    <t>Moving forward, looking back: The impact of migration and remittances on assets, consumption, and credit constraints in the rural Philippines</t>
  </si>
  <si>
    <t>The Journal of Development Studies</t>
  </si>
  <si>
    <t>https://scholar.google.com/scholar?cites=14333884366374241226&amp;as_sdt=2005&amp;sciodt=0,5&amp;hl=en&amp;num=20</t>
  </si>
  <si>
    <t>G Epstein, D Radu</t>
  </si>
  <si>
    <t>Returns to return migration and determinants of subsequent moves</t>
  </si>
  <si>
    <t>Second IZA Migration Workshop: EU Enlargement and …</t>
  </si>
  <si>
    <t>https://scholar.google.com/scholar?cites=11622395050580378163&amp;as_sdt=2005&amp;sciodt=0,5&amp;hl=en&amp;num=20</t>
  </si>
  <si>
    <t>HT Huy</t>
  </si>
  <si>
    <t>Analysis of Labor Migration Decision: Its Determinants and Benefits The Case of Khmer Families in Tra Vinh Province of Viet Nam</t>
  </si>
  <si>
    <t>https://scholar.google.com/scholar?cites=9400241696268018997&amp;as_sdt=2005&amp;sciodt=0,5&amp;hl=en&amp;num=20</t>
  </si>
  <si>
    <t>F Gubert, C Nordman</t>
  </si>
  <si>
    <t>Migration from MENA to OECD Countries: Trends, Determinants, and Prospects</t>
  </si>
  <si>
    <t>documentation.ird.fr</t>
  </si>
  <si>
    <t>https://scholar.google.com/scholar?cites=13738228421516282572&amp;as_sdt=2005&amp;sciodt=0,5&amp;hl=en&amp;num=20</t>
  </si>
  <si>
    <t>TP Nguyen, N Tran, TN Nguyen, R Oostendorp</t>
  </si>
  <si>
    <t>Determinants and impacts of migration in Vietnam</t>
  </si>
  <si>
    <t>Development and Policies Research …</t>
  </si>
  <si>
    <t>https://scholar.google.com/scholar?cites=6253292326473225263&amp;as_sdt=2005&amp;sciodt=0,5&amp;hl=en&amp;num=20</t>
  </si>
  <si>
    <t>School attendance, child labour, and remittances from international migration in El Salvador</t>
  </si>
  <si>
    <t>Journal of Development Studies</t>
  </si>
  <si>
    <t>https://scholar.google.com/scholar?cites=2796895706345919571&amp;as_sdt=2005&amp;sciodt=0,5&amp;hl=en&amp;num=20</t>
  </si>
  <si>
    <t>A Bonfiglio</t>
  </si>
  <si>
    <t>New approaches for researching the determinants of migration processes: ESF strategic workshop on migration research</t>
  </si>
  <si>
    <t>International Migration Institute, University of Oxford, for …</t>
  </si>
  <si>
    <t>https://scholar.google.com/scholar?cites=7602207300489013195&amp;as_sdt=2005&amp;sciodt=0,5&amp;hl=en&amp;num=20</t>
  </si>
  <si>
    <t>J Carling</t>
  </si>
  <si>
    <t>The role of aspirations in migration</t>
  </si>
  <si>
    <t>Determinants of International Migration, International …</t>
  </si>
  <si>
    <t>academia.edu</t>
  </si>
  <si>
    <t>https://scholar.google.com/scholar?cites=10433530560095086609&amp;as_sdt=2005&amp;sciodt=0,5&amp;hl=en&amp;num=20</t>
  </si>
  <si>
    <t>H De Haas, K Natter</t>
  </si>
  <si>
    <t>The determinants of migration policies. Does the political orientation of governments matter</t>
  </si>
  <si>
    <t>International Migration Institute</t>
  </si>
  <si>
    <t>https://scholar.google.com/scholar?cites=13654813220605779547&amp;as_sdt=2005&amp;sciodt=0,5&amp;hl=en&amp;num=20</t>
  </si>
  <si>
    <t>JS Gunn, JW Young</t>
  </si>
  <si>
    <t>Environmental determinants of the movement and migration of juvenile southern bluefin tuna</t>
  </si>
  <si>
    <t>publications.csiro.au</t>
  </si>
  <si>
    <t>https://scholar.google.com/scholar?cites=7127133698415270218&amp;as_sdt=2005&amp;sciodt=0,5&amp;hl=en&amp;num=20</t>
  </si>
  <si>
    <t>R Afsar</t>
  </si>
  <si>
    <t>Internal migration and the development nexus: the case of Bangladesh</t>
  </si>
  <si>
    <t>Regional Conference on Migration …</t>
  </si>
  <si>
    <t>assets.publishing.service.gov.uk</t>
  </si>
  <si>
    <t>https://scholar.google.com/scholar?cites=13152427406471700392&amp;as_sdt=2005&amp;sciodt=0,5&amp;hl=en&amp;num=20</t>
  </si>
  <si>
    <t>J Parry, A Stevens</t>
  </si>
  <si>
    <t>Prospective health impact assessment: pitfalls, problems, and possible ways forward</t>
  </si>
  <si>
    <t>BMJ: British Medical Journal</t>
  </si>
  <si>
    <t>ncbi.nlm.nih.gov</t>
  </si>
  <si>
    <t>https://scholar.google.com/scholar?cites=705157904694941932&amp;as_sdt=2005&amp;sciodt=0,5&amp;hl=en&amp;num=20</t>
  </si>
  <si>
    <t>SC Deller, TH Tsai, DW Marcouiller…</t>
  </si>
  <si>
    <t>The role of amenities and quality of life in rural economic growth</t>
  </si>
  <si>
    <t>American Journal of …</t>
  </si>
  <si>
    <t>https://scholar.google.com/scholar?cites=3901761918271752440&amp;as_sdt=2005&amp;sciodt=0,5&amp;hl=en&amp;num=20</t>
  </si>
  <si>
    <t>LE Guarnizo, A Portes, W Haller</t>
  </si>
  <si>
    <t>Assimilation and transnationalism: determinants of transnational political action among contemporary migrants</t>
  </si>
  <si>
    <t>American journal of …</t>
  </si>
  <si>
    <t>https://scholar.google.com/scholar?cites=9256011707926659373&amp;as_sdt=2005&amp;sciodt=0,5&amp;hl=en&amp;num=20</t>
  </si>
  <si>
    <t>N Bailey, M Livingston</t>
  </si>
  <si>
    <t>Determinants of individual migration: an analysis of SARs data</t>
  </si>
  <si>
    <t>Scottish Centre for Research on Social …</t>
  </si>
  <si>
    <t>https://scholar.google.com/scholar?cites=8949153453850520463&amp;as_sdt=2005&amp;sciodt=0,5&amp;hl=en&amp;num=20</t>
  </si>
  <si>
    <t>DS Massey, WG Axinn, DJ Ghimire</t>
  </si>
  <si>
    <t>Environmental change and out-migration: Evidence from Nepal</t>
  </si>
  <si>
    <t>Population and environment</t>
  </si>
  <si>
    <t>https://scholar.google.com/scholar?cites=9917506105145709370&amp;as_sdt=2005&amp;sciodt=0,5&amp;hl=en&amp;num=20</t>
  </si>
  <si>
    <t>H Kulu</t>
  </si>
  <si>
    <t>Determinants of residence and migration in the Soviet Union after World War 2: the immigrant population in Estonia</t>
  </si>
  <si>
    <t>https://scholar.google.com/scholar?cites=5368264357727261273&amp;as_sdt=2005&amp;sciodt=0,5&amp;hl=en&amp;num=20</t>
  </si>
  <si>
    <t>L Dwyer, P Forsyth, B King, N Seetaram</t>
  </si>
  <si>
    <t>Migration-related determinants of Australian inbound and outbound tourism flows</t>
  </si>
  <si>
    <t>eprints.bournemouth.ac.uk</t>
  </si>
  <si>
    <t>https://scholar.google.com/scholar?cites=5290134057381842353&amp;as_sdt=2005&amp;sciodt=0,5&amp;hl=en&amp;num=20</t>
  </si>
  <si>
    <t>H Liang, Y Ren</t>
  </si>
  <si>
    <t>Being migrant or being left behind: Determinants of migration of children of the peasant workers</t>
  </si>
  <si>
    <t>Population Research</t>
  </si>
  <si>
    <t>https://scholar.google.com/scholar?cites=15944193809257065468&amp;as_sdt=2005&amp;sciodt=0,5&amp;hl=en&amp;num=20</t>
  </si>
  <si>
    <t>RT Jewell, DJ Molina</t>
  </si>
  <si>
    <t>Determining the determinants. Mexican migration to the US: a comparison of income and network effects</t>
  </si>
  <si>
    <t>Denton: University of North Texas, mimeo</t>
  </si>
  <si>
    <t>https://scholar.google.com/scholar?cites=7364027670019287841&amp;as_sdt=2005&amp;sciodt=0,5&amp;hl=en&amp;num=20</t>
  </si>
  <si>
    <t>T Dragunova, I Maidanik</t>
  </si>
  <si>
    <t>Present Trends and Determinants of Migration of Population in Kyiv Oblast</t>
  </si>
  <si>
    <t>Demography and Social Economy</t>
  </si>
  <si>
    <t>https://scholar.google.com/scholar?cites=6469770356848234198&amp;as_sdt=2005&amp;sciodt=0,5&amp;hl=en&amp;num=20</t>
  </si>
  <si>
    <t>JB Meyer</t>
  </si>
  <si>
    <t>Network approach versus brain drain: lessons from the diaspora</t>
  </si>
  <si>
    <t>International migration</t>
  </si>
  <si>
    <t>https://scholar.google.com/scholar?cites=5217481180687011570&amp;as_sdt=2005&amp;sciodt=0,5&amp;hl=en&amp;num=20</t>
  </si>
  <si>
    <t>The effectiveness of immigration policies</t>
  </si>
  <si>
    <t>Population and Development Review</t>
  </si>
  <si>
    <t>https://scholar.google.com/scholar?cites=15247249624911269894&amp;as_sdt=2005&amp;sciodt=0,5&amp;hl=en&amp;num=20</t>
  </si>
  <si>
    <t>V Mintchev, V Boshnakov, M Richter…</t>
  </si>
  <si>
    <t>Determinants of Migration and Types of Migration and Mobility</t>
  </si>
  <si>
    <t>Migration and …</t>
  </si>
  <si>
    <t>https://scholar.google.com/scholar?cites=11335101667444020438&amp;as_sdt=2005&amp;sciodt=0,5&amp;hl=en&amp;num=20</t>
  </si>
  <si>
    <t>CE Carrión-Flores</t>
  </si>
  <si>
    <t>What makes you go back home? Determinants of the duration of migration of Mexican immigrants in the United States</t>
  </si>
  <si>
    <t>Society of Labor Economists Annual Meeting …</t>
  </si>
  <si>
    <t>https://scholar.google.com/scholar?cites=13158247804305793947&amp;as_sdt=2005&amp;sciodt=0,5&amp;hl=en&amp;num=20</t>
  </si>
  <si>
    <t>M Delavari, A Farrelly, A Renzaho, D Mellor…</t>
  </si>
  <si>
    <t>Experiences of migration and the determinants of obesity among recent Iranian immigrants in Victoria, Australia</t>
  </si>
  <si>
    <t>Ethnicity &amp; …</t>
  </si>
  <si>
    <t>https://scholar.google.com/scholar?cites=3670751308056433300&amp;as_sdt=2005&amp;sciodt=0,5&amp;hl=en&amp;num=20</t>
  </si>
  <si>
    <t>K Keshri, RB Bhagat</t>
  </si>
  <si>
    <t>Socioeconomic determinants of temporary labour migration in India: A regional analysis</t>
  </si>
  <si>
    <t>Asian Population Studies</t>
  </si>
  <si>
    <t>https://scholar.google.com/scholar?cites=15226733434128338322&amp;as_sdt=2005&amp;sciodt=0,5&amp;hl=en&amp;num=20</t>
  </si>
  <si>
    <t>JW Ambrosini, G Peri</t>
  </si>
  <si>
    <t>The determinants and the selection of Mexico–US migrants</t>
  </si>
  <si>
    <t>The World Economy</t>
  </si>
  <si>
    <t>https://scholar.google.com/scholar?cites=17727777269461694902&amp;as_sdt=2005&amp;sciodt=0,5&amp;hl=en&amp;num=20</t>
  </si>
  <si>
    <t>P Norman, P Boyle, P Rees</t>
  </si>
  <si>
    <t>Selective migration, health and deprivation: a longitudinal analysis</t>
  </si>
  <si>
    <t>Social science &amp; medicine</t>
  </si>
  <si>
    <t>https://scholar.google.com/scholar?cites=16281558267663792483&amp;as_sdt=2005&amp;sciodt=0,5&amp;hl=en&amp;num=20</t>
  </si>
  <si>
    <t>L Willmore, GY Cao, LJ Xin</t>
  </si>
  <si>
    <t>Determinants of off-farm work and temporary migration in China</t>
  </si>
  <si>
    <t>https://scholar.google.com/scholar?cites=6426177480814668263&amp;as_sdt=2005&amp;sciodt=0,5&amp;hl=en&amp;num=20</t>
  </si>
  <si>
    <t>FA La Sorte, WM Hochachka…</t>
  </si>
  <si>
    <t>Migration timing and its determinants for nocturnal migratory birds during autumn migration</t>
  </si>
  <si>
    <t>https://scholar.google.com/scholar?cites=6515228011361648595&amp;as_sdt=2005&amp;sciodt=0,5&amp;hl=en&amp;num=20</t>
  </si>
  <si>
    <t>S Galea</t>
  </si>
  <si>
    <t>Macrosocial determinants of population health</t>
  </si>
  <si>
    <t>https://scholar.google.com/scholar?cites=6622920002307244081&amp;as_sdt=2005&amp;sciodt=0,5&amp;hl=en&amp;num=20</t>
  </si>
  <si>
    <t>I Ruyssen, G Everaert, G Rayp</t>
  </si>
  <si>
    <t>Determinants and dynamics of migration to OECD countries in a three-dimensional panel framework</t>
  </si>
  <si>
    <t>Empirical economics</t>
  </si>
  <si>
    <t>https://scholar.google.com/scholar?cites=4264419276196310556&amp;as_sdt=2005&amp;sciodt=0,5&amp;hl=en&amp;num=20</t>
  </si>
  <si>
    <t>A Brock, E Chang, CC Ho, P LeDuc, X Jiang…</t>
  </si>
  <si>
    <t>Geometric determinants of directional cell motility revealed using microcontact printing</t>
  </si>
  <si>
    <t>Langmuir</t>
  </si>
  <si>
    <t>ACS Publications</t>
  </si>
  <si>
    <t>https://scholar.google.com/scholar?cites=11280875259193641128&amp;as_sdt=2005&amp;sciodt=0,5&amp;hl=en&amp;num=20</t>
  </si>
  <si>
    <t>A Aldashev, B Dietz</t>
  </si>
  <si>
    <t>Economic and spatial determinants of interregional migration in Kazakhstan</t>
  </si>
  <si>
    <t>Economic Systems</t>
  </si>
  <si>
    <t>https://scholar.google.com/scholar?cites=7626579936007276382&amp;as_sdt=2005&amp;sciodt=0,5&amp;hl=en&amp;num=20</t>
  </si>
  <si>
    <t>R Iredale</t>
  </si>
  <si>
    <t>The migration of professionals: theories and typologies</t>
  </si>
  <si>
    <t>https://scholar.google.com/scholar?cites=10288240908955561171&amp;as_sdt=2005&amp;sciodt=0,5&amp;hl=en&amp;num=20</t>
  </si>
  <si>
    <t>W Marr, F Millerd</t>
  </si>
  <si>
    <t>Migration of elderly households in Canada, 1991–1996: determinants and differences</t>
  </si>
  <si>
    <t>Population, Space and Place</t>
  </si>
  <si>
    <t>https://scholar.google.com/scholar?cites=15464195027650738008&amp;as_sdt=2005&amp;sciodt=0,5&amp;hl=en&amp;num=20</t>
  </si>
  <si>
    <t>A Jac‐Kucharski</t>
  </si>
  <si>
    <t>The determinants of human trafficking: A US case study</t>
  </si>
  <si>
    <t>https://scholar.google.com/scholar?cites=8341686629701631932&amp;as_sdt=2005&amp;sciodt=0,5&amp;hl=en&amp;num=20</t>
  </si>
  <si>
    <t>AN Evcil, GB Kiroplu, V Dokmeci</t>
  </si>
  <si>
    <t>Regional migration in Turkey: Its directions and determinants</t>
  </si>
  <si>
    <t>econstor.eu</t>
  </si>
  <si>
    <t>https://scholar.google.com/scholar?cites=3269111611260318854&amp;as_sdt=2005&amp;sciodt=0,5&amp;hl=en&amp;num=20</t>
  </si>
  <si>
    <t>K Basu, S Rajbhandary</t>
  </si>
  <si>
    <t>Interprovincial migration of physicians in Canada: What are the determinants?</t>
  </si>
  <si>
    <t>Health Policy</t>
  </si>
  <si>
    <t>healthpolicyjrnl.com</t>
  </si>
  <si>
    <t>https://scholar.google.com/scholar?cites=13977798691406247499&amp;as_sdt=2005&amp;sciodt=0,5&amp;hl=en&amp;num=20</t>
  </si>
  <si>
    <t>G Bertocchi, C Strozzi</t>
  </si>
  <si>
    <t>The age of mass migration: Economic and institutional determinants</t>
  </si>
  <si>
    <t>https://scholar.google.com/scholar?cites=1835903171230788929&amp;as_sdt=2005&amp;sciodt=0,5&amp;hl=en&amp;num=20</t>
  </si>
  <si>
    <t>A Constant, DS Massey</t>
  </si>
  <si>
    <t>Return migration by German guestworkers: Neoclassical versus new economic theories</t>
  </si>
  <si>
    <t>https://scholar.google.com/scholar?cites=12432521602622563384&amp;as_sdt=2005&amp;sciodt=0,5&amp;hl=en&amp;num=20</t>
  </si>
  <si>
    <t>The determinants of migrant remittances</t>
  </si>
  <si>
    <t>Oxford Review of Economic Policy</t>
  </si>
  <si>
    <t>https://scholar.google.com/scholar?cites=3300349305536086250&amp;as_sdt=2005&amp;sciodt=0,5&amp;hl=en&amp;num=20</t>
  </si>
  <si>
    <t>KC Zachariah, ET Mathew, SI Rajan</t>
  </si>
  <si>
    <t>Dynamics of migration in Kerala. Dimensions, determinants and consequences</t>
  </si>
  <si>
    <t>Hyderabad: Orient Longman</t>
  </si>
  <si>
    <t>https://scholar.google.com/scholar?cites=14137536756757018094&amp;as_sdt=2005&amp;sciodt=0,5&amp;hl=en&amp;num=20</t>
  </si>
  <si>
    <t>P Hondagneu-Sotelo, C Cranford</t>
  </si>
  <si>
    <t>Gender and migration</t>
  </si>
  <si>
    <t>Handbook of the Sociology of Gender</t>
  </si>
  <si>
    <t>https://scholar.google.com/scholar?cites=1254568780580738313&amp;as_sdt=2005&amp;sciodt=0,5&amp;hl=en&amp;num=20</t>
  </si>
  <si>
    <t>Migration and fertility: Competing hypotheses re-examined</t>
  </si>
  <si>
    <t>European Journal of Population/Revue européenne de …</t>
  </si>
  <si>
    <t>https://scholar.google.com/scholar?cites=15187848763383693053&amp;as_sdt=2005&amp;sciodt=0,5&amp;hl=en&amp;num=20</t>
  </si>
  <si>
    <t>B Edmonston</t>
  </si>
  <si>
    <t>Interprovincial migration of Canadian immigrants</t>
  </si>
  <si>
    <t>https://scholar.google.com/scholar?cites=17664232935417179032&amp;as_sdt=2005&amp;sciodt=0,5&amp;hl=en&amp;num=20</t>
  </si>
  <si>
    <t>D McKenzie, H Rapoport</t>
  </si>
  <si>
    <t>Self-selection patterns in Mexico-US migration: The role of migration networks</t>
  </si>
  <si>
    <t>The Review of Economics and Statistics</t>
  </si>
  <si>
    <t>https://scholar.google.com/scholar?cites=16571896755450154567&amp;as_sdt=2005&amp;sciodt=0,5&amp;hl=en&amp;num=20</t>
  </si>
  <si>
    <t>W Geis, S Uebelmesser, M Werding</t>
  </si>
  <si>
    <t>How do migrants choose their destination country? An analysis of institutional determinants</t>
  </si>
  <si>
    <t>https://scholar.google.com/scholar?cites=13737176930476050793&amp;as_sdt=2005&amp;sciodt=0,5&amp;hl=en&amp;num=20</t>
  </si>
  <si>
    <t>Self-selection, earnings, and out-migration: A longitudinal study of immigrants to Germany</t>
  </si>
  <si>
    <t>Journal of population Economics</t>
  </si>
  <si>
    <t>https://scholar.google.com/scholar?cites=13788520160224466398&amp;as_sdt=2005&amp;sciodt=0,5&amp;hl=en&amp;num=20</t>
  </si>
  <si>
    <t>N Zhu</t>
  </si>
  <si>
    <t>The impacts of income gaps on migration decisions in China</t>
  </si>
  <si>
    <t>https://scholar.google.com/scholar?cites=8005747161699633278&amp;as_sdt=2005&amp;sciodt=0,5&amp;hl=en&amp;num=20</t>
  </si>
  <si>
    <t>C Herrera, DE Sahn</t>
  </si>
  <si>
    <t>Determinants of internal migration among Senegalese youth</t>
  </si>
  <si>
    <t>https://scholar.google.com/scholar?cites=3751658476363522023&amp;as_sdt=2005&amp;sciodt=0,5&amp;hl=en&amp;num=20</t>
  </si>
  <si>
    <t>RM Wilson, R Murtaza, YB Shakya</t>
  </si>
  <si>
    <t>Pre-migration and post-migration determinants of mental health for newly arrived refugees in Toronto</t>
  </si>
  <si>
    <t>Canadian Issues</t>
  </si>
  <si>
    <t>https://scholar.google.com/scholar?cites=10697726456572824436&amp;as_sdt=2005&amp;sciodt=0,5&amp;hl=en&amp;num=20</t>
  </si>
  <si>
    <t>O Bouare</t>
  </si>
  <si>
    <t>Determinants of internal migration in South Africa</t>
  </si>
  <si>
    <t>Southern African Journal of Demography</t>
  </si>
  <si>
    <t>https://scholar.google.com/scholar?cites=9506055093674838553&amp;as_sdt=2005&amp;sciodt=0,5&amp;hl=en&amp;num=20</t>
  </si>
  <si>
    <t>Y Shanping</t>
  </si>
  <si>
    <t>Inter-provincial migration and its determinants in the 1990's China</t>
  </si>
  <si>
    <t>Chinese Journal of Population Science</t>
  </si>
  <si>
    <t>https://scholar.google.com/scholar?cites=7885637445229390225&amp;as_sdt=2005&amp;sciodt=0,5&amp;hl=en&amp;num=20</t>
  </si>
  <si>
    <t>S Jivraj, M Brown, N Finney</t>
  </si>
  <si>
    <t>Modelling spatial variation in the determinants of neighbourhood family migration in england with geographically weighted regression</t>
  </si>
  <si>
    <t>Applied Spatial Analysis and Policy</t>
  </si>
  <si>
    <t>https://scholar.google.com/scholar?cites=4539151918782372310&amp;as_sdt=2005&amp;sciodt=0,5&amp;hl=en&amp;num=20</t>
  </si>
  <si>
    <t>Y Niimi, C Ozden</t>
  </si>
  <si>
    <t>Migration and remittances in Latin America: Patterns and determinants</t>
  </si>
  <si>
    <t>Remittances and Development</t>
  </si>
  <si>
    <t>https://scholar.google.com/scholar?cites=7062660245119984663&amp;as_sdt=2005&amp;sciodt=0,5&amp;hl=en&amp;num=20</t>
  </si>
  <si>
    <t>G Nagel, M Wabitsch, C Galm, S Berg…</t>
  </si>
  <si>
    <t>Determinants of obesity in the Ulm Research on Metabolism, Exercise and Lifestyle in Children (URMEL-ICE)</t>
  </si>
  <si>
    <t>European Journal of …</t>
  </si>
  <si>
    <t>https://scholar.google.com/scholar?cites=11620068715345354893&amp;as_sdt=2005&amp;sciodt=0,5&amp;hl=en&amp;num=20</t>
  </si>
  <si>
    <t>D Chiquiar, GH Hanson</t>
  </si>
  <si>
    <t>International migration, self-selection, and the distribution of wages: Evidence from Mexico and the United States</t>
  </si>
  <si>
    <t>Journal of political Economy</t>
  </si>
  <si>
    <t>https://scholar.google.com/scholar?cites=14937004922970168212&amp;as_sdt=2005&amp;sciodt=0,5&amp;hl=en&amp;num=20</t>
  </si>
  <si>
    <t>NP Singh, RP Singh, R Kumar…</t>
  </si>
  <si>
    <t>Labour migration in Indo-Gangetic plains: Determinants and impacts on socio-economic welfare</t>
  </si>
  <si>
    <t>Agricultural …</t>
  </si>
  <si>
    <t>ageconsearch.umn.edu</t>
  </si>
  <si>
    <t>https://scholar.google.com/scholar?cites=6456184577052201986&amp;as_sdt=2005&amp;sciodt=0,5&amp;hl=en&amp;num=20</t>
  </si>
  <si>
    <t>E Sprenger</t>
  </si>
  <si>
    <t>The determinants of international migration in the European Union: an empirical analysis</t>
  </si>
  <si>
    <t>https://scholar.google.com/scholar?cites=9454481834701411660&amp;as_sdt=2005&amp;sciodt=0,5&amp;hl=en&amp;num=20</t>
  </si>
  <si>
    <t>PM Orrenius, M Zavodny</t>
  </si>
  <si>
    <t>Self-selection among undocumented immigrants from Mexico</t>
  </si>
  <si>
    <t>https://scholar.google.com/scholar?cites=15610681814280546573&amp;as_sdt=2005&amp;sciodt=0,5&amp;hl=en&amp;num=20</t>
  </si>
  <si>
    <t>International migration, remittances and development: myths and facts</t>
  </si>
  <si>
    <t>Third World Quarterly</t>
  </si>
  <si>
    <t>https://scholar.google.com/scholar?cites=8430293339461704967&amp;as_sdt=2005&amp;sciodt=0,5&amp;hl=en&amp;num=20</t>
  </si>
  <si>
    <t>A Takenaka, KA Pren</t>
  </si>
  <si>
    <t>Determinants of emigration: Comparing migrants' selectivity from Peru and Mexico</t>
  </si>
  <si>
    <t>… ANNALS of the American Academy of …</t>
  </si>
  <si>
    <t>https://scholar.google.com/scholar?cites=6453804787442254990&amp;as_sdt=2005&amp;sciodt=0,5&amp;hl=en&amp;num=20</t>
  </si>
  <si>
    <t>S Manik</t>
  </si>
  <si>
    <t>Understanding the exit of teachers from South Africa: determinants of trans-national teacher migration</t>
  </si>
  <si>
    <t>Perspectives in Education</t>
  </si>
  <si>
    <t>journals.co.za</t>
  </si>
  <si>
    <t>https://scholar.google.com/scholar?cites=12766772958717650570&amp;as_sdt=2005&amp;sciodt=0,5&amp;hl=en&amp;num=20</t>
  </si>
  <si>
    <t>Determinants of internal migration in Kazakhstan</t>
  </si>
  <si>
    <t>https://scholar.google.com/scholar?cites=1447581819689679955&amp;as_sdt=2005&amp;sciodt=0,5&amp;hl=en&amp;num=20</t>
  </si>
  <si>
    <t>CC Fan</t>
  </si>
  <si>
    <t>The elite, the natives, and the outsiders: Migration and labor market segmentation in urban China</t>
  </si>
  <si>
    <t>Annals of the Association of American Geographers</t>
  </si>
  <si>
    <t>https://scholar.google.com/scholar?cites=7723932815046180593&amp;as_sdt=2005&amp;sciodt=0,5&amp;hl=en&amp;num=20</t>
  </si>
  <si>
    <t>S Barrios, L Bertinelli, E Strobl</t>
  </si>
  <si>
    <t>Climatic change and rural–urban migration: The case of sub-Saharan Africa</t>
  </si>
  <si>
    <t>Journal of Urban Economics</t>
  </si>
  <si>
    <t>https://scholar.google.com/scholar?cites=1861742848012772597&amp;as_sdt=2005&amp;sciodt=0,5&amp;hl=en&amp;num=20</t>
  </si>
  <si>
    <t>A De Janvry, E Sadoulet</t>
  </si>
  <si>
    <t>Rural poverty in Latin America: Determinants and exit paths</t>
  </si>
  <si>
    <t>Food Policy</t>
  </si>
  <si>
    <t>https://scholar.google.com/scholar?cites=12455650012484867750&amp;as_sdt=2005&amp;sciodt=0,5&amp;hl=en&amp;num=20</t>
  </si>
  <si>
    <t>E Piguet</t>
  </si>
  <si>
    <t>From “primitive migration” to “climate refugees”: The curious fate of the natural environment in migration studies</t>
  </si>
  <si>
    <t>https://scholar.google.com/scholar?cites=13959970198659509749&amp;as_sdt=2005&amp;sciodt=0,5&amp;hl=en&amp;num=20</t>
  </si>
  <si>
    <t>IJ Fidler</t>
  </si>
  <si>
    <t>Critical determinants of metastasis</t>
  </si>
  <si>
    <t>Seminars in cancer biology</t>
  </si>
  <si>
    <t>https://scholar.google.com/scholar?cites=8609859206093858357&amp;as_sdt=2005&amp;sciodt=0,5&amp;hl=en&amp;num=20</t>
  </si>
  <si>
    <t>Y Kinfu</t>
  </si>
  <si>
    <t>Spatial mobility among Indigenous Australians: Patterns and determinants</t>
  </si>
  <si>
    <t>openresearch-repository.anu.edu.au</t>
  </si>
  <si>
    <t>https://scholar.google.com/scholar?cites=11938687740400741058&amp;as_sdt=2005&amp;sciodt=0,5&amp;hl=en&amp;num=20</t>
  </si>
  <si>
    <t>S Havolli</t>
  </si>
  <si>
    <t>Determinants of remittances: The case of Kosovo</t>
  </si>
  <si>
    <t>https://scholar.google.com/scholar?cites=6540440490563159290&amp;as_sdt=2005&amp;sciodt=0,5&amp;hl=en&amp;num=20</t>
  </si>
  <si>
    <t>G Facchini, AM Mayda</t>
  </si>
  <si>
    <t>From individual attitudes towards migrants to migration policy outcomes: Theory and evidence</t>
  </si>
  <si>
    <t>Economic Policy</t>
  </si>
  <si>
    <t>https://scholar.google.com/scholar?cites=1911745262060474545&amp;as_sdt=2005&amp;sciodt=0,5&amp;hl=en&amp;num=20</t>
  </si>
  <si>
    <t>D Ratha</t>
  </si>
  <si>
    <t>Leveraging migration for Africa: remittances, skills, and investments</t>
  </si>
  <si>
    <t>https://scholar.google.com/scholar?cites=12541052466734625243&amp;as_sdt=2005&amp;sciodt=0,5&amp;hl=en&amp;num=20</t>
  </si>
  <si>
    <t>NB Simpson, C Sparber</t>
  </si>
  <si>
    <t>The Short‐and Long‐Run Determinants of Less‐Educated Immigrant Flows into US States</t>
  </si>
  <si>
    <t>Southern Economic Journal</t>
  </si>
  <si>
    <t>https://scholar.google.com/scholar?cites=10203168398340941918&amp;as_sdt=2005&amp;sciodt=0,5&amp;hl=en&amp;num=20</t>
  </si>
  <si>
    <t>JM Valencia</t>
  </si>
  <si>
    <t>Migration and its determinants: A study of two communities in Colombia</t>
  </si>
  <si>
    <t>https://scholar.google.com/scholar?cites=14233187265525721691&amp;as_sdt=2005&amp;sciodt=0,5&amp;hl=en&amp;num=20</t>
  </si>
  <si>
    <t>A De Haan</t>
  </si>
  <si>
    <t>Migrants, livelihoods and rights: the relevance of migration in development policies</t>
  </si>
  <si>
    <t>https://scholar.google.com/scholar?cites=12996235800834427788&amp;as_sdt=2005&amp;sciodt=0,5&amp;hl=en&amp;num=20</t>
  </si>
  <si>
    <t>JM Grether, J De Melo, T Müller</t>
  </si>
  <si>
    <t>The political economy of international migration in a Ricardo-Viner model</t>
  </si>
  <si>
    <t>content.taylorfrancis.com</t>
  </si>
  <si>
    <t>https://scholar.google.com/scholar?cites=17243392613999404679&amp;as_sdt=2005&amp;sciodt=0,5&amp;hl=en&amp;num=20</t>
  </si>
  <si>
    <t>MAR Beine, F Docquier, M Schiff</t>
  </si>
  <si>
    <t>Brain Drain and its Determinants: A Major Issue for small states</t>
  </si>
  <si>
    <t>https://scholar.google.com/scholar?cites=13280642591002551687&amp;as_sdt=2005&amp;sciodt=0,5&amp;hl=en&amp;num=20</t>
  </si>
  <si>
    <t>THW Ziesemer</t>
  </si>
  <si>
    <t>Remittances, lagged dependent variables and migration stocks as determinants of migration from developing countries</t>
  </si>
  <si>
    <t>cris.maastrichtuniversity.nl</t>
  </si>
  <si>
    <t>https://scholar.google.com/scholar?cites=4495091504310924367&amp;as_sdt=2005&amp;sciodt=0,5&amp;hl=en&amp;num=20</t>
  </si>
  <si>
    <t>V Padovese, AM Egidi, T Melillo Fenech…</t>
  </si>
  <si>
    <t>Migration and determinants of health: clinical epidemiological characteristics of migrants in Malta (2010–11)</t>
  </si>
  <si>
    <t>Journal of Public …</t>
  </si>
  <si>
    <t>https://scholar.google.com/scholar?cites=6133640076459297512&amp;as_sdt=2005&amp;sciodt=0,5&amp;hl=en&amp;num=20</t>
  </si>
  <si>
    <t>J Hu, AS Verkman</t>
  </si>
  <si>
    <t>Increased migration and metastatic potential of tumor cells expressing aquaporin water channels</t>
  </si>
  <si>
    <t>The FASEB Journal</t>
  </si>
  <si>
    <t>FASEB</t>
  </si>
  <si>
    <t>https://scholar.google.com/scholar?cites=16553250029531295650&amp;as_sdt=2005&amp;sciodt=0,5&amp;hl=en&amp;num=20</t>
  </si>
  <si>
    <t>D Miłaszewicz, A Milczarek, R Nagaj…</t>
  </si>
  <si>
    <t>Determinants of Polish international migration in the area of the European Union after 2004</t>
  </si>
  <si>
    <t>Journal of International …</t>
  </si>
  <si>
    <t>jois.eu</t>
  </si>
  <si>
    <t>https://scholar.google.com/scholar?cites=16706609805753649555&amp;as_sdt=2005&amp;sciodt=0,5&amp;hl=en&amp;num=20</t>
  </si>
  <si>
    <t>D Barnes, A Crook</t>
  </si>
  <si>
    <t>Quantifying behavioural determinants of the coastal European sea-urchin Paracentrotus lividus</t>
  </si>
  <si>
    <t>Marine biology</t>
  </si>
  <si>
    <t>https://scholar.google.com/scholar?cites=16921248914803303862&amp;as_sdt=2005&amp;sciodt=0,5&amp;hl=en&amp;num=20</t>
  </si>
  <si>
    <t>A Rupasingha, Y Liu, M Partridge</t>
  </si>
  <si>
    <t>Rural bound: Determinants of metro to non-metro migration in the United States</t>
  </si>
  <si>
    <t>https://scholar.google.com/scholar?cites=1417440344232422131&amp;as_sdt=2005&amp;sciodt=0,5&amp;hl=en&amp;num=20</t>
  </si>
  <si>
    <t>Z Zhao</t>
  </si>
  <si>
    <t>Migration, labor market flexibility, and wage determination in China: A review</t>
  </si>
  <si>
    <t>The Developing Economies</t>
  </si>
  <si>
    <t>https://scholar.google.com/scholar?cites=6525861142820016912&amp;as_sdt=2005&amp;sciodt=0,5&amp;hl=en&amp;num=20</t>
  </si>
  <si>
    <t>ÖB Bodvarsson, H Van den Berg</t>
  </si>
  <si>
    <t>The determinants of international migration: Theory</t>
  </si>
  <si>
    <t>The Economics of Immigration</t>
  </si>
  <si>
    <t>https://scholar.google.com/scholar?cites=12157183458571496664&amp;as_sdt=2005&amp;sciodt=0,5&amp;hl=en&amp;num=20</t>
  </si>
  <si>
    <t>P Gregoriou, Z Kontolemis…</t>
  </si>
  <si>
    <t>Immigration in Cyprus: An analysis of the determinants</t>
  </si>
  <si>
    <t>Cyprus Economic …</t>
  </si>
  <si>
    <t>https://scholar.google.com/scholar?cites=16965478197451289879&amp;as_sdt=2005&amp;sciodt=0,5&amp;hl=en&amp;num=20</t>
  </si>
  <si>
    <t>E Lueth, M Ruiz-Arranz</t>
  </si>
  <si>
    <t>Determinants of bilateral remittance flows</t>
  </si>
  <si>
    <t>The BE Journal of Macroeconomics</t>
  </si>
  <si>
    <t>https://scholar.google.com/scholar?cites=13632177010642931428&amp;as_sdt=2005&amp;sciodt=0,5&amp;hl=en&amp;num=20</t>
  </si>
  <si>
    <t>MD Chunyu, Z Liang, Y Wu</t>
  </si>
  <si>
    <t>Interprovincial return migration in China: individual and contextual determinants in Sichuan province in the 1990s</t>
  </si>
  <si>
    <t>https://scholar.google.com/scholar?cites=12661956437589526380&amp;as_sdt=2005&amp;sciodt=0,5&amp;hl=en&amp;num=20</t>
  </si>
  <si>
    <t>J Crespo Cuaresma, M Moser, A Raggl</t>
  </si>
  <si>
    <t>On the determinants of global bilateral migration flows</t>
  </si>
  <si>
    <t>https://scholar.google.com/scholar?cites=10782426030567057875&amp;as_sdt=2005&amp;sciodt=0,5&amp;hl=en&amp;num=20</t>
  </si>
  <si>
    <t>N Nyberg–Sørensen, NV Hear…</t>
  </si>
  <si>
    <t>The migration–development nexus evidence and policy options state–of–the–art overview</t>
  </si>
  <si>
    <t>… migration</t>
  </si>
  <si>
    <t>https://scholar.google.com/scholar?cites=17484202375029222175&amp;as_sdt=2005&amp;sciodt=0,5&amp;hl=en&amp;num=20</t>
  </si>
  <si>
    <t>I Martín</t>
  </si>
  <si>
    <t>Labour markets performance and migration flows in Arab Mediterranean countries: A regional perspective</t>
  </si>
  <si>
    <t>… Flows in Arab Mediterranean Countries: Determinants …</t>
  </si>
  <si>
    <t>eui.eu</t>
  </si>
  <si>
    <t>https://scholar.google.com/scholar?cites=8981748121448236505&amp;as_sdt=2005&amp;sciodt=0,5&amp;hl=en&amp;num=20</t>
  </si>
  <si>
    <t>J Recaño, V De Miguel</t>
  </si>
  <si>
    <t>The Internal Migration of Foreign-Born Population in Southern Europe: Demographic Patterns and Individual Determinants</t>
  </si>
  <si>
    <t>Minority Internal Migration in Europe, Surrey: Ashgate …</t>
  </si>
  <si>
    <t>https://scholar.google.com/scholar?cites=12599220274943517892&amp;as_sdt=2005&amp;sciodt=0,5&amp;hl=en&amp;num=20</t>
  </si>
  <si>
    <t>J Kielyte</t>
  </si>
  <si>
    <t>Migration Movement in the Baltic States: Determinants and Consequences. Paper for the presentation at the WIDER Conference on Poverty</t>
  </si>
  <si>
    <t>International Migration and Asylum. Helsinki</t>
  </si>
  <si>
    <t>https://scholar.google.com/scholar?cites=16503733520263755685&amp;as_sdt=2005&amp;sciodt=0,5&amp;hl=en&amp;num=20</t>
  </si>
  <si>
    <t>SV Lall, H Selod</t>
  </si>
  <si>
    <t>Rural-urban migration in developing countries: A survey of theoretical predictions and empirical findings</t>
  </si>
  <si>
    <t>https://scholar.google.com/scholar?cites=5687186181520576941&amp;as_sdt=2005&amp;sciodt=0,5&amp;hl=en&amp;num=20</t>
  </si>
  <si>
    <t>F Asante, T Berger, S Engel, M Iskandarani</t>
  </si>
  <si>
    <t>Water security in the Ghanaian Volta Basin: Patterns, determinants, and consequences</t>
  </si>
  <si>
    <t>Quarterly Journal of International …</t>
  </si>
  <si>
    <t>https://scholar.google.com/scholar?cites=8239239295292617246&amp;as_sdt=2005&amp;sciodt=0,5&amp;hl=en&amp;num=20</t>
  </si>
  <si>
    <t>TJ Cooke</t>
  </si>
  <si>
    <t>Migration in a family way</t>
  </si>
  <si>
    <t>https://scholar.google.com/scholar?cites=17901342315430372231&amp;as_sdt=2005&amp;sciodt=0,5&amp;hl=en&amp;num=20</t>
  </si>
  <si>
    <t>RU Agesa, S Kim</t>
  </si>
  <si>
    <t>Rural to urban migration as a household decision: Evidence from Kenya</t>
  </si>
  <si>
    <t>Review of Development Economics</t>
  </si>
  <si>
    <t>https://scholar.google.com/scholar?cites=10841489576536499281&amp;as_sdt=2005&amp;sciodt=0,5&amp;hl=en&amp;num=20</t>
  </si>
  <si>
    <t>J MORA RIVERA</t>
  </si>
  <si>
    <t>Determinants of migration, destination and sector choice: disentangling individual, household and community effects</t>
  </si>
  <si>
    <t>… y Maurice Schiff (compiladores), International migration …</t>
  </si>
  <si>
    <t>https://scholar.google.com/scholar?cites=13132973903131098991&amp;as_sdt=2005&amp;sciodt=0,5&amp;hl=en&amp;num=20</t>
  </si>
  <si>
    <t>F Ellis</t>
  </si>
  <si>
    <t>The determinants of rural livelihood diversification in developing countries</t>
  </si>
  <si>
    <t>Journal of Agricultural Economics</t>
  </si>
  <si>
    <t>https://scholar.google.com/scholar?cites=16156711087552923101&amp;as_sdt=2005&amp;sciodt=0,5&amp;hl=en&amp;num=20</t>
  </si>
  <si>
    <t>JC Cuaresma, M Moser…</t>
  </si>
  <si>
    <t>… European Research Area …</t>
  </si>
  <si>
    <t>gfa.hof.uni-frankfurt.de</t>
  </si>
  <si>
    <t>https://scholar.google.com/scholar?cites=3566165786919293796&amp;as_sdt=2005&amp;sciodt=0,5&amp;hl=en&amp;num=20</t>
  </si>
  <si>
    <t>Migration and development: A theoretical perspective</t>
  </si>
  <si>
    <t>International migration review</t>
  </si>
  <si>
    <t>https://scholar.google.com/scholar?cites=16932782487222610742&amp;as_sdt=2005&amp;sciodt=0,5&amp;hl=en&amp;num=20</t>
  </si>
  <si>
    <t>N Van Der Gaag, L Van Wissen</t>
  </si>
  <si>
    <t>Determinants of the subnational distribution of immigration</t>
  </si>
  <si>
    <t>Tijdschrift voor economische …</t>
  </si>
  <si>
    <t>https://scholar.google.com/scholar?cites=12786430060478716344&amp;as_sdt=2005&amp;sciodt=0,5&amp;hl=en&amp;num=20</t>
  </si>
  <si>
    <t>…, Commission on Social Determinants of Health</t>
  </si>
  <si>
    <t>Closing the gap in a generation: health equity through action on the social determinants of health</t>
  </si>
  <si>
    <t>The lancet</t>
  </si>
  <si>
    <t>https://scholar.google.com/scholar?cites=2887128657976467055&amp;as_sdt=2005&amp;sciodt=0,5&amp;hl=en&amp;num=20</t>
  </si>
  <si>
    <t>A Huttenlocher, AR Horwitz</t>
  </si>
  <si>
    <t>Integrins in cell migration</t>
  </si>
  <si>
    <t>Cold Spring Harbor …</t>
  </si>
  <si>
    <t>cshperspectives.cshlp.org</t>
  </si>
  <si>
    <t>https://scholar.google.com/scholar?cites=309356347777396180&amp;as_sdt=2005&amp;sciodt=0,5&amp;hl=en&amp;num=20</t>
  </si>
  <si>
    <t>A Marfouk</t>
  </si>
  <si>
    <t>The African brain drain: scope and determinants</t>
  </si>
  <si>
    <t>The African Brain Drain–Managing the Drain: Working …</t>
  </si>
  <si>
    <t>events.aau.org</t>
  </si>
  <si>
    <t>https://scholar.google.com/scholar?cites=16575815108968594448&amp;as_sdt=2005&amp;sciodt=0,5&amp;hl=en&amp;num=20</t>
  </si>
  <si>
    <t>JL González-Castro, S Ubillos</t>
  </si>
  <si>
    <t>Determinants of psychological distress among migrants from Ecuador and Romania in a Spanish city</t>
  </si>
  <si>
    <t>International Journal of …</t>
  </si>
  <si>
    <t>https://scholar.google.com/scholar?cites=8273467018193393797&amp;as_sdt=2005&amp;sciodt=0,5&amp;hl=en&amp;num=20</t>
  </si>
  <si>
    <t>J Agyei, P Quartey, JK Anarfi</t>
  </si>
  <si>
    <t>Forthcoming Key Determinants of Migration among Health Professionals in Ghana</t>
  </si>
  <si>
    <t>Sussex DRC Working Paper</t>
  </si>
  <si>
    <t>https://scholar.google.com/scholar?cites=12813257616645043749&amp;as_sdt=2005&amp;sciodt=0,5&amp;hl=en&amp;num=20</t>
  </si>
  <si>
    <t>JC Herken–Krauer</t>
  </si>
  <si>
    <t>Determinants of migration: does econometrics help</t>
  </si>
  <si>
    <t>Acomparative Study of Latin America and Eastern …</t>
  </si>
  <si>
    <t>https://scholar.google.com/scholar?cites=11163388914626811595&amp;as_sdt=2005&amp;sciodt=0,5&amp;hl=en&amp;num=20</t>
  </si>
  <si>
    <t>I Häkkinen</t>
  </si>
  <si>
    <t>Determinants of migration and choice of destination in Finland</t>
  </si>
  <si>
    <t>Valtion taloudellinen tutkimuskeskus …</t>
  </si>
  <si>
    <t>https://scholar.google.com/scholar?cites=16802421601777237622&amp;as_sdt=2005&amp;sciodt=0,5&amp;hl=en&amp;num=20</t>
  </si>
  <si>
    <t>Determinants of Migration and “Coyote” Use among Undocumented Mexicans in the United States</t>
  </si>
  <si>
    <t>tech. rep., Georgetown University</t>
  </si>
  <si>
    <t>https://scholar.google.com/scholar?cites=14242239361242230836&amp;as_sdt=2005&amp;sciodt=0,5&amp;hl=en&amp;num=20</t>
  </si>
  <si>
    <t>R Wolfel</t>
  </si>
  <si>
    <t>Transition and the Beached Diaspora: Proximate and Structural Determinants of Migration Between Uzbekistan and Russia During the Early Transitional …</t>
  </si>
  <si>
    <t>Journal of Central Asian Studies. Forthcoming</t>
  </si>
  <si>
    <t>https://scholar.google.com/scholar?cites=9002546641207875911&amp;as_sdt=2005&amp;sciodt=0,5&amp;hl=en&amp;num=20</t>
  </si>
  <si>
    <t>GJ Borjas</t>
  </si>
  <si>
    <t>Native internal migration and the labor market impact of immigration</t>
  </si>
  <si>
    <t>Journal of Human resources</t>
  </si>
  <si>
    <t>jhr.uwpress.org</t>
  </si>
  <si>
    <t>https://scholar.google.com/scholar?cites=9431047043127934620&amp;as_sdt=2005&amp;sciodt=0,5&amp;hl=en&amp;num=20</t>
  </si>
  <si>
    <t>DT Gurak, MM Kritz</t>
  </si>
  <si>
    <t>Context determinants of interstate migration of US Immigrants</t>
  </si>
  <si>
    <t>Social Forces</t>
  </si>
  <si>
    <t>https://scholar.google.com/scholar?cites=630748637811897625&amp;as_sdt=2005&amp;sciodt=0,5&amp;hl=en&amp;num=20</t>
  </si>
  <si>
    <t>J Napierała, P Trevena</t>
  </si>
  <si>
    <t>Patterns and determinants of sub-regional migration: A case study of Polish construction workers in Norway</t>
  </si>
  <si>
    <t>A continent moving West</t>
  </si>
  <si>
    <t>oapen.org</t>
  </si>
  <si>
    <t>https://scholar.google.com/scholar?cites=3646533381528218799&amp;as_sdt=2005&amp;sciodt=0,5&amp;hl=en&amp;num=20</t>
  </si>
  <si>
    <t>K Wolf, M Te Lindert, M Krause, S Alexander, J Te Riet…</t>
  </si>
  <si>
    <t>Physical limits of cell migration: control by ECM space and nuclear deformation and tuning by proteolysis and traction force</t>
  </si>
  <si>
    <t>J Cell Biol</t>
  </si>
  <si>
    <t>https://scholar.google.com/scholar?cites=3738523524809324263&amp;as_sdt=2005&amp;sciodt=0,5&amp;hl=en&amp;num=20</t>
  </si>
  <si>
    <t>DJ McKenzie</t>
  </si>
  <si>
    <t>Beyond remittances: the effects of migration on Mexican households</t>
  </si>
  <si>
    <t>International migration, remittances, and the brain …</t>
  </si>
  <si>
    <t>https://scholar.google.com/scholar?cites=5538370994220107085&amp;as_sdt=2005&amp;sciodt=0,5&amp;hl=en&amp;num=20</t>
  </si>
  <si>
    <t>P Unheim, D Rowlands</t>
  </si>
  <si>
    <t>Micro‐Level Determinants of Remittances from Recent Migrants to Canada</t>
  </si>
  <si>
    <t>https://scholar.google.com/scholar?cites=16709039020635912433&amp;as_sdt=2005&amp;sciodt=0,5&amp;hl=en&amp;num=20</t>
  </si>
  <si>
    <t>NP Glytsos</t>
  </si>
  <si>
    <t>Determinants and effects of migrant remittances</t>
  </si>
  <si>
    <t>International migration: Trends, policy and economic …</t>
  </si>
  <si>
    <t>https://scholar.google.com/scholar?cites=18144364044540660273&amp;as_sdt=2005&amp;sciodt=0,5&amp;hl=en&amp;num=20</t>
  </si>
  <si>
    <t>H Kulu, N Milewski</t>
  </si>
  <si>
    <t>Family change and migration in the life course: An introduction</t>
  </si>
  <si>
    <t>https://scholar.google.com/scholar?cites=8573165474734234399&amp;as_sdt=2005&amp;sciodt=0,5&amp;hl=en&amp;num=20</t>
  </si>
  <si>
    <t>Internal migration dynamics in Russia, 1985-2001: determinants, motivations and consequences</t>
  </si>
  <si>
    <t>National Council for Eurasian and …</t>
  </si>
  <si>
    <t>https://scholar.google.com/scholar?cites=11247987558752269647&amp;as_sdt=2005&amp;sciodt=0,5&amp;hl=en&amp;num=20</t>
  </si>
  <si>
    <t>MQ Dao</t>
  </si>
  <si>
    <t>Determinants of internal migration in developing countries</t>
  </si>
  <si>
    <t>francoangeli.it</t>
  </si>
  <si>
    <t>https://scholar.google.com/scholar?cites=16244524125713732804&amp;as_sdt=2005&amp;sciodt=0,5&amp;hl=en&amp;num=20</t>
  </si>
  <si>
    <t>A FIHEL</t>
  </si>
  <si>
    <t>Institutional determinants of international migration from Central-Eastern Europe</t>
  </si>
  <si>
    <t>ingentaconnect.com</t>
  </si>
  <si>
    <t>https://scholar.google.com/scholar?cites=3134439571695031445&amp;as_sdt=2005&amp;sciodt=0,5&amp;hl=en&amp;num=20</t>
  </si>
  <si>
    <t>Y Elijah</t>
  </si>
  <si>
    <t>A study of the underlying determinants of return migration of international return migrants to the Berekum Municipality, Ghana</t>
  </si>
  <si>
    <t>International Journal of Sociology and Anthropology</t>
  </si>
  <si>
    <t>https://scholar.google.com/scholar?cites=5555666837732030576&amp;as_sdt=2005&amp;sciodt=0,5&amp;hl=en&amp;num=20</t>
  </si>
  <si>
    <t>P Friedl</t>
  </si>
  <si>
    <t>Prespecification and plasticity: shifting mechanisms of cell migration</t>
  </si>
  <si>
    <t>Current opinion in cell biology</t>
  </si>
  <si>
    <t>https://scholar.google.com/scholar?cites=11584834275209458513&amp;as_sdt=2005&amp;sciodt=0,5&amp;hl=en&amp;num=20</t>
  </si>
  <si>
    <t>D Posel, JA Fairburn, F Lund</t>
  </si>
  <si>
    <t>Labour migration and households: A reconsideration of the effects of the social pension on labour supply in South Africa</t>
  </si>
  <si>
    <t>Economic modelling</t>
  </si>
  <si>
    <t>https://scholar.google.com/scholar?cites=8741179750849049454&amp;as_sdt=2005&amp;sciodt=0,5&amp;hl=en&amp;num=20</t>
  </si>
  <si>
    <t>JJ Yahirun</t>
  </si>
  <si>
    <t>Take Me “Home”: Determinants of Return Migration Among Germany's Elderly Immigrants</t>
  </si>
  <si>
    <t>UCLA CCPR Population Working Papers</t>
  </si>
  <si>
    <t>papers.ccpr.ucla.edu</t>
  </si>
  <si>
    <t>https://scholar.google.com/scholar?cites=16300143916341668133&amp;as_sdt=2005&amp;sciodt=0,5&amp;hl=en&amp;num=20</t>
  </si>
  <si>
    <t>F Gubert</t>
  </si>
  <si>
    <t>Do migrants insure those who stay behind? Evidence from the Kayes area (Western Mali)</t>
  </si>
  <si>
    <t>Oxford Development Studies</t>
  </si>
  <si>
    <t>https://scholar.google.com/scholar?cites=12127721443887204367&amp;as_sdt=2005&amp;sciodt=0,5&amp;hl=en&amp;num=20</t>
  </si>
  <si>
    <t>MA Hack, A Saghatelyan, A De Chevigny…</t>
  </si>
  <si>
    <t>Neuronal fate determinants of adult olfactory bulb neurogenesis</t>
  </si>
  <si>
    <t>Nature …</t>
  </si>
  <si>
    <t>https://scholar.google.com/scholar?cites=16759746180763417254&amp;as_sdt=2005&amp;sciodt=0,5&amp;hl=en&amp;num=20</t>
  </si>
  <si>
    <t>The determinants of international migration: Conceiving and measuring origin, destination and policy effects</t>
  </si>
  <si>
    <t>DEMIG/IMI Working Paper</t>
  </si>
  <si>
    <t>https://scholar.google.com/scholar?cites=5252824904721796832&amp;as_sdt=2005&amp;sciodt=0,5&amp;hl=en&amp;num=20</t>
  </si>
  <si>
    <t>SY Cho</t>
  </si>
  <si>
    <t>Modelling for determinants of human trafficking</t>
  </si>
  <si>
    <t>https://scholar.google.com/scholar?cites=6938216556433466343&amp;as_sdt=2005&amp;sciodt=0,5&amp;hl=en&amp;num=20</t>
  </si>
  <si>
    <t>G Biffl</t>
  </si>
  <si>
    <t>Socio-Economic Determinants of Health and Identification of Vulnerable Groups in the Context of Migration. The Case of Austria</t>
  </si>
  <si>
    <t>https://scholar.google.com/scholar?cites=7393881386266457195&amp;as_sdt=2005&amp;sciodt=0,5&amp;hl=en&amp;num=20</t>
  </si>
  <si>
    <t>P Boyle, H Keith</t>
  </si>
  <si>
    <t>Exploring contemporary migration</t>
  </si>
  <si>
    <t>https://scholar.google.com/scholar?cites=4568219480665776086&amp;as_sdt=2005&amp;sciodt=0,5&amp;hl=en&amp;num=20</t>
  </si>
  <si>
    <t>R Agarwal, AW Horowitz</t>
  </si>
  <si>
    <t>Are international remittances altruism or insurance? Evidence from Guyana using multiple-migrant households</t>
  </si>
  <si>
    <t>https://scholar.google.com/scholar?cites=14830555376745413087&amp;as_sdt=2005&amp;sciodt=0,5&amp;hl=en&amp;num=20</t>
  </si>
  <si>
    <t>D Malmusi, C Borrell, J Benach</t>
  </si>
  <si>
    <t>Migration-related health inequalities: showing the complex interactions between gender, social class and place of origin</t>
  </si>
  <si>
    <t>https://scholar.google.com/scholar?cites=17486676609260880295&amp;as_sdt=2005&amp;sciodt=0,5&amp;hl=en&amp;num=20</t>
  </si>
  <si>
    <t>FW Heiland</t>
  </si>
  <si>
    <t>Trends in East-West German migration from 1989 to 2002</t>
  </si>
  <si>
    <t>demographic-research.org</t>
  </si>
  <si>
    <t>https://scholar.google.com/scholar?cites=8957674606216564097&amp;as_sdt=2005&amp;sciodt=0,5&amp;hl=en&amp;num=20</t>
  </si>
  <si>
    <t>M Farooq, S Tariq, F Ghulzar, FI Mirza…</t>
  </si>
  <si>
    <t>Determinants of international Migration in Pakistan</t>
  </si>
  <si>
    <t>Mediterranean Journal of …</t>
  </si>
  <si>
    <t>mcser.org</t>
  </si>
  <si>
    <t>https://scholar.google.com/scholar?cites=2897027733690369223&amp;as_sdt=2005&amp;sciodt=0,5&amp;hl=en&amp;num=20</t>
  </si>
  <si>
    <t>A Howell, B Gustasson, S Ding</t>
  </si>
  <si>
    <t>Investigating the patterns and determinants of Han and ethnic Minority Household Migration in China</t>
  </si>
  <si>
    <t>Unpublished mimeo</t>
  </si>
  <si>
    <t>https://scholar.google.com/scholar?cites=14235484431932497528&amp;as_sdt=2005&amp;sciodt=0,5&amp;hl=en&amp;num=20</t>
  </si>
  <si>
    <t>KF Zimmermann</t>
  </si>
  <si>
    <t>European migration: what do we know?</t>
  </si>
  <si>
    <t>Oxford University Press on Demand</t>
  </si>
  <si>
    <t>https://scholar.google.com/scholar?cites=10613808284466698708&amp;as_sdt=2005&amp;sciodt=0,5&amp;hl=en&amp;num=20</t>
  </si>
  <si>
    <t>F Docquier, BL Lowell, A Marfouk</t>
  </si>
  <si>
    <t>A gendered assessment of highly skilled emigration</t>
  </si>
  <si>
    <t>… and Development Review</t>
  </si>
  <si>
    <t>https://scholar.google.com/scholar?cites=10976490038236596951&amp;as_sdt=2005&amp;sciodt=0,5&amp;hl=en&amp;num=20</t>
  </si>
  <si>
    <t>DT Lichter, KM Johnson</t>
  </si>
  <si>
    <t>Immigrant gateways and Hispanic migration to new destinations</t>
  </si>
  <si>
    <t>https://scholar.google.com/scholar?cites=15839716377965567793&amp;as_sdt=2005&amp;sciodt=0,5&amp;hl=en&amp;num=20</t>
  </si>
  <si>
    <t>B Rechel, P Mladovsky, D Ingleby, JP Mackenbach…</t>
  </si>
  <si>
    <t>Migration and health in an increasingly diverse Europe</t>
  </si>
  <si>
    <t>The Lancet</t>
  </si>
  <si>
    <t>https://scholar.google.com/scholar?cites=2853940415041161878&amp;as_sdt=2005&amp;sciodt=0,5&amp;hl=en&amp;num=20</t>
  </si>
  <si>
    <t>M Hazans, K Philips</t>
  </si>
  <si>
    <t>The post-enlargement migration experience in the Baltic labor markets</t>
  </si>
  <si>
    <t>EU labor markets after post-enlargement migration</t>
  </si>
  <si>
    <t>https://scholar.google.com/scholar?cites=13850288853487076423&amp;as_sdt=2005&amp;sciodt=0,5&amp;hl=en&amp;num=20</t>
  </si>
  <si>
    <t>P Alvarez-Plata, H Brücker, B Siliverstovs</t>
  </si>
  <si>
    <t>Potential migration from Central and Eastern Europe into the EU-15: An update</t>
  </si>
  <si>
    <t>edepot.wur.nl</t>
  </si>
  <si>
    <t>https://scholar.google.com/scholar?cites=10283811648127514823&amp;as_sdt=2005&amp;sciodt=0,5&amp;hl=en&amp;num=20</t>
  </si>
  <si>
    <t>P Levitt, BN Jaworsky</t>
  </si>
  <si>
    <t>Transnational migration studies: Past developments and future trends</t>
  </si>
  <si>
    <t>Annu. Rev. Sociol.</t>
  </si>
  <si>
    <t>annualreviews.org</t>
  </si>
  <si>
    <t>https://scholar.google.com/scholar?cites=1601013576001568943&amp;as_sdt=2005&amp;sciodt=0,5&amp;hl=en&amp;num=20</t>
  </si>
  <si>
    <t>ND Güngör</t>
  </si>
  <si>
    <t>Brain drain from Turkey: an empirical investigation of the determinants of skilled migration and student non-return</t>
  </si>
  <si>
    <t>Unpublished PhD thesis. Ankara: Institute of Social …</t>
  </si>
  <si>
    <t>https://scholar.google.com/scholar?cites=11365634279502298123&amp;as_sdt=2005&amp;sciodt=0,5&amp;hl=en&amp;num=20</t>
  </si>
  <si>
    <t>A Portes, J DeWind</t>
  </si>
  <si>
    <t>A Cross‐Atlantic Dialogue: The Progress of Research and Theory in the Study of International Migration</t>
  </si>
  <si>
    <t>https://scholar.google.com/scholar?cites=13912506492240804323&amp;as_sdt=2005&amp;sciodt=0,5&amp;hl=en&amp;num=20</t>
  </si>
  <si>
    <t>M Foley, F Angjellari-Dajci</t>
  </si>
  <si>
    <t>Net migration determinants</t>
  </si>
  <si>
    <t>Journal of Regional Analysis &amp; …</t>
  </si>
  <si>
    <t>https://scholar.google.com/scholar?cites=3975425254709798210&amp;as_sdt=2005&amp;sciodt=0,5&amp;hl=en&amp;num=20</t>
  </si>
  <si>
    <t>S Herrera, K Badr</t>
  </si>
  <si>
    <t>Internal migration in Egypt: levels, determinants, wages, and likelihood of employment</t>
  </si>
  <si>
    <t>https://scholar.google.com/scholar?cites=4582401248617476829&amp;as_sdt=2005&amp;sciodt=0,5&amp;hl=en&amp;num=20</t>
  </si>
  <si>
    <t>M Seo, S Lee, JH Kim, WH Lee, G Hu…</t>
  </si>
  <si>
    <t>RNAi-based functional selection identifies novel cell migration determinants dependent on PI3K and AKT pathways</t>
  </si>
  <si>
    <t>https://scholar.google.com/scholar?cites=4755213421587068722&amp;as_sdt=2005&amp;sciodt=0,5&amp;hl=en&amp;num=20</t>
  </si>
  <si>
    <t>I Ruyssen, G Rayp</t>
  </si>
  <si>
    <t>Determinants of intraregional migration in Sub-Saharan Africa 1980-2000</t>
  </si>
  <si>
    <t>https://scholar.google.com/scholar?cites=4146412238479684384&amp;as_sdt=2005&amp;sciodt=0,5&amp;hl=en&amp;num=20</t>
  </si>
  <si>
    <t>L Lucassen</t>
  </si>
  <si>
    <t>Bringing Structure Back In: Economic and Political Determinants of Immigration in Dutch Cities, 1920-1940</t>
  </si>
  <si>
    <t>Social Science History</t>
  </si>
  <si>
    <t>https://scholar.google.com/scholar?cites=9954789783981541890&amp;as_sdt=2005&amp;sciodt=0,5&amp;hl=en&amp;num=20</t>
  </si>
  <si>
    <t>MS Dahl, O Sorenson</t>
  </si>
  <si>
    <t>The migration of technical workers</t>
  </si>
  <si>
    <t>https://scholar.google.com/scholar?cites=7034771019057318291&amp;as_sdt=2005&amp;sciodt=0,5&amp;hl=en&amp;num=20</t>
  </si>
  <si>
    <t>RA Tutu</t>
  </si>
  <si>
    <t>Determinants of the estimation of return migration propensities among young people in the face of risk: Accra, Ghana</t>
  </si>
  <si>
    <t>Journal of Applied Sciences</t>
  </si>
  <si>
    <t>docsdrive.com</t>
  </si>
  <si>
    <t>https://scholar.google.com/scholar?cites=3733352755754075503&amp;as_sdt=2005&amp;sciodt=0,5&amp;hl=en&amp;num=20</t>
  </si>
  <si>
    <t>CH Tu</t>
  </si>
  <si>
    <t>On-line learning migration: from social learning theory to social presence theory in a CMC environment</t>
  </si>
  <si>
    <t>Journal of network and computer applications</t>
  </si>
  <si>
    <t>https://scholar.google.com/scholar?cites=13412758694652983291&amp;as_sdt=2005&amp;sciodt=0,5&amp;hl=en&amp;num=20</t>
  </si>
  <si>
    <t>World Health Organization</t>
  </si>
  <si>
    <t>Regional consultation on social determinants of health</t>
  </si>
  <si>
    <t>apps.who.int</t>
  </si>
  <si>
    <t>https://scholar.google.com/scholar?cites=12203951868941337493&amp;as_sdt=2005&amp;sciodt=0,5&amp;hl=en&amp;num=20</t>
  </si>
  <si>
    <t>I Smith</t>
  </si>
  <si>
    <t>Mycobacterium tuberculosis pathogenesis and molecular determinants of virulence</t>
  </si>
  <si>
    <t>Clinical microbiology reviews</t>
  </si>
  <si>
    <t>Am Soc Microbiol</t>
  </si>
  <si>
    <t>https://scholar.google.com/scholar?cites=17543834794554428541&amp;as_sdt=2005&amp;sciodt=0,5&amp;hl=en&amp;num=20</t>
  </si>
  <si>
    <t>T Demuth, ME Berens</t>
  </si>
  <si>
    <t>Molecular mechanisms of glioma cell migration and invasion</t>
  </si>
  <si>
    <t>Journal of neuro-oncology</t>
  </si>
  <si>
    <t>https://scholar.google.com/scholar?cites=3366178227507369468&amp;as_sdt=2005&amp;sciodt=0,5&amp;hl=en&amp;num=20</t>
  </si>
  <si>
    <t>C Pânzaru</t>
  </si>
  <si>
    <t>The Determinants of International Migration: A Panel Data Analysis</t>
  </si>
  <si>
    <t>J. Pol. &amp; L.</t>
  </si>
  <si>
    <t>HeinOnline</t>
  </si>
  <si>
    <t>https://scholar.google.com/scholar?cites=15185152047134439026&amp;as_sdt=2005&amp;sciodt=0,5&amp;hl=en&amp;num=20</t>
  </si>
  <si>
    <t>M Ceballos, A Palloni</t>
  </si>
  <si>
    <t>Maternal and infant health of Mexican immigrants in the USA: the effects of acculturation, duration, and selective return migration</t>
  </si>
  <si>
    <t>Ethnicity &amp; health</t>
  </si>
  <si>
    <t>https://scholar.google.com/scholar?cites=7232583064681196572&amp;as_sdt=2005&amp;sciodt=0,5&amp;hl=en&amp;num=20</t>
  </si>
  <si>
    <t>C Helfferich, B Kavemann, H Rabe</t>
  </si>
  <si>
    <t>Determinants of the willingness to make a statement of victims of human trafficking for the purpose of sexual exploitation in the triangle offender–police–victim</t>
  </si>
  <si>
    <t>Trends in organized crime</t>
  </si>
  <si>
    <t>https://scholar.google.com/scholar?cites=4379538119151859973&amp;as_sdt=2005&amp;sciodt=0,5&amp;hl=en&amp;num=20</t>
  </si>
  <si>
    <t>B Baba, P Mc Gregor, HK Jusoff</t>
  </si>
  <si>
    <t>Today's relevancy of the migration determinants theory</t>
  </si>
  <si>
    <t>ccsenet.org</t>
  </si>
  <si>
    <t>https://scholar.google.com/scholar?cites=15065531351511800243&amp;as_sdt=2005&amp;sciodt=0,5&amp;hl=en&amp;num=20</t>
  </si>
  <si>
    <t>M Reisinger</t>
  </si>
  <si>
    <t>Determinants of Latino migration to Allentown, PA</t>
  </si>
  <si>
    <t>… Geographies: The Changing Racial/Ethnic Patterns …</t>
  </si>
  <si>
    <t>https://scholar.google.com/scholar?cites=16003082510406411796&amp;as_sdt=2005&amp;sciodt=0,5&amp;hl=en&amp;num=20</t>
  </si>
  <si>
    <t>C Van Mol, C Timmerman</t>
  </si>
  <si>
    <t>Should I stay or should I go? An analysis of the determinants of intra‐European student mobility</t>
  </si>
  <si>
    <t>https://scholar.google.com/scholar?cites=10888838392812872312&amp;as_sdt=2005&amp;sciodt=0,5&amp;hl=en&amp;num=20</t>
  </si>
  <si>
    <t>K Wolf, I Mazo, H Leung, K Engelke…</t>
  </si>
  <si>
    <t>Compensation mechanism in tumor cell migration: mesenchymal–amoeboid transition after blocking of pericellular proteolysis</t>
  </si>
  <si>
    <t>The Journal of cell …</t>
  </si>
  <si>
    <t>https://scholar.google.com/scholar?cites=17331408434488532734&amp;as_sdt=2005&amp;sciodt=0,5&amp;hl=en&amp;num=20</t>
  </si>
  <si>
    <t>X Clark, TJ Hatton, JG Williamson</t>
  </si>
  <si>
    <t>Explaining US immigration, 1971–1998</t>
  </si>
  <si>
    <t>The Review of Economics and …</t>
  </si>
  <si>
    <t>https://scholar.google.com/scholar?cites=11543571306307257255&amp;as_sdt=2005&amp;sciodt=0,5&amp;hl=en&amp;num=20</t>
  </si>
  <si>
    <t>KF Scheve, MJ Slaughter</t>
  </si>
  <si>
    <t>Labor market competition and individual preferences over immigration policy</t>
  </si>
  <si>
    <t>Review of Economics and Statistics</t>
  </si>
  <si>
    <t>https://scholar.google.com/scholar?cites=9842501468381770478&amp;as_sdt=2005&amp;sciodt=0,5&amp;hl=en&amp;num=20</t>
  </si>
  <si>
    <t>F Lefranc, J Brotchi, R Kiss</t>
  </si>
  <si>
    <t>Possible future issues in the treatment of glioblastomas: special emphasis on cell migration and the resistance of migrating glioblastoma cells to apoptosis</t>
  </si>
  <si>
    <t>Journal of clinical oncology</t>
  </si>
  <si>
    <t>https://scholar.google.com/scholar?cites=3893633073012504793&amp;as_sdt=2005&amp;sciodt=0,5&amp;hl=en&amp;num=20</t>
  </si>
  <si>
    <t>KE McHugh</t>
  </si>
  <si>
    <t>Inside, outside, upside down, backward, forward, round and round: a case for ethnographic studies in migration</t>
  </si>
  <si>
    <t>Progress in Human Geography</t>
  </si>
  <si>
    <t>https://scholar.google.com/scholar?cites=14333390605374219451&amp;as_sdt=2005&amp;sciodt=0,5&amp;hl=en&amp;num=20</t>
  </si>
  <si>
    <t>B Xiong, R SHI</t>
  </si>
  <si>
    <t>Permanent Migration Intention of Peasant Workers and the Determinants——Based on the Perspective of Rationalism Theory [J]</t>
  </si>
  <si>
    <t>Population and Development</t>
  </si>
  <si>
    <t>https://scholar.google.com/scholar?cites=11062383765099578047&amp;as_sdt=2005&amp;sciodt=0,5&amp;hl=en&amp;num=20</t>
  </si>
  <si>
    <t>BA Zsembik, D Fennell</t>
  </si>
  <si>
    <t>Ethnic variation in health and the determinants of health among Latinos</t>
  </si>
  <si>
    <t>https://scholar.google.com/scholar?cites=7235464385636069144&amp;as_sdt=2005&amp;sciodt=0,5&amp;hl=en&amp;num=20</t>
  </si>
  <si>
    <t>EJK Boldingh…</t>
  </si>
  <si>
    <t>Determinants of hip pain in adult patients with severe cerebral palsy</t>
  </si>
  <si>
    <t>Journal of Pediatric …</t>
  </si>
  <si>
    <t>journals.lww.com</t>
  </si>
  <si>
    <t>https://scholar.google.com/scholar?cites=1027961054438359529&amp;as_sdt=2005&amp;sciodt=0,5&amp;hl=en&amp;num=20</t>
  </si>
  <si>
    <t>K Bonne, I Vermeir, F Bergeaud-Blackler…</t>
  </si>
  <si>
    <t>Determinants of halal meat consumption in France</t>
  </si>
  <si>
    <t>British Food …</t>
  </si>
  <si>
    <t>emeraldinsight.com</t>
  </si>
  <si>
    <t>https://scholar.google.com/scholar?cites=11862940853420395684&amp;as_sdt=2005&amp;sciodt=0,5&amp;hl=en&amp;num=20</t>
  </si>
  <si>
    <t>M Windzio</t>
  </si>
  <si>
    <t>The “exit option” of labour migration from East to West-Germany: Individual and contextual determinants of geographic mobility of unemployed workers</t>
  </si>
  <si>
    <t>Migrants and Markets: Perspectives from Economics …</t>
  </si>
  <si>
    <t>https://scholar.google.com/scholar?cites=17112497294394008022&amp;as_sdt=2005&amp;sciodt=0,5&amp;hl=en&amp;num=20</t>
  </si>
  <si>
    <t>M Marmot, R Wilkinson</t>
  </si>
  <si>
    <t>Social determinants of health</t>
  </si>
  <si>
    <t>https://scholar.google.com/scholar?cites=7659516198623051784&amp;as_sdt=2005&amp;sciodt=0,5&amp;hl=en&amp;num=20</t>
  </si>
  <si>
    <t>W Syafitri</t>
  </si>
  <si>
    <t>Determinants of labour migration decisions: The case of East Java, Indonesia</t>
  </si>
  <si>
    <t>Bulletin of Indonesian Economic Studies</t>
  </si>
  <si>
    <t>https://scholar.google.com/scholar?cites=5013083401402120737&amp;as_sdt=2005&amp;sciodt=0,5&amp;hl=en&amp;num=20</t>
  </si>
  <si>
    <t>J Anarfi, S Kwankye, OM Ababio…</t>
  </si>
  <si>
    <t>Migration from and to Ghana: A background paper</t>
  </si>
  <si>
    <t>… Sussex: DRC on Migration …</t>
  </si>
  <si>
    <t>urbanlab.org</t>
  </si>
  <si>
    <t>https://scholar.google.com/scholar?cites=8367642293915148309&amp;as_sdt=2005&amp;sciodt=0,5&amp;hl=en&amp;num=20</t>
  </si>
  <si>
    <t>China on the Move: Migration, the State, and the Household</t>
  </si>
  <si>
    <t>https://scholar.google.com/scholar?cites=15016693708699819302&amp;as_sdt=2005&amp;sciodt=0,5&amp;hl=en&amp;num=20</t>
  </si>
  <si>
    <t>P Martin, J Widgren</t>
  </si>
  <si>
    <t>Facing the Challenge</t>
  </si>
  <si>
    <t>Population bulletin</t>
  </si>
  <si>
    <t>mwahl145.pbworks.com</t>
  </si>
  <si>
    <t>https://scholar.google.com/scholar?cites=6980167846362866513&amp;as_sdt=2005&amp;sciodt=0,5&amp;hl=en&amp;num=20</t>
  </si>
  <si>
    <t>AP Damm</t>
  </si>
  <si>
    <t>Determinants of recent immigrants' location choices: quasi-experimental evidence</t>
  </si>
  <si>
    <t>https://scholar.google.com/scholar?cites=399145869752830934&amp;as_sdt=2005&amp;sciodt=0,5&amp;hl=en&amp;num=20</t>
  </si>
  <si>
    <t>The short-and long-run determinants of unskilled immigration into US States</t>
  </si>
  <si>
    <t>commons.colgate.edu</t>
  </si>
  <si>
    <t>https://scholar.google.com/scholar?cites=3231816393354886530&amp;as_sdt=2005&amp;sciodt=0,5&amp;hl=en&amp;num=20</t>
  </si>
  <si>
    <t>WH Moore, SM Shellman</t>
  </si>
  <si>
    <t>Fear of persecution: Forced migration, 1952-1995</t>
  </si>
  <si>
    <t>Journal of Conflict Resolution</t>
  </si>
  <si>
    <t>https://scholar.google.com/scholar?cites=15289421199977970921&amp;as_sdt=2005&amp;sciodt=0,5&amp;hl=en&amp;num=20</t>
  </si>
  <si>
    <t>F Van Tubergen</t>
  </si>
  <si>
    <t>Determinants of second language proficiency among refugees in the Netherlands</t>
  </si>
  <si>
    <t>https://scholar.google.com/scholar?cites=15461402990102190055&amp;as_sdt=2005&amp;sciodt=0,5&amp;hl=en&amp;num=20</t>
  </si>
  <si>
    <t>CB Brettell, JF Hollifield</t>
  </si>
  <si>
    <t>The Politics of International Migration How Can “We Bring the State Back In”?</t>
  </si>
  <si>
    <t>Migration theory</t>
  </si>
  <si>
    <t>https://scholar.google.com/scholar?cites=10954408217950918740&amp;as_sdt=2005&amp;sciodt=0,5&amp;hl=en&amp;num=20</t>
  </si>
  <si>
    <t>AC Edwards, M Ureta</t>
  </si>
  <si>
    <t>International migration, remittances, and schooling: evidence from El Salvador</t>
  </si>
  <si>
    <t>Journal of development economics</t>
  </si>
  <si>
    <t>https://scholar.google.com/scholar?cites=9556781192582697586&amp;as_sdt=2005&amp;sciodt=0,5&amp;hl=en&amp;num=20</t>
  </si>
  <si>
    <t>Z Liu</t>
  </si>
  <si>
    <t>Institution and inequality: the hukou system in China</t>
  </si>
  <si>
    <t>https://scholar.google.com/scholar?cites=17792511795614969972&amp;as_sdt=2005&amp;sciodt=0,5&amp;hl=en&amp;num=20</t>
  </si>
  <si>
    <t>F Docquier, A Marfouk</t>
  </si>
  <si>
    <t>International migration by education attainment, 1990–2000</t>
  </si>
  <si>
    <t>… migration, remittances, and the brain …</t>
  </si>
  <si>
    <t>https://scholar.google.com/scholar?cites=16834392547467111547&amp;as_sdt=2005&amp;sciodt=0,5&amp;hl=en&amp;num=20</t>
  </si>
  <si>
    <t>VA Thorat, JS Dhekale, HK Patil, SN Tilekar</t>
  </si>
  <si>
    <t>Determinants of rural-urban migration in Konkan region of Maharashtra</t>
  </si>
  <si>
    <t>Agricultural Economics …</t>
  </si>
  <si>
    <t>core.ac.uk</t>
  </si>
  <si>
    <t>https://scholar.google.com/scholar?cites=2814202427653109059&amp;as_sdt=2005&amp;sciodt=0,5&amp;hl=en&amp;num=20</t>
  </si>
  <si>
    <t>KH O'rourke, R Sinnott</t>
  </si>
  <si>
    <t>The determinants of individual attitudes towards immigration</t>
  </si>
  <si>
    <t>European journal of political economy</t>
  </si>
  <si>
    <t>https://scholar.google.com/scholar?cites=1534959944250894518&amp;as_sdt=2005&amp;sciodt=0,5&amp;hl=en&amp;num=20</t>
  </si>
  <si>
    <t>S Wolff</t>
  </si>
  <si>
    <t>Determinants of East-West-migration in Germany: A macroeconometric analysis</t>
  </si>
  <si>
    <t>Department of Economics Georg-August-Universität …</t>
  </si>
  <si>
    <t>nottingham.ac.uk</t>
  </si>
  <si>
    <t>https://scholar.google.com/scholar?cites=16094893086362836803&amp;as_sdt=2005&amp;sciodt=0,5&amp;hl=en&amp;num=20</t>
  </si>
  <si>
    <t>M van Ham, CH Mulder…</t>
  </si>
  <si>
    <t>Spatial flexibility in job mobility: macrolevel opportunities and microlevel restrictions</t>
  </si>
  <si>
    <t>… and Planning a</t>
  </si>
  <si>
    <t>https://scholar.google.com/scholar?cites=5420492849803553819&amp;as_sdt=2005&amp;sciodt=0,5&amp;hl=en&amp;num=20</t>
  </si>
  <si>
    <t>E Varfolomeev, H Maecker, D Sharp…</t>
  </si>
  <si>
    <t>Molecular determinants of kinase pathway activation by Apo2 ligand/tumor necrosis factor-related apoptosis-inducing ligand</t>
  </si>
  <si>
    <t>Journal of Biological …</t>
  </si>
  <si>
    <t>ASBMB</t>
  </si>
  <si>
    <t>https://scholar.google.com/scholar?cites=1329107543436246235&amp;as_sdt=2005&amp;sciodt=0,5&amp;hl=en&amp;num=20</t>
  </si>
  <si>
    <t>A Hoti</t>
  </si>
  <si>
    <t>Determinants of emigration and its economic consequences: evidence from Kosova</t>
  </si>
  <si>
    <t>Southeast European and Black Sea Studies</t>
  </si>
  <si>
    <t>https://scholar.google.com/scholar?cites=9029241912351565687&amp;as_sdt=2005&amp;sciodt=0,5&amp;hl=en&amp;num=20</t>
  </si>
  <si>
    <t>A Giese, R Bjerkvig, ME Berens…</t>
  </si>
  <si>
    <t>Cost of migration: invasion of malignant gliomas and implications for treatment</t>
  </si>
  <si>
    <t>Journal of clinical …</t>
  </si>
  <si>
    <t>https://scholar.google.com/scholar?cites=8902724216488034691&amp;as_sdt=2005&amp;sciodt=0,5&amp;hl=en&amp;num=20</t>
  </si>
  <si>
    <t>R Nathan, HC Muller-Landau</t>
  </si>
  <si>
    <t>Spatial patterns of seed dispersal, their determinants and consequences for recruitment</t>
  </si>
  <si>
    <t>Trends in ecology &amp; evolution</t>
  </si>
  <si>
    <t>https://scholar.google.com/scholar?cites=6075418617091527950&amp;as_sdt=2005&amp;sciodt=0,5&amp;hl=en&amp;num=20</t>
  </si>
  <si>
    <t>C Murto, L Ariza, AR Oliveira, OA Chichava…</t>
  </si>
  <si>
    <t>Motives and determinants for residence change after leprosy diagnosis, central Brazil</t>
  </si>
  <si>
    <t>Leprosy …</t>
  </si>
  <si>
    <t>https://scholar.google.com/scholar?cites=15576640235673081437&amp;as_sdt=2005&amp;sciodt=0,5&amp;hl=en&amp;num=20</t>
  </si>
  <si>
    <t>Measuring the international mobility of skilled workers (1990-2000): release 1.0</t>
  </si>
  <si>
    <t>https://scholar.google.com/scholar?cites=1063793346985633970&amp;as_sdt=2005&amp;sciodt=0,5&amp;hl=en&amp;num=20</t>
  </si>
  <si>
    <t>Tumour-cell invasion and migration: diversity and escape mechanisms</t>
  </si>
  <si>
    <t>Nature Reviews Cancer</t>
  </si>
  <si>
    <t>https://scholar.google.com/scholar?cites=4844363158422448322&amp;as_sdt=2005&amp;sciodt=0,5&amp;hl=en&amp;num=20</t>
  </si>
  <si>
    <t>EA Severson, CA Parkos</t>
  </si>
  <si>
    <t>Structural determinants of Junctional Adhesion Molecule A (JAM-A) function and mechanisms of intracellular signaling</t>
  </si>
  <si>
    <t>https://scholar.google.com/scholar?cites=8882626129873674450&amp;as_sdt=2005&amp;sciodt=0,5&amp;hl=en&amp;num=20</t>
  </si>
  <si>
    <t>A Misra, OP Ganda</t>
  </si>
  <si>
    <t>Migration and its impact on adiposity and type 2 diabetes</t>
  </si>
  <si>
    <t>Nutrition</t>
  </si>
  <si>
    <t>nutritionjrnl.com</t>
  </si>
  <si>
    <t>https://scholar.google.com/scholar?cites=5350369327400217855&amp;as_sdt=2005&amp;sciodt=0,5&amp;hl=en&amp;num=20</t>
  </si>
  <si>
    <t>The causes and effects of international migrations: Evidence from OECD countries 1980-2005</t>
  </si>
  <si>
    <t>nber.org</t>
  </si>
  <si>
    <t>https://scholar.google.com/scholar?cites=12681288175339107715&amp;as_sdt=2005&amp;sciodt=0,5&amp;hl=en&amp;num=20</t>
  </si>
  <si>
    <t>A Suresh, DC Gupta, JS Mann</t>
  </si>
  <si>
    <t>Trends, Determinants and Constraints of Temporary Sheep Migration in Rajasthan-An Economic Analysis.</t>
  </si>
  <si>
    <t>Agricultural Economics Research …</t>
  </si>
  <si>
    <t>https://scholar.google.com/scholar?cites=7033141161927939880&amp;as_sdt=2005&amp;sciodt=0,5&amp;hl=en&amp;num=20</t>
  </si>
  <si>
    <t>Interprovincial migration, population redistribution, and regional development in China: 1990 and 2000 census comparisons</t>
  </si>
  <si>
    <t>The Professional Geographer</t>
  </si>
  <si>
    <t>https://scholar.google.com/scholar?cites=5563257081278223969&amp;as_sdt=2005&amp;sciodt=0,5&amp;hl=en&amp;num=20</t>
  </si>
  <si>
    <t>T Bärnighausen, V Hosegood, IM Timaeus…</t>
  </si>
  <si>
    <t>The socioeconomic determinants of HIV incidence: evidence from a longitudinal, population-based study in rural South Africa</t>
  </si>
  <si>
    <t>AIDS (London …</t>
  </si>
  <si>
    <t>https://scholar.google.com/scholar?cites=3661236741792572360&amp;as_sdt=2005&amp;sciodt=0,5&amp;hl=en&amp;num=20</t>
  </si>
  <si>
    <t>P McCann, S Sheppard</t>
  </si>
  <si>
    <t>An analysis of the gender determinants of UK graduate migration behaviour</t>
  </si>
  <si>
    <t>https://scholar.google.com/scholar?cites=6900855595379268708&amp;as_sdt=2005&amp;sciodt=0,5&amp;hl=en&amp;num=20</t>
  </si>
  <si>
    <t>Remittances and social development</t>
  </si>
  <si>
    <t>Financing Social Policy</t>
  </si>
  <si>
    <t>https://scholar.google.com/scholar?cites=8642922543144737063&amp;as_sdt=2005&amp;sciodt=0,5&amp;hl=en&amp;num=20</t>
  </si>
  <si>
    <t>T Mitsudomi, Y Yatabe</t>
  </si>
  <si>
    <t>Mutations of the epidermal growth factor receptor gene and related genes as determinants of epidermal growth factor receptor tyrosine kinase inhibitors …</t>
  </si>
  <si>
    <t>Cancer science</t>
  </si>
  <si>
    <t>https://scholar.google.com/scholar?cites=13363203160490217487&amp;as_sdt=2005&amp;sciodt=0,5&amp;hl=en&amp;num=20</t>
  </si>
  <si>
    <t>M Hooghe, A Trappers, B Meuleman…</t>
  </si>
  <si>
    <t>Migration to European countries: A structural explanation of patterns, 1980–2004</t>
  </si>
  <si>
    <t>… Migration Review</t>
  </si>
  <si>
    <t>https://scholar.google.com/scholar?cites=14499344034753705705&amp;as_sdt=2005&amp;sciodt=0,5&amp;hl=en&amp;num=20</t>
  </si>
  <si>
    <t>V Sordi, ML Malosio, F Marchesi, A Mercalli, R Melzi…</t>
  </si>
  <si>
    <t>Bone marrow mesenchymal stem cells express a restricted set of functionally active chemokine receptors capable of promoting migration to pancreatic islets</t>
  </si>
  <si>
    <t>Blood</t>
  </si>
  <si>
    <t>Am Soc Hematology</t>
  </si>
  <si>
    <t>https://scholar.google.com/scholar?cites=13612059928453139692&amp;as_sdt=2005&amp;sciodt=0,5&amp;hl=en&amp;num=20</t>
  </si>
  <si>
    <t>AM Mayda, K Patel</t>
  </si>
  <si>
    <t>OECD countries migration policies changes. Appendix to International migration: A panel data analysis of the determinants of bilateral flows, by Anna …</t>
  </si>
  <si>
    <t>https://scholar.google.com/scholar?cites=9629340099406745299&amp;as_sdt=2005&amp;sciodt=0,5&amp;hl=en&amp;num=20</t>
  </si>
  <si>
    <t>Towards a sociology of forced migration and social transformation</t>
  </si>
  <si>
    <t>sociology</t>
  </si>
  <si>
    <t>https://scholar.google.com/scholar?cites=3676683562980553531&amp;as_sdt=2005&amp;sciodt=0,5&amp;hl=en&amp;num=20</t>
  </si>
  <si>
    <t>Determinants of international and regional migration intentions in Europe</t>
  </si>
  <si>
    <t>Dublin: European Foundation</t>
  </si>
  <si>
    <t>https://scholar.google.com/scholar?cites=6550049882722145615&amp;as_sdt=2005&amp;sciodt=0,5&amp;hl=en&amp;num=20</t>
  </si>
  <si>
    <t>GR Lamonica, B Zagaglia</t>
  </si>
  <si>
    <t>The determinants of internal mobility in Italy, 1995-2006: A comparison of Italians and resident foreigners</t>
  </si>
  <si>
    <t>https://scholar.google.com/scholar?cites=11883851782321457200&amp;as_sdt=2005&amp;sciodt=0,5&amp;hl=en&amp;num=20</t>
  </si>
  <si>
    <t>RU Agesa</t>
  </si>
  <si>
    <t>One family, two households: Rural to urban migration in Kenya</t>
  </si>
  <si>
    <t>Review of Economics of the Household</t>
  </si>
  <si>
    <t>https://scholar.google.com/scholar?cites=3689198397400509593&amp;as_sdt=2005&amp;sciodt=0,5&amp;hl=en&amp;num=20</t>
  </si>
  <si>
    <t>K Behrens, IT Calliess</t>
  </si>
  <si>
    <t>Migration biography and culture as determinants of diagnostic and therapeutic processes in mentally ill immigrants. A systematic differentiation based on a qualitative …</t>
  </si>
  <si>
    <t>… , Psychosomatik, Medizinische Psychologie</t>
  </si>
  <si>
    <t>europepmc.org</t>
  </si>
  <si>
    <t>https://scholar.google.com/scholar?cites=12975304783067672173&amp;as_sdt=2005&amp;sciodt=0,5&amp;hl=en&amp;num=20</t>
  </si>
  <si>
    <t>UH von Andrian, CR Mackay</t>
  </si>
  <si>
    <t>T-cell function and migration—two sides of the same coin</t>
  </si>
  <si>
    <t>New England Journal of Medicine</t>
  </si>
  <si>
    <t>Mass Medical Soc</t>
  </si>
  <si>
    <t>https://scholar.google.com/scholar?cites=3142332623446816104&amp;as_sdt=2005&amp;sciodt=0,5&amp;hl=en&amp;num=20</t>
  </si>
  <si>
    <t>J Knight, Q Deng, S Li</t>
  </si>
  <si>
    <t>The puzzle of migrant labour shortage and rural labour surplus in China</t>
  </si>
  <si>
    <t>https://scholar.google.com/scholar?cites=14804013009758053070&amp;as_sdt=2005&amp;sciodt=0,5&amp;hl=en&amp;num=20</t>
  </si>
  <si>
    <t>F El-Turk, B Fauvet, A Ashrafi, H Ouertatani-Sakouhi…</t>
  </si>
  <si>
    <t>Characterization of molecular determinants of the conformational stability of macrophage migration inhibitory factor: leucine 46 hydrophobic pocket</t>
  </si>
  <si>
    <t>PloS one</t>
  </si>
  <si>
    <t>journals.plos.org</t>
  </si>
  <si>
    <t>https://scholar.google.com/scholar?cites=802330268143462125&amp;as_sdt=2005&amp;sciodt=0,5&amp;hl=en&amp;num=20</t>
  </si>
  <si>
    <t>C Kleiser, AS Rosario…</t>
  </si>
  <si>
    <t>Potential determinants of obesity among children and adolescents in Germany: results from the cross-sectional KiGGS Study</t>
  </si>
  <si>
    <t>BMC public …</t>
  </si>
  <si>
    <t>https://scholar.google.com/scholar?cites=12102433541231354213&amp;as_sdt=2005&amp;sciodt=0,5&amp;hl=en&amp;num=20</t>
  </si>
  <si>
    <t>AM Williams, CM Hall</t>
  </si>
  <si>
    <t>Tourism and migration: new relationships between production and consumption</t>
  </si>
  <si>
    <t>Tourism geographies</t>
  </si>
  <si>
    <t>https://scholar.google.com/scholar?cites=12497418161228846723&amp;as_sdt=2005&amp;sciodt=0,5&amp;hl=en&amp;num=20</t>
  </si>
  <si>
    <t>Determinants of migrants' earnings and remittances: evidence from Kosovo</t>
  </si>
  <si>
    <t>https://scholar.google.com/scholar?cites=3697262625555392639&amp;as_sdt=2005&amp;sciodt=0,5&amp;hl=en&amp;num=20</t>
  </si>
  <si>
    <t>A Poso, JW Huffman</t>
  </si>
  <si>
    <t>Targeting the cannabinoid CB2 receptor: modelling and structural determinants of CB2 selective ligands</t>
  </si>
  <si>
    <t>British journal of pharmacology</t>
  </si>
  <si>
    <t>https://scholar.google.com/scholar?cites=76025871979381620&amp;as_sdt=2005&amp;sciodt=0,5&amp;hl=en&amp;num=20</t>
  </si>
  <si>
    <t>S LI, X YANG, Z YUE, X JIN</t>
  </si>
  <si>
    <t>Social Support Networks of Rural-Urban Migrants in China: Situation and Determinants [J]</t>
  </si>
  <si>
    <t>Journal of Xi'an Jiaotong University …</t>
  </si>
  <si>
    <t>https://scholar.google.com/scholar?cites=17929377320204427455&amp;as_sdt=2005&amp;sciodt=0,5&amp;hl=en&amp;num=20</t>
  </si>
  <si>
    <t>PH Egger, M Von Ehrlich, DR Nelson</t>
  </si>
  <si>
    <t>Migration and trade</t>
  </si>
  <si>
    <t>The world economy</t>
  </si>
  <si>
    <t>https://scholar.google.com/scholar?cites=7651249959656640181&amp;as_sdt=2005&amp;sciodt=0,5&amp;hl=en&amp;num=20</t>
  </si>
  <si>
    <t>A Simplice</t>
  </si>
  <si>
    <t>Determinants of health professionals' migration in Africa: a WHO based assessment</t>
  </si>
  <si>
    <t>International Journal of Social Economics</t>
  </si>
  <si>
    <t>https://scholar.google.com/scholar?cites=8508781338110983694&amp;as_sdt=2005&amp;sciodt=0,5&amp;hl=en&amp;num=20</t>
  </si>
  <si>
    <t>F Van Tubergen, M Kalmijn</t>
  </si>
  <si>
    <t>A dynamic approach to the determinants of immigrants' language proficiency: The United States, 1980–2000</t>
  </si>
  <si>
    <t>https://scholar.google.com/scholar?cites=4662457063667695623&amp;as_sdt=2005&amp;sciodt=0,5&amp;hl=en&amp;num=20</t>
  </si>
  <si>
    <t>S Ecer, A Tompkins</t>
  </si>
  <si>
    <t>An econometric analysis of the remittance determinants among Ghanaians and Nigerians in the United States, United Kingdom, and Germany</t>
  </si>
  <si>
    <t>https://scholar.google.com/scholar?cites=2003370108508714784&amp;as_sdt=2005&amp;sciodt=0,5&amp;hl=en&amp;num=20</t>
  </si>
  <si>
    <t>C Feliciano</t>
  </si>
  <si>
    <t>Does selective migration matter? Explaining ethnic disparities in educational attainment among immigrants' children</t>
  </si>
  <si>
    <t>https://scholar.google.com/scholar?cites=11452476252723074091&amp;as_sdt=2005&amp;sciodt=0,5&amp;hl=en&amp;num=20</t>
  </si>
  <si>
    <t>JW Budd</t>
  </si>
  <si>
    <t>Mind maps as classroom exercises</t>
  </si>
  <si>
    <t>The Journal of Economic Education</t>
  </si>
  <si>
    <t>https://scholar.google.com/scholar?cites=16407795479587705354&amp;as_sdt=2005&amp;sciodt=0,5&amp;hl=en&amp;num=20</t>
  </si>
  <si>
    <t>GB Ploubidis, MJ Palmer, C Blackmore…</t>
  </si>
  <si>
    <t>Social determinants of tuberculosis in Europe: a prospective ecological study</t>
  </si>
  <si>
    <t>European …</t>
  </si>
  <si>
    <t>Eur Respiratory Soc</t>
  </si>
  <si>
    <t>https://scholar.google.com/scholar?cites=17523028648520907113&amp;as_sdt=2005&amp;sciodt=0,5&amp;hl=en&amp;num=20</t>
  </si>
  <si>
    <t>A Kubis, L Schneider</t>
  </si>
  <si>
    <t>Determinants of Female Migration–The Case of German NUTS 3 Regions</t>
  </si>
  <si>
    <t>https://scholar.google.com/scholar?cites=11177809033005288028&amp;as_sdt=2005&amp;sciodt=0,5&amp;hl=en&amp;num=20</t>
  </si>
  <si>
    <t>A Misra, L Khurana</t>
  </si>
  <si>
    <t>The metabolic syndrome in South Asians: epidemiology, determinants, and prevention</t>
  </si>
  <si>
    <t>Metabolic syndrome and related …</t>
  </si>
  <si>
    <t>https://scholar.google.com/scholar?cites=9091978183126670668&amp;as_sdt=2005&amp;sciodt=0,5&amp;hl=en&amp;num=20</t>
  </si>
  <si>
    <t>LT Sang</t>
  </si>
  <si>
    <t>Urban migration in pre-and post-reform Viet Nam: macro patterns and determinants of urbanward migration, the 1984–1989 and 1994–1999 periods</t>
  </si>
  <si>
    <t>8th APMRN international conference on migration …</t>
  </si>
  <si>
    <t>https://scholar.google.com/scholar?cites=18057876630130253724&amp;as_sdt=2005&amp;sciodt=0,5&amp;hl=en&amp;num=20</t>
  </si>
  <si>
    <t>S Kubiciel‐Lodzińska, B Ruszczak</t>
  </si>
  <si>
    <t>The Determinants of Student Migration to Poland Based on the Opolskie Voivodeship Study</t>
  </si>
  <si>
    <t>https://scholar.google.com/scholar?cites=3574189508081579513&amp;as_sdt=2005&amp;sciodt=0,5&amp;hl=en&amp;num=20</t>
  </si>
  <si>
    <t>R Ouensovi, A Kielland</t>
  </si>
  <si>
    <t>Child Labor Migration from Benin: Magnitude and Determinants</t>
  </si>
  <si>
    <t>World Bank, Social Protection Sector, Washington, DC</t>
  </si>
  <si>
    <t>https://scholar.google.com/scholar?cites=17586669194258901580&amp;as_sdt=2005&amp;sciodt=0,5&amp;hl=en&amp;num=20</t>
  </si>
  <si>
    <t>E Yashiv, N Levy</t>
  </si>
  <si>
    <t>The determinants of immigration to Israel</t>
  </si>
  <si>
    <t>sapir.tau.ac.il</t>
  </si>
  <si>
    <t>https://scholar.google.com/scholar?cites=2787208898572481733&amp;as_sdt=2005&amp;sciodt=0,5&amp;hl=en&amp;num=20</t>
  </si>
  <si>
    <t>SP Yadav, RC Sharma, V Joshi</t>
  </si>
  <si>
    <t>Study of social determinants of malaria in desert part of Rajasthan, India</t>
  </si>
  <si>
    <t>Journal of vector borne …</t>
  </si>
  <si>
    <t>https://scholar.google.com/scholar?cites=892115749386973394&amp;as_sdt=2005&amp;sciodt=0,5&amp;hl=en&amp;num=20</t>
  </si>
  <si>
    <t>W Dodd, S Humphries, K Patel, S Majowicz…</t>
  </si>
  <si>
    <t>Determinants of temporary labour migration in southern India</t>
  </si>
  <si>
    <t>Asian Population …</t>
  </si>
  <si>
    <t>https://scholar.google.com/scholar?cites=17103039258295709739&amp;as_sdt=2005&amp;sciodt=0,5&amp;hl=en&amp;num=20</t>
  </si>
  <si>
    <t>C Chakrapani</t>
  </si>
  <si>
    <t>Rural-to-Urban Migration: access to employment, incidence of poverty and determinants of mobility</t>
  </si>
  <si>
    <t>The Indian Journal of Social Work</t>
  </si>
  <si>
    <t>journals.tiss.edu</t>
  </si>
  <si>
    <t>https://scholar.google.com/scholar?cites=13770121887111395958&amp;as_sdt=2005&amp;sciodt=0,5&amp;hl=en&amp;num=20</t>
  </si>
  <si>
    <t>Y Liu</t>
  </si>
  <si>
    <t>… Migration in China and Its Impacts on Rural Households in Essays on the Determinants and Consequences of Internal Migration unpublished PhD thesis</t>
  </si>
  <si>
    <t>Department of Economics University of Chicago</t>
  </si>
  <si>
    <t>https://scholar.google.com/scholar?cites=2166537536540346581&amp;as_sdt=2005&amp;sciodt=0,5&amp;hl=en&amp;num=20</t>
  </si>
  <si>
    <t>B Sheeman, P Carvalho, I Sagot, J Geiser, D Kho…</t>
  </si>
  <si>
    <t>Determinants of S. cerevisiae Dynein Localization and Activation: Implications for the Mechanism of Spindle Positioning</t>
  </si>
  <si>
    <t>Current Biology</t>
  </si>
  <si>
    <t>https://scholar.google.com/scholar?cites=3680974284650260964&amp;as_sdt=2005&amp;sciodt=0,5&amp;hl=en&amp;num=20</t>
  </si>
  <si>
    <t>NK Kurrey, K Amit, SA Bapat</t>
  </si>
  <si>
    <t>Snail and Slug are major determinants of ovarian cancer invasiveness at the transcription level</t>
  </si>
  <si>
    <t>Gynecologic …</t>
  </si>
  <si>
    <t>gynecologiconcology-online.net</t>
  </si>
  <si>
    <t>https://scholar.google.com/scholar?cites=2341142994394378377&amp;as_sdt=2005&amp;sciodt=0,5&amp;hl=en&amp;num=20</t>
  </si>
  <si>
    <t>I Etzo</t>
  </si>
  <si>
    <t>Determinants of interregional migration in Italy: a panel data analysis (MPRA Paper No. 5307)</t>
  </si>
  <si>
    <t>Google Scholar</t>
  </si>
  <si>
    <t>https://scholar.google.com/scholar?cites=13287483808037740402&amp;as_sdt=2005&amp;sciodt=0,5&amp;hl=en&amp;num=20</t>
  </si>
  <si>
    <t>G Jass, DS Massey</t>
  </si>
  <si>
    <t>Immigrant health: selectivity and acculturation</t>
  </si>
  <si>
    <t>https://scholar.google.com/scholar?cites=9681462645319973895&amp;as_sdt=2005&amp;sciodt=0,5&amp;hl=en&amp;num=20</t>
  </si>
  <si>
    <t>GA Weisman, M Wang, Q Kong, NE Chorna…</t>
  </si>
  <si>
    <t>Molecular determinants of P2Y2 nucleotide receptor function</t>
  </si>
  <si>
    <t>Molecular …</t>
  </si>
  <si>
    <t>https://scholar.google.com/scholar?cites=2628519841914115427&amp;as_sdt=2005&amp;sciodt=0,5&amp;hl=en&amp;num=20</t>
  </si>
  <si>
    <t>F Jena, B Reilly</t>
  </si>
  <si>
    <t>The determinants of United Kingdom student visa demand from developing countries</t>
  </si>
  <si>
    <t>IZA Journal of Labor &amp; Development</t>
  </si>
  <si>
    <t>izajold.springeropen.com</t>
  </si>
  <si>
    <t>https://scholar.google.com/scholar?cites=6577012013384827460&amp;as_sdt=2005&amp;sciodt=0,5&amp;hl=en&amp;num=20</t>
  </si>
  <si>
    <t>AB Acupan, FW Agolba</t>
  </si>
  <si>
    <t>On the determinants of international labour migration in the Philippines</t>
  </si>
  <si>
    <t>Singapore Economics Review Conference</t>
  </si>
  <si>
    <t>https://scholar.google.com/scholar?cites=18032915853047010278&amp;as_sdt=2005&amp;sciodt=0,5&amp;hl=en&amp;num=20</t>
  </si>
  <si>
    <t>L Sheng</t>
  </si>
  <si>
    <t>Analysis of the determinants of rural labor migration in China</t>
  </si>
  <si>
    <t>https://scholar.google.com/scholar?cites=7002094073783816279&amp;as_sdt=2005&amp;sciodt=0,5&amp;hl=en&amp;num=20</t>
  </si>
  <si>
    <t>CK Osondu, GMC Ibezim</t>
  </si>
  <si>
    <t>Determinants of rural-urban migration and its effect on rural farm labour availability in Umuahia North Local Government Area of Abia State, Nigeria</t>
  </si>
  <si>
    <t>Research WebPub</t>
  </si>
  <si>
    <t>https://scholar.google.com/scholar?cites=12918376267919546161&amp;as_sdt=2005&amp;sciodt=0,5&amp;hl=en&amp;num=20</t>
  </si>
  <si>
    <t>CK Ajaero, OC Okafor</t>
  </si>
  <si>
    <t>Selectivity and Determinants of Rural-Urban Migration into Lagos State, Nigeria</t>
  </si>
  <si>
    <t>Nigerian Journal of Geography and the Environment</t>
  </si>
  <si>
    <t>https://scholar.google.com/scholar?cites=12272375963483073164&amp;as_sdt=2005&amp;sciodt=0,5&amp;hl=en&amp;num=20</t>
  </si>
  <si>
    <t>C Dustmann, O Kirchkamp</t>
  </si>
  <si>
    <t>The optimal migration duration and activity choice after re-migration</t>
  </si>
  <si>
    <t>https://scholar.google.com/scholar?cites=14060543180535359743&amp;as_sdt=2005&amp;sciodt=0,5&amp;hl=en&amp;num=20</t>
  </si>
  <si>
    <t>NY Denis, NO Ambrose, TA Henry</t>
  </si>
  <si>
    <t>Determinants of remittance: Panel evidence from selected countries in Africa</t>
  </si>
  <si>
    <t>Journal of Economics and …</t>
  </si>
  <si>
    <t>https://scholar.google.com/scholar?cites=3664914562370902137&amp;as_sdt=2005&amp;sciodt=0,5&amp;hl=en&amp;num=20</t>
  </si>
  <si>
    <t>O Hochman</t>
  </si>
  <si>
    <t>Determinants of positive naturalisation intentions among germany's labour migrants</t>
  </si>
  <si>
    <t>https://scholar.google.com/scholar?cites=3773168057037616051&amp;as_sdt=2005&amp;sciodt=0,5&amp;hl=en&amp;num=20</t>
  </si>
  <si>
    <t>B Chiswick, TJ Hatton</t>
  </si>
  <si>
    <t>International migration and the integration of labor markets</t>
  </si>
  <si>
    <t>Globalization in historical perspective</t>
  </si>
  <si>
    <t>https://scholar.google.com/scholar?cites=15798666690926172566&amp;as_sdt=2005&amp;sciodt=0,5&amp;hl=en&amp;num=20</t>
  </si>
  <si>
    <t>DH Temple, PW Sciulli</t>
  </si>
  <si>
    <t>Biodistance analysis of postmarital residence and social structure in Jomon period Japan: migration patterns and status determinants in a dynamic setting</t>
  </si>
  <si>
    <t>AMERICAN …</t>
  </si>
  <si>
    <t>WILEY-LISS DIV JOHN WILEY &amp; …</t>
  </si>
  <si>
    <t>https://scholar.google.com/scholar?cites=9648623690842980802&amp;as_sdt=2005&amp;sciodt=0,5&amp;hl=en&amp;num=20</t>
  </si>
  <si>
    <t>OK Belwal</t>
  </si>
  <si>
    <t>Hill out-migration from Uttarakhand: Access to livelihood education and other determinants of movement.</t>
  </si>
  <si>
    <t>Demography India</t>
  </si>
  <si>
    <t>popline.org</t>
  </si>
  <si>
    <t>https://scholar.google.com/scholar?cites=8767323183040667575&amp;as_sdt=2005&amp;sciodt=0,5&amp;hl=en&amp;num=20</t>
  </si>
  <si>
    <t>Turning the tide? Why development will not stop migration</t>
  </si>
  <si>
    <t>Development and change</t>
  </si>
  <si>
    <t>https://scholar.google.com/scholar?cites=9139420742823835325&amp;as_sdt=2005&amp;sciodt=0,5&amp;hl=en&amp;num=20</t>
  </si>
  <si>
    <t>U Rebhun, S Goldstein</t>
  </si>
  <si>
    <t>Dynamics of Internal Migration Determinants for American Jews, 1985–1990 and 1995–2000</t>
  </si>
  <si>
    <t>Population research and policy review</t>
  </si>
  <si>
    <t>https://scholar.google.com/scholar?cites=15033786734234754600&amp;as_sdt=2005&amp;sciodt=0,5&amp;hl=en&amp;num=20</t>
  </si>
  <si>
    <t>Z Liang, YP Chen</t>
  </si>
  <si>
    <t>The educational consequences of migration for children in China</t>
  </si>
  <si>
    <t>Social science research</t>
  </si>
  <si>
    <t>https://scholar.google.com/scholar?cites=14216099676769654623&amp;as_sdt=2005&amp;sciodt=0,5&amp;hl=en&amp;num=20</t>
  </si>
  <si>
    <t>M Orozco, BL Lowell, J Schneider</t>
  </si>
  <si>
    <t>Gender-specific determinants of remittances: Differences in structure and motivation</t>
  </si>
  <si>
    <t>Report to the World Bank …</t>
  </si>
  <si>
    <t>https://scholar.google.com/scholar?cites=9791695036865587514&amp;as_sdt=2005&amp;sciodt=0,5&amp;hl=en&amp;num=20</t>
  </si>
  <si>
    <t>M LIANG, P LI, J SUN</t>
  </si>
  <si>
    <t>A Positive Research on the Determinants of Rural-Urban Migration in China: 1992~ 2004 [J]</t>
  </si>
  <si>
    <t>Population Journal</t>
  </si>
  <si>
    <t>https://scholar.google.com/scholar?cites=9421088680707430863&amp;as_sdt=2005&amp;sciodt=0,5&amp;hl=en&amp;num=20</t>
  </si>
  <si>
    <t>MZ Hossain, KNS Yadava</t>
  </si>
  <si>
    <t>A study of out-migration from rural Bangladesh: differentials and determinants</t>
  </si>
  <si>
    <t>… of the Eighth …</t>
  </si>
  <si>
    <t>Bangladesh National Museum …</t>
  </si>
  <si>
    <t>https://scholar.google.com/scholar?cites=8296664944314708908&amp;as_sdt=2005&amp;sciodt=0,5&amp;hl=en&amp;num=20</t>
  </si>
  <si>
    <t>R King, R Skeldon</t>
  </si>
  <si>
    <t>'Mind the gap!'Integrating approaches to internal and international migration</t>
  </si>
  <si>
    <t>https://scholar.google.com/scholar?cites=747088387615467101&amp;as_sdt=2005&amp;sciodt=0,5&amp;hl=en&amp;num=20</t>
  </si>
  <si>
    <t>E Wood, B Yip, N Gataric, JSG Montaner…</t>
  </si>
  <si>
    <t>Determinants of geographic mobility among participants in a population-based HIV/AIDS drug treatment program</t>
  </si>
  <si>
    <t>Health &amp; Place</t>
  </si>
  <si>
    <t>https://scholar.google.com/scholar?cites=6153713034555610391&amp;as_sdt=2005&amp;sciodt=0,5&amp;hl=en&amp;num=20</t>
  </si>
  <si>
    <t>I Tabassum</t>
  </si>
  <si>
    <t>Determinants of Migration and its Role in Environmental Restoration in Dry Areas of Pakistan; Example from Karak District</t>
  </si>
  <si>
    <t>PUTAJ-Humanities and Social Sciences</t>
  </si>
  <si>
    <t>putaj.puta.pk</t>
  </si>
  <si>
    <t>https://scholar.google.com/scholar?cites=16519259971655031448&amp;as_sdt=2005&amp;sciodt=0,5&amp;hl=en&amp;num=20</t>
  </si>
  <si>
    <t>GT Chin</t>
  </si>
  <si>
    <t>Securing a rural land market: political-economic determinants of institutional change in China's agriculture sector</t>
  </si>
  <si>
    <t>Asian Perspective</t>
  </si>
  <si>
    <t>https://scholar.google.com/scholar?cites=4742232957363579230&amp;as_sdt=2005&amp;sciodt=0,5&amp;hl=en&amp;num=20</t>
  </si>
  <si>
    <t>SHI Xiaoping, N Heerink, QU Futian</t>
  </si>
  <si>
    <t>Choices between different off-farm employment sub-categories: An empirical analysis for Jiangxi Province, China</t>
  </si>
  <si>
    <t>https://scholar.google.com/scholar?cites=8191945448069295315&amp;as_sdt=2005&amp;sciodt=0,5&amp;hl=en&amp;num=20</t>
  </si>
  <si>
    <t>H Wei</t>
  </si>
  <si>
    <t>An empirical study on the determinants of international student mobility: a global perspective</t>
  </si>
  <si>
    <t>https://scholar.google.com/scholar?cites=11209642408116490718&amp;as_sdt=2005&amp;sciodt=0,5&amp;hl=en&amp;num=20</t>
  </si>
  <si>
    <t>K Kronenberg, M Carree</t>
  </si>
  <si>
    <t>On the move: Determinants of job and residential mobility in different sectors</t>
  </si>
  <si>
    <t>https://scholar.google.com/scholar?cites=11509072498117366470&amp;as_sdt=2005&amp;sciodt=0,5&amp;hl=en&amp;num=20</t>
  </si>
  <si>
    <t>S Weine, M Bahromov, S Loue, L Owens</t>
  </si>
  <si>
    <t>HIV sexual risk behaviors and multilevel determinants among male labor migrants from Tajikistan</t>
  </si>
  <si>
    <t>Journal of immigrant and …</t>
  </si>
  <si>
    <t>https://scholar.google.com/scholar?cites=11984036948016570712&amp;as_sdt=2005&amp;sciodt=0,5&amp;hl=en&amp;num=20</t>
  </si>
  <si>
    <t>SA Darkwah, N Verter</t>
  </si>
  <si>
    <t>Determinants of international migration: The Nigerian experience</t>
  </si>
  <si>
    <t>Acta Universitatis Agriculturae et …</t>
  </si>
  <si>
    <t>acta.mendelu.cz</t>
  </si>
  <si>
    <t>https://scholar.google.com/scholar?cites=4418617552863567293&amp;as_sdt=2005&amp;sciodt=0,5&amp;hl=en&amp;num=20</t>
  </si>
  <si>
    <t>A Nisar, A Akram, H Hussain</t>
  </si>
  <si>
    <t>Determinants of internal migration in Pakistan</t>
  </si>
  <si>
    <t>The Journal of Commerce</t>
  </si>
  <si>
    <t>https://scholar.google.com/scholar?cites=182925760264168520&amp;as_sdt=2005&amp;sciodt=0,5&amp;hl=en&amp;num=20</t>
  </si>
  <si>
    <t>Migration and development: A global perspective</t>
  </si>
  <si>
    <t>https://scholar.google.com/scholar?cites=14659857283382840412&amp;as_sdt=2005&amp;sciodt=0,5&amp;hl=en&amp;num=20</t>
  </si>
  <si>
    <t>CM Kuhnen, JY Chiao</t>
  </si>
  <si>
    <t>Genetic determinants of financial risk taking</t>
  </si>
  <si>
    <t>https://scholar.google.com/scholar?cites=4662794782047376859&amp;as_sdt=2005&amp;sciodt=0,5&amp;hl=en&amp;num=20</t>
  </si>
  <si>
    <t>S Kirchhoff, AM Ibánez</t>
  </si>
  <si>
    <t>Displacement due to violence in Columbia: Determinants and consequences at the household level</t>
  </si>
  <si>
    <t>https://scholar.google.com/scholar?cites=4289123927675564886&amp;as_sdt=2005&amp;sciodt=0,5&amp;hl=en&amp;num=20</t>
  </si>
  <si>
    <t>C Dustmann, M Casanova, M Fertig, I Preston…</t>
  </si>
  <si>
    <t>The impact of EU enlargement on migration flows</t>
  </si>
  <si>
    <t>discovery.ucl.ac.uk</t>
  </si>
  <si>
    <t>https://scholar.google.com/scholar?cites=5062407807345941935&amp;as_sdt=2005&amp;sciodt=0,5&amp;hl=en&amp;num=20</t>
  </si>
  <si>
    <t>L Putterman, DN Weil</t>
  </si>
  <si>
    <t>Post-1500 population flows and the long-run determinants of economic growth and inequality</t>
  </si>
  <si>
    <t>The Quarterly journal of economics</t>
  </si>
  <si>
    <t>https://scholar.google.com/scholar?cites=10562525417430632724&amp;as_sdt=2005&amp;sciodt=0,5&amp;hl=en&amp;num=20</t>
  </si>
  <si>
    <t>P Manning</t>
  </si>
  <si>
    <t>Migration in world history</t>
  </si>
  <si>
    <t>https://scholar.google.com/scholar?cites=328059205509445924&amp;as_sdt=2005&amp;sciodt=0,5&amp;hl=en&amp;num=20</t>
  </si>
  <si>
    <t>T Hatton, J Williamson</t>
  </si>
  <si>
    <t>INTERNATIONAL MIGRATION 1850–1939</t>
  </si>
  <si>
    <t>Migration and the International Labor …</t>
  </si>
  <si>
    <t>https://scholar.google.com/scholar?cites=253571361745881971&amp;as_sdt=2005&amp;sciodt=0,5&amp;hl=en&amp;num=20</t>
  </si>
  <si>
    <t>Y Prytula, N Pohorila</t>
  </si>
  <si>
    <t>Socio-Economic Determinants of International Migration</t>
  </si>
  <si>
    <t>Journal of Identity and Migration …</t>
  </si>
  <si>
    <t>https://scholar.google.com/scholar?cites=15655473895093265738&amp;as_sdt=2005&amp;sciodt=0,5&amp;hl=en&amp;num=20</t>
  </si>
  <si>
    <t>F Wouterse, JE Taylor</t>
  </si>
  <si>
    <t>Migration and income diversification:: Evidence from Burkina Faso</t>
  </si>
  <si>
    <t>https://scholar.google.com/scholar?cites=340489347389896772&amp;as_sdt=2005&amp;sciodt=0,5&amp;hl=en&amp;num=20</t>
  </si>
  <si>
    <t>The determinants of international migration: Conceptualising policy, origin and destination effects (IMI/DEMIG Working Paper No. 32)</t>
  </si>
  <si>
    <t>… of Oxford, International Migration …</t>
  </si>
  <si>
    <t>https://scholar.google.com/scholar?cites=11958317126271132174&amp;as_sdt=2005&amp;sciodt=0,5&amp;hl=en&amp;num=20</t>
  </si>
  <si>
    <t>S Harbarth, MH Samore</t>
  </si>
  <si>
    <t>Antimicrobial resistance determinants and future control</t>
  </si>
  <si>
    <t>Emerging infectious diseases</t>
  </si>
  <si>
    <t>https://scholar.google.com/scholar?cites=13640448419082237197&amp;as_sdt=2005&amp;sciodt=0,5&amp;hl=en&amp;num=20</t>
  </si>
  <si>
    <t>J Page, S Plaza</t>
  </si>
  <si>
    <t>Migration Remittances and Development: A Review of Global Evidence</t>
  </si>
  <si>
    <t>https://scholar.google.com/scholar?cites=4961767212516971022&amp;as_sdt=2005&amp;sciodt=0,5&amp;hl=en&amp;num=20</t>
  </si>
  <si>
    <t>NL Popa</t>
  </si>
  <si>
    <t>Romanian high-school students “left behind” in the context of circular migration: some determinants of school achievement</t>
  </si>
  <si>
    <t>The Scale of Globalization. Think Globally, Act …</t>
  </si>
  <si>
    <t>conference.osu.eu</t>
  </si>
  <si>
    <t>https://scholar.google.com/scholar?cites=6707357893602042836&amp;as_sdt=2005&amp;sciodt=0,5&amp;hl=en&amp;num=20</t>
  </si>
  <si>
    <t>M Flores, M Zey, N Hoque</t>
  </si>
  <si>
    <t>Economic liberalization and contemporary determinants of Mexico's internal migration: an application of spatial gravity models</t>
  </si>
  <si>
    <t>https://scholar.google.com/scholar?cites=5424901232182182165&amp;as_sdt=2005&amp;sciodt=0,5&amp;hl=en&amp;num=20</t>
  </si>
  <si>
    <t>Determinants of international migration to the OECD in a three-way dynamic panel framework</t>
  </si>
  <si>
    <t>sherppa.ugent.be</t>
  </si>
  <si>
    <t>https://scholar.google.com/scholar?cites=1320542407068425190&amp;as_sdt=2005&amp;sciodt=0,5&amp;hl=en&amp;num=20</t>
  </si>
  <si>
    <t>S Blinder</t>
  </si>
  <si>
    <t>UK public opinion toward migration: Determinants of attitudes. The Migration Observatory</t>
  </si>
  <si>
    <t>https://scholar.google.com/scholar?cites=4105380184993925917&amp;as_sdt=2005&amp;sciodt=0,5&amp;hl=en&amp;num=20</t>
  </si>
  <si>
    <t>ML Flahaux, B Schoumaker, A González-Ferrer…</t>
  </si>
  <si>
    <t>Determinants Of Migration Between Africa And Europe: The DR Congo Case</t>
  </si>
  <si>
    <t>dial.uclouvain.be</t>
  </si>
  <si>
    <t>https://scholar.google.com/scholar?cites=9861221196412173766&amp;as_sdt=2005&amp;sciodt=0,5&amp;hl=en&amp;num=20</t>
  </si>
  <si>
    <t>HH Khondker</t>
  </si>
  <si>
    <t>Wanted but not welcome: Social determinants of labor migration in the UAE</t>
  </si>
  <si>
    <t>Encounters: an international journal for the study of …</t>
  </si>
  <si>
    <t>https://scholar.google.com/scholar?cites=17348214658283299223&amp;as_sdt=2005&amp;sciodt=0,5&amp;hl=en&amp;num=20</t>
  </si>
  <si>
    <t>R Jennissen</t>
  </si>
  <si>
    <t>Macro-economic determinants of international migration in Europe [interaktyvus],[žiūrėta 2014 m. lapkričio 21 d.]</t>
  </si>
  <si>
    <t>Prieiga per internetą: http://www. google. lt/url</t>
  </si>
  <si>
    <t>https://scholar.google.com/scholar?cites=15372900001636761974&amp;as_sdt=2005&amp;sciodt=0,5&amp;hl=en&amp;num=20</t>
  </si>
  <si>
    <t>M Ehrbar, A Sala, P Lienemann, A Ranga…</t>
  </si>
  <si>
    <t>Elucidating the role of matrix stiffness in 3D cell migration and remodeling</t>
  </si>
  <si>
    <t>Biophysical journal</t>
  </si>
  <si>
    <t>https://scholar.google.com/scholar?cites=12596948065086059656&amp;as_sdt=2005&amp;sciodt=0,5&amp;hl=en&amp;num=20</t>
  </si>
  <si>
    <t>International Migration at the Beginining of the Twenty‐First Century: Global Trends and Issues</t>
  </si>
  <si>
    <t>International Social Science Journal</t>
  </si>
  <si>
    <t>https://scholar.google.com/scholar?cites=13540167322598005024&amp;as_sdt=2005&amp;sciodt=0,5&amp;hl=en&amp;num=20</t>
  </si>
  <si>
    <t>AL Willis, F Sabeh, XY LI, SJ Weiss</t>
  </si>
  <si>
    <t>Extracellular matrix determinants and the regulation of cancer cell invasion stratagems</t>
  </si>
  <si>
    <t>Journal of microscopy</t>
  </si>
  <si>
    <t>https://scholar.google.com/scholar?cites=17154729562462716119&amp;as_sdt=2005&amp;sciodt=0,5&amp;hl=en&amp;num=20</t>
  </si>
  <si>
    <t>L Jianbo, W Guixin, W Xing</t>
  </si>
  <si>
    <t>Institute of Population Research, Fudan University, Shanghai, 200433.; Determinants of Inter-provincial Migration in China: Nested Logit Models [J]</t>
  </si>
  <si>
    <t>https://scholar.google.com/scholar?cites=13581415866448482371&amp;as_sdt=2005&amp;sciodt=0,5&amp;hl=en&amp;num=20</t>
  </si>
  <si>
    <t>LT Katseli, REB Lucas, T Xenogiani</t>
  </si>
  <si>
    <t>Effects of migration on sending countries</t>
  </si>
  <si>
    <t>oecd-ilibrary.org</t>
  </si>
  <si>
    <t>https://scholar.google.com/scholar?cites=1629476863906904789&amp;as_sdt=2005&amp;sciodt=0,5&amp;hl=en&amp;num=20</t>
  </si>
  <si>
    <t>I Badurashvili</t>
  </si>
  <si>
    <t>Determinants and consequences of irregular migration in a Society under transition</t>
  </si>
  <si>
    <t>The Case of Georgia, Caucasus&lt; http://paa2004 …</t>
  </si>
  <si>
    <t>https://scholar.google.com/scholar?cites=16548937030667448512&amp;as_sdt=2005&amp;sciodt=0,5&amp;hl=en&amp;num=20</t>
  </si>
  <si>
    <t>AS Parent, G Teilmann, A Juul…</t>
  </si>
  <si>
    <t>The timing of normal puberty and the age limits of sexual precocity: variations around the world, secular trends, and changes after migration</t>
  </si>
  <si>
    <t>Endocrine …</t>
  </si>
  <si>
    <t>https://scholar.google.com/scholar?cites=12201004474681346322&amp;as_sdt=2005&amp;sciodt=0,5&amp;hl=en&amp;num=20</t>
  </si>
  <si>
    <t>S Bowles, H Gintis, M Osborne</t>
  </si>
  <si>
    <t>The determinants of earnings: A behavioral approach</t>
  </si>
  <si>
    <t>Journal of economic literature</t>
  </si>
  <si>
    <t>https://scholar.google.com/scholar?cites=8489484078870691386&amp;as_sdt=2005&amp;sciodt=0,5&amp;hl=en&amp;num=20</t>
  </si>
  <si>
    <t>R Portes, H Rey</t>
  </si>
  <si>
    <t>The determinants of cross-border equity flows</t>
  </si>
  <si>
    <t>Journal of international Economics</t>
  </si>
  <si>
    <t>https://scholar.google.com/scholar?cites=15666929766797225191&amp;as_sdt=2005&amp;sciodt=0,5&amp;hl=en&amp;num=20</t>
  </si>
  <si>
    <t>C Schäfer, G Rymarczyk, L Ding, MT Kirber…</t>
  </si>
  <si>
    <t>Role of molecular determinants of store-operated Ca2+ entry (Orai1, phospholipase A2 group 6, and STIM1) in focal adhesion formation and cell migration</t>
  </si>
  <si>
    <t>https://scholar.google.com/scholar?cites=15250354842419406678&amp;as_sdt=2005&amp;sciodt=0,5&amp;hl=en&amp;num=20</t>
  </si>
  <si>
    <t>SR Curran, S Shafer, KM Donato…</t>
  </si>
  <si>
    <t>Mapping gender and migration in sociological scholarship: Is it segregation or integration?</t>
  </si>
  <si>
    <t>International Migration …</t>
  </si>
  <si>
    <t>https://scholar.google.com/scholar?cites=4602076281871535082&amp;as_sdt=2005&amp;sciodt=0,5&amp;hl=en&amp;num=20</t>
  </si>
  <si>
    <t>F Kaufmann</t>
  </si>
  <si>
    <t>Emigrant or sojourner? Migration intensity and its determinants</t>
  </si>
  <si>
    <t>scholarworks.umass.edu</t>
  </si>
  <si>
    <t>https://scholar.google.com/scholar?cites=3782137408134892298&amp;as_sdt=2005&amp;sciodt=0,5&amp;hl=en&amp;num=20</t>
  </si>
  <si>
    <t>S Malarcher, World Health Organization</t>
  </si>
  <si>
    <t>Social determinants of sexual and reproductive health: Informing future research and programme implementation</t>
  </si>
  <si>
    <t>https://scholar.google.com/scholar?cites=1636236285158257085&amp;as_sdt=2005&amp;sciodt=0,5&amp;hl=en&amp;num=20</t>
  </si>
  <si>
    <t>A Lawan Ngoma, N Wana Ismail</t>
  </si>
  <si>
    <t>The determinants of brain drain in developing countries</t>
  </si>
  <si>
    <t>https://scholar.google.com/scholar?cites=18085654837486346076&amp;as_sdt=2005&amp;sciodt=0,5&amp;hl=en&amp;num=20</t>
  </si>
  <si>
    <t>C Kaldewei, U Walz</t>
  </si>
  <si>
    <t>The Determinants of Regional Growth in Europe: An Empirical Investigation of Regional Growth Models”</t>
  </si>
  <si>
    <t>German Science Foundation (DFG)</t>
  </si>
  <si>
    <t>wiwi.uni-frankfurt.de</t>
  </si>
  <si>
    <t>https://scholar.google.com/scholar?cites=8135304229055201422&amp;as_sdt=2005&amp;sciodt=0,5&amp;hl=en&amp;num=20</t>
  </si>
  <si>
    <t>FC Peterson, JA Thorpe, AG Harder…</t>
  </si>
  <si>
    <t>Structural determinants involved in the regulation of CXCL14/BRAK expression by the 26 S proteasome</t>
  </si>
  <si>
    <t>Journal of molecular …</t>
  </si>
  <si>
    <t>https://scholar.google.com/scholar?cites=6868636031047679319&amp;as_sdt=2005&amp;sciodt=0,5&amp;hl=en&amp;num=20</t>
  </si>
  <si>
    <t>M Haapanen</t>
  </si>
  <si>
    <t>Studies on the Determinants of Migration and the Spatial Concentration of Labour. University of Jyväskylä</t>
  </si>
  <si>
    <t>Studies in Business and Economics</t>
  </si>
  <si>
    <t>https://scholar.google.com/scholar?cites=17583669013133829593&amp;as_sdt=2005&amp;sciodt=0,5&amp;hl=en&amp;num=20</t>
  </si>
  <si>
    <t>GL Root</t>
  </si>
  <si>
    <t>Determinants of Migration in Texas Counties: Economics Vs. Amenities</t>
  </si>
  <si>
    <t>Southwest Texas State University</t>
  </si>
  <si>
    <t>https://scholar.google.com/scholar?cites=15496433882662290897&amp;as_sdt=2005&amp;sciodt=0,5&amp;hl=en&amp;num=20</t>
  </si>
  <si>
    <t>A Razin, E Sadka, P Swagel</t>
  </si>
  <si>
    <t>Tax burden and migration: a political economy theory and evidence</t>
  </si>
  <si>
    <t>Journal of Public Economics</t>
  </si>
  <si>
    <t>https://scholar.google.com/scholar?cites=8455042032479161161&amp;as_sdt=2005&amp;sciodt=0,5&amp;hl=en&amp;num=20</t>
  </si>
  <si>
    <t>YB Shakya, N Khanlou, T Gonsalves</t>
  </si>
  <si>
    <t>Determinants of mental health for newcomer youth: Policy and service implications</t>
  </si>
  <si>
    <t>https://scholar.google.com/scholar?cites=16280462512507276291&amp;as_sdt=2005&amp;sciodt=0,5&amp;hl=en&amp;num=20</t>
  </si>
  <si>
    <t>W Haddad, CJ Cooper, Z Zhang, JB Brown…</t>
  </si>
  <si>
    <t>P-selectin and P-selectin glycoprotein ligand 1 are major determinants for Th1 cell recruitment to nonlymphoid effector sites in the intestinal lamina propria</t>
  </si>
  <si>
    <t>Journal of …</t>
  </si>
  <si>
    <t>jem.rupress.org</t>
  </si>
  <si>
    <t>https://scholar.google.com/scholar?cites=12494926142399733248&amp;as_sdt=2005&amp;sciodt=0,5&amp;hl=en&amp;num=20</t>
  </si>
  <si>
    <t>M Weiner</t>
  </si>
  <si>
    <t>Sons of the soil: Migration and ethnic conflict in India</t>
  </si>
  <si>
    <t>https://scholar.google.com/scholar?cites=18294177157605358448&amp;as_sdt=2005&amp;sciodt=0,5&amp;hl=en&amp;num=20</t>
  </si>
  <si>
    <t>MS Wisz, BA Walther, C Rahbek</t>
  </si>
  <si>
    <t>Using potential distributions to explore determinants of Western Palaearctic migratory songbird species richness in sub‐Saharan Africa</t>
  </si>
  <si>
    <t>Journal of Biogeography</t>
  </si>
  <si>
    <t>https://scholar.google.com/scholar?cites=14135536753402273387&amp;as_sdt=2005&amp;sciodt=0,5&amp;hl=en&amp;num=20</t>
  </si>
  <si>
    <t>JM Lutz</t>
  </si>
  <si>
    <t>Determinants of population growth in urban centres in the Republic of Ireland</t>
  </si>
  <si>
    <t>https://scholar.google.com/scholar?cites=14112845020065479336&amp;as_sdt=2005&amp;sciodt=0,5&amp;hl=en&amp;num=20</t>
  </si>
  <si>
    <t>J Silvestre</t>
  </si>
  <si>
    <t>Permanent and temporary internal migrations in Spain, 1877-1936: Determinants and labour market impact</t>
  </si>
  <si>
    <t>irserver.ucd.ie</t>
  </si>
  <si>
    <t>https://scholar.google.com/scholar?cites=11665711653442085231&amp;as_sdt=2005&amp;sciodt=0,5&amp;hl=en&amp;num=20</t>
  </si>
  <si>
    <t>D Mosse, S Gupta, M Mehta, V Shah…</t>
  </si>
  <si>
    <t>Brokered livelihoods: Debt, labour migration and development in tribal western India</t>
  </si>
  <si>
    <t>https://scholar.google.com/scholar?cites=17340229127701393446&amp;as_sdt=2005&amp;sciodt=0,5&amp;hl=en&amp;num=20</t>
  </si>
  <si>
    <t>S Bertoli, J Fernández-Huertas Moraga…</t>
  </si>
  <si>
    <t>The Determinants of International Migration Accounting for Self-Selection</t>
  </si>
  <si>
    <t>… Conference on Migration …</t>
  </si>
  <si>
    <t>https://scholar.google.com/scholar?cites=3736456331054747004&amp;as_sdt=2005&amp;sciodt=0,5&amp;hl=en&amp;num=20</t>
  </si>
  <si>
    <t>C Vargas-Silva</t>
  </si>
  <si>
    <t>The Determinants of International Remittances: Evidence from the Legalized Population.</t>
  </si>
  <si>
    <t>ora.ox.ac.uk</t>
  </si>
  <si>
    <t>https://scholar.google.com/scholar?cites=17605081225229716435&amp;as_sdt=2005&amp;sciodt=0,5&amp;hl=en&amp;num=20</t>
  </si>
  <si>
    <t>S Kumari</t>
  </si>
  <si>
    <t>Rural-Urban Migration In India: Determinants and Factors</t>
  </si>
  <si>
    <t>International Journal of Humanities and Social …</t>
  </si>
  <si>
    <t>https://scholar.google.com/scholar?cites=10968433231266914159&amp;as_sdt=2005&amp;sciodt=0,5&amp;hl=en&amp;num=20</t>
  </si>
  <si>
    <t>JA Vázquez-Boland, M Kuhn, P Berche…</t>
  </si>
  <si>
    <t>Listeria pathogenesis and molecular virulence determinants</t>
  </si>
  <si>
    <t>Clinical microbiology …</t>
  </si>
  <si>
    <t>https://scholar.google.com/scholar?cites=9687158444511492338&amp;as_sdt=2005&amp;sciodt=0,5&amp;hl=en&amp;num=20</t>
  </si>
  <si>
    <t>J Knight, S Lina, R Gunatilaka</t>
  </si>
  <si>
    <t>Subjective well-being and its determinants in rural China</t>
  </si>
  <si>
    <t>China economic review</t>
  </si>
  <si>
    <t>https://scholar.google.com/scholar?cites=13897767461540859343&amp;as_sdt=2005&amp;sciodt=0,5&amp;hl=en&amp;num=20</t>
  </si>
  <si>
    <t>L Tussupbayeva</t>
  </si>
  <si>
    <t>Regional disparities as determinants of internal migration in Kazakhstan</t>
  </si>
  <si>
    <t>… at www. personal. soton. ac. uk …</t>
  </si>
  <si>
    <t>popfest2007.socstats.soton.ac.uk</t>
  </si>
  <si>
    <t>https://scholar.google.com/scholar?cites=12149603481515391200&amp;as_sdt=2005&amp;sciodt=0,5&amp;hl=en&amp;num=20</t>
  </si>
  <si>
    <t>D Cutler, A Deaton, A Lleras-Muney</t>
  </si>
  <si>
    <t>The determinants of mortality</t>
  </si>
  <si>
    <t>Journal of economic perspectives</t>
  </si>
  <si>
    <t>https://scholar.google.com/scholar?cites=7032299902594088786&amp;as_sdt=2005&amp;sciodt=0,5&amp;hl=en&amp;num=20</t>
  </si>
  <si>
    <t>JT McDonald, C Worswick</t>
  </si>
  <si>
    <t>The determinants of the migration decisions of immigrant and non-immigrant physicians in Canada</t>
  </si>
  <si>
    <t>https://scholar.google.com/scholar?cites=15710699177064441204&amp;as_sdt=2005&amp;sciodt=0,5&amp;hl=en&amp;num=20</t>
  </si>
  <si>
    <t>F Ciardiello, G Tortora</t>
  </si>
  <si>
    <t>… growth factor receptor (EGFR) as a target in cancer therapy: understanding the role of receptor expression and other molecular determinants that could influence the …</t>
  </si>
  <si>
    <t>European journal of cancer</t>
  </si>
  <si>
    <t>ejcancer.com</t>
  </si>
  <si>
    <t>https://scholar.google.com/scholar?cites=14595026886001768027&amp;as_sdt=2005&amp;sciodt=0,5&amp;hl=en&amp;num=20</t>
  </si>
  <si>
    <t>C Dustmann</t>
  </si>
  <si>
    <t>Return migration, wage differentials, and the optimal migration duration</t>
  </si>
  <si>
    <t>European Economic Review</t>
  </si>
  <si>
    <t>https://scholar.google.com/scholar?cites=7590454741828890349&amp;as_sdt=2005&amp;sciodt=0,5&amp;hl=en&amp;num=20</t>
  </si>
  <si>
    <t>B Davis, G Stecklov, P Winters</t>
  </si>
  <si>
    <t>Domestic and international migration from rural Mexico: Disaggregating the effects of network structure and composition</t>
  </si>
  <si>
    <t>Population Studies</t>
  </si>
  <si>
    <t>https://scholar.google.com/scholar?cites=17735681534289117997&amp;as_sdt=2005&amp;sciodt=0,5&amp;hl=en&amp;num=20</t>
  </si>
  <si>
    <t>R Cressy</t>
  </si>
  <si>
    <t>Determinants of small firm survival and growth</t>
  </si>
  <si>
    <t>The Oxford handbook of entrepreneurship</t>
  </si>
  <si>
    <t>oxfordhandbooks.com</t>
  </si>
  <si>
    <t>https://scholar.google.com/scholar?cites=2017424500886445018&amp;as_sdt=2005&amp;sciodt=0,5&amp;hl=en&amp;num=20</t>
  </si>
  <si>
    <t>B Ek-Iem</t>
  </si>
  <si>
    <t>Human capital and social capital: The determinants of rural-to-urban migration and return migration intentions of Nang Rong villagers in northeast …</t>
  </si>
  <si>
    <t>elibrary.ru</t>
  </si>
  <si>
    <t>https://scholar.google.com/scholar?cites=14003470797110309188&amp;as_sdt=2005&amp;sciodt=0,5&amp;hl=en&amp;num=20</t>
  </si>
  <si>
    <t>H Ghaffari, SP Singh</t>
  </si>
  <si>
    <t>Rural-urban migration: A search for economic determinants</t>
  </si>
  <si>
    <t>Indian Journal of Economics</t>
  </si>
  <si>
    <t>UNIVERSITY OF ALLAHABAD</t>
  </si>
  <si>
    <t>https://scholar.google.com/scholar?cites=9104252151196115553&amp;as_sdt=2005&amp;sciodt=0,5&amp;hl=en&amp;num=20</t>
  </si>
  <si>
    <t>S Harding, M Whitrow, MJ Maynard…</t>
  </si>
  <si>
    <t>Cohort profile: The DASH (Determinants of Adolescent Social well-being and Health) Study, an ethnically diverse cohort</t>
  </si>
  <si>
    <t>International journal of …</t>
  </si>
  <si>
    <t>https://scholar.google.com/scholar?cites=7919497304326029287&amp;as_sdt=2005&amp;sciodt=0,5&amp;hl=en&amp;num=20</t>
  </si>
  <si>
    <t>EM Prada, CA Ciupureanu…</t>
  </si>
  <si>
    <t>A Regional Analysis of Romanian Migration Determinants</t>
  </si>
  <si>
    <t>Statistika: Statistics and …</t>
  </si>
  <si>
    <t>https://scholar.google.com/scholar?cites=6590641230951571097&amp;as_sdt=2005&amp;sciodt=0,5&amp;hl=en&amp;num=20</t>
  </si>
  <si>
    <t>A Tansel</t>
  </si>
  <si>
    <t>Determinants of school attainment of boys and girls in Turkey: individual, household and community factors</t>
  </si>
  <si>
    <t>Economics of education review</t>
  </si>
  <si>
    <t>https://scholar.google.com/scholar?cites=13298006199359510526&amp;as_sdt=2005&amp;sciodt=0,5&amp;hl=en&amp;num=20</t>
  </si>
  <si>
    <t>A Saiz</t>
  </si>
  <si>
    <t>The geographic determinants of housing supply</t>
  </si>
  <si>
    <t>The Quarterly Journal of Economics</t>
  </si>
  <si>
    <t>https://scholar.google.com/scholar?cites=18330270535879134136&amp;as_sdt=2005&amp;sciodt=0,5&amp;hl=en&amp;num=20</t>
  </si>
  <si>
    <t>M Crescenzi, A Giuliani</t>
  </si>
  <si>
    <t>The main biological determinants of tumor line taxonomy elucidated by a principal component analysis of microarray data</t>
  </si>
  <si>
    <t>FEBS letters</t>
  </si>
  <si>
    <t>https://scholar.google.com/scholar?cites=7118504075686486466&amp;as_sdt=2005&amp;sciodt=0,5&amp;hl=en&amp;num=20</t>
  </si>
  <si>
    <t>F Haaß, S Kurtenbach, J Strasheim</t>
  </si>
  <si>
    <t>Fleeing the peace? Determinants of outward migration after civil war</t>
  </si>
  <si>
    <t>https://scholar.google.com/scholar?cites=6684716774156562084&amp;as_sdt=2005&amp;sciodt=0,5&amp;hl=en&amp;num=20</t>
  </si>
  <si>
    <t>H Kulu, T Tammaru</t>
  </si>
  <si>
    <t>Diverging views on integration in Estonia: Determinants of Estonian language skills among ethnic minorities</t>
  </si>
  <si>
    <t>Journal of Baltic Studies</t>
  </si>
  <si>
    <t>https://scholar.google.com/scholar?cites=1852751868507686161&amp;as_sdt=2005&amp;sciodt=0,5&amp;hl=en&amp;num=20</t>
  </si>
  <si>
    <t>Y Bellaïche, M Gho, JA Kaltschmidt, AH Brand…</t>
  </si>
  <si>
    <t>Frizzled regulates localization of cell-fate determinants and mitotic spindle rotation during asymmetric cell division</t>
  </si>
  <si>
    <t>Nature cell …</t>
  </si>
  <si>
    <t>https://scholar.google.com/scholar?cites=10074493341071611248&amp;as_sdt=2005&amp;sciodt=0,5&amp;hl=en&amp;num=20</t>
  </si>
  <si>
    <t>A Portes, J Sensenbrenner</t>
  </si>
  <si>
    <t>Embeddedness and immigration: notes on the social determinants of economic action</t>
  </si>
  <si>
    <t>The sociology of economic life</t>
  </si>
  <si>
    <t>Westview Pr</t>
  </si>
  <si>
    <t>https://scholar.google.com/scholar?cites=12071155751492143648&amp;as_sdt=2005&amp;sciodt=0,5&amp;hl=en&amp;num=20</t>
  </si>
  <si>
    <t>S Man, EE Ubogu, RM Ransohoff</t>
  </si>
  <si>
    <t>Inflammatory cell migration into the central nervous system: a few new twists on an old tale</t>
  </si>
  <si>
    <t>Brain pathology</t>
  </si>
  <si>
    <t>https://scholar.google.com/scholar?cites=16033192840020987086&amp;as_sdt=2005&amp;sciodt=0,5&amp;hl=en&amp;num=20</t>
  </si>
  <si>
    <t>SR Curran, E Rivero-Fuentes</t>
  </si>
  <si>
    <t>Engendering migrant networks: The case of Mexican migration</t>
  </si>
  <si>
    <t>https://scholar.google.com/scholar?cites=7531028746758163654&amp;as_sdt=2005&amp;sciodt=0,5&amp;hl=en&amp;num=20</t>
  </si>
  <si>
    <t>G Hovemann, P Wicker</t>
  </si>
  <si>
    <t>Determinants of sport participation in the European Union</t>
  </si>
  <si>
    <t>European Journal for Sport and Society</t>
  </si>
  <si>
    <t>https://scholar.google.com/scholar?cites=17554103580723299058&amp;as_sdt=2005&amp;sciodt=0,5&amp;hl=en&amp;num=20</t>
  </si>
  <si>
    <t>DA Keays, G Tian, K Poirier, GJ Huang, C Siebold…</t>
  </si>
  <si>
    <t>Mutations in α-tubulin cause abnormal neuronal migration in mice and lissencephaly in humans</t>
  </si>
  <si>
    <t>Cell</t>
  </si>
  <si>
    <t>https://scholar.google.com/scholar?cites=10327872466712514668&amp;as_sdt=2005&amp;sciodt=0,5&amp;hl=en&amp;num=20</t>
  </si>
  <si>
    <t>R Islam, NA Siddiqi</t>
  </si>
  <si>
    <t>Determinants and modeling of male migrants in Bangladesh</t>
  </si>
  <si>
    <t>Current Research Journal of Economic Theory</t>
  </si>
  <si>
    <t>airitilibrary.com</t>
  </si>
  <si>
    <t>https://scholar.google.com/scholar?cites=13871883958156617424&amp;as_sdt=2005&amp;sciodt=0,5&amp;hl=en&amp;num=20</t>
  </si>
  <si>
    <t>UK Public Opinion toward Migration: Determinants of Attitudes, 27 May, 2011</t>
  </si>
  <si>
    <t>… /uk-public-opinion-towardmigration-determinants …</t>
  </si>
  <si>
    <t>https://scholar.google.com/scholar?cites=10763968506414899845&amp;as_sdt=2005&amp;sciodt=0,5&amp;hl=en&amp;num=20</t>
  </si>
  <si>
    <t>Morocco's Migration transition: Trends, determinants and future scenarios: Global Commission on Internat</t>
  </si>
  <si>
    <t>Migration</t>
  </si>
  <si>
    <t>https://scholar.google.com/scholar?cites=5397583875453201266&amp;as_sdt=2005&amp;sciodt=0,5&amp;hl=en&amp;num=20</t>
  </si>
  <si>
    <t>M Beine, C Parsons</t>
  </si>
  <si>
    <t>Climatic factors as determinants of international migration. Working Pa per No. 70</t>
  </si>
  <si>
    <t>International Migration Institute, University of Oxford</t>
  </si>
  <si>
    <t>https://scholar.google.com/scholar?cites=4309596018524348761&amp;as_sdt=2005&amp;sciodt=0,5&amp;hl=en&amp;num=20</t>
  </si>
  <si>
    <t>MA Friese, J Wischhusen, W Wick, M Weiler, G Eisele…</t>
  </si>
  <si>
    <t>… interference targeting transforming growth factor-β enhances NKG2D-mediated antiglioma immune response, inhibits glioma cell migration and invasiveness, and …</t>
  </si>
  <si>
    <t>Cancer research</t>
  </si>
  <si>
    <t>AACR</t>
  </si>
  <si>
    <t>https://scholar.google.com/scholar?cites=14415093652374146124&amp;as_sdt=2005&amp;sciodt=0,5&amp;hl=en&amp;num=20</t>
  </si>
  <si>
    <t>M Cebrian, M Malo</t>
  </si>
  <si>
    <t>Determinants of international migration: Empirical evidence for migration to Spain</t>
  </si>
  <si>
    <t>III IberoMetrics conference proceedings</t>
  </si>
  <si>
    <t>https://scholar.google.com/scholar?cites=1040784378145958214&amp;as_sdt=2005&amp;sciodt=0,5&amp;hl=en&amp;num=20</t>
  </si>
  <si>
    <t>KV Joseph</t>
  </si>
  <si>
    <t>Socio-cultural determinants and the peasant migration from Travancore to Malabar</t>
  </si>
  <si>
    <t>Migration in South India</t>
  </si>
  <si>
    <t>https://scholar.google.com/scholar?cites=10784596338108798382&amp;as_sdt=2005&amp;sciodt=0,5&amp;hl=en&amp;num=20</t>
  </si>
  <si>
    <t>A Górny, M Kindler</t>
  </si>
  <si>
    <t>The temporary nature of Ukrainian migration: definitions, determinants and consequences</t>
  </si>
  <si>
    <t>Ukrainian Migration to the European Union</t>
  </si>
  <si>
    <t>https://scholar.google.com/scholar?cites=14600437039362598054&amp;as_sdt=2005&amp;sciodt=0,5&amp;hl=en&amp;num=20</t>
  </si>
  <si>
    <t>M Ahad</t>
  </si>
  <si>
    <t>The Determinants of International Migration in Pakistan: New Evidence from Combined Cointegration, Causality and Innovative Accounting Approach</t>
  </si>
  <si>
    <t>https://scholar.google.com/scholar?cites=7936597011550546192&amp;as_sdt=2005&amp;sciodt=0,5&amp;hl=en&amp;num=20</t>
  </si>
  <si>
    <t>Determinants and trends of international migration in Pakistan</t>
  </si>
  <si>
    <t>International Labor Migration in Pakistan. Tokyo …</t>
  </si>
  <si>
    <t>https://scholar.google.com/scholar?cites=16432951059170657317&amp;as_sdt=2005&amp;sciodt=0,5&amp;hl=en&amp;num=20</t>
  </si>
  <si>
    <t>K Goel, R Goel</t>
  </si>
  <si>
    <t>Settlement of immigrants in regional South Australia—role of socioeconomic determinants</t>
  </si>
  <si>
    <t>10th National Rural Health Conference in …</t>
  </si>
  <si>
    <t>nrha.ruralhealth.org.au</t>
  </si>
  <si>
    <t>https://scholar.google.com/scholar?cites=11382637943195455636&amp;as_sdt=2005&amp;sciodt=0,5&amp;hl=en&amp;num=20</t>
  </si>
  <si>
    <t>C Wild-Bode, M Weller, A Rimner, J Dichgans, W Wick</t>
  </si>
  <si>
    <t>Sublethal irradiation promotes migration and invasiveness of glioma cells: implications for radiotherapy of human glioblastoma</t>
  </si>
  <si>
    <t>https://scholar.google.com/scholar?cites=12245353235958002355&amp;as_sdt=2005&amp;sciodt=0,5&amp;hl=en&amp;num=20</t>
  </si>
  <si>
    <t>C Cattaneo</t>
  </si>
  <si>
    <t>The determinants of actual migration and the role of wages and unemployment in Albania: an empirical analysis. Liuc papers, No. 196, Serie Economia e …</t>
  </si>
  <si>
    <t>https://scholar.google.com/scholar?cites=1936555578225632761&amp;as_sdt=2005&amp;sciodt=0,5&amp;hl=en&amp;num=20</t>
  </si>
  <si>
    <t>X Liu, A Park, Y Zhao</t>
  </si>
  <si>
    <t>Determinants of Labor Migration: Recent Evidence from Rural China</t>
  </si>
  <si>
    <t>Unpublished paper, Beijing University, Beijing</t>
  </si>
  <si>
    <t>https://scholar.google.com/scholar?cites=16525384015168042418&amp;as_sdt=2005&amp;sciodt=0,5&amp;hl=en&amp;num=20</t>
  </si>
  <si>
    <t>O Westerlund</t>
  </si>
  <si>
    <t>Determinants of migration in Northern Sweden: Exploring intraregional differences in migration processes</t>
  </si>
  <si>
    <t>diva-portal.org</t>
  </si>
  <si>
    <t>https://scholar.google.com/scholar?cites=4184830766838995418&amp;as_sdt=2005&amp;sciodt=0,5&amp;hl=en&amp;num=20</t>
  </si>
  <si>
    <t>P Jong, E Vowinckel, PP Liu, Y Gong…</t>
  </si>
  <si>
    <t>Prognosis and determinants of survival in patients newly hospitalized for heart failure: a population-based study</t>
  </si>
  <si>
    <t>Archives of internal …</t>
  </si>
  <si>
    <t>jamanetwork.com</t>
  </si>
  <si>
    <t>https://scholar.google.com/scholar?cites=894770076078669197&amp;as_sdt=2005&amp;sciodt=0,5&amp;hl=en&amp;num=20</t>
  </si>
  <si>
    <t>P Friedl, D Gilmour</t>
  </si>
  <si>
    <t>Collective cell migration in morphogenesis, regeneration and cancer</t>
  </si>
  <si>
    <t>Nature reviews Molecular cell biology</t>
  </si>
  <si>
    <t>https://scholar.google.com/scholar?cites=5833546397355396788&amp;as_sdt=2005&amp;sciodt=0,5&amp;hl=en&amp;num=20</t>
  </si>
  <si>
    <t>J Knight, L Song</t>
  </si>
  <si>
    <t>Chinese peasant choices: Migration, rural industry or farming</t>
  </si>
  <si>
    <t>https://scholar.google.com/scholar?cites=14708765446892051064&amp;as_sdt=2005&amp;sciodt=0,5&amp;hl=en&amp;num=20</t>
  </si>
  <si>
    <t>J Ritsilä, M Haapanen</t>
  </si>
  <si>
    <t>Where do the highly educated migrate?</t>
  </si>
  <si>
    <t>Studies on the determinants of migration and the …</t>
  </si>
  <si>
    <t>https://scholar.google.com/scholar?cites=3838557095566955205&amp;as_sdt=2005&amp;sciodt=0,5&amp;hl=en&amp;num=20</t>
  </si>
  <si>
    <t>B Kirkcaldy, A Furnham, G Siefen</t>
  </si>
  <si>
    <t>23 Migration and health: psychosocial determinants</t>
  </si>
  <si>
    <t>Handbook of Managerial …</t>
  </si>
  <si>
    <t>https://scholar.google.com/scholar?cites=12153240606104141079&amp;as_sdt=2005&amp;sciodt=0,5&amp;hl=en&amp;num=20</t>
  </si>
  <si>
    <t>A Parikh, M van Leuvenstijn</t>
  </si>
  <si>
    <t>How Different Are the Determinants of Population and Labor Migration in Germany</t>
  </si>
  <si>
    <t>Centraal Planbureau, The Hague …</t>
  </si>
  <si>
    <t>https://scholar.google.com/scholar?cites=12368738614363783704&amp;as_sdt=2005&amp;sciodt=0,5&amp;hl=en&amp;num=20</t>
  </si>
  <si>
    <t>… paper developed within the framework of the IOM project “Assisting migrants and communities (AMAC): analysis of social determinants of health and …</t>
  </si>
  <si>
    <t>Geneva: International Organization for Migration (IOM)</t>
  </si>
  <si>
    <t>https://scholar.google.com/scholar?cites=13578555287836118891&amp;as_sdt=2005&amp;sciodt=0,5&amp;hl=en&amp;num=20</t>
  </si>
  <si>
    <t>JT McDonald, S Kennedy</t>
  </si>
  <si>
    <t>Is migration to Canada associated with unhealthy weight gain? Overweight and obesity among Canada's immigrants</t>
  </si>
  <si>
    <t>https://scholar.google.com/scholar?cites=18333434920687880250&amp;as_sdt=2005&amp;sciodt=0,5&amp;hl=en&amp;num=20</t>
  </si>
  <si>
    <t>E Cantor-Graae, JP Selten</t>
  </si>
  <si>
    <t>Schizophrenia and migration: a meta-analysis and review</t>
  </si>
  <si>
    <t>American Journal of Psychiatry</t>
  </si>
  <si>
    <t>Am Psychiatric Assoc</t>
  </si>
  <si>
    <t>https://scholar.google.com/scholar?cites=1358236927474496468&amp;as_sdt=2005&amp;sciodt=0,5&amp;hl=en&amp;num=20</t>
  </si>
  <si>
    <t>IK Mellinghoff, MY Wang, I Vivanco…</t>
  </si>
  <si>
    <t>Molecular determinants of the response of glioblastomas to EGFR kinase inhibitors</t>
  </si>
  <si>
    <t>… England Journal of …</t>
  </si>
  <si>
    <t>https://scholar.google.com/scholar?cites=16689772870984645960&amp;as_sdt=2005&amp;sciodt=0,5&amp;hl=en&amp;num=20</t>
  </si>
  <si>
    <t>R Clarke, K Eyal</t>
  </si>
  <si>
    <t>Microeconomic determinants of spatial mobility in post-apartheid South Africa: Longitudinal evidence from the National Income Dynamics Study</t>
  </si>
  <si>
    <t>https://scholar.google.com/scholar?cites=2873545002743209902&amp;as_sdt=2005&amp;sciodt=0,5&amp;hl=en&amp;num=20</t>
  </si>
  <si>
    <t>В Vissandjée, M Des Meules</t>
  </si>
  <si>
    <t>Gender, Ethnicity and the Migration Experience: Social Determinants of Health.'</t>
  </si>
  <si>
    <t>A Canadian Snapshot of Fields of Study and Innovative …</t>
  </si>
  <si>
    <t>https://scholar.google.com/scholar?cites=7500264777211150451&amp;as_sdt=2005&amp;sciodt=0,5&amp;hl=en&amp;num=20</t>
  </si>
  <si>
    <t>SH Lee</t>
  </si>
  <si>
    <t>Determinants and wage effects of inter-regional migration in Korea</t>
  </si>
  <si>
    <t>J Korean Reg Sci Assoc</t>
  </si>
  <si>
    <t>https://scholar.google.com/scholar?cites=10774699044292902710&amp;as_sdt=2005&amp;sciodt=0,5&amp;hl=en&amp;num=20</t>
  </si>
  <si>
    <t>T Dohmen, A Falk, D Huffman, U Sunde…</t>
  </si>
  <si>
    <t>Individual risk attitudes: Measurement, determinants, and behavioral consequences</t>
  </si>
  <si>
    <t>Journal of the …</t>
  </si>
  <si>
    <t>https://scholar.google.com/scholar?cites=14711635697524207035&amp;as_sdt=2005&amp;sciodt=0,5&amp;hl=en&amp;num=20</t>
  </si>
  <si>
    <t>C Carletto, C Azzarri</t>
  </si>
  <si>
    <t>Migration in Albania: trends, determinants and impact on poverty</t>
  </si>
  <si>
    <t>Background Paper to the</t>
  </si>
  <si>
    <t>https://scholar.google.com/scholar?cites=11372154420980769636&amp;as_sdt=2005&amp;sciodt=0,5&amp;hl=en&amp;num=20</t>
  </si>
  <si>
    <t>AC D'Addio, MM d'Ercole</t>
  </si>
  <si>
    <t>Trends and determinants of fertility rates</t>
  </si>
  <si>
    <t>https://scholar.google.com/scholar?cites=2965902385062785821&amp;as_sdt=2005&amp;sciodt=0,5&amp;hl=en&amp;num=20</t>
  </si>
  <si>
    <t>P Athukorala</t>
  </si>
  <si>
    <t>International Labour Migration in East Asia: Patterns, Determinants and Policy Issues</t>
  </si>
  <si>
    <t>Australia: Division of Economics …</t>
  </si>
  <si>
    <t>https://scholar.google.com/scholar?cites=17627341902382222845&amp;as_sdt=2005&amp;sciodt=0,5&amp;hl=en&amp;num=20</t>
  </si>
  <si>
    <t>L Mariani, C Beaudry, WS McDonough…</t>
  </si>
  <si>
    <t>Glioma cell motility is associated with reduced transcription of proapoptotic and proliferation genes: a cDNA microarray analysis</t>
  </si>
  <si>
    <t>Journal of neuro …</t>
  </si>
  <si>
    <t>https://scholar.google.com/scholar?cites=4463405575465013438&amp;as_sdt=2005&amp;sciodt=0,5&amp;hl=en&amp;num=20</t>
  </si>
  <si>
    <t>A Niebuhr</t>
  </si>
  <si>
    <t>Migration and innovation: Does cultural diversity matter for regional R&amp;D activity?</t>
  </si>
  <si>
    <t>https://scholar.google.com/scholar?cites=9017414446574843155&amp;as_sdt=2005&amp;sciodt=0,5&amp;hl=en&amp;num=20</t>
  </si>
  <si>
    <t>P Deshingkar, D Start</t>
  </si>
  <si>
    <t>Seasonal migration for livelihoods in India: Coping, accumulation and exclusion</t>
  </si>
  <si>
    <t>https://scholar.google.com/scholar?cites=16742593518910094108&amp;as_sdt=2005&amp;sciodt=0,5&amp;hl=en&amp;num=20</t>
  </si>
  <si>
    <t>JT Shuval</t>
  </si>
  <si>
    <t>Diaspora migration: Definitional ambiguities and a theoretical paradigm</t>
  </si>
  <si>
    <t>https://scholar.google.com/scholar?cites=14086455903423040185&amp;as_sdt=2005&amp;sciodt=0,5&amp;hl=en&amp;num=20</t>
  </si>
  <si>
    <t>A Driouchi, C Boboc, N Zouag</t>
  </si>
  <si>
    <t>Emigration of Highly Skilled Labor: Determinants &amp; Impacts</t>
  </si>
  <si>
    <t>https://scholar.google.com/scholar?cites=7507780548873674135&amp;as_sdt=2005&amp;sciodt=0,5&amp;hl=en&amp;num=20</t>
  </si>
  <si>
    <t>GP Raeber, MP Lutolf, JA Hubbell</t>
  </si>
  <si>
    <t>Molecularly engineered PEG hydrogels: a novel model system for proteolytically mediated cell migration</t>
  </si>
  <si>
    <t>https://scholar.google.com/scholar?cites=4025952852104857268&amp;as_sdt=2005&amp;sciodt=0,5&amp;hl=en&amp;num=20</t>
  </si>
  <si>
    <t>R Shelburne, J Palacín</t>
  </si>
  <si>
    <t>Remittance Flows in the Transition Economies: Levels, Trends, and Determinants</t>
  </si>
  <si>
    <t>ECE Discussion Papers Series. No …</t>
  </si>
  <si>
    <t>unece.org.net4all.ch</t>
  </si>
  <si>
    <t>https://scholar.google.com/scholar?cites=17804819244560728013&amp;as_sdt=2005&amp;sciodt=0,5&amp;hl=en&amp;num=20</t>
  </si>
  <si>
    <t>A De Sherbinin, LK VanWey, K McSweeney…</t>
  </si>
  <si>
    <t>Rural household demographics, livelihoods and the environment</t>
  </si>
  <si>
    <t>https://scholar.google.com/scholar?cites=15350449000038561450&amp;as_sdt=2005&amp;sciodt=0,5&amp;hl=en&amp;num=20</t>
  </si>
  <si>
    <t>M Lindström, J Merlo, PO Östergren</t>
  </si>
  <si>
    <t>Individual and neighbourhood determinants of social participation and social capital: a multilevel analysis of the city of Malmö, Sweden</t>
  </si>
  <si>
    <t>https://scholar.google.com/scholar?cites=12914708507529100657&amp;as_sdt=2005&amp;sciodt=0,5&amp;hl=en&amp;num=20</t>
  </si>
  <si>
    <t>S Joshi</t>
  </si>
  <si>
    <t>Female household-headship in rural Bangladesh: incidence, determinants and impact on children's schooling</t>
  </si>
  <si>
    <t>https://scholar.google.com/scholar?cites=9448652557100280439&amp;as_sdt=2005&amp;sciodt=0,5&amp;hl=en&amp;num=20</t>
  </si>
  <si>
    <t>C Mortreux, J Barnett</t>
  </si>
  <si>
    <t>Climate change, migration and adaptation in Funafuti, Tuvalu</t>
  </si>
  <si>
    <t>Global Environmental Change</t>
  </si>
  <si>
    <t>https://scholar.google.com/scholar?cites=7114440395930281707&amp;as_sdt=2005&amp;sciodt=0,5&amp;hl=en&amp;num=20</t>
  </si>
  <si>
    <t>Z Xu, N Zhu</t>
  </si>
  <si>
    <t>Urban growth determinants in China</t>
  </si>
  <si>
    <t>Chinese economy</t>
  </si>
  <si>
    <t>https://scholar.google.com/scholar?cites=1382649939144414091&amp;as_sdt=2005&amp;sciodt=0,5&amp;hl=en&amp;num=20</t>
  </si>
  <si>
    <t>W Kandel, DS Massey</t>
  </si>
  <si>
    <t>The culture of Mexican migration: A theoretical and empirical analysis</t>
  </si>
  <si>
    <t>https://scholar.google.com/scholar?cites=2874252846694122156&amp;as_sdt=2005&amp;sciodt=0,5&amp;hl=en&amp;num=20</t>
  </si>
  <si>
    <t>NO Emmanuel, FM William, A Gladys…</t>
  </si>
  <si>
    <t>Microeconomic determinants of migrant remittances to Nigerian households</t>
  </si>
  <si>
    <t>Economics …</t>
  </si>
  <si>
    <t>https://scholar.google.com/scholar?cites=8797777666995160006&amp;as_sdt=2005&amp;sciodt=0,5&amp;hl=en&amp;num=20</t>
  </si>
  <si>
    <t>JO Oucho</t>
  </si>
  <si>
    <t>Cross-border migration and regional initiatives in managing migration in southern Africa</t>
  </si>
  <si>
    <t>… and southern Africa: Dynamics and determinants</t>
  </si>
  <si>
    <t>https://scholar.google.com/scholar?cites=1937081094282096697&amp;as_sdt=2005&amp;sciodt=0,5&amp;hl=en&amp;num=20</t>
  </si>
  <si>
    <t>R Concha, W Harrington Jr…</t>
  </si>
  <si>
    <t>Intestinal strongyloidiasis: recognition, management, and determinants of outcome</t>
  </si>
  <si>
    <t>https://scholar.google.com/scholar?cites=13077384811770451475&amp;as_sdt=2005&amp;sciodt=0,5&amp;hl=en&amp;num=20</t>
  </si>
  <si>
    <t>GH Hanson</t>
  </si>
  <si>
    <t>Illegal migration from Mexico to the United States</t>
  </si>
  <si>
    <t>Journal of Economic Literature</t>
  </si>
  <si>
    <t>https://scholar.google.com/scholar?cites=7413879978349502220&amp;as_sdt=2005&amp;sciodt=0,5&amp;hl=en&amp;num=20</t>
  </si>
  <si>
    <t>Residential preferences for interregional migration in Sweden: demographic, socio-economic and geographical determinants</t>
  </si>
  <si>
    <t>https://scholar.google.com/scholar?cites=12832363777142664055&amp;as_sdt=2005&amp;sciodt=0,5&amp;hl=en&amp;num=20</t>
  </si>
  <si>
    <t>TS Syamala</t>
  </si>
  <si>
    <t>Infertility in India: levels, trends, determinants and consequences</t>
  </si>
  <si>
    <t>isec.ac.in</t>
  </si>
  <si>
    <t>https://scholar.google.com/scholar?cites=13200407665751091166&amp;as_sdt=2005&amp;sciodt=0,5&amp;hl=en&amp;num=20</t>
  </si>
  <si>
    <t>X Zhang, E Van der Sluis</t>
  </si>
  <si>
    <t>US Agricultural Labor Out-migration Determinants, 1939-2004</t>
  </si>
  <si>
    <t>Selected Paper, Annual meetings …</t>
  </si>
  <si>
    <t>https://scholar.google.com/scholar?cites=13582846605215274791&amp;as_sdt=2005&amp;sciodt=0,5&amp;hl=en&amp;num=20</t>
  </si>
  <si>
    <t>CH Wong, HC Chang, S Pasupathy, LW Khin, JL Tan…</t>
  </si>
  <si>
    <t>Necrotizing fasciitis: clinical presentation, microbiology, and determinants of mortality</t>
  </si>
  <si>
    <t>JBJS</t>
  </si>
  <si>
    <t>https://scholar.google.com/scholar?cites=5112809314720673818&amp;as_sdt=2005&amp;sciodt=0,5&amp;hl=en&amp;num=20</t>
  </si>
  <si>
    <t>PJ Pedersen, M Pytlikova, N Smith</t>
  </si>
  <si>
    <t>Selection and network effects—Migration flows into OECD countries 1990–2000</t>
  </si>
  <si>
    <t>https://scholar.google.com/scholar?cites=11802210417444728953&amp;as_sdt=2005&amp;sciodt=0,5&amp;hl=en&amp;num=20</t>
  </si>
  <si>
    <t>SW Polachek, FW Horvath</t>
  </si>
  <si>
    <t>A life cycle approach to migration: analysis of the perspicacious peregrinator</t>
  </si>
  <si>
    <t>35th Anniversary Retrospective</t>
  </si>
  <si>
    <t>https://scholar.google.com/scholar?cites=13229740453222429221&amp;as_sdt=2005&amp;sciodt=0,5&amp;hl=en&amp;num=20</t>
  </si>
  <si>
    <t>J Hagen-Zanker, M Siegel</t>
  </si>
  <si>
    <t>The determinants of remittances: A comparison between Albania and Moldova</t>
  </si>
  <si>
    <t>3rd International Student Conference …</t>
  </si>
  <si>
    <t>https://scholar.google.com/scholar?cites=14018781132058855055&amp;as_sdt=2005&amp;sciodt=0,5&amp;hl=en&amp;num=20</t>
  </si>
  <si>
    <t>P Gupta</t>
  </si>
  <si>
    <t>Case study: The determinants of remittances to India</t>
  </si>
  <si>
    <t>Migration Letters</t>
  </si>
  <si>
    <t>https://scholar.google.com/scholar?cites=16812119450915862531&amp;as_sdt=2005&amp;sciodt=0,5&amp;hl=en&amp;num=20</t>
  </si>
  <si>
    <t>A Portes, C Escobar, R Arana</t>
  </si>
  <si>
    <t>Bridging the gap: transnational and ethnic organizations in the political incorporation of immigrants in the United States</t>
  </si>
  <si>
    <t>Ethnic and Racial Studies</t>
  </si>
  <si>
    <t>https://scholar.google.com/scholar?cites=16926236630253028137&amp;as_sdt=2005&amp;sciodt=0,5&amp;hl=en&amp;num=20</t>
  </si>
  <si>
    <t>S Puthussery</t>
  </si>
  <si>
    <t>Perinatal outcomes among migrant mothers in the United Kingdom: is it a matter of biology, behaviour, policy, social determinants or access to health care?</t>
  </si>
  <si>
    <t>Best Practice &amp; Research Clinical Obstetrics &amp; …</t>
  </si>
  <si>
    <t>https://scholar.google.com/scholar?cites=11499081797376223572&amp;as_sdt=2005&amp;sciodt=0,5&amp;hl=en&amp;num=20</t>
  </si>
  <si>
    <t>GB Huffnagle, GS Deepe Jr</t>
  </si>
  <si>
    <t>Innate and adaptive determinants of host susceptibility to medically important fungi</t>
  </si>
  <si>
    <t>Current opinion in microbiology</t>
  </si>
  <si>
    <t>https://scholar.google.com/scholar?cites=3385801725405875952&amp;as_sdt=2005&amp;sciodt=0,5&amp;hl=en&amp;num=20</t>
  </si>
  <si>
    <t>R Schweitzer, F Melville, Z Steel…</t>
  </si>
  <si>
    <t>Trauma, post‐migration living difficulties, and social support as predictors of psychological adjustment in resettled Sudanese refugees</t>
  </si>
  <si>
    <t>Australian and New …</t>
  </si>
  <si>
    <t>https://scholar.google.com/scholar?cites=14483458009637190173&amp;as_sdt=2005&amp;sciodt=0,5&amp;hl=en&amp;num=20</t>
  </si>
  <si>
    <t>KL White</t>
  </si>
  <si>
    <t>Determinants of fertility across context: A comparison of Mexican and Turkish immigrant women</t>
  </si>
  <si>
    <t>repositories.lib.utexas.edu</t>
  </si>
  <si>
    <t>https://scholar.google.com/scholar?cites=10722839962973971762&amp;as_sdt=2005&amp;sciodt=0,5&amp;hl=en&amp;num=20</t>
  </si>
  <si>
    <t>C Zimmerman, L Kiss, M Hossain</t>
  </si>
  <si>
    <t>Migration and health: a framework for 21st century policy-making</t>
  </si>
  <si>
    <t>PLOS medicine</t>
  </si>
  <si>
    <t>https://scholar.google.com/scholar?cites=3531634075989259482&amp;as_sdt=2005&amp;sciodt=0,5&amp;hl=en&amp;num=20</t>
  </si>
  <si>
    <t>A Filip, LD Anghel</t>
  </si>
  <si>
    <t>Customer loyalty and its determinants in a banking services environment</t>
  </si>
  <si>
    <t>Amfiteatru Economic Journal</t>
  </si>
  <si>
    <t>https://scholar.google.com/scholar?cites=18338695128700217691&amp;as_sdt=2005&amp;sciodt=0,5&amp;hl=en&amp;num=20</t>
  </si>
  <si>
    <t>N Bandelj</t>
  </si>
  <si>
    <t>Embedded economies: Social relations as determinants of foreign direct investment in Central and Eastern Europe</t>
  </si>
  <si>
    <t>https://scholar.google.com/scholar?cites=18142650880809342158&amp;as_sdt=2005&amp;sciodt=0,5&amp;hl=en&amp;num=20</t>
  </si>
  <si>
    <t>OK Baskurt, O Yalcin, F Gungor…</t>
  </si>
  <si>
    <t>Hemorheological parameters as determinants of myocardial tissue hematocrit values</t>
  </si>
  <si>
    <t>Clinical hemorheology …</t>
  </si>
  <si>
    <t>content.iospress.com</t>
  </si>
  <si>
    <t>https://scholar.google.com/scholar?cites=10388495132365026423&amp;as_sdt=2005&amp;sciodt=0,5&amp;hl=en&amp;num=20</t>
  </si>
  <si>
    <t>M Carballo, A Nerukar</t>
  </si>
  <si>
    <t>Migration, refugees, and health risks.</t>
  </si>
  <si>
    <t>https://scholar.google.com/scholar?cites=16677670027238360705&amp;as_sdt=2005&amp;sciodt=0,5&amp;hl=en&amp;num=20</t>
  </si>
  <si>
    <t>J Kabubuo-Mariara</t>
  </si>
  <si>
    <t>Herders response to acute land pressure and determinants of poverty under changing property rights: Some insights from Kenya</t>
  </si>
  <si>
    <t>Department of Economics, University of Nairobi</t>
  </si>
  <si>
    <t>https://scholar.google.com/scholar?cites=3911313118654744848&amp;as_sdt=2005&amp;sciodt=0,5&amp;hl=en&amp;num=20</t>
  </si>
  <si>
    <t>V Nierkens, MV van der Ploeg…</t>
  </si>
  <si>
    <t>How do psychosocial determinants in migrant women in the Netherlands differ from these among their counterparts in their country of origin? A cross-sectional …</t>
  </si>
  <si>
    <t>https://scholar.google.com/scholar?cites=11402208133476807300&amp;as_sdt=2005&amp;sciodt=0,5&amp;hl=en&amp;num=20</t>
  </si>
  <si>
    <t>Trends and determinants of fertility rates: The role of policies</t>
  </si>
  <si>
    <t>https://scholar.google.com/scholar?cites=15051652973909837845&amp;as_sdt=2005&amp;sciodt=0,5&amp;hl=en&amp;num=20</t>
  </si>
  <si>
    <t>T Mahmood, K Schömann</t>
  </si>
  <si>
    <t>The Determinants of the Migration Decision of IT-graduates from Pakistan: Empirical Evidence for the Design of a German" Green Card"</t>
  </si>
  <si>
    <t>https://scholar.google.com/scholar?cites=4481562565356809222&amp;as_sdt=2005&amp;sciodt=0,5&amp;hl=en&amp;num=20</t>
  </si>
  <si>
    <t>AF Constant, KF Zimmermann</t>
  </si>
  <si>
    <t>Measuring ethnic identity and its impact on economic behavior</t>
  </si>
  <si>
    <t>Journal of the European …</t>
  </si>
  <si>
    <t>https://scholar.google.com/scholar?cites=1847844469965103112&amp;as_sdt=2005&amp;sciodt=0,5&amp;hl=en&amp;num=20</t>
  </si>
  <si>
    <t>ZS Galis, C Johnson, D Godin, R Magid…</t>
  </si>
  <si>
    <t>Targeted disruption of the matrix metalloproteinase-9 gene impairs smooth muscle cell migration and geometrical arterial remodeling</t>
  </si>
  <si>
    <t>Circulation …</t>
  </si>
  <si>
    <t>Am Heart Assoc</t>
  </si>
  <si>
    <t>https://scholar.google.com/scholar?cites=10692426972736682134&amp;as_sdt=2005&amp;sciodt=0,5&amp;hl=en&amp;num=20</t>
  </si>
  <si>
    <t>AM Williams, R King, A Warnes…</t>
  </si>
  <si>
    <t>Tourism and international retirement migration: new forms of an old relationship in southern Europe</t>
  </si>
  <si>
    <t>Tourism Geographies</t>
  </si>
  <si>
    <t>https://scholar.google.com/scholar?cites=17850920781306878389&amp;as_sdt=2005&amp;sciodt=0,5&amp;hl=en&amp;num=20</t>
  </si>
  <si>
    <t>N Baigrie, K Eyal</t>
  </si>
  <si>
    <t>An Evaluation of the Determinants and Implications of Panel Attrition in the National Income Dynamics Survey (2008‐2010)</t>
  </si>
  <si>
    <t>South African Journal of Economics</t>
  </si>
  <si>
    <t>https://scholar.google.com/scholar?cites=9393463546049344251&amp;as_sdt=2005&amp;sciodt=0,5&amp;hl=en&amp;num=20</t>
  </si>
  <si>
    <t>SJ Franco, A Huttenlocher</t>
  </si>
  <si>
    <t>Regulating cell migration: calpains make the cut</t>
  </si>
  <si>
    <t>Journal of cell science</t>
  </si>
  <si>
    <t>jcs.biologists.org</t>
  </si>
  <si>
    <t>https://scholar.google.com/scholar?cites=11590908595436694803&amp;as_sdt=2005&amp;sciodt=0,5&amp;hl=en&amp;num=20</t>
  </si>
  <si>
    <t>B Trendle</t>
  </si>
  <si>
    <t>The determinants of interregional migration in Queensland</t>
  </si>
  <si>
    <t>Australasian Journal of Regional Studies, The</t>
  </si>
  <si>
    <t>search.informit.com.au</t>
  </si>
  <si>
    <t>https://scholar.google.com/scholar?cites=6921430415351399079&amp;as_sdt=2005&amp;sciodt=0,5&amp;hl=en&amp;num=20</t>
  </si>
  <si>
    <t>J Orlowski, P Wicker, C Breuer</t>
  </si>
  <si>
    <t>Determinants of labour migration of elite sport coaches</t>
  </si>
  <si>
    <t>European journal of sport science</t>
  </si>
  <si>
    <t>https://scholar.google.com/scholar?cites=705017126132907313&amp;as_sdt=2005&amp;sciodt=0,5&amp;hl=en&amp;num=20</t>
  </si>
  <si>
    <t>F Osella, C Osella</t>
  </si>
  <si>
    <t>Migration, money and masculinity in Kerala</t>
  </si>
  <si>
    <t>Journal of the Royal Anthropological …</t>
  </si>
  <si>
    <t>https://scholar.google.com/scholar?cites=16550792966168660842&amp;as_sdt=2005&amp;sciodt=0,5&amp;hl=en&amp;num=20</t>
  </si>
  <si>
    <t>P Paile, O Fatoki</t>
  </si>
  <si>
    <t>The determinants of return and non-return intentions of International Students in South Africa</t>
  </si>
  <si>
    <t>International Journal of Educational Sciences</t>
  </si>
  <si>
    <t>https://scholar.google.com/scholar?cites=9223697363594134848&amp;as_sdt=2005&amp;sciodt=0,5&amp;hl=en&amp;num=20</t>
  </si>
  <si>
    <t>L Dwyer, C Kim</t>
  </si>
  <si>
    <t>Destination competitiveness: determinants and indicators</t>
  </si>
  <si>
    <t>Current issues in tourism</t>
  </si>
  <si>
    <t>https://scholar.google.com/scholar?cites=12289573224912886611&amp;as_sdt=2005&amp;sciodt=0,5&amp;hl=en&amp;num=20</t>
  </si>
  <si>
    <t>M Coenders, P Scheepers</t>
  </si>
  <si>
    <t>Changes in resistance to the social integration of foreigners in Germany 1980–2000: Individual and contextual determinants</t>
  </si>
  <si>
    <t>Journal of Ethnic and Migration …</t>
  </si>
  <si>
    <t>https://scholar.google.com/scholar?cites=8228318683842815571&amp;as_sdt=2005&amp;sciodt=0,5&amp;hl=en&amp;num=20</t>
  </si>
  <si>
    <t>Does the welfare state affect individual attitudes toward immigrants? Evidence across countries</t>
  </si>
  <si>
    <t>The review of economics and statistics</t>
  </si>
  <si>
    <t>https://scholar.google.com/scholar?cites=1235121101221454049&amp;as_sdt=2005&amp;sciodt=0,5&amp;hl=en&amp;num=20</t>
  </si>
  <si>
    <t>M Krause, EW Dent, JE Bear…</t>
  </si>
  <si>
    <t>Ena/VASP proteins: regulators of the actin cytoskeleton and cell migration</t>
  </si>
  <si>
    <t>Annual review of cell …</t>
  </si>
  <si>
    <t>https://scholar.google.com/scholar?cites=9324556672997112384&amp;as_sdt=2005&amp;sciodt=0,5&amp;hl=en&amp;num=20</t>
  </si>
  <si>
    <t>M Gilbert, X Xiao, J Domenech, J Lubroth…</t>
  </si>
  <si>
    <t>Anatidae migration in the western Palearctic and spread of highly pathogenic avian influenza H5N1 virus</t>
  </si>
  <si>
    <t>Emerging Infectious …</t>
  </si>
  <si>
    <t>https://scholar.google.com/scholar?cites=16226680725764572904&amp;as_sdt=2005&amp;sciodt=0,5&amp;hl=en&amp;num=20</t>
  </si>
  <si>
    <t>RM Friedberg</t>
  </si>
  <si>
    <t>The impact of mass migration on the Israeli labor market</t>
  </si>
  <si>
    <t>https://scholar.google.com/scholar?cites=16456286953690965396&amp;as_sdt=2005&amp;sciodt=0,5&amp;hl=en&amp;num=20</t>
  </si>
  <si>
    <t>C Freund, N Spatafora</t>
  </si>
  <si>
    <t>Remittances: transaction costs, determinants, and informal flows</t>
  </si>
  <si>
    <t>https://scholar.google.com/scholar?cites=9844690681867327708&amp;as_sdt=2005&amp;sciodt=0,5&amp;hl=en&amp;num=20</t>
  </si>
  <si>
    <t>C Huang, K Jacobson, MD Schaller</t>
  </si>
  <si>
    <t>MAP kinases and cell migration</t>
  </si>
  <si>
    <t>https://scholar.google.com/scholar?cites=13885202669360927120&amp;as_sdt=2005&amp;sciodt=0,5&amp;hl=en&amp;num=20</t>
  </si>
  <si>
    <t>CR Haag, M Riek, JW Hottinger, VI Pajunen, D Ebert</t>
  </si>
  <si>
    <t>Founder events as determinants of within-island and among-island genetic structure of Daphnia metapopulations</t>
  </si>
  <si>
    <t>Heredity</t>
  </si>
  <si>
    <t>https://scholar.google.com/scholar?cites=15824520098591879916&amp;as_sdt=2005&amp;sciodt=0,5&amp;hl=en&amp;num=20</t>
  </si>
  <si>
    <t>A Rets, R Gupta, MA Haseeb</t>
  </si>
  <si>
    <t>Determinants of reactivation of inapparent Strongyloides stercoralis infection in patients hospitalized for unrelated admitting diagnosis</t>
  </si>
  <si>
    <t>European journal of …</t>
  </si>
  <si>
    <t>https://scholar.google.com/scholar?cites=7866132161483699262&amp;as_sdt=2005&amp;sciodt=0,5&amp;hl=en&amp;num=20</t>
  </si>
  <si>
    <t>AD Luster, R Alon, UH von Andrian</t>
  </si>
  <si>
    <t>Immune cell migration in inflammation: present and future therapeutic targets</t>
  </si>
  <si>
    <t>Nature immunology</t>
  </si>
  <si>
    <t>https://scholar.google.com/scholar?cites=11592588474073095126&amp;as_sdt=2005&amp;sciodt=0,5&amp;hl=en&amp;num=20</t>
  </si>
  <si>
    <t>A Mesnard</t>
  </si>
  <si>
    <t>Temporary migration and capital market imperfections</t>
  </si>
  <si>
    <t>Oxford economic papers</t>
  </si>
  <si>
    <t>https://scholar.google.com/scholar?cites=3266338041713872885&amp;as_sdt=2005&amp;sciodt=0,5&amp;hl=en&amp;num=20</t>
  </si>
  <si>
    <t>D Walters, K Phythian, P Anisef</t>
  </si>
  <si>
    <t>The acculturation of Canadian immigrants: Determinants of ethnic identification with the host society</t>
  </si>
  <si>
    <t>Canadian Review of …</t>
  </si>
  <si>
    <t>https://scholar.google.com/scholar?cites=1016746953753906350&amp;as_sdt=2005&amp;sciodt=0,5&amp;hl=en&amp;num=20</t>
  </si>
  <si>
    <t>EJ Filardo, CT Graeber, JA Quinn, MB Resnick…</t>
  </si>
  <si>
    <t>… of GPR30, a seven membrane–spanning estrogen receptor, in primary breast cancer and its association with clinicopathologic determinants of tumor progression</t>
  </si>
  <si>
    <t>Clinical cancer …</t>
  </si>
  <si>
    <t>https://scholar.google.com/scholar?cites=3239303606965405522&amp;as_sdt=2005&amp;sciodt=0,5&amp;hl=en&amp;num=20</t>
  </si>
  <si>
    <t>V Iontsev, I Aleshkovski</t>
  </si>
  <si>
    <t>Determinants of internal migration in contemporary Russia</t>
  </si>
  <si>
    <t>… EAPC European Population Conference, Liverpool, UK</t>
  </si>
  <si>
    <t>https://scholar.google.com/scholar?cites=11491272082243821070&amp;as_sdt=2005&amp;sciodt=0,5&amp;hl=en&amp;num=20</t>
  </si>
  <si>
    <t>N Péridy</t>
  </si>
  <si>
    <t>A generalized model of international migration determinants: An application to European immigration from Southern Mediterranean countries</t>
  </si>
  <si>
    <t>… . Estimation and Projection of International Migration …</t>
  </si>
  <si>
    <t>https://scholar.google.com/scholar?cites=1452677170318905558&amp;as_sdt=2005&amp;sciodt=0,5&amp;hl=en&amp;num=20</t>
  </si>
  <si>
    <t>C Loschmann, K Kuschminder…</t>
  </si>
  <si>
    <t>The root causes of movement: Exploring the determinants of Irregular Migration from Afghanistan</t>
  </si>
  <si>
    <t>Irregul. Migr. Res …</t>
  </si>
  <si>
    <t>homeaffairs.gov.au</t>
  </si>
  <si>
    <t>https://scholar.google.com/scholar?cites=8279698744344888023&amp;as_sdt=2005&amp;sciodt=0,5&amp;hl=en&amp;num=20</t>
  </si>
  <si>
    <t>D Alvarez, EH Vollmann, UH von Andrian</t>
  </si>
  <si>
    <t>Mechanisms and consequences of dendritic cell migration</t>
  </si>
  <si>
    <t>Immunity</t>
  </si>
  <si>
    <t>https://scholar.google.com/scholar?cites=6809227778376253881&amp;as_sdt=2005&amp;sciodt=0,5&amp;hl=en&amp;num=20</t>
  </si>
  <si>
    <t>M Harper, FA Ahmadu, JA Ogden…</t>
  </si>
  <si>
    <t>Identifying the determinants of tuberculosis control in resource-poor countries: insights from a qualitative study in The Gambia</t>
  </si>
  <si>
    <t>Transactions of the …</t>
  </si>
  <si>
    <t>surgpath.theclinics.com</t>
  </si>
  <si>
    <t>https://scholar.google.com/scholar?cites=930872463741920001&amp;as_sdt=2005&amp;sciodt=0,5&amp;hl=en&amp;num=20</t>
  </si>
  <si>
    <t>DR Huang, FD Shi, S Jung, GC Pien, J Wang…</t>
  </si>
  <si>
    <t>The neuronal chemokine CX3CL1/fractalkine selectively recruits NK cells that modify experimental autoimmune encephalomyelitis within the central nervous system</t>
  </si>
  <si>
    <t>https://scholar.google.com/scholar?cites=10672496521765878426&amp;as_sdt=2005&amp;sciodt=0,5&amp;hl=en&amp;num=20</t>
  </si>
  <si>
    <t>A Palamidessi, E Frittoli, M Garre, M Faretta, M Mione…</t>
  </si>
  <si>
    <t>Endocytic trafficking of Rac is required for the spatial restriction of signaling in cell migration</t>
  </si>
  <si>
    <t>https://scholar.google.com/scholar?cites=7614710475649130728&amp;as_sdt=2005&amp;sciodt=0,5&amp;hl=en&amp;num=20</t>
  </si>
  <si>
    <t>The short-and long-run determinants of less-educated immigration into US states</t>
  </si>
  <si>
    <t>https://scholar.google.com/scholar?cites=10926912707653753834&amp;as_sdt=2005&amp;sciodt=0,5&amp;hl=en&amp;num=20</t>
  </si>
  <si>
    <t>EH Walker, ME Pacold, O Perisic, L Stephens…</t>
  </si>
  <si>
    <t>Structural determinants of phosphoinositide 3-kinase inhibition by wortmannin, LY294002, quercetin, myricetin, and staurosporine</t>
  </si>
  <si>
    <t>Molecular cell</t>
  </si>
  <si>
    <t>https://scholar.google.com/scholar?cites=12011681214148452308&amp;as_sdt=2005&amp;sciodt=0,5&amp;hl=en&amp;num=20</t>
  </si>
  <si>
    <t>DW Roberts, AO Aptula</t>
  </si>
  <si>
    <t>Determinants of skin sensitisation potential</t>
  </si>
  <si>
    <t>Journal of applied toxicology</t>
  </si>
  <si>
    <t>https://scholar.google.com/scholar?cites=14330481891145063357&amp;as_sdt=2005&amp;sciodt=0,5&amp;hl=en&amp;num=20</t>
  </si>
  <si>
    <t>M Sultonov</t>
  </si>
  <si>
    <t>The macroeconomic determinants of remittance flows from Russia to Tajikistan</t>
  </si>
  <si>
    <t>Transition Studies Review</t>
  </si>
  <si>
    <t>https://scholar.google.com/scholar?cites=4266795751486406940&amp;as_sdt=2005&amp;sciodt=0,5&amp;hl=en&amp;num=20</t>
  </si>
  <si>
    <t>A Fihel, M Anacka</t>
  </si>
  <si>
    <t>Return migration to Poland in the post-accession period</t>
  </si>
  <si>
    <t>EU Labour Migration in Troubled Times</t>
  </si>
  <si>
    <t>https://scholar.google.com/scholar?cites=13650926837367733952&amp;as_sdt=2005&amp;sciodt=0,5&amp;hl=en&amp;num=20</t>
  </si>
  <si>
    <t>P Libby, I Tabas, G Fredman, EA Fisher</t>
  </si>
  <si>
    <t>Inflammation and its resolution as determinants of acute coronary syndromes</t>
  </si>
  <si>
    <t>Circulation research</t>
  </si>
  <si>
    <t>https://scholar.google.com/scholar?cites=15033377668668734378&amp;as_sdt=2005&amp;sciodt=0,5&amp;hl=en&amp;num=20</t>
  </si>
  <si>
    <t>MJ Ludford-Menting, J Oliaro, F Sacirbegovic…</t>
  </si>
  <si>
    <t>A network of PDZ-containing proteins regulates T cell polarity and morphology during migration and immunological synapse formation</t>
  </si>
  <si>
    <t>https://scholar.google.com/scholar?cites=14310467175282024073&amp;as_sdt=2005&amp;sciodt=0,5&amp;hl=en&amp;num=20</t>
  </si>
  <si>
    <t>PF Bolton, RJ Park, JNP Higgins, PD Griffiths, A Pickles</t>
  </si>
  <si>
    <t>Neuro‐epileptic determinants of autism spectrum disorders in tuberous sclerosis complex</t>
  </si>
  <si>
    <t>Brain</t>
  </si>
  <si>
    <t>https://scholar.google.com/scholar?cites=10636421360945524162&amp;as_sdt=2005&amp;sciodt=0,5&amp;hl=en&amp;num=20</t>
  </si>
  <si>
    <t>S DellaPergola, IM Sheskin</t>
  </si>
  <si>
    <t>Global dispersion of Jews: Determinants and consequences</t>
  </si>
  <si>
    <t>The Changing World Religion Map</t>
  </si>
  <si>
    <t>https://scholar.google.com/scholar?cites=6180344882823700718&amp;as_sdt=2005&amp;sciodt=0,5&amp;hl=en&amp;num=20</t>
  </si>
  <si>
    <t>WA Vega, WM Sribney, S Aguilar-Gaxiola…</t>
  </si>
  <si>
    <t>12-month prevalence of DSM-III-R psychiatric disorders among Mexican Americans: nativity, social assimilation, and age determinants</t>
  </si>
  <si>
    <t>The Journal of nervous …</t>
  </si>
  <si>
    <t>https://scholar.google.com/scholar?cites=10838383875455554737&amp;as_sdt=2005&amp;sciodt=0,5&amp;hl=en&amp;num=20</t>
  </si>
  <si>
    <t>TO Mahmoud, C Trebesch</t>
  </si>
  <si>
    <t>The economic drivers of human trafficking: Micro-evidence from five Eastern European countries</t>
  </si>
  <si>
    <t>The Economist</t>
  </si>
  <si>
    <t>https://scholar.google.com/scholar?cites=5287305096464761813&amp;as_sdt=2005&amp;sciodt=0,5&amp;hl=en&amp;num=20</t>
  </si>
  <si>
    <t>LY Lin, Y Zhu</t>
  </si>
  <si>
    <t>The choices of the destination's spatial types in the floating population's firsttime migration and their determinants: Case studies of Fujian Province</t>
  </si>
  <si>
    <t>Scientia Geographica Sinica</t>
  </si>
  <si>
    <t>https://scholar.google.com/scholar?cites=3060836349474453480&amp;as_sdt=2005&amp;sciodt=0,5&amp;hl=en&amp;num=20</t>
  </si>
  <si>
    <t>Integrative chapter: macrosocial determinants of population health</t>
  </si>
  <si>
    <t>Macrosocial Determinants of Population Health</t>
  </si>
  <si>
    <t>https://scholar.google.com/scholar?cites=5557155795125401917&amp;as_sdt=2005&amp;sciodt=0,5&amp;hl=en&amp;num=20</t>
  </si>
  <si>
    <t>S Li</t>
  </si>
  <si>
    <t>The determinants of Mexican migrants' duration in the United States: family composition, psychic costs, and human capital</t>
  </si>
  <si>
    <t>https://scholar.google.com/scholar?cites=1176306759508498937&amp;as_sdt=2005&amp;sciodt=0,5&amp;hl=en&amp;num=20</t>
  </si>
  <si>
    <t>MG Sinning</t>
  </si>
  <si>
    <t>Determinants of savings and remittances: empirical evidence from immigrants to Germany</t>
  </si>
  <si>
    <t>https://scholar.google.com/scholar?cites=764932445399309179&amp;as_sdt=2005&amp;sciodt=0,5&amp;hl=en&amp;num=20</t>
  </si>
  <si>
    <t>R King</t>
  </si>
  <si>
    <t>Geography and migration studies: Retrospect and prospect</t>
  </si>
  <si>
    <t>Population, space and place</t>
  </si>
  <si>
    <t>https://scholar.google.com/scholar?cites=12443937971511347734&amp;as_sdt=2005&amp;sciodt=0,5&amp;hl=en&amp;num=20</t>
  </si>
  <si>
    <t>J De Sousa, L Duval, F Wolf</t>
  </si>
  <si>
    <t>Determinants and Implications of Remittances in Albania and Romania</t>
  </si>
  <si>
    <t>The wiiw Balkan Observatory. Working Papers</t>
  </si>
  <si>
    <t>https://scholar.google.com/scholar?cites=15235122993688053617&amp;as_sdt=2005&amp;sciodt=0,5&amp;hl=en&amp;num=20</t>
  </si>
  <si>
    <t>A Belmadani, PB Tran, D Ren…</t>
  </si>
  <si>
    <t>The chemokine stromal cell-derived factor-1 regulates the migration of sensory neuron progenitors</t>
  </si>
  <si>
    <t>Soc Neuroscience</t>
  </si>
  <si>
    <t>https://scholar.google.com/scholar?cites=9818635581735630441&amp;as_sdt=2005&amp;sciodt=0,5&amp;hl=en&amp;num=20</t>
  </si>
  <si>
    <t>I Ruyssen</t>
  </si>
  <si>
    <t>Determinants of international migration</t>
  </si>
  <si>
    <t>biblio.ugent.be</t>
  </si>
  <si>
    <t>https://scholar.google.com/scholar?cites=9201419027637986424&amp;as_sdt=2005&amp;sciodt=0,5&amp;hl=en&amp;num=20</t>
  </si>
  <si>
    <t>E Meinl, M Krumbholz, R Hohlfeld</t>
  </si>
  <si>
    <t>B lineage cells in the inflammatory central nervous system environment: migration, maintenance, local antibody production, and therapeutic modulation</t>
  </si>
  <si>
    <t>Annals of neurology</t>
  </si>
  <si>
    <t>https://scholar.google.com/scholar?cites=9275180764402311532&amp;as_sdt=2005&amp;sciodt=0,5&amp;hl=en&amp;num=20</t>
  </si>
  <si>
    <t>A Tausch</t>
  </si>
  <si>
    <t>In praise of inequality?'Happy Planet'performance and its determinants</t>
  </si>
  <si>
    <t>Australian and New Zealand journal of public health</t>
  </si>
  <si>
    <t>https://scholar.google.com/scholar?cites=12375347392554715285&amp;as_sdt=2005&amp;sciodt=0,5&amp;hl=en&amp;num=20</t>
  </si>
  <si>
    <t>I Comas, M Coscolla, T Luo, S Borrell, KE Holt…</t>
  </si>
  <si>
    <t>Out-of-Africa migration and Neolithic coexpansion of Mycobacterium tuberculosis with modern humans</t>
  </si>
  <si>
    <t>https://scholar.google.com/scholar?cites=4500451093164351842&amp;as_sdt=2005&amp;sciodt=0,5&amp;hl=en&amp;num=20</t>
  </si>
  <si>
    <t>Patterns and determinants of shorebird species richness in the circumpolar Arctic</t>
  </si>
  <si>
    <t>https://scholar.google.com/scholar?cites=1775338555077346501&amp;as_sdt=2005&amp;sciodt=0,5&amp;hl=en&amp;num=20</t>
  </si>
  <si>
    <t>F HU, Q WANG</t>
  </si>
  <si>
    <t>An Analysis of Determinants of China's Inter-provincial Rural Labor Migration [J]</t>
  </si>
  <si>
    <t>Journal of Shanxi Finance and Economics …</t>
  </si>
  <si>
    <t>https://scholar.google.com/scholar?cites=1144594704380071765&amp;as_sdt=2005&amp;sciodt=0,5&amp;hl=en&amp;num=20</t>
  </si>
  <si>
    <t>D Müller, T Kuemmerle, M Rusu…</t>
  </si>
  <si>
    <t>Lost in transition: determinants of post-socialist cropland abandonment in Romania</t>
  </si>
  <si>
    <t>Journal of Land Use …</t>
  </si>
  <si>
    <t>https://scholar.google.com/scholar?cites=10241981880649617365&amp;as_sdt=2005&amp;sciodt=0,5&amp;hl=en&amp;num=20</t>
  </si>
  <si>
    <t>https://scholar.google.com/scholar?cites=13434590204748032405&amp;as_sdt=2005&amp;sciodt=0,5&amp;hl=en&amp;num=20</t>
  </si>
  <si>
    <t>SY Cho, RL Klemke</t>
  </si>
  <si>
    <t>Extracellular-regulated kinase activation and CAS/Crk coupling regulate cell migration and suppress apoptosis during invasion of the extracellular matrix</t>
  </si>
  <si>
    <t>https://scholar.google.com/scholar?cites=5232319441942155011&amp;as_sdt=2005&amp;sciodt=0,5&amp;hl=en&amp;num=20</t>
  </si>
  <si>
    <t>D Borodak, M Piracha</t>
  </si>
  <si>
    <t>Who Moves and For How Long: Determinants of Different Forms of Migration</t>
  </si>
  <si>
    <t>https://scholar.google.com/scholar?cites=17568733181679338616&amp;as_sdt=2005&amp;sciodt=0,5&amp;hl=en&amp;num=20</t>
  </si>
  <si>
    <t>A Portes, W Haller, LE Guarnizo</t>
  </si>
  <si>
    <t>Transnational entrepreneurs: the emergence and determinants of an alternative form of immigrant economic adaptation1 WPTC-01-05</t>
  </si>
  <si>
    <t>transcomm.ox.ac.uk</t>
  </si>
  <si>
    <t>https://scholar.google.com/scholar?cites=6422382297692408508&amp;as_sdt=2005&amp;sciodt=0,5&amp;hl=en&amp;num=20</t>
  </si>
  <si>
    <t>Determinants of individual migration: an analysis of SARs data: SCRSJ Working Paper No. 3</t>
  </si>
  <si>
    <t>eprints.gla.ac.uk</t>
  </si>
  <si>
    <t>https://scholar.google.com/scholar?cites=16958862389721261237&amp;as_sdt=2005&amp;sciodt=0,5&amp;hl=en&amp;num=20</t>
  </si>
  <si>
    <t>H Feng, W Qiwen</t>
  </si>
  <si>
    <t>An Analysis of Determinants of Remittances of China's Rural Migrants——Application of Interval Regression Model [J]</t>
  </si>
  <si>
    <t>Statistical Research</t>
  </si>
  <si>
    <t>https://scholar.google.com/scholar?cites=3991065278934514857&amp;as_sdt=2005&amp;sciodt=0,5&amp;hl=en&amp;num=20</t>
  </si>
  <si>
    <t>E Orrù</t>
  </si>
  <si>
    <t>Student mobility policies in the European Union: the case of the Master and Back programme: private returns, job matching and determinants of return migration</t>
  </si>
  <si>
    <t>etheses.lse.ac.uk</t>
  </si>
  <si>
    <t>https://scholar.google.com/scholar?cites=5419074189525559750&amp;as_sdt=2005&amp;sciodt=0,5&amp;hl=en&amp;num=20</t>
  </si>
  <si>
    <t>X Dou, Y Liu</t>
  </si>
  <si>
    <t>Elderly migration in china: types, patterns, and determinants</t>
  </si>
  <si>
    <t>Journal of Applied Gerontology</t>
  </si>
  <si>
    <t>https://scholar.google.com/scholar?cites=6287068685628414238&amp;as_sdt=2005&amp;sciodt=0,5&amp;hl=en&amp;num=20</t>
  </si>
  <si>
    <t>T Buch, S Hamann, A Niebuhr, A Rossen</t>
  </si>
  <si>
    <t>How to woo the smart ones? Evaluating the determinants that particularly attract highly qualified people to cities</t>
  </si>
  <si>
    <t>Journal of Urban Affairs</t>
  </si>
  <si>
    <t>https://scholar.google.com/scholar?cites=1410990021418014423&amp;as_sdt=2005&amp;sciodt=0,5&amp;hl=en&amp;num=20</t>
  </si>
  <si>
    <t>H de Haas</t>
  </si>
  <si>
    <t>T he Determinants of International Migration</t>
  </si>
  <si>
    <t>IMI/DEMIG working paper, International Migration …</t>
  </si>
  <si>
    <t>https://scholar.google.com/scholar?cites=4268620362207210129&amp;as_sdt=2005&amp;sciodt=0,5&amp;hl=en&amp;num=20</t>
  </si>
  <si>
    <t>J Ivaska, HM Pallari, J Nevo, JE Eriksson</t>
  </si>
  <si>
    <t>Novel functions of vimentin in cell adhesion, migration, and signaling</t>
  </si>
  <si>
    <t>Experimental cell research</t>
  </si>
  <si>
    <t>https://scholar.google.com/scholar?cites=5405517242160955335&amp;as_sdt=2005&amp;sciodt=0,5&amp;hl=en&amp;num=20</t>
  </si>
  <si>
    <t>D Chakraborty, PK Kuri</t>
  </si>
  <si>
    <t>Urbanization and Migration in India: Nature and Determinants</t>
  </si>
  <si>
    <t>LAP Lambert Academic Publishing</t>
  </si>
  <si>
    <t>https://scholar.google.com/scholar?cites=3450924317112876279&amp;as_sdt=2005&amp;sciodt=0,5&amp;hl=en&amp;num=20</t>
  </si>
  <si>
    <t>A Icduygu, D Sert</t>
  </si>
  <si>
    <t>International migration in the Mashriq countries: Past trends, future potentials and determinants–Possible implications for environmental migration</t>
  </si>
  <si>
    <t>Migration and global environmental change. London …</t>
  </si>
  <si>
    <t>https://scholar.google.com/scholar?cites=1553184927931891593&amp;as_sdt=2005&amp;sciodt=0,5&amp;hl=en&amp;num=20</t>
  </si>
  <si>
    <t>M Hołda, K Saczuk, P Strzelecki, R Wyszynski</t>
  </si>
  <si>
    <t>Settlers and Guests–Determinants of the Plans of Return Migration from UK and Ireland to Poland in the Period 2007-2009</t>
  </si>
  <si>
    <t>https://scholar.google.com/scholar?cites=2912046546817079639&amp;as_sdt=2005&amp;sciodt=0,5&amp;hl=en&amp;num=20</t>
  </si>
  <si>
    <t>K Meier</t>
  </si>
  <si>
    <t>Low-Skilled Labor Migration in Tajikistan: Determinants and Effects on Expenditure Patterns</t>
  </si>
  <si>
    <t>https://scholar.google.com/scholar?cites=3870325516287374995&amp;as_sdt=2005&amp;sciodt=0,5&amp;hl=en&amp;num=20</t>
  </si>
  <si>
    <t>HK Hansen, T Niedomysl</t>
  </si>
  <si>
    <t>Migration of the creative class: evidence from Sweden</t>
  </si>
  <si>
    <t>Journal of Economic Geography</t>
  </si>
  <si>
    <t>https://scholar.google.com/scholar?cites=4471778358323280853&amp;as_sdt=2005&amp;sciodt=0,5&amp;hl=en&amp;num=20</t>
  </si>
  <si>
    <t>S Nangia, S Kumar</t>
  </si>
  <si>
    <t>Determinants of Rural Male Out-Migration in Bihar</t>
  </si>
  <si>
    <t>Thakur et al</t>
  </si>
  <si>
    <t>https://scholar.google.com/scholar?cites=7324898199795605774&amp;as_sdt=2005&amp;sciodt=0,5&amp;hl=en&amp;num=20</t>
  </si>
  <si>
    <t>S Cook, M Maurer-Fazio</t>
  </si>
  <si>
    <t>The workers' state meets the market: Labour in China's transition</t>
  </si>
  <si>
    <t>https://scholar.google.com/scholar?cites=13750989541882715630&amp;as_sdt=2005&amp;sciodt=0,5&amp;hl=en&amp;num=20</t>
  </si>
  <si>
    <t>R Stern, T Puoane, L Tsolekile</t>
  </si>
  <si>
    <t>Peer Reviewed: An Exploration into the Determinants of Noncommunicable Diseases Among Rural-to-Urban Migrants in Periurban South Africa</t>
  </si>
  <si>
    <t>Preventing chronic disease</t>
  </si>
  <si>
    <t>https://scholar.google.com/scholar?cites=645828315463943888&amp;as_sdt=2005&amp;sciodt=0,5&amp;hl=en&amp;num=20</t>
  </si>
  <si>
    <t>T Osang</t>
  </si>
  <si>
    <t>External and internal determinants of development in migration, trade and development</t>
  </si>
  <si>
    <t>Proceedings of the 2006 Conference on Migration …</t>
  </si>
  <si>
    <t>https://scholar.google.com/scholar?cites=10705969189913172840&amp;as_sdt=2005&amp;sciodt=0,5&amp;hl=en&amp;num=20</t>
  </si>
  <si>
    <t>The microeconomic determinants of emigration and return migration of the best and brightest: Evidence form the Pacific</t>
  </si>
  <si>
    <t>… and Analysis of Migration (CReAM), Discussion Paper</t>
  </si>
  <si>
    <t>https://scholar.google.com/scholar?cites=6138315044578133043&amp;as_sdt=2005&amp;sciodt=0,5&amp;hl=en&amp;num=20</t>
  </si>
  <si>
    <t>Determinants of Inter-regional Migration in the Baltic Countries, AcessLab Report on Analyzing and Modelling Inter-regional Migration, WIFO</t>
  </si>
  <si>
    <t>Wired</t>
  </si>
  <si>
    <t>https://scholar.google.com/scholar?cites=8566191998125491399&amp;as_sdt=2005&amp;sciodt=0,5&amp;hl=en&amp;num=20</t>
  </si>
  <si>
    <t>S Yinan</t>
  </si>
  <si>
    <t>The determinants of whole family migration and migration behaviors decision</t>
  </si>
  <si>
    <t>https://scholar.google.com/scholar?cites=12883838075341414298&amp;as_sdt=2005&amp;sciodt=0,5&amp;hl=en&amp;num=20</t>
  </si>
  <si>
    <t>T Bolormaa</t>
  </si>
  <si>
    <t>Determinants and facilitating factors of migration: Retrospective reports from migrants to Ulaanbaatar, Darkhan-Uul and Tuv Aimag</t>
  </si>
  <si>
    <t>A micro study of internal migration …</t>
  </si>
  <si>
    <t>National University of Mongolia …</t>
  </si>
  <si>
    <t>https://scholar.google.com/scholar?cites=1046825726715685895&amp;as_sdt=2005&amp;sciodt=0,5&amp;hl=en&amp;num=20</t>
  </si>
  <si>
    <t>PA Cotton</t>
  </si>
  <si>
    <t>Avian migration phenology and global climate change</t>
  </si>
  <si>
    <t>Proceedings of the National Academy of …</t>
  </si>
  <si>
    <t>National Acad Sciences</t>
  </si>
  <si>
    <t>https://scholar.google.com/scholar?cites=15091493455455891211&amp;as_sdt=2005&amp;sciodt=0,5&amp;hl=en&amp;num=20</t>
  </si>
  <si>
    <t>K Shibuya, E Fong, ML Lam, C So</t>
  </si>
  <si>
    <t>Determinants of return migration: A study of Chinese in Toronto</t>
  </si>
  <si>
    <t>The Chinese triangle of Mainland-Taiwan-Hong …</t>
  </si>
  <si>
    <t>https://scholar.google.com/scholar?cites=115944020999174903&amp;as_sdt=2005&amp;sciodt=0,5&amp;hl=en&amp;num=20</t>
  </si>
  <si>
    <t>C Herreri, DE Sahn</t>
  </si>
  <si>
    <t>Determinants of Internal Migration among Senegalese Youth. Sponsored by CERDI-Centre detudes et de recharches sur le Development International …</t>
  </si>
  <si>
    <t>https://scholar.google.com/scholar?cites=7837782447723708376&amp;as_sdt=2005&amp;sciodt=0,5&amp;hl=en&amp;num=20</t>
  </si>
  <si>
    <t>The Determinants of International Migration into the UK: A Panel Based Modelling Approach. NIESR Discussion Papers 216.-London, National Institute of …</t>
  </si>
  <si>
    <t>https://scholar.google.com/scholar?cites=7169597484797158074&amp;as_sdt=2005&amp;sciodt=0,5&amp;hl=en&amp;num=20</t>
  </si>
  <si>
    <t>Determinants of international migration: the Nigerian experience [interaktyvus],[žiūrėta gruodžio 12 d.]</t>
  </si>
  <si>
    <t>Prieiga per internetą: http://acta. mendelu. cz/pdf …</t>
  </si>
  <si>
    <t>https://scholar.google.com/scholar?cites=1504682350534062433&amp;as_sdt=2005&amp;sciodt=0,5&amp;hl=en&amp;num=20</t>
  </si>
  <si>
    <t>RJ Cebula, GM Alexander</t>
  </si>
  <si>
    <t>Determinants of net migration</t>
  </si>
  <si>
    <t>https://scholar.google.com/scholar?cites=4002081700460719178&amp;as_sdt=2005&amp;sciodt=0,5&amp;hl=en&amp;num=20</t>
  </si>
  <si>
    <t>Y Lee</t>
  </si>
  <si>
    <t>Study on the determinants of international migration: Focusing on narratives of marriage migrants of Filipino</t>
  </si>
  <si>
    <t>Diaspora Studies</t>
  </si>
  <si>
    <t>https://scholar.google.com/scholar?cites=11134024437763071443&amp;as_sdt=2005&amp;sciodt=0,5&amp;hl=en&amp;num=20</t>
  </si>
  <si>
    <t>D Chengrong</t>
  </si>
  <si>
    <t>Individual Level Determinants of Interprovincial Migration in China and the Importance of Time inMigration Studies</t>
  </si>
  <si>
    <t>https://scholar.google.com/scholar?cites=17933539596823455104&amp;as_sdt=2005&amp;sciodt=0,5&amp;hl=en&amp;num=20</t>
  </si>
  <si>
    <t>M Muhamud, T Musadiq, F Said</t>
  </si>
  <si>
    <t>Determinants of internal migration in Pakistan–lesson from existing pattern</t>
  </si>
  <si>
    <t>Research report Centre for …</t>
  </si>
  <si>
    <t>https://scholar.google.com/scholar?cites=16236498237654294286&amp;as_sdt=2005&amp;sciodt=0,5&amp;hl=en&amp;num=20</t>
  </si>
  <si>
    <t>K Zimmerman</t>
  </si>
  <si>
    <t>Scale, Diversity and Determinants of Labour Migration in Europe</t>
  </si>
  <si>
    <t>IZA Discussion Paper</t>
  </si>
  <si>
    <t>https://scholar.google.com/scholar?cites=6791587042354293526&amp;as_sdt=2005&amp;sciodt=0,5&amp;hl=en&amp;num=20</t>
  </si>
  <si>
    <t>The determinants of international migration into the UK</t>
  </si>
  <si>
    <t>Unpublished paper, National Institute of Economic and …</t>
  </si>
  <si>
    <t>https://scholar.google.com/scholar?cites=8974294598154447433&amp;as_sdt=2005&amp;sciodt=0,5&amp;hl=en&amp;num=20</t>
  </si>
  <si>
    <t>Macro-economic determinants of international migration in Europe [interaktyvus],[ziureta spalio 26 d.]</t>
  </si>
  <si>
    <t>Prieiga per interneta: http://www. google. lt/url</t>
  </si>
  <si>
    <t>https://scholar.google.com/scholar?cites=13673429647139512470&amp;as_sdt=2005&amp;sciodt=0,5&amp;hl=en&amp;num=20</t>
  </si>
  <si>
    <t>A Eid</t>
  </si>
  <si>
    <t>Determinants of Economic Migration in Pastoral Areas</t>
  </si>
  <si>
    <t>A research paper presented at the …</t>
  </si>
  <si>
    <t>https://scholar.google.com/scholar?cites=14271625211185741956&amp;as_sdt=2005&amp;sciodt=0,5&amp;hl=en&amp;num=20</t>
  </si>
  <si>
    <t>RD Brown, GM Jones, RE Laird, P Hudson…</t>
  </si>
  <si>
    <t>Cytokines regulate matrix metalloproteinases and migration in cardiac fibroblasts</t>
  </si>
  <si>
    <t>… and biophysical research …</t>
  </si>
  <si>
    <t>https://scholar.google.com/scholar?cites=14510716551872499438&amp;as_sdt=2005&amp;sciodt=0,5&amp;hl=en&amp;num=20</t>
  </si>
  <si>
    <t>KM Aagaard-Tillery, K Grove, J Bishop…</t>
  </si>
  <si>
    <t>Developmental origins of disease and determinants of chromatin structure: maternal diet modifies the primate fetal epigenome</t>
  </si>
  <si>
    <t>Soc Endocrinology</t>
  </si>
  <si>
    <t>https://scholar.google.com/scholar?cites=961554913260488278&amp;as_sdt=2005&amp;sciodt=0,5&amp;hl=en&amp;num=20</t>
  </si>
  <si>
    <t>S Pozo, JR Sánchez-Fung…</t>
  </si>
  <si>
    <t>A note on modelling economic growth determinants in the Dominican Republic</t>
  </si>
  <si>
    <t>… and Finance in …</t>
  </si>
  <si>
    <t>https://scholar.google.com/scholar?cites=9614070160327727677&amp;as_sdt=2005&amp;sciodt=0,5&amp;hl=en&amp;num=20</t>
  </si>
  <si>
    <t>AKMA Ullah</t>
  </si>
  <si>
    <t>Bright City Lights &amp; Slums of Dhaka City: Determinants of Rural Urban Migration in Bangladesh, Dept. of Applied Social Studies</t>
  </si>
  <si>
    <t>City University of Hong Kong</t>
  </si>
  <si>
    <t>https://scholar.google.com/scholar?cites=15099421155239407707&amp;as_sdt=2005&amp;sciodt=0,5&amp;hl=en&amp;num=20</t>
  </si>
  <si>
    <t>M Eljafari, M Boughzala, M Kouni</t>
  </si>
  <si>
    <t>Determinants and impacts of migration and remittances: the case of Palestine and Tunisia</t>
  </si>
  <si>
    <t>FEMISE, n FEM33-16</t>
  </si>
  <si>
    <t>https://scholar.google.com/scholar?cites=15059953489746289489&amp;as_sdt=2005&amp;sciodt=0,5&amp;hl=en&amp;num=20</t>
  </si>
  <si>
    <t>A FAGGIAN, P McCANN…</t>
  </si>
  <si>
    <t>An analysis of the gender determinants of UK graduate migration behavior</t>
  </si>
  <si>
    <t>ERSA …</t>
  </si>
  <si>
    <t>European Regional Science …</t>
  </si>
  <si>
    <t>https://scholar.google.com/scholar?cites=11955929430127227309&amp;as_sdt=2005&amp;sciodt=0,5&amp;hl=en&amp;num=20</t>
  </si>
  <si>
    <t>E Osborne</t>
  </si>
  <si>
    <t>The determinants of happiness: Some migration evidence. Retrieved August 12, 2009</t>
  </si>
  <si>
    <t>https://scholar.google.com/scholar?cites=13265263757524768210&amp;as_sdt=2005&amp;sciodt=0,5&amp;hl=en&amp;num=20</t>
  </si>
  <si>
    <t>J Roel</t>
  </si>
  <si>
    <t>Economic determinants of international net migration in Europe</t>
  </si>
  <si>
    <t>II</t>
  </si>
  <si>
    <t>https://scholar.google.com/scholar?cites=11063592693485668103&amp;as_sdt=2005&amp;sciodt=0,5&amp;hl=en&amp;num=20</t>
  </si>
  <si>
    <t>A Gemici</t>
  </si>
  <si>
    <t>Family migration and labor market outcomes</t>
  </si>
  <si>
    <t>Manuscript, New York University</t>
  </si>
  <si>
    <t>sites.google.com</t>
  </si>
  <si>
    <t>https://scholar.google.com/scholar?cites=15641790139101952475&amp;as_sdt=2005&amp;sciodt=0,5&amp;hl=en&amp;num=20</t>
  </si>
  <si>
    <t>A Faggian, P McCann</t>
  </si>
  <si>
    <t>Human capital, graduate migration and innovation in British regions</t>
  </si>
  <si>
    <t>Cambridge Journal of Economics</t>
  </si>
  <si>
    <t>https://scholar.google.com/scholar?cites=17795006946578151224&amp;as_sdt=2005&amp;sciodt=0,5&amp;hl=en&amp;num=20</t>
  </si>
  <si>
    <t>… migration policies changes. Appendix to International Migration: A Panel Data Analysis of Economic and Non-Economic Determinants, by Anna Maria …</t>
  </si>
  <si>
    <t>https://scholar.google.com/scholar?cites=10288394218709222573&amp;as_sdt=2005&amp;sciodt=0,5&amp;hl=en&amp;num=20</t>
  </si>
  <si>
    <t>Socio-Economic Determinants of Health and Identification of Vulnerable Groups in the Context of Migration</t>
  </si>
  <si>
    <t>gudrun-biffl.priv.at</t>
  </si>
  <si>
    <t>https://scholar.google.com/scholar?cites=4267355209296253866&amp;as_sdt=2005&amp;sciodt=0,5&amp;hl=en&amp;num=20</t>
  </si>
  <si>
    <t>L Yang</t>
  </si>
  <si>
    <t>Essays on the Determinants and Consequences of Internal Migration</t>
  </si>
  <si>
    <t>University of Chicago, Department of …</t>
  </si>
  <si>
    <t>https://scholar.google.com/scholar?cites=2447063647845145643&amp;as_sdt=2005&amp;sciodt=0,5&amp;hl=en&amp;num=20</t>
  </si>
  <si>
    <t>V Daugela, A Kazlauskiene, V Snieska</t>
  </si>
  <si>
    <t>The Determinants and Nature of Labor Migration in Lithuania</t>
  </si>
  <si>
    <t>Inzinerine Ekonomika-Engineering …</t>
  </si>
  <si>
    <t>https://scholar.google.com/scholar?cites=8043986758855915102&amp;as_sdt=2005&amp;sciodt=0,5&amp;hl=en&amp;num=20</t>
  </si>
  <si>
    <t>CHC Bae, MJ Jun</t>
  </si>
  <si>
    <t>The determinants of suburbanization, intra-metropolitan migration and commuting in the Seoul Metropolitan Area.</t>
  </si>
  <si>
    <t>Seattle: Department of Urban Design and Planning …</t>
  </si>
  <si>
    <t>https://scholar.google.com/scholar?cites=10841324741573318090&amp;as_sdt=2005&amp;sciodt=0,5&amp;hl=en&amp;num=20</t>
  </si>
  <si>
    <t>PM Gregor</t>
  </si>
  <si>
    <t>Today's Relevancy of the Migration Determinants Theory</t>
  </si>
  <si>
    <t>Asian Social Science Vol</t>
  </si>
  <si>
    <t>https://scholar.google.com/scholar?cites=10430392472531349095&amp;as_sdt=2005&amp;sciodt=0,5&amp;hl=en&amp;num=20</t>
  </si>
  <si>
    <t>A Gumber</t>
  </si>
  <si>
    <t>Rural Development and Seasonal Migration in Gujarat: Pattern, Determinants and Consequence</t>
  </si>
  <si>
    <t>The Other Gujarat</t>
  </si>
  <si>
    <t>https://scholar.google.com/scholar?cites=3712827122361843155&amp;as_sdt=2005&amp;sciodt=0,5&amp;hl=en&amp;num=20</t>
  </si>
  <si>
    <t>X Liu, T Sicular</t>
  </si>
  <si>
    <t>Nonagricultural employment determinants and income inequality decomposition</t>
  </si>
  <si>
    <t>Chinese Economy</t>
  </si>
  <si>
    <t>https://scholar.google.com/scholar?cites=4372167259031783906&amp;as_sdt=2005&amp;sciodt=0,5&amp;hl=en&amp;num=20</t>
  </si>
  <si>
    <t>N Erez, LM Coussens</t>
  </si>
  <si>
    <t>Leukocytes as paracrine regulators of metastasis and determinants of organ‐specific colonization</t>
  </si>
  <si>
    <t>International journal of cancer</t>
  </si>
  <si>
    <t>https://scholar.google.com/scholar?cites=896424773694684325&amp;as_sdt=2005&amp;sciodt=0,5&amp;hl=en&amp;num=20</t>
  </si>
  <si>
    <t>Y Niimi, TH Pham, B Reilly</t>
  </si>
  <si>
    <t>Determinants of remittances: Recent evidence using data on internal migrants in Vietnam</t>
  </si>
  <si>
    <t>Asian Economic Journal</t>
  </si>
  <si>
    <t>https://scholar.google.com/scholar?cites=15256015773463001619&amp;as_sdt=2005&amp;sciodt=0,5&amp;hl=en&amp;num=20</t>
  </si>
  <si>
    <t>Returns to return migration and determinants of subsequent mobility”</t>
  </si>
  <si>
    <t>European Association of Labour …</t>
  </si>
  <si>
    <t>https://scholar.google.com/scholar?cites=10768867859882074782&amp;as_sdt=2005&amp;sciodt=0,5&amp;hl=en&amp;num=20</t>
  </si>
  <si>
    <t>H Wei, M Bai</t>
  </si>
  <si>
    <t>Characteristics, determinants and growing trends of enterprise migration in China</t>
  </si>
  <si>
    <t>Development Research</t>
  </si>
  <si>
    <t>https://scholar.google.com/scholar?cites=1035929948865549620&amp;as_sdt=2005&amp;sciodt=0,5&amp;hl=en&amp;num=20</t>
  </si>
  <si>
    <t>E Castagnone</t>
  </si>
  <si>
    <t>Bridging the gap between qualitative and quantitative research methods: the case of biographical approach</t>
  </si>
  <si>
    <t>… the determinants of migration …</t>
  </si>
  <si>
    <t>https://scholar.google.com/scholar?cites=17605075501938446929&amp;as_sdt=2005&amp;sciodt=0,5&amp;hl=en&amp;num=20</t>
  </si>
  <si>
    <t>Can Economic Determinants Improve the eoretical Background for International Migration Hypothesis? e Hague, Netherlands Interdisciplinary …</t>
  </si>
  <si>
    <t>NIDI Working paper 2000/2</t>
  </si>
  <si>
    <t>https://scholar.google.com/scholar?cites=15948764061357862795&amp;as_sdt=2005&amp;sciodt=0,5&amp;hl=en&amp;num=20</t>
  </si>
  <si>
    <t>AB Novaes Jr, DB Palioto, PF Andrade…</t>
  </si>
  <si>
    <t>Regeneration of class II furcation defects: determinants of increased success</t>
  </si>
  <si>
    <t>Brazilian dental …</t>
  </si>
  <si>
    <t>SciELO Brasil</t>
  </si>
  <si>
    <t>https://scholar.google.com/scholar?cites=219659295319153410&amp;as_sdt=2005&amp;sciodt=0,5&amp;hl=en&amp;num=20</t>
  </si>
  <si>
    <t>J Bongaarts, RE Potter</t>
  </si>
  <si>
    <t>Fertility, biology, and behavior: An analysis of the proximate determinants</t>
  </si>
  <si>
    <t>https://scholar.google.com/scholar?cites=16245339566021176545&amp;as_sdt=2005&amp;sciodt=0,5&amp;hl=en&amp;num=20</t>
  </si>
  <si>
    <t>A Robert, T Gilkinson</t>
  </si>
  <si>
    <t>'Migration health: embracing a determinants of health approach</t>
  </si>
  <si>
    <t>Health Policy Research Bulletin</t>
  </si>
  <si>
    <t>https://scholar.google.com/scholar?cites=5409723911709023994&amp;as_sdt=2005&amp;sciodt=0,5&amp;hl=en&amp;num=20</t>
  </si>
  <si>
    <t>Migration in Albania: Trends, determinants and impact on poverty. Background paper to the 2007 Albania Poverty Assessment</t>
  </si>
  <si>
    <t>mimeo</t>
  </si>
  <si>
    <t>https://scholar.google.com/scholar?cites=11779217295472162906&amp;as_sdt=2005&amp;sciodt=0,5&amp;hl=en&amp;num=20</t>
  </si>
  <si>
    <t>E Tebaldi</t>
  </si>
  <si>
    <t>The determinants of high-technology exports: A panel data analysis</t>
  </si>
  <si>
    <t>https://scholar.google.com/scholar?cites=8537258986570966963&amp;as_sdt=2005&amp;sciodt=0,5&amp;hl=en&amp;num=20</t>
  </si>
  <si>
    <t>M Naghsh Nejad</t>
  </si>
  <si>
    <t>Women's rights as the determinants of female brain drain: an empirical study of migration rates to OECD countries</t>
  </si>
  <si>
    <t>Working Paper</t>
  </si>
  <si>
    <t>https://scholar.google.com/scholar?cites=12384618815206431448&amp;as_sdt=2005&amp;sciodt=0,5&amp;hl=en&amp;num=20</t>
  </si>
  <si>
    <t>Labour Markets Performance and Migration Flows in Arab Mediterranean Countries: Determinants and Effects. Vol. 1: Final Report &amp; Thematic …</t>
  </si>
  <si>
    <t>European Economy Occasional Papers</t>
  </si>
  <si>
    <t>https://scholar.google.com/scholar?cites=2179763655274673223&amp;as_sdt=2005&amp;sciodt=0,5&amp;hl=en&amp;num=20</t>
  </si>
  <si>
    <t>International Migration: A Panel Data Analysis of the Determinants of Bilateral Flows", CEPR, Discussion Paper 6289</t>
  </si>
  <si>
    <t>https://scholar.google.com/scholar?cites=3694857088016881920&amp;as_sdt=2005&amp;sciodt=0,5&amp;hl=en&amp;num=20</t>
  </si>
  <si>
    <t>NTH Xoan</t>
  </si>
  <si>
    <t>Migration of Youth to Ho Chi Minh City, Vietnam. Determinants of Mobility and Adjustement Experiences</t>
  </si>
  <si>
    <t>unpublished PhD thesis, Discipline …</t>
  </si>
  <si>
    <t>https://scholar.google.com/scholar?cites=2505528785734248368&amp;as_sdt=2005&amp;sciodt=0,5&amp;hl=en&amp;num=20</t>
  </si>
  <si>
    <t>S Zheng, Y Cao</t>
  </si>
  <si>
    <t>The determinants of jobs-housing spatial relationship in Beijing [J]</t>
  </si>
  <si>
    <t>https://scholar.google.com/scholar?cites=10026626750989122933&amp;as_sdt=2005&amp;sciodt=0,5&amp;hl=en&amp;num=20</t>
  </si>
  <si>
    <t>J Bremner, CL Gray, FL Holt</t>
  </si>
  <si>
    <t>Population mobility of indigenous peoples: an analysis of the multi-level determinants of off-farm employment in the Ecuadorian Amazon</t>
  </si>
  <si>
    <t>… of the international union for the …</t>
  </si>
  <si>
    <t>https://scholar.google.com/scholar?cites=12728598217196994288&amp;as_sdt=2005&amp;sciodt=0,5&amp;hl=en&amp;num=20</t>
  </si>
  <si>
    <t>B Cabieses, H Tunstall, KE Pickett</t>
  </si>
  <si>
    <t>P64 Social determinants of disability among the immigrant population in Chile</t>
  </si>
  <si>
    <t>Journal of Epidemiology &amp; …</t>
  </si>
  <si>
    <t>jech.bmj.com</t>
  </si>
  <si>
    <t>https://scholar.google.com/scholar?cites=15732177293703283694&amp;as_sdt=2005&amp;sciodt=0,5&amp;hl=en&amp;num=20</t>
  </si>
  <si>
    <t>G Peri</t>
  </si>
  <si>
    <t>The determinants and effects of highly-skilled labor movements: Evidence from OECD countries 1980-2005, 3rd Policy Report on Migration for the CEPR</t>
  </si>
  <si>
    <t>London UK</t>
  </si>
  <si>
    <t>https://scholar.google.com/scholar?cites=2435976784072146361&amp;as_sdt=2005&amp;sciodt=0,5&amp;hl=en&amp;num=20</t>
  </si>
  <si>
    <t>JL Martinez</t>
  </si>
  <si>
    <t>Environmental pollution by antibiotics and by antibiotic resistance determinants</t>
  </si>
  <si>
    <t>Environmental pollution</t>
  </si>
  <si>
    <t>https://scholar.google.com/scholar?cites=11204289450815992929&amp;as_sdt=2005&amp;sciodt=0,5&amp;hl=en&amp;num=20</t>
  </si>
  <si>
    <t>DX Nguyen, J Massagué</t>
  </si>
  <si>
    <t>Genetic determinants of cancer metastasis</t>
  </si>
  <si>
    <t>Nature Reviews Genetics</t>
  </si>
  <si>
    <t>https://scholar.google.com/scholar?cites=17140281884371282841&amp;as_sdt=2005&amp;sciodt=0,5&amp;hl=en&amp;num=20</t>
  </si>
  <si>
    <t>DR Dapp, TI Walker, C Huveneers…</t>
  </si>
  <si>
    <t>Respiratory mode and gear type are important determinants of elasmobranch immediate and post‐release mortality</t>
  </si>
  <si>
    <t>Fish and Fisheries</t>
  </si>
  <si>
    <t>https://scholar.google.com/scholar?cites=1509746846111253986&amp;as_sdt=2005&amp;sciodt=0,5&amp;hl=en&amp;num=20</t>
  </si>
  <si>
    <t>H Jayaweera</t>
  </si>
  <si>
    <t>Social Determinants of Migrants' Health</t>
  </si>
  <si>
    <t>Community Health</t>
  </si>
  <si>
    <t>compasanthology.co.uk</t>
  </si>
  <si>
    <t>https://scholar.google.com/scholar?cites=166163348968359711&amp;as_sdt=2005&amp;sciodt=0,5&amp;hl=en&amp;num=20</t>
  </si>
  <si>
    <t>P Sulem, DF Gudbjartsson, SN Stacey, A Helgason…</t>
  </si>
  <si>
    <t>Genetic determinants of hair, eye and skin pigmentation in Europeans</t>
  </si>
  <si>
    <t>https://scholar.google.com/scholar?cites=11963500007749511762&amp;as_sdt=2005&amp;sciodt=0,5&amp;hl=en&amp;num=20</t>
  </si>
  <si>
    <t>Y Hu, Q Li, E Chen, Y Chen, X Qi</t>
  </si>
  <si>
    <t>Determinants of childhood immunization uptake among socio-economically disadvantaged migrants in East China</t>
  </si>
  <si>
    <t>International journal of environmental …</t>
  </si>
  <si>
    <t>https://scholar.google.com/scholar?cites=8682417822022693750&amp;as_sdt=2005&amp;sciodt=0,5&amp;hl=en&amp;num=20</t>
  </si>
  <si>
    <t>W Feng, X Zuo, D Ruan</t>
  </si>
  <si>
    <t>Rural migrants in Shanghai: Living under the shadow of socialism</t>
  </si>
  <si>
    <t>https://scholar.google.com/scholar?cites=15641321693414217052&amp;as_sdt=2005&amp;sciodt=0,5&amp;hl=en&amp;num=20</t>
  </si>
  <si>
    <t>Twenty-first-century migration as a challenge to sociology</t>
  </si>
  <si>
    <t>https://scholar.google.com/scholar?cites=286794486325738069&amp;as_sdt=2005&amp;sciodt=0,5&amp;hl=en&amp;num=20</t>
  </si>
  <si>
    <t>MX Mao</t>
  </si>
  <si>
    <t>Determinants of interstate migration in the United States, 1985--1990: Macro and micro perspectives.</t>
  </si>
  <si>
    <t>https://scholar.google.com/scholar?cites=9830904274246052971&amp;as_sdt=2005&amp;sciodt=0,5&amp;hl=en&amp;num=20</t>
  </si>
  <si>
    <t>D Middleton</t>
  </si>
  <si>
    <t>Why asylum seekers seek refuge in particular destination countries: an exploration of key determinants</t>
  </si>
  <si>
    <t>… Comm. on International Migration</t>
  </si>
  <si>
    <t>https://scholar.google.com/scholar?cites=14110586865586670912&amp;as_sdt=2005&amp;sciodt=0,5&amp;hl=en&amp;num=20</t>
  </si>
  <si>
    <t>M Brezzi, JC Dumont, M Piacentini…</t>
  </si>
  <si>
    <t>Determinants of Localization of Recent Immigrants Across OECD Regions</t>
  </si>
  <si>
    <t>… Workshop" Migration and …</t>
  </si>
  <si>
    <t>oecd.org</t>
  </si>
  <si>
    <t>https://scholar.google.com/scholar?cites=6004821589421305207&amp;as_sdt=2005&amp;sciodt=0,5&amp;hl=en&amp;num=20</t>
  </si>
  <si>
    <t>RM Viner, EM Ozer, S Denny, M Marmot, M Resnick…</t>
  </si>
  <si>
    <t>Adolescence and the social determinants of health</t>
  </si>
  <si>
    <t>https://scholar.google.com/scholar?cites=17127750400098805308&amp;as_sdt=2005&amp;sciodt=0,5&amp;hl=en&amp;num=20</t>
  </si>
  <si>
    <t>T Yoshida, GK Owens</t>
  </si>
  <si>
    <t>Molecular determinants of vascular smooth muscle cell diversity</t>
  </si>
  <si>
    <t>https://scholar.google.com/scholar?cites=4431310976749072294&amp;as_sdt=2005&amp;sciodt=0,5&amp;hl=en&amp;num=20</t>
  </si>
  <si>
    <t>An evaluation of the determinants and implications of panel attrition in the National Income Dynamics Survey (2008–2010)</t>
  </si>
  <si>
    <t>opensaldru.uct.ac.za</t>
  </si>
  <si>
    <t>https://scholar.google.com/scholar?cites=12967392730313201809&amp;as_sdt=2005&amp;sciodt=0,5&amp;hl=en&amp;num=20</t>
  </si>
  <si>
    <t>D Bhugra</t>
  </si>
  <si>
    <t>Migration and mental health</t>
  </si>
  <si>
    <t>Acta psychiatrica scandinavica</t>
  </si>
  <si>
    <t>https://scholar.google.com/scholar?cites=8136683056612155070&amp;as_sdt=2005&amp;sciodt=0,5&amp;hl=en&amp;num=20</t>
  </si>
  <si>
    <t>K Shannon, SA Strathdee, SM Goldenberg, P Duff…</t>
  </si>
  <si>
    <t>Global epidemiology of HIV among female sex workers: influence of structural determinants</t>
  </si>
  <si>
    <t>https://scholar.google.com/scholar?cites=12798152892382959815&amp;as_sdt=2005&amp;sciodt=0,5&amp;hl=en&amp;num=20</t>
  </si>
  <si>
    <t>M Simionescu</t>
  </si>
  <si>
    <t>Macroeconomic Determinants of Permanent Emigration from Romania: a Bayesian Approach</t>
  </si>
  <si>
    <t>Journal of International Studies</t>
  </si>
  <si>
    <t>https://scholar.google.com/scholar?cites=13261772587250383197&amp;as_sdt=2005&amp;sciodt=0,5&amp;hl=en&amp;num=20</t>
  </si>
  <si>
    <t>D Rain</t>
  </si>
  <si>
    <t>Eaters of the dry season: circular labor migration in the West African Sahel</t>
  </si>
  <si>
    <t>https://scholar.google.com/scholar?cites=4368015420803519019&amp;as_sdt=2005&amp;sciodt=0,5&amp;hl=en&amp;num=20</t>
  </si>
  <si>
    <t>CJ Scotton, JL Wilson, D Milliken, G Stamp, FR Balkwill</t>
  </si>
  <si>
    <t>Epithelial cancer cell migration: a role for chemokine receptors?</t>
  </si>
  <si>
    <t>https://scholar.google.com/scholar?cites=5077505397964995903&amp;as_sdt=2005&amp;sciodt=0,5&amp;hl=en&amp;num=20</t>
  </si>
  <si>
    <t>C Nettleton, D Napolitano, C Stephens</t>
  </si>
  <si>
    <t>An overview of current knowledge of the social determinants of Indigenous health</t>
  </si>
  <si>
    <t>researchonline.lshtm.ac.uk</t>
  </si>
  <si>
    <t>https://scholar.google.com/scholar?cites=8732654331323718278&amp;as_sdt=2005&amp;sciodt=0,5&amp;hl=en&amp;num=20</t>
  </si>
  <si>
    <t>JL Angel, RJ Angel, MP Aranda…</t>
  </si>
  <si>
    <t>Can the family still cope? Social support and health as determinants of nursing home use in the older Mexican-origin population</t>
  </si>
  <si>
    <t>Journal of Aging and …</t>
  </si>
  <si>
    <t>https://scholar.google.com/scholar?cites=3263995100881605183&amp;as_sdt=2005&amp;sciodt=0,5&amp;hl=en&amp;num=20</t>
  </si>
  <si>
    <t>A Krämer, L Prüfer-Krämer, C Stock…</t>
  </si>
  <si>
    <t>Differences in health determinants between international and domestic students at a German university</t>
  </si>
  <si>
    <t>Journal of American …</t>
  </si>
  <si>
    <t>https://scholar.google.com/scholar?cites=504509062339467627&amp;as_sdt=2005&amp;sciodt=0,5&amp;hl=en&amp;num=20</t>
  </si>
  <si>
    <t>P Bayer, N Keohane, C Timmins</t>
  </si>
  <si>
    <t>Migration and hedonic valuation: The case of air quality</t>
  </si>
  <si>
    <t>Journal of Environmental Economics and …</t>
  </si>
  <si>
    <t>https://scholar.google.com/scholar?cites=11413168154866754981&amp;as_sdt=2005&amp;sciodt=0,5&amp;hl=en&amp;num=20</t>
  </si>
  <si>
    <t>K Lönnroth, E Jaramillo, BG Williams, C Dye…</t>
  </si>
  <si>
    <t>Drivers of tuberculosis epidemics: the role of risk factors and social determinants</t>
  </si>
  <si>
    <t>Social science &amp; …</t>
  </si>
  <si>
    <t>https://scholar.google.com/scholar?cites=8752376001297402773&amp;as_sdt=2005&amp;sciodt=0,5&amp;hl=en&amp;num=20</t>
  </si>
  <si>
    <t>C Pornet, O Dejardin, F Morlais, V Bouvier…</t>
  </si>
  <si>
    <t>Socioeconomic determinants for compliance to colorectal cancer screening. A multilevel analysis</t>
  </si>
  <si>
    <t>… of Epidemiology &amp; …</t>
  </si>
  <si>
    <t>https://scholar.google.com/scholar?cites=5806456712216372520&amp;as_sdt=2005&amp;sciodt=0,5&amp;hl=en&amp;num=20</t>
  </si>
  <si>
    <t>R Diamond</t>
  </si>
  <si>
    <t>The determinants and welfare implications of us workers' diverging location choices by skill: 1980-2000</t>
  </si>
  <si>
    <t>American Economic Review</t>
  </si>
  <si>
    <t>https://scholar.google.com/scholar?cites=2965198650429157010&amp;as_sdt=2005&amp;sciodt=0,5&amp;hl=en&amp;num=20</t>
  </si>
  <si>
    <t>JS Friedlaender, F Gentz, FR Friedlaender, F Kaestle…</t>
  </si>
  <si>
    <t>Mitochondrial genetic diversity and its determinants in Island Melanesia</t>
  </si>
  <si>
    <t>repository.upenn.edu</t>
  </si>
  <si>
    <t>https://scholar.google.com/scholar?cites=4371956476201207670&amp;as_sdt=2005&amp;sciodt=0,5&amp;hl=en&amp;num=20</t>
  </si>
  <si>
    <t>EA Parrado, CA Flippen</t>
  </si>
  <si>
    <t>Migration and gender among Mexican women</t>
  </si>
  <si>
    <t>American sociological review</t>
  </si>
  <si>
    <t>https://scholar.google.com/scholar?cites=15525562408702140648&amp;as_sdt=2005&amp;sciodt=0,5&amp;hl=en&amp;num=20</t>
  </si>
  <si>
    <t>M Marmot, J Allen, R Bell, E Bloomer, P Goldblatt</t>
  </si>
  <si>
    <t>WHO European review of social determinants of health and the health divide</t>
  </si>
  <si>
    <t>https://scholar.google.com/scholar?cites=5591389887575569736&amp;as_sdt=2005&amp;sciodt=0,5&amp;hl=en&amp;num=20</t>
  </si>
  <si>
    <t>C Low, Y Chen, M Wu</t>
  </si>
  <si>
    <t>Understanding the determinants of cloud computing adoption</t>
  </si>
  <si>
    <t>Industrial management &amp; data systems</t>
  </si>
  <si>
    <t>https://scholar.google.com/scholar?cites=3624951711814821882&amp;as_sdt=2005&amp;sciodt=0,5&amp;hl=en&amp;num=20</t>
  </si>
  <si>
    <t>BB Chapman, C Brönmark, JÅ Nilsson, LA Hansson</t>
  </si>
  <si>
    <t>The ecology and evolution of partial migration</t>
  </si>
  <si>
    <t>https://scholar.google.com/scholar?cites=12744799622474264595&amp;as_sdt=2005&amp;sciodt=0,5&amp;hl=en&amp;num=20</t>
  </si>
  <si>
    <t>R King, E Ruiz‐Gelices</t>
  </si>
  <si>
    <t>International student migration and the European 'year abroad': effects on European identity and subsequent migration behaviour</t>
  </si>
  <si>
    <t>https://scholar.google.com/scholar?cites=6399819847638856467&amp;as_sdt=2005&amp;sciodt=0,5&amp;hl=en&amp;num=20</t>
  </si>
  <si>
    <t>DA Ackerberg, M Botticini</t>
  </si>
  <si>
    <t>Endogenous matching and the empirical determinants of contract form</t>
  </si>
  <si>
    <t>Journal of Political Economy</t>
  </si>
  <si>
    <t>https://scholar.google.com/scholar?cites=2284893879599563946&amp;as_sdt=2005&amp;sciodt=0,5&amp;hl=en&amp;num=20</t>
  </si>
  <si>
    <t>S Ogawa, J Lozach, C Benner, G Pascual…</t>
  </si>
  <si>
    <t>Molecular determinants of crosstalk between nuclear receptors and toll-like receptors</t>
  </si>
  <si>
    <t>https://scholar.google.com/scholar?cites=9772524697954328823&amp;as_sdt=2005&amp;sciodt=0,5&amp;hl=en&amp;num=20</t>
  </si>
  <si>
    <t>KW Chan</t>
  </si>
  <si>
    <t>Internal migration in China: A dualistic approach</t>
  </si>
  <si>
    <t>Internal and International Migration</t>
  </si>
  <si>
    <t>https://scholar.google.com/scholar?cites=7098669764217388156&amp;as_sdt=2005&amp;sciodt=0,5&amp;hl=en&amp;num=20</t>
  </si>
  <si>
    <t>A Ansari, CF Mela, SA Neslin</t>
  </si>
  <si>
    <t>Customer channel migration</t>
  </si>
  <si>
    <t>Journal of marketing research</t>
  </si>
  <si>
    <t>journals.ama.org</t>
  </si>
  <si>
    <t>https://scholar.google.com/scholar?cites=14783159917403599137&amp;as_sdt=2005&amp;sciodt=0,5&amp;hl=en&amp;num=20</t>
  </si>
  <si>
    <t>S Barua</t>
  </si>
  <si>
    <t>Determinants of workers' remittances in Bangladesh: An empirical study</t>
  </si>
  <si>
    <t>https://scholar.google.com/scholar?cites=7825893750382060888&amp;as_sdt=2005&amp;sciodt=0,5&amp;hl=en&amp;num=20</t>
  </si>
  <si>
    <t>EA Musgrove, RL Sutherland</t>
  </si>
  <si>
    <t>Biological determinants of endocrine resistance in breast cancer</t>
  </si>
  <si>
    <t>https://scholar.google.com/scholar?cites=14329278930647855286&amp;as_sdt=2005&amp;sciodt=0,5&amp;hl=en&amp;num=20</t>
  </si>
  <si>
    <t>MM Kritz</t>
  </si>
  <si>
    <t>The Wiley Blackwell Encyclopedia of Race, Ethnicity …</t>
  </si>
  <si>
    <t>https://scholar.google.com/scholar?cites=12648915473728287568&amp;as_sdt=2005&amp;sciodt=0,5&amp;hl=en&amp;num=20</t>
  </si>
  <si>
    <t>R Erzan, K Kirisci</t>
  </si>
  <si>
    <t>Turkish immigrants in the European Union: determinants of immigration and integration</t>
  </si>
  <si>
    <t>https://scholar.google.com/scholar?cites=15941542438663809935&amp;as_sdt=2005&amp;sciodt=0,5&amp;hl=en&amp;num=20</t>
  </si>
  <si>
    <t>SRK Vedula, MC Leong, TL Lai…</t>
  </si>
  <si>
    <t>Emerging modes of collective cell migration induced by geometrical constraints</t>
  </si>
  <si>
    <t>Proceedings of the …</t>
  </si>
  <si>
    <t>https://scholar.google.com/scholar?cites=14926315184972239&amp;as_sdt=2005&amp;sciodt=0,5&amp;hl=en&amp;num=20</t>
  </si>
  <si>
    <t>S Duffy, LA Shackelton, EC Holmes</t>
  </si>
  <si>
    <t>Rates of evolutionary change in viruses: patterns and determinants</t>
  </si>
  <si>
    <t>https://scholar.google.com/scholar?cites=18121072901342666779&amp;as_sdt=2005&amp;sciodt=0,5&amp;hl=en&amp;num=20</t>
  </si>
  <si>
    <t>JG Parnavelas</t>
  </si>
  <si>
    <t>The origin and migration of cortical neurones: new vistas</t>
  </si>
  <si>
    <t>Trends in neurosciences</t>
  </si>
  <si>
    <t>https://scholar.google.com/scholar?cites=9205304103144569164&amp;as_sdt=2005&amp;sciodt=0,5&amp;hl=en&amp;num=20</t>
  </si>
  <si>
    <t>FN Mawani</t>
  </si>
  <si>
    <t>Social determinants of refugee mental health</t>
  </si>
  <si>
    <t>Refuge and Resilience</t>
  </si>
  <si>
    <t>https://scholar.google.com/scholar?cites=15491232030891397055&amp;as_sdt=2005&amp;sciodt=0,5&amp;hl=en&amp;num=20</t>
  </si>
  <si>
    <t>P Boyle, TJ Cooke, K Halfacree, D Smith</t>
  </si>
  <si>
    <t>A cross-national comparison of the impact of family migration on women's employment status</t>
  </si>
  <si>
    <t>https://scholar.google.com/scholar?cites=5468868074080009963&amp;as_sdt=2005&amp;sciodt=0,5&amp;hl=en&amp;num=20</t>
  </si>
  <si>
    <t>RM Slatt, NR O'Brien</t>
  </si>
  <si>
    <t>Pore types in the Barnett and Woodford gas shales: Contribution to understanding gas storage and migration pathways in fine-grained rocks</t>
  </si>
  <si>
    <t>AAPG bulletin</t>
  </si>
  <si>
    <t>archives.datapages.com</t>
  </si>
  <si>
    <t>https://scholar.google.com/scholar?cites=2801188389146326368&amp;as_sdt=2005&amp;sciodt=0,5&amp;hl=en&amp;num=20</t>
  </si>
  <si>
    <t>JJ Soon</t>
  </si>
  <si>
    <t>The determinants of students' return intentions: A partial proportional odds model</t>
  </si>
  <si>
    <t>Journal of Choice Modelling</t>
  </si>
  <si>
    <t>https://scholar.google.com/scholar?cites=10300821381213521951&amp;as_sdt=2005&amp;sciodt=0,5&amp;hl=en&amp;num=20</t>
  </si>
  <si>
    <t>Determinants of Interregional Migration in Coastal Ghana: An Event History Analysis."</t>
  </si>
  <si>
    <t>https://scholar.google.com/scholar?cites=2350000478270130469&amp;as_sdt=2005&amp;sciodt=0,5&amp;hl=en&amp;num=20</t>
  </si>
  <si>
    <t>CL Simpson, DM Patel, KJ Green</t>
  </si>
  <si>
    <t>Deconstructing the skin: cytoarchitectural determinants of epidermal morphogenesis</t>
  </si>
  <si>
    <t>Nature reviews Molecular cell …</t>
  </si>
  <si>
    <t>https://scholar.google.com/scholar?cites=2061223107850863263&amp;as_sdt=2005&amp;sciodt=0,5&amp;hl=en&amp;num=20</t>
  </si>
  <si>
    <t>JA Yaro, JK Teye, S Bawakyillenuo</t>
  </si>
  <si>
    <t>An assessment of determinants of adaptive capacity to climate change/variability in the rural savannah of Ghana</t>
  </si>
  <si>
    <t>… to Climate Change and Variability in …</t>
  </si>
  <si>
    <t>https://scholar.google.com/scholar?cites=17969187358865652038&amp;as_sdt=2005&amp;sciodt=0,5&amp;hl=en&amp;num=20</t>
  </si>
  <si>
    <t>MT Ale, JD Mikkelsen, AS Meyer</t>
  </si>
  <si>
    <t>Important determinants for fucoidan bioactivity: A critical review of structure-function relations and extraction methods for fucose-containing sulfated polysaccharides …</t>
  </si>
  <si>
    <t>Marine drugs</t>
  </si>
  <si>
    <t>https://scholar.google.com/scholar?cites=3354962790302653816&amp;as_sdt=2005&amp;sciodt=0,5&amp;hl=en&amp;num=20</t>
  </si>
  <si>
    <t>M Rasmussen, R Krølner, KI Klepp…</t>
  </si>
  <si>
    <t>Determinants of fruit and vegetable consumption among children and adolescents: a review of the literature. Part I: quantitative studies</t>
  </si>
  <si>
    <t>International …</t>
  </si>
  <si>
    <t>ijbnpa.biomedcentral.com</t>
  </si>
  <si>
    <t>https://scholar.google.com/scholar?cites=10171241285870373697&amp;as_sdt=2005&amp;sciodt=0,5&amp;hl=en&amp;num=20</t>
  </si>
  <si>
    <t>S Vertovec</t>
  </si>
  <si>
    <t>Migration and other modes of transnationalism: towards conceptual cross‐fertilization</t>
  </si>
  <si>
    <t>https://scholar.google.com/scholar?cites=10531661291756232681&amp;as_sdt=2005&amp;sciodt=0,5&amp;hl=en&amp;num=20</t>
  </si>
  <si>
    <t>PDMK Adam</t>
  </si>
  <si>
    <t>Global Migration 1846-1940</t>
  </si>
  <si>
    <t>Journal of World History</t>
  </si>
  <si>
    <t>https://scholar.google.com/scholar?cites=249906857688200147&amp;as_sdt=2005&amp;sciodt=0,5&amp;hl=en&amp;num=20</t>
  </si>
  <si>
    <t>P Panday</t>
  </si>
  <si>
    <t>An Empirical Analysis of The Determinants of Earning and Employment: Does Trade Protection Matter?</t>
  </si>
  <si>
    <t>Journal of Economic Development</t>
  </si>
  <si>
    <t>https://scholar.google.com/scholar?cites=12891484112523762571&amp;as_sdt=2005&amp;sciodt=0,5&amp;hl=en&amp;num=20</t>
  </si>
  <si>
    <t>K Zhu, KL Kraemer, V Gurbaxani, SX Xu</t>
  </si>
  <si>
    <t>Migration to open-standard interorganizational systems: network effects, switching costs, and path dependency</t>
  </si>
  <si>
    <t>Mis Quarterly</t>
  </si>
  <si>
    <t>https://scholar.google.com/scholar?cites=18308466475211896523&amp;as_sdt=2005&amp;sciodt=0,5&amp;hl=en&amp;num=20</t>
  </si>
  <si>
    <t>O Gajic-Veljanoski, DE Stewart</t>
  </si>
  <si>
    <t>Women trafficked into prostitution: Determinants, human rights and health needs</t>
  </si>
  <si>
    <t>Transcultural Psychiatry</t>
  </si>
  <si>
    <t>https://scholar.google.com/scholar?cites=6522202141150247710&amp;as_sdt=2005&amp;sciodt=0,5&amp;hl=en&amp;num=20</t>
  </si>
  <si>
    <t>J Connell, D Conway</t>
  </si>
  <si>
    <t>Migration and remittances in island microstates: a comparative perspective on the South Pacific and the Caribbean</t>
  </si>
  <si>
    <t>… journal of urban and regional research</t>
  </si>
  <si>
    <t>https://scholar.google.com/scholar?cites=16173136841873906895&amp;as_sdt=2005&amp;sciodt=0,5&amp;hl=en&amp;num=20</t>
  </si>
  <si>
    <t>AM Abdulai</t>
  </si>
  <si>
    <t>Internal Migration Determinants: Evidence from Northern Region of Ghana</t>
  </si>
  <si>
    <t>ajol.info</t>
  </si>
  <si>
    <t>https://scholar.google.com/scholar?cites=14496169855956277355&amp;as_sdt=2005&amp;sciodt=0,5&amp;hl=en&amp;num=20</t>
  </si>
  <si>
    <t>BL Bangasser, SS Rosenfeld, DJ Odde</t>
  </si>
  <si>
    <t>Determinants of maximal force transmission in a motor-clutch model of cell traction in a compliant microenvironment</t>
  </si>
  <si>
    <t>https://scholar.google.com/scholar?cites=432834382954650019&amp;as_sdt=2005&amp;sciodt=0,5&amp;hl=en&amp;num=20</t>
  </si>
  <si>
    <t>K Han, H Zheng, Z Huang, Q Qiu…</t>
  </si>
  <si>
    <t>Vaccination coverage and its determinants among migrant children in Guangdong, China</t>
  </si>
  <si>
    <t>https://scholar.google.com/scholar?cites=2850276074597310786&amp;as_sdt=2005&amp;sciodt=0,5&amp;hl=en&amp;num=20</t>
  </si>
  <si>
    <t>A Baqui</t>
  </si>
  <si>
    <t>Global urbanization: trends, patterns, determinants, and impacts</t>
  </si>
  <si>
    <t>Maryland: Bloomberg Publishing</t>
  </si>
  <si>
    <t>162.129.44.20</t>
  </si>
  <si>
    <t>https://scholar.google.com/scholar?cites=1411288492294729943&amp;as_sdt=2005&amp;sciodt=0,5&amp;hl=en&amp;num=20</t>
  </si>
  <si>
    <t>K Shannon, SM Goldenberg, KN Deering…</t>
  </si>
  <si>
    <t>HIV infection among female sex workers in concentrated and high prevalence epidemics: why a structural determinants framework is needed</t>
  </si>
  <si>
    <t>Current Opinion in …</t>
  </si>
  <si>
    <t>https://scholar.google.com/scholar?cites=3752300399400973059&amp;as_sdt=2005&amp;sciodt=0,5&amp;hl=en&amp;num=20</t>
  </si>
  <si>
    <t>FWC Juárez, P Wanner</t>
  </si>
  <si>
    <t>Determinants of internal migration in Mexico at an aggregated and a disaggregated level</t>
  </si>
  <si>
    <t>wendelspiess.eu</t>
  </si>
  <si>
    <t>https://scholar.google.com/scholar?cites=5210194548039896932&amp;as_sdt=2005&amp;sciodt=0,5&amp;hl=en&amp;num=20</t>
  </si>
  <si>
    <t>M Knip, R Veijola, SM Virtanen, H Hyöty, O Vaarala…</t>
  </si>
  <si>
    <t>Environmental triggers and determinants of type 1 diabetes</t>
  </si>
  <si>
    <t>Diabetes</t>
  </si>
  <si>
    <t>Am Diabetes Assoc</t>
  </si>
  <si>
    <t>https://scholar.google.com/scholar?cites=3321690635463616894&amp;as_sdt=2005&amp;sciodt=0,5&amp;hl=en&amp;num=20</t>
  </si>
  <si>
    <t>H Brücker, GS Epstein, B McCormick…</t>
  </si>
  <si>
    <t>Managing migration in the European welfare state</t>
  </si>
  <si>
    <t>… policy and the …</t>
  </si>
  <si>
    <t>https://scholar.google.com/scholar?cites=7897336096019974521&amp;as_sdt=2005&amp;sciodt=0,5&amp;hl=en&amp;num=20</t>
  </si>
  <si>
    <t>K Clyde, JL Kyle, E Harris</t>
  </si>
  <si>
    <t>Recent advances in deciphering viral and host determinants of dengue virus replication and pathogenesis</t>
  </si>
  <si>
    <t>Journal of virology</t>
  </si>
  <si>
    <t>https://scholar.google.com/scholar?cites=13158135228436376944&amp;as_sdt=2005&amp;sciodt=0,5&amp;hl=en&amp;num=20</t>
  </si>
  <si>
    <t>Rural‐urban migration and gender division of labor in transitional China</t>
  </si>
  <si>
    <t>International Journal of Urban and Regional …</t>
  </si>
  <si>
    <t>https://scholar.google.com/scholar?cites=8676833073938214548&amp;as_sdt=2005&amp;sciodt=0,5&amp;hl=en&amp;num=20</t>
  </si>
  <si>
    <t>K Kraft, H Olbrich, I Majoul, M Mack, A Proudfoot…</t>
  </si>
  <si>
    <t>Characterization of sequence determinants within the carboxyl-terminal domain of chemokine receptor CCR5 that regulate signaling and receptor internalization</t>
  </si>
  <si>
    <t>https://scholar.google.com/scholar?cites=6545461037862476877&amp;as_sdt=2005&amp;sciodt=0,5&amp;hl=en&amp;num=20</t>
  </si>
  <si>
    <t>T Luster, A Barkley</t>
  </si>
  <si>
    <t>The Economic Determinants of the Number of Minority Farmers in the Southeast Region of the United States, 1969-1997</t>
  </si>
  <si>
    <t>The Review of Black Political Economy</t>
  </si>
  <si>
    <t>https://scholar.google.com/scholar?cites=10694015652314613100&amp;as_sdt=2005&amp;sciodt=0,5&amp;hl=en&amp;num=20</t>
  </si>
  <si>
    <t>P Trevena, D McGhee, S Heath</t>
  </si>
  <si>
    <t>Location, Location? A Critical Examination of Patterns and Determinants of Internal Mobility Among Post‐accession Polish Migrants in the UK</t>
  </si>
  <si>
    <t>https://scholar.google.com/scholar?cites=8635800586998967946&amp;as_sdt=2005&amp;sciodt=0,5&amp;hl=en&amp;num=20</t>
  </si>
  <si>
    <t>J Naihua</t>
  </si>
  <si>
    <t>Empirical Analysis on Determinants of Agricultural Productivity and its Policy Implications [J]</t>
  </si>
  <si>
    <t>https://scholar.google.com/scholar?cites=2712007240685372549&amp;as_sdt=2005&amp;sciodt=0,5&amp;hl=en&amp;num=20</t>
  </si>
  <si>
    <t>MK McLendon, DE Heller, SP Young</t>
  </si>
  <si>
    <t>State postsecondary policy innovation: Politics, competition, and the interstate migration of policy ideas</t>
  </si>
  <si>
    <t>The Journal of Higher …</t>
  </si>
  <si>
    <t>https://scholar.google.com/scholar?cites=10431590557376540654&amp;as_sdt=2005&amp;sciodt=0,5&amp;hl=en&amp;num=20</t>
  </si>
  <si>
    <t>O Kupets</t>
  </si>
  <si>
    <t>Characteristics and determinants of internal labor mobility in Ukraine</t>
  </si>
  <si>
    <t>openknowledge.worldbank.org</t>
  </si>
  <si>
    <t>https://scholar.google.com/scholar?cites=15527646532932269397&amp;as_sdt=2005&amp;sciodt=0,5&amp;hl=en&amp;num=20</t>
  </si>
  <si>
    <t>A Alesina, J Harnoss, H Rapoport</t>
  </si>
  <si>
    <t>Birthplace diversity and economic prosperity</t>
  </si>
  <si>
    <t>Journal of Economic Growth</t>
  </si>
  <si>
    <t>https://scholar.google.com/scholar?cites=196937824603032738&amp;as_sdt=2005&amp;sciodt=0,5&amp;hl=en&amp;num=20</t>
  </si>
  <si>
    <t>DB Louria</t>
  </si>
  <si>
    <t>Emerging and re-emerging infections: the societal determinants</t>
  </si>
  <si>
    <t>Futures</t>
  </si>
  <si>
    <t>https://scholar.google.com/scholar?cites=217597751668711191&amp;as_sdt=2005&amp;sciodt=0,5&amp;hl=en&amp;num=20</t>
  </si>
  <si>
    <t>M Casas, D Valvi, N Luque, A Ballesteros-Gomez…</t>
  </si>
  <si>
    <t>Dietary and sociodemographic determinants of bisphenol A urine concentrations in pregnant women and children</t>
  </si>
  <si>
    <t>Environment …</t>
  </si>
  <si>
    <t>https://scholar.google.com/scholar?cites=7394943795812636280&amp;as_sdt=2005&amp;sciodt=0,5&amp;hl=en&amp;num=20</t>
  </si>
  <si>
    <t>H Telli</t>
  </si>
  <si>
    <t>Determinants of attitudes towards immigration: who is in favour of unskilled immigration in the European welfare state?</t>
  </si>
  <si>
    <t>University of Nottingham, Warsaw International …</t>
  </si>
  <si>
    <t>https://scholar.google.com/scholar?cites=11272589468617675228&amp;as_sdt=2005&amp;sciodt=0,5&amp;hl=en&amp;num=20</t>
  </si>
  <si>
    <t>GA Schmunis</t>
  </si>
  <si>
    <t>Epidemiology of Chagas disease in non endemic countries: the role of international migration</t>
  </si>
  <si>
    <t>Memórias do Instituto Oswaldo Cruz</t>
  </si>
  <si>
    <t>https://scholar.google.com/scholar?cites=8371836965711935617&amp;as_sdt=2005&amp;sciodt=0,5&amp;hl=en&amp;num=20</t>
  </si>
  <si>
    <t>JM Shumway, SM Otterstrom</t>
  </si>
  <si>
    <t>Spatial patterns of migration and income change in the Mountain West: The dominance of service-based, amenity-rich counties</t>
  </si>
  <si>
    <t>https://scholar.google.com/scholar?cites=14932541884342476436&amp;as_sdt=2005&amp;sciodt=0,5&amp;hl=en&amp;num=20</t>
  </si>
  <si>
    <t>A Bergh, I Mirkina, T Nilsson</t>
  </si>
  <si>
    <t>Pushed by poverty or by institutions? Determinants of global migration flows</t>
  </si>
  <si>
    <t>https://scholar.google.com/scholar?cites=9204097774172145315&amp;as_sdt=2005&amp;sciodt=0,5&amp;hl=en&amp;num=20</t>
  </si>
  <si>
    <t>R Ayala, T Shu, LH Tsai</t>
  </si>
  <si>
    <t>Trekking across the brain: the journey of neuronal migration</t>
  </si>
  <si>
    <t>https://scholar.google.com/scholar?cites=4381783663893013681&amp;as_sdt=2005&amp;sciodt=0,5&amp;hl=en&amp;num=20</t>
  </si>
  <si>
    <t>M Gracey, M King</t>
  </si>
  <si>
    <t>Indigenous health part 1: determinants and disease patterns</t>
  </si>
  <si>
    <t>https://scholar.google.com/scholar?cites=4297532640261519632&amp;as_sdt=2005&amp;sciodt=0,5&amp;hl=en&amp;num=20</t>
  </si>
  <si>
    <t>L Liyue, Z Yu</t>
  </si>
  <si>
    <t>A multi-level analysis on the determinants of social insurance participation of China's floating population: a case study of six cities in Fujian Province</t>
  </si>
  <si>
    <t>Rekou Yu Jingji (Population &amp; Economics)</t>
  </si>
  <si>
    <t>https://scholar.google.com/scholar?cites=15687098524839730448&amp;as_sdt=2005&amp;sciodt=0,5&amp;hl=en&amp;num=20</t>
  </si>
  <si>
    <t>S Gupta, D Pramanik, R Mukherjee, NR Campbell…</t>
  </si>
  <si>
    <t>Molecular determinants of retinoic acid sensitivity in pancreatic cancer</t>
  </si>
  <si>
    <t>Clinical Cancer …</t>
  </si>
  <si>
    <t>https://scholar.google.com/scholar?cites=7984891713514023583&amp;as_sdt=2005&amp;sciodt=0,5&amp;hl=en&amp;num=20</t>
  </si>
  <si>
    <t>JR Goldstein, T Sobotka…</t>
  </si>
  <si>
    <t>The end of “lowest‐low” fertility?</t>
  </si>
  <si>
    <t>… and development review</t>
  </si>
  <si>
    <t>https://scholar.google.com/scholar?cites=9366324334471836089&amp;as_sdt=2005&amp;sciodt=0,5&amp;hl=en&amp;num=20</t>
  </si>
  <si>
    <t>GU Doğan, A Kabadayı</t>
  </si>
  <si>
    <t>Determinants of internal migration in Turkey: A panel data analysis approach</t>
  </si>
  <si>
    <t>Border Crossing</t>
  </si>
  <si>
    <t>ceeol.com</t>
  </si>
  <si>
    <t>https://scholar.google.com/scholar?cites=9441795950053394608&amp;as_sdt=2005&amp;sciodt=0,5&amp;hl=en&amp;num=20</t>
  </si>
  <si>
    <t>AF Barbieri, WK Pan</t>
  </si>
  <si>
    <t>People, land, and context: Multilevel determinants of off‐farm employment in the Ecuadorian Amazon</t>
  </si>
  <si>
    <t>https://scholar.google.com/scholar?cites=10775420519644841574&amp;as_sdt=2005&amp;sciodt=0,5&amp;hl=en&amp;num=20</t>
  </si>
  <si>
    <t>Y Oh, J Jung</t>
  </si>
  <si>
    <t>Determinants of International Labor Migration to Korea</t>
  </si>
  <si>
    <t>https://scholar.google.com/scholar?cites=763164438902733466&amp;as_sdt=2005&amp;sciodt=0,5&amp;hl=en&amp;num=20</t>
  </si>
  <si>
    <t>BJJ Lugtenberg, L Dekkers…</t>
  </si>
  <si>
    <t>Molecular determinants of rhizosphere colonization by Pseudomonas</t>
  </si>
  <si>
    <t>Annual review of …</t>
  </si>
  <si>
    <t>https://scholar.google.com/scholar?cites=18173323007329591517&amp;as_sdt=2005&amp;sciodt=0,5&amp;hl=en&amp;num=20</t>
  </si>
  <si>
    <t>G Mostafa, JK van Ginneken</t>
  </si>
  <si>
    <t>Trends in and determinants of mortality in the elderly population of Matlab, Bangladesh</t>
  </si>
  <si>
    <t>https://scholar.google.com/scholar?cites=9229562602251497015&amp;as_sdt=2005&amp;sciodt=0,5&amp;hl=en&amp;num=20</t>
  </si>
  <si>
    <t>NJ Ashby, A Bueno, DM Villarreal</t>
  </si>
  <si>
    <t>The determinants of immigration from Mexico to the United States: a state-to-state analysis</t>
  </si>
  <si>
    <t>https://scholar.google.com/scholar?cites=8421120917315261277&amp;as_sdt=2005&amp;sciodt=0,5&amp;hl=en&amp;num=20</t>
  </si>
  <si>
    <t>Determinants of Migrants' Savings in the Host Country: Empirical Evidence of Migrants living in South Africa.</t>
  </si>
  <si>
    <t>uir.unisa.ac.za</t>
  </si>
  <si>
    <t>https://scholar.google.com/scholar?cites=9782006818737399176&amp;as_sdt=2005&amp;sciodt=0,5&amp;hl=en&amp;num=20</t>
  </si>
  <si>
    <t>N Agmon, W Rettig, C Groth</t>
  </si>
  <si>
    <t>Electronic determinants of photoacidity in cyanonaphthols</t>
  </si>
  <si>
    <t>Journal of the American Chemical …</t>
  </si>
  <si>
    <t>https://scholar.google.com/scholar?cites=15546021411304741732&amp;as_sdt=2005&amp;sciodt=0,5&amp;hl=en&amp;num=20</t>
  </si>
  <si>
    <t>B Tefera</t>
  </si>
  <si>
    <t>Determinants of internal and out-migration of physicians from the public health sector</t>
  </si>
  <si>
    <t>Addis Ababa University</t>
  </si>
  <si>
    <t>https://scholar.google.com/scholar?cites=9417141532166501526&amp;as_sdt=2005&amp;sciodt=0,5&amp;hl=en&amp;num=20</t>
  </si>
  <si>
    <t>J Jylhävä, M Hurme</t>
  </si>
  <si>
    <t>Gene variants as determinants of longevity: focus on the inflammatory factors</t>
  </si>
  <si>
    <t>Pflügers Archiv-European Journal of Physiology</t>
  </si>
  <si>
    <t>https://scholar.google.com/scholar?cites=7318698786814797837&amp;as_sdt=2005&amp;sciodt=0,5&amp;hl=en&amp;num=20</t>
  </si>
  <si>
    <t>H Herrmann, SV Strelkov, P Burkhard…</t>
  </si>
  <si>
    <t>Intermediate filaments: primary determinants of cell architecture and plasticity</t>
  </si>
  <si>
    <t>The Journal of clinical …</t>
  </si>
  <si>
    <t>Am Soc Clin Investig</t>
  </si>
  <si>
    <t>https://scholar.google.com/scholar?cites=16414607886201236089&amp;as_sdt=2005&amp;sciodt=0,5&amp;hl=en&amp;num=20</t>
  </si>
  <si>
    <t>Ç Özden, CR Parsons, M Schiff…</t>
  </si>
  <si>
    <t>Where on earth is everybody? The evolution of global bilateral migration 1960–2000</t>
  </si>
  <si>
    <t>The World Bank …</t>
  </si>
  <si>
    <t>https://scholar.google.com/scholar?cites=964047585552697149&amp;as_sdt=2005&amp;sciodt=0,5&amp;hl=en&amp;num=20</t>
  </si>
  <si>
    <t>M Mahmud, T Musaddiq, F Said</t>
  </si>
  <si>
    <t>Determinants of Internal Migration in Pakistan–Lessons from Existing Patterns</t>
  </si>
  <si>
    <t>26th AGM and Conference of …</t>
  </si>
  <si>
    <t>pide.org.pk</t>
  </si>
  <si>
    <t>https://scholar.google.com/scholar?cites=14858494144200179235&amp;as_sdt=2005&amp;sciodt=0,5&amp;hl=en&amp;num=20</t>
  </si>
  <si>
    <t>P Kaczmarczyk, M Okólski</t>
  </si>
  <si>
    <t>International migration in Central and Eastern Europe–current and future trends</t>
  </si>
  <si>
    <t>… expert group meeting on international migration …</t>
  </si>
  <si>
    <t>un.org</t>
  </si>
  <si>
    <t>https://scholar.google.com/scholar?cites=2191708090110014911&amp;as_sdt=2005&amp;sciodt=0,5&amp;hl=en&amp;num=20</t>
  </si>
  <si>
    <t>M Maas</t>
  </si>
  <si>
    <t>Transnational entrepreneurship: Exploring determinants and impacts of a Dutch-based Filipino immigrant business</t>
  </si>
  <si>
    <t>Asian and Pacific migration journal</t>
  </si>
  <si>
    <t>https://scholar.google.com/scholar?cites=467784893940058902&amp;as_sdt=2005&amp;sciodt=0,5&amp;hl=en&amp;num=20</t>
  </si>
  <si>
    <t>C Davenport, W Moore, S Poe</t>
  </si>
  <si>
    <t>Sometimes you just have to leave: Domestic threats and forced migration, 1964-1989</t>
  </si>
  <si>
    <t>International Interactions</t>
  </si>
  <si>
    <t>https://scholar.google.com/scholar?cites=6608149135837897774&amp;as_sdt=2005&amp;sciodt=0,5&amp;hl=en&amp;num=20</t>
  </si>
  <si>
    <t>W Hong, K Zhu</t>
  </si>
  <si>
    <t>Migrating to internet-based e-commerce: Factors affecting e-commerce adoption and migration at the firm level</t>
  </si>
  <si>
    <t>Information &amp; Management</t>
  </si>
  <si>
    <t>https://scholar.google.com/scholar?cites=6410987975388306991&amp;as_sdt=2005&amp;sciodt=0,5&amp;hl=en&amp;num=20</t>
  </si>
  <si>
    <t>Y Hegerfeldt, M Tusch, EB Bröcker, P Friedl</t>
  </si>
  <si>
    <t>Collective cell movement in primary melanoma explants: plasticity of cell-cell interaction, β1-integrin function, and migration strategies</t>
  </si>
  <si>
    <t>https://scholar.google.com/scholar?cites=2167522964209370250&amp;as_sdt=2005&amp;sciodt=0,5&amp;hl=en&amp;num=20</t>
  </si>
  <si>
    <t>M Lundahl</t>
  </si>
  <si>
    <t>Some Economic Determinants of Haitian Migration to the Dominican Republic</t>
  </si>
  <si>
    <t>Poverty in Haiti</t>
  </si>
  <si>
    <t>https://scholar.google.com/scholar?cites=679101607622771517&amp;as_sdt=2005&amp;sciodt=0,5&amp;hl=en&amp;num=20</t>
  </si>
  <si>
    <t>W Meyer, J Möllers, G Buchenrieder</t>
  </si>
  <si>
    <t>Patterns and determinants of international migration in Northern Albania</t>
  </si>
  <si>
    <t>2008 International Congress …</t>
  </si>
  <si>
    <t>https://scholar.google.com/scholar?cites=14428135297844545646&amp;as_sdt=2005&amp;sciodt=0,5&amp;hl=en&amp;num=20</t>
  </si>
  <si>
    <t>KN Ondimu</t>
  </si>
  <si>
    <t>Determinants of Rural to Urban Migration of Domestic Workers in Nairobi, Kenya</t>
  </si>
  <si>
    <t>International journal of contemporary …</t>
  </si>
  <si>
    <t>Joensuu University Press</t>
  </si>
  <si>
    <t>https://scholar.google.com/scholar?cites=15429126986474933606&amp;as_sdt=2005&amp;sciodt=0,5&amp;hl=en&amp;num=20</t>
  </si>
  <si>
    <t>SJ Mahler, PR Pessar</t>
  </si>
  <si>
    <t>Gender matters: Ethnographers bring gender from the periphery toward the core of migration studies</t>
  </si>
  <si>
    <t>https://scholar.google.com/scholar?cites=15190157229844535115&amp;as_sdt=2005&amp;sciodt=0,5&amp;hl=en&amp;num=20</t>
  </si>
  <si>
    <t>S ZHANG, Y ZHU, X JIN, P TIAN</t>
  </si>
  <si>
    <t>The Spatial Patterns of Intra-provincial Migration and Their Determinants in Anhui Province [J]</t>
  </si>
  <si>
    <t>Economic Geography</t>
  </si>
  <si>
    <t>https://scholar.google.com/scholar?cites=14568867340397042942&amp;as_sdt=2005&amp;sciodt=0,5&amp;hl=en&amp;num=20</t>
  </si>
  <si>
    <t>K Podar, YT Tai, FE Davies, S Lentzsch, M Sattler…</t>
  </si>
  <si>
    <t>Vascular endothelial growth factor triggers signaling cascades mediating multiple myeloma cell growth and migration</t>
  </si>
  <si>
    <t>https://scholar.google.com/scholar?cites=11991060008170180666&amp;as_sdt=2005&amp;sciodt=0,5&amp;hl=en&amp;num=20</t>
  </si>
  <si>
    <t>GL Percival, M Currin‐Percival</t>
  </si>
  <si>
    <t>Exploring the contextual determinants of individual attitudes toward immigrants and criminal activity and their spillover policy implications</t>
  </si>
  <si>
    <t>https://scholar.google.com/scholar?cites=13776576621720528245&amp;as_sdt=2005&amp;sciodt=0,5&amp;hl=en&amp;num=20</t>
  </si>
  <si>
    <t>A Gazzinelli, R Correa-Oliveira, GJ Yang…</t>
  </si>
  <si>
    <t>A research agenda for helminth diseases of humans: social ecology, environmental determinants, and health systems</t>
  </si>
  <si>
    <t>PLoS neglected …</t>
  </si>
  <si>
    <t>https://scholar.google.com/scholar?cites=13830910014407297127&amp;as_sdt=2005&amp;sciodt=0,5&amp;hl=en&amp;num=20</t>
  </si>
  <si>
    <t>M Heino, I Hanski</t>
  </si>
  <si>
    <t>Evolution of migration rate in a spatially realistic metapopulation model</t>
  </si>
  <si>
    <t>The American Naturalist</t>
  </si>
  <si>
    <t>https://scholar.google.com/scholar?cites=9829237693668299740&amp;as_sdt=2005&amp;sciodt=0,5&amp;hl=en&amp;num=20</t>
  </si>
  <si>
    <t>A Takasuka, I Aoki</t>
  </si>
  <si>
    <t>Environmental determinants of growth rates for larval Japanese anchovy Engraulis japonicus in different waters</t>
  </si>
  <si>
    <t>Fisheries Oceanography</t>
  </si>
  <si>
    <t>https://scholar.google.com/scholar?cites=14388747786521252759&amp;as_sdt=2005&amp;sciodt=0,5&amp;hl=en&amp;num=20</t>
  </si>
  <si>
    <t>M Fertig, J Brenner</t>
  </si>
  <si>
    <t>Identifying the determinants of attitudes towards immigrants: a structural cross-country analysis</t>
  </si>
  <si>
    <t>https://scholar.google.com/scholar?cites=11774855960977442356&amp;as_sdt=2005&amp;sciodt=0,5&amp;hl=en&amp;num=20</t>
  </si>
  <si>
    <t>JE Curran, MP Johnson, TD Dyer…</t>
  </si>
  <si>
    <t>Genetic determinants of mitochondrial content</t>
  </si>
  <si>
    <t>Human molecular …</t>
  </si>
  <si>
    <t>https://scholar.google.com/scholar?cites=12720263577283020892&amp;as_sdt=2005&amp;sciodt=0,5&amp;hl=en&amp;num=20</t>
  </si>
  <si>
    <t>TK Bauer, G Epstein, I Gang</t>
  </si>
  <si>
    <t>Herd effects or migration networks? The location choice of Mexican immigrants in the US</t>
  </si>
  <si>
    <t>https://scholar.google.com/scholar?cites=2993920983210695043&amp;as_sdt=2005&amp;sciodt=0,5&amp;hl=en&amp;num=20</t>
  </si>
  <si>
    <t>S Chouaib, C Kieda, H Benlalam…</t>
  </si>
  <si>
    <t>Endothelial cells as key determinants of the tumor microenvironment: interaction with tumor cells, extracellular matrix and immune killer cells</t>
  </si>
  <si>
    <t>Critical Reviews™ in …</t>
  </si>
  <si>
    <t>dl.begellhouse.com</t>
  </si>
  <si>
    <t>https://scholar.google.com/scholar?cites=3558488570645717583&amp;as_sdt=2005&amp;sciodt=0,5&amp;hl=en&amp;num=20</t>
  </si>
  <si>
    <t>C Dustmann, Y Weiss</t>
  </si>
  <si>
    <t>Return migration: theory and empirical evidence from the UK</t>
  </si>
  <si>
    <t>British Journal of Industrial Relations</t>
  </si>
  <si>
    <t>https://scholar.google.com/scholar?cites=10993598195301784237&amp;as_sdt=2005&amp;sciodt=0,5&amp;hl=en&amp;num=20</t>
  </si>
  <si>
    <t>A Favell</t>
  </si>
  <si>
    <t>The new face of East–West migration in Europe</t>
  </si>
  <si>
    <t>https://scholar.google.com/scholar?cites=14413975433812688734&amp;as_sdt=2005&amp;sciodt=0,5&amp;hl=en&amp;num=20</t>
  </si>
  <si>
    <t>S Singh, AK Chauhan, D Sharma</t>
  </si>
  <si>
    <t>Determinants of job satisfaction and migration behavior of contract labors in Delhi and NCR</t>
  </si>
  <si>
    <t>Asian Journal of Research in …</t>
  </si>
  <si>
    <t>indianjournals.com</t>
  </si>
  <si>
    <t>https://scholar.google.com/scholar?cites=17537518505558943861&amp;as_sdt=2005&amp;sciodt=0,5&amp;hl=en&amp;num=20</t>
  </si>
  <si>
    <t>T Hassan, JH Khan</t>
  </si>
  <si>
    <t>DETERMINANTS OF RURAL OUT-MIGRATION IN INDIA</t>
  </si>
  <si>
    <t>International Journal of Advanced Research in …</t>
  </si>
  <si>
    <t>https://scholar.google.com/scholar?cites=1656599952741526282&amp;as_sdt=2005&amp;sciodt=0,5&amp;hl=en&amp;num=20</t>
  </si>
  <si>
    <t>CL Escalante, TA Park, PJ Barry, E Demir</t>
  </si>
  <si>
    <t>Determinants of Farm Credit Migration Rates</t>
  </si>
  <si>
    <t>https://scholar.google.com/scholar?cites=8225842485240058378&amp;as_sdt=2005&amp;sciodt=0,5&amp;hl=en&amp;num=20</t>
  </si>
  <si>
    <t>M Van Craen</t>
  </si>
  <si>
    <t>Determinants of ethnic minority confidence in the police</t>
  </si>
  <si>
    <t>https://scholar.google.com/scholar?cites=11265933389244308230&amp;as_sdt=2005&amp;sciodt=0,5&amp;hl=en&amp;num=20</t>
  </si>
  <si>
    <t>D Yang</t>
  </si>
  <si>
    <t>International migration, remittances and household investment: Evidence from Philippine migrants' exchange rate shocks</t>
  </si>
  <si>
    <t>The Economic Journal</t>
  </si>
  <si>
    <t>https://scholar.google.com/scholar?cites=11947493972094913108&amp;as_sdt=2005&amp;sciodt=0,5&amp;hl=en&amp;num=20</t>
  </si>
  <si>
    <t>M Costantine, H Yin, E Tamayo, H Charmaine…</t>
  </si>
  <si>
    <t>787: The effect of preeclampsia induced by overexpression of SFLT-1 in mice on determinants of fetal neuronal migration</t>
  </si>
  <si>
    <t>ajog.org</t>
  </si>
  <si>
    <t>https://scholar.google.com/scholar?cites=7992004782858250678&amp;as_sdt=2005&amp;sciodt=0,5&amp;hl=en&amp;num=20</t>
  </si>
  <si>
    <t>AB Sridhar Venkatapuram, SMC Hall</t>
  </si>
  <si>
    <t>… Andhra Pradesh using the Indian National Family Health Survey II (1998-99): levels and determinants of male cyclical migration, gender inequality, poor …</t>
  </si>
  <si>
    <t>M. Phil thesis, Cambridge, United …</t>
  </si>
  <si>
    <t>https://scholar.google.com/scholar?cites=7556455053808464030&amp;as_sdt=2005&amp;sciodt=0,5&amp;hl=en&amp;num=20</t>
  </si>
  <si>
    <t>R Raijman</t>
  </si>
  <si>
    <t>Determinants of entrepreneurial intentions: Mexican immigrants in Chicago</t>
  </si>
  <si>
    <t>The Journal of Socio-Economics</t>
  </si>
  <si>
    <t>https://scholar.google.com/scholar?cites=9023366533773822907&amp;as_sdt=2005&amp;sciodt=0,5&amp;hl=en&amp;num=20</t>
  </si>
  <si>
    <t>M Mghari</t>
  </si>
  <si>
    <t>Exodus of skilled labour: magnitude, determinants and impacts on development</t>
  </si>
  <si>
    <t>… for Migration,(2004)" Arab Migration in a Globalized …</t>
  </si>
  <si>
    <t>publications.iom.int</t>
  </si>
  <si>
    <t>https://scholar.google.com/scholar?cites=12043040535295414799&amp;as_sdt=2005&amp;sciodt=0,5&amp;hl=en&amp;num=20</t>
  </si>
  <si>
    <t>Ethnicity, Migration and the 'Social Determinants of Health'Agenda Etnicidad, Migración y la Agenda de los “Determinantes Sociales de la Salud”</t>
  </si>
  <si>
    <t>https://scholar.google.com/scholar?cites=12225670069136176238&amp;as_sdt=2005&amp;sciodt=0,5&amp;hl=en&amp;num=20</t>
  </si>
  <si>
    <t>M Delara</t>
  </si>
  <si>
    <t>Social determinants of immigrant women's mental health</t>
  </si>
  <si>
    <t>Advances in Public Health</t>
  </si>
  <si>
    <t>hindawi.com</t>
  </si>
  <si>
    <t>https://scholar.google.com/scholar?cites=4098300055756980425&amp;as_sdt=2005&amp;sciodt=0,5&amp;hl=en&amp;num=20</t>
  </si>
  <si>
    <t>U Ellert, U Ravens-Sieberer…</t>
  </si>
  <si>
    <t>Determinants of agreement between self-reported and parent-assessed quality of life for children in Germany-results of the German Health Interview and …</t>
  </si>
  <si>
    <t>Health and quality of …</t>
  </si>
  <si>
    <t>hqlo.biomedcentral.com</t>
  </si>
  <si>
    <t>https://scholar.google.com/scholar?cites=8255118200386563511&amp;as_sdt=2005&amp;sciodt=0,5&amp;hl=en&amp;num=20</t>
  </si>
  <si>
    <t>M Szarucki, J Brzozowski…</t>
  </si>
  <si>
    <t>Determinants of self-employment among Polish and Romanian immigrants in Germany</t>
  </si>
  <si>
    <t>Journal of Business …</t>
  </si>
  <si>
    <t>https://scholar.google.com/scholar?cites=3267049166923791440&amp;as_sdt=2005&amp;sciodt=0,5&amp;hl=en&amp;num=20</t>
  </si>
  <si>
    <t>H Coolen, P Boelhouwer, K van Driel</t>
  </si>
  <si>
    <t>Values and goals as determinants of intended tenure choice</t>
  </si>
  <si>
    <t>Journal of Housing and the Built …</t>
  </si>
  <si>
    <t>https://scholar.google.com/scholar?cites=8700523281272047143&amp;as_sdt=2005&amp;sciodt=0,5&amp;hl=en&amp;num=20</t>
  </si>
  <si>
    <t>KD Reed, JK Meece, JS Henkel…</t>
  </si>
  <si>
    <t>Birds, migration and emerging zoonoses: West Nile virus, Lyme disease, influenza A and enteropathogens</t>
  </si>
  <si>
    <t>Clinical medicine &amp; …</t>
  </si>
  <si>
    <t>Marshfield Clinic</t>
  </si>
  <si>
    <t>https://scholar.google.com/scholar?cites=5077271584180491381&amp;as_sdt=2005&amp;sciodt=0,5&amp;hl=en&amp;num=20</t>
  </si>
  <si>
    <t>C Amuedo-Dorantes, S Pozo</t>
  </si>
  <si>
    <t>Migration, remittances, and male and female employment patterns</t>
  </si>
  <si>
    <t>pubs.aeaweb.org</t>
  </si>
  <si>
    <t>https://scholar.google.com/scholar?cites=13364646592544976687&amp;as_sdt=2005&amp;sciodt=0,5&amp;hl=en&amp;num=20</t>
  </si>
  <si>
    <t>V Le Cabec, E van Goethem…</t>
  </si>
  <si>
    <t>Cellular Mechanisms and Molecular Determinants of Human Macrophage 3D Migration</t>
  </si>
  <si>
    <t>Inflammation …</t>
  </si>
  <si>
    <t>… 40-44, PO BOX 133, CH-4010 …</t>
  </si>
  <si>
    <t>https://scholar.google.com/scholar?cites=18284267433935694761&amp;as_sdt=2005&amp;sciodt=0,5&amp;hl=en&amp;num=20</t>
  </si>
  <si>
    <t>L Hiriş</t>
  </si>
  <si>
    <t>The determinants of East-West labour migration in the context of EU enlargement [electronic resource]</t>
  </si>
  <si>
    <t>University of the West of England …</t>
  </si>
  <si>
    <t>https://scholar.google.com/scholar?cites=4892097963409261711&amp;as_sdt=2005&amp;sciodt=0,5&amp;hl=en&amp;num=20</t>
  </si>
  <si>
    <t>H Yamada</t>
  </si>
  <si>
    <t>The Determinants of Duration of Temporal Migration in Thailand: Competing Risk Approach</t>
  </si>
  <si>
    <t>Discussion paper</t>
  </si>
  <si>
    <t>https://scholar.google.com/scholar?cites=15028751649226424204&amp;as_sdt=2005&amp;sciodt=0,5&amp;hl=en&amp;num=20</t>
  </si>
  <si>
    <t>MG Carta, M Bernal, MC Hardoy…</t>
  </si>
  <si>
    <t>Migration and mental health in Europe (the state of the mental health in Europe working group: appendix 1)</t>
  </si>
  <si>
    <t>Clinical …</t>
  </si>
  <si>
    <t>cpementalhealth.biomedcentral.com</t>
  </si>
  <si>
    <t>https://scholar.google.com/scholar?cites=2560935417442193751&amp;as_sdt=2005&amp;sciodt=0,5&amp;hl=en&amp;num=20</t>
  </si>
  <si>
    <t>C Yang, W Xu, Y Liu, Y Ning, KK Klein</t>
  </si>
  <si>
    <t>Staying in the countryside or moving to the city: The determinants of villagers' urban settlement intentions in China</t>
  </si>
  <si>
    <t>China Review</t>
  </si>
  <si>
    <t>https://scholar.google.com/scholar?cites=8972594813016186022&amp;as_sdt=2005&amp;sciodt=0,5&amp;hl=en&amp;num=20</t>
  </si>
  <si>
    <t>GY McLane</t>
  </si>
  <si>
    <t>Escape from North Korea: Economic and Cultural Determinants of Female Refugee Migration Patterns Into China</t>
  </si>
  <si>
    <t>https://scholar.google.com/scholar?cites=16942520369909066160&amp;as_sdt=2005&amp;sciodt=0,5&amp;hl=en&amp;num=20</t>
  </si>
  <si>
    <t>E Van Goethem, R Guiet, A El Filali…</t>
  </si>
  <si>
    <t>Characterization of human macrophage 3D migration: cellular mechanisms and molecular determinants</t>
  </si>
  <si>
    <t>insights.ovid.com</t>
  </si>
  <si>
    <t>https://scholar.google.com/scholar?cites=8917876124623224899&amp;as_sdt=2005&amp;sciodt=0,5&amp;hl=en&amp;num=20</t>
  </si>
  <si>
    <t>V Junge</t>
  </si>
  <si>
    <t>Internal migration in Thailand and Vietnam: Spatial patterns, multilevel determinants, and regional return</t>
  </si>
  <si>
    <t>Optimus Verlag</t>
  </si>
  <si>
    <t>https://scholar.google.com/scholar?cites=18389951731986125634&amp;as_sdt=2005&amp;sciodt=0,5&amp;hl=en&amp;num=20</t>
  </si>
  <si>
    <t>B Franck, JP Guironnet, RF Owen</t>
  </si>
  <si>
    <t>Determinants of inter-regional skilled labor mobility for recently graduated French workers</t>
  </si>
  <si>
    <t>https://scholar.google.com/scholar?cites=18365680882911427524&amp;as_sdt=2005&amp;sciodt=0,5&amp;hl=en&amp;num=20</t>
  </si>
  <si>
    <t>N Kramer, A Walzl, C Unger, M Rosner…</t>
  </si>
  <si>
    <t>In vitro cell migration and invasion assays</t>
  </si>
  <si>
    <t>… Research/Reviews in …</t>
  </si>
  <si>
    <t>https://scholar.google.com/scholar?cites=17713335417991113379&amp;as_sdt=2005&amp;sciodt=0,5&amp;hl=en&amp;num=20</t>
  </si>
  <si>
    <t>Determinants of knowledge flows and their effect on innovation</t>
  </si>
  <si>
    <t>https://scholar.google.com/scholar?cites=3517417936795615970&amp;as_sdt=2005&amp;sciodt=0,5&amp;hl=en&amp;num=20</t>
  </si>
  <si>
    <t>D Malmusi</t>
  </si>
  <si>
    <t>Determinants of social inequalities in selfrated health: analysis at the intersection of gender, class and migration type</t>
  </si>
  <si>
    <t>tdx.cat</t>
  </si>
  <si>
    <t>https://scholar.google.com/scholar?cites=10247917003027312239&amp;as_sdt=2005&amp;sciodt=0,5&amp;hl=en&amp;num=20</t>
  </si>
  <si>
    <t>D Bhugra, P Jones</t>
  </si>
  <si>
    <t>Migration and mental illness</t>
  </si>
  <si>
    <t>Advances in psychiatric treatment</t>
  </si>
  <si>
    <t>RCP</t>
  </si>
  <si>
    <t>https://scholar.google.com/scholar?cites=10716283075300112618&amp;as_sdt=2005&amp;sciodt=0,5&amp;hl=en&amp;num=20</t>
  </si>
  <si>
    <t>Y Liu, F van Oort, S Geertman, Y Lin</t>
  </si>
  <si>
    <t>Institutional determinants of brownfield formation in Chinese cities and urban villages</t>
  </si>
  <si>
    <t>Habitat International</t>
  </si>
  <si>
    <t>https://scholar.google.com/scholar?cites=15937377293593437412&amp;as_sdt=2005&amp;sciodt=0,5&amp;hl=en&amp;num=20</t>
  </si>
  <si>
    <t>AF BARBIERI, RO SANTOS, GR GUEDES</t>
  </si>
  <si>
    <t>The migration, environment and development nexus in the frontier: a review of the literature based on empirical evidences from the Brazilian Amazon</t>
  </si>
  <si>
    <t>DETERMINANTS OF INTERNATIONAL …</t>
  </si>
  <si>
    <t>https://scholar.google.com/scholar?cites=1966261022825335606&amp;as_sdt=2005&amp;sciodt=0,5&amp;hl=en&amp;num=20</t>
  </si>
  <si>
    <t>P Friedl, K Wolf, J Lammerding</t>
  </si>
  <si>
    <t>Nuclear mechanics during cell migration</t>
  </si>
  <si>
    <t>https://scholar.google.com/scholar?cites=17114300539003980316&amp;as_sdt=2005&amp;sciodt=0,5&amp;hl=en&amp;num=20</t>
  </si>
  <si>
    <t>J Scheiner, C Holz-Rau</t>
  </si>
  <si>
    <t>Travel mode choice: affected by objective or subjective determinants?</t>
  </si>
  <si>
    <t>Transportation</t>
  </si>
  <si>
    <t>https://scholar.google.com/scholar?cites=10090982132318614316&amp;as_sdt=2005&amp;sciodt=0,5&amp;hl=en&amp;num=20</t>
  </si>
  <si>
    <t>S Otten, K Van Der Zee, MB Brewer</t>
  </si>
  <si>
    <t>Towards Inclusive Organizations: Determinants of successful diversity management at work</t>
  </si>
  <si>
    <t>https://scholar.google.com/scholar?cites=12314930414517103577&amp;as_sdt=2005&amp;sciodt=0,5&amp;hl=en&amp;num=20</t>
  </si>
  <si>
    <t>MR Sohrabi</t>
  </si>
  <si>
    <t>Why Focusing on Social Determinants of Health?</t>
  </si>
  <si>
    <t>Social Determinants of Health</t>
  </si>
  <si>
    <t>journals.sbmu.ac.ir</t>
  </si>
  <si>
    <t>https://scholar.google.com/scholar?cites=17390927618144894705&amp;as_sdt=2005&amp;sciodt=0,5&amp;hl=en&amp;num=20</t>
  </si>
  <si>
    <t>YZ Özcan</t>
  </si>
  <si>
    <t>Determinants of political behavior in Istanbul, Turkey</t>
  </si>
  <si>
    <t>Party Politics</t>
  </si>
  <si>
    <t>https://scholar.google.com/scholar?cites=16881967340299283624&amp;as_sdt=2005&amp;sciodt=0,5&amp;hl=en&amp;num=20</t>
  </si>
  <si>
    <t>R Dandoy, P Delwit</t>
  </si>
  <si>
    <t>Determinants of party policy preferences: evidence from party manifestos in Belgium</t>
  </si>
  <si>
    <t>difusion.ulb.ac.be</t>
  </si>
  <si>
    <t>https://scholar.google.com/scholar?cites=13012419226451672561&amp;as_sdt=2005&amp;sciodt=0,5&amp;hl=en&amp;num=20</t>
  </si>
  <si>
    <t>HG Nagendra, AE Harrington, NJ Harmer…</t>
  </si>
  <si>
    <t>Sequence analyses and comparative modeling of fly and worm fibroblast growth factor receptors indicate that the determinants for FGF and heparin binding are …</t>
  </si>
  <si>
    <t>FEBS …</t>
  </si>
  <si>
    <t>https://scholar.google.com/scholar?cites=10536383066676757994&amp;as_sdt=2005&amp;sciodt=0,5&amp;hl=en&amp;num=20</t>
  </si>
  <si>
    <t>LH Tsai, JG Gleeson</t>
  </si>
  <si>
    <t>Nucleokinesis in neuronal migration</t>
  </si>
  <si>
    <t>Neuron</t>
  </si>
  <si>
    <t>https://scholar.google.com/scholar?cites=10937230185229505791&amp;as_sdt=2005&amp;sciodt=0,5&amp;hl=en&amp;num=20</t>
  </si>
  <si>
    <t>ND Gungor, A Tansel</t>
  </si>
  <si>
    <t>The determinants of return intentions of Turkish students and professionals residing abroad: an empirical investigation</t>
  </si>
  <si>
    <t>https://scholar.google.com/scholar?cites=3992246743251265962&amp;as_sdt=2005&amp;sciodt=0,5&amp;hl=en&amp;num=20</t>
  </si>
  <si>
    <t>R Pazúr, J Lieskovský, J Feranec, J Oťaheľ</t>
  </si>
  <si>
    <t>Spatial determinants of abandonment of large-scale arable lands and managed grasslands in Slovakia during the periods of post-socialist transition and …</t>
  </si>
  <si>
    <t>Applied Geography</t>
  </si>
  <si>
    <t>https://scholar.google.com/scholar?cites=6130334561170889024&amp;as_sdt=2005&amp;sciodt=0,5&amp;hl=en&amp;num=20</t>
  </si>
  <si>
    <t>SR Potter, W Horniger, M Tinzl, G Bartsch, AW Partin</t>
  </si>
  <si>
    <t>Age, prostate-specific antigen, and digital rectal examination as determinants of the probability of having prostate cancer</t>
  </si>
  <si>
    <t>Urology</t>
  </si>
  <si>
    <t>goldjournal.net</t>
  </si>
  <si>
    <t>https://scholar.google.com/scholar?cites=851178027268399659&amp;as_sdt=2005&amp;sciodt=0,5&amp;hl=en&amp;num=20</t>
  </si>
  <si>
    <t>A Cho, MA Reidy</t>
  </si>
  <si>
    <t>Matrix metalloproteinase-9 is necessary for the regulation of smooth muscle cell replication and migration after arterial injury</t>
  </si>
  <si>
    <t>https://scholar.google.com/scholar?cites=10482154653521894698&amp;as_sdt=2005&amp;sciodt=0,5&amp;hl=en&amp;num=20</t>
  </si>
  <si>
    <t>S Schmid, M Kohls</t>
  </si>
  <si>
    <t>Reproductive behaviour of migrant women in Germany: Data, patterns and determinants</t>
  </si>
  <si>
    <t>Vienna Yearbook of Population Research</t>
  </si>
  <si>
    <t>https://scholar.google.com/scholar?cites=17800286759364306330&amp;as_sdt=2005&amp;sciodt=0,5&amp;hl=en&amp;num=20</t>
  </si>
  <si>
    <t>A Milner, R McClure, D De Leo</t>
  </si>
  <si>
    <t>Socio-economic determinants of suicide: an ecological analysis of 35 countries</t>
  </si>
  <si>
    <t>Social psychiatry and psychiatric …</t>
  </si>
  <si>
    <t>https://scholar.google.com/scholar?cites=16986705066826456918&amp;as_sdt=2005&amp;sciodt=0,5&amp;hl=en&amp;num=20</t>
  </si>
  <si>
    <t>D Nahm, M Tani</t>
  </si>
  <si>
    <t>The Determinants of Rural Migrants' Employment Choice in China: Results from a Joint Estimation</t>
  </si>
  <si>
    <t>https://scholar.google.com/scholar?cites=2752646225400030290&amp;as_sdt=2005&amp;sciodt=0,5&amp;hl=en&amp;num=20</t>
  </si>
  <si>
    <t>L Zhang, LB Oh</t>
  </si>
  <si>
    <t>Determinants of Multichannel Consumer Switching Behavior: A Comparative Analysis of Search and Experience Products.</t>
  </si>
  <si>
    <t>WHICEB</t>
  </si>
  <si>
    <t>https://scholar.google.com/scholar?cites=18378365343184220645&amp;as_sdt=2005&amp;sciodt=0,5&amp;hl=en&amp;num=20</t>
  </si>
  <si>
    <t>DG Kuhel, B Zhu, DP Witte, DY Hui</t>
  </si>
  <si>
    <t>Distinction in genetic determinants for injury-induced neointimal hyperplasia and diet-induced atherosclerosis in inbred mice</t>
  </si>
  <si>
    <t>… , thrombosis, and vascular …</t>
  </si>
  <si>
    <t>https://scholar.google.com/scholar?cites=2394000760395705298&amp;as_sdt=2005&amp;sciodt=0,5&amp;hl=en&amp;num=20</t>
  </si>
  <si>
    <t>CA Russell, TC Jones, IG Barr, NJ Cox, RJ Garten…</t>
  </si>
  <si>
    <t>Influenza vaccine strain selection and recent studies on the global migration of seasonal influenza viruses</t>
  </si>
  <si>
    <t>Vaccine</t>
  </si>
  <si>
    <t>https://scholar.google.com/scholar?cites=16775341822868871739&amp;as_sdt=2005&amp;sciodt=0,5&amp;hl=en&amp;num=20</t>
  </si>
  <si>
    <t>F Entschladen, TL Drell Iv, K Lang, J Joseph…</t>
  </si>
  <si>
    <t>Tumour-cell migration, invasion, and metastasis: navigation by neurotransmitters</t>
  </si>
  <si>
    <t>The lancet oncology</t>
  </si>
  <si>
    <t>https://scholar.google.com/scholar?cites=7116523090485664845&amp;as_sdt=2005&amp;sciodt=0,5&amp;hl=en&amp;num=20</t>
  </si>
  <si>
    <t>R Koopmans</t>
  </si>
  <si>
    <t>Does assimilation work? Sociocultural determinants of labour market participation of European Muslims</t>
  </si>
  <si>
    <t>https://scholar.google.com/scholar?cites=18278753682872287199&amp;as_sdt=2005&amp;sciodt=0,5&amp;hl=en&amp;num=20</t>
  </si>
  <si>
    <t>O Dussurget, J Pizarro-Cerda, P Cossart</t>
  </si>
  <si>
    <t>Molecular Determinants of Listeria monocytogenes Virulence</t>
  </si>
  <si>
    <t>Annu. Rev. Microbiol.</t>
  </si>
  <si>
    <t>https://scholar.google.com/scholar?cites=16000091782336419503&amp;as_sdt=2005&amp;sciodt=0,5&amp;hl=en&amp;num=20</t>
  </si>
  <si>
    <t>JH Oh</t>
  </si>
  <si>
    <t>Social bonds and the migration intentions of elderly urban residents: The mediating effect of residential satisfaction</t>
  </si>
  <si>
    <t>Population Research and Policy Review</t>
  </si>
  <si>
    <t>https://scholar.google.com/scholar?cites=4410519882187731275&amp;as_sdt=2005&amp;sciodt=0,5&amp;hl=en&amp;num=20</t>
  </si>
  <si>
    <t>R Cifuentes</t>
  </si>
  <si>
    <t>Concentration of Population in Capital Cities: Determinants and Economic Effects</t>
  </si>
  <si>
    <t>si2.bcentral.cl</t>
  </si>
  <si>
    <t>https://scholar.google.com/scholar?cites=1707075165983642347&amp;as_sdt=2005&amp;sciodt=0,5&amp;hl=en&amp;num=20</t>
  </si>
  <si>
    <t>A Peterman, T Palermo…</t>
  </si>
  <si>
    <t>Estimates and determinants of sexual violence against women in the Democratic Republic of Congo</t>
  </si>
  <si>
    <t>ajph.aphapublications.org</t>
  </si>
  <si>
    <t>https://scholar.google.com/scholar?cites=940580109785426038&amp;as_sdt=2005&amp;sciodt=0,5&amp;hl=en&amp;num=20</t>
  </si>
  <si>
    <t>B Garcı́a-Alvarez, JM de Pereda, DA Calderwood…</t>
  </si>
  <si>
    <t>Structural determinants of integrin recognition by talin</t>
  </si>
  <si>
    <t>https://scholar.google.com/scholar?cites=1960656140433445925&amp;as_sdt=2005&amp;sciodt=0,5&amp;hl=en&amp;num=20</t>
  </si>
  <si>
    <t>D Détaint, L Lepage, D Himbert, E Brochet…</t>
  </si>
  <si>
    <t>Determinants of significant paravalvular regurgitation after transcatheter aortic valve implantation: impact of device and annulus discongruence</t>
  </si>
  <si>
    <t>JACC: Cardiovascular …</t>
  </si>
  <si>
    <t>https://scholar.google.com/scholar?cites=386871848977804106&amp;as_sdt=2005&amp;sciodt=0,5&amp;hl=en&amp;num=20</t>
  </si>
  <si>
    <t>F Bronner</t>
  </si>
  <si>
    <t>Cell shape: determinants, regulation, and regulatory role</t>
  </si>
  <si>
    <t>https://scholar.google.com/scholar?cites=11300633407388409150&amp;as_sdt=2005&amp;sciodt=0,5&amp;hl=en&amp;num=20</t>
  </si>
  <si>
    <t>L Alamá-Sabater, M Alguacil…</t>
  </si>
  <si>
    <t>4 Location determinants of migrant inflows: the Spanish case</t>
  </si>
  <si>
    <t>Identity and Territorial …</t>
  </si>
  <si>
    <t>https://scholar.google.com/scholar?cites=8615988237172286232&amp;as_sdt=2005&amp;sciodt=0,5&amp;hl=en&amp;num=20</t>
  </si>
  <si>
    <t>L Alamá-Sabater, M Alguacil, JS Bernat-Martí</t>
  </si>
  <si>
    <t>Location determinants of migrant inflows: The Spanish case?</t>
  </si>
  <si>
    <t>https://scholar.google.com/scholar?cites=6907532833904589402&amp;as_sdt=2005&amp;sciodt=0,5&amp;hl=en&amp;num=20</t>
  </si>
  <si>
    <t>B Kerr, C Neuhauser, BJM Bohannan, AM Dean</t>
  </si>
  <si>
    <t>Local migration promotes competitive restraint in a host–pathogen'tragedy of the commons'</t>
  </si>
  <si>
    <t>Nature</t>
  </si>
  <si>
    <t>https://scholar.google.com/scholar?cites=16889282036214541744&amp;as_sdt=2005&amp;sciodt=0,5&amp;hl=en&amp;num=20</t>
  </si>
  <si>
    <t>C Boswell, A Geddes</t>
  </si>
  <si>
    <t>Migration and mobility in the European Union</t>
  </si>
  <si>
    <t>https://scholar.google.com/scholar?cites=9394194132002703707&amp;as_sdt=2005&amp;sciodt=0,5&amp;hl=en&amp;num=20</t>
  </si>
  <si>
    <t>M Cerrutti, M Gaudio</t>
  </si>
  <si>
    <t>Gender differences between Mexican migration to the United States and Paraguayan migration to Argentina</t>
  </si>
  <si>
    <t>https://scholar.google.com/scholar?cites=249795962467437313&amp;as_sdt=2005&amp;sciodt=0,5&amp;hl=en&amp;num=20</t>
  </si>
  <si>
    <t>E Zacharakis, HU Ahmed, A Ishaq, R Scott, R Illing…</t>
  </si>
  <si>
    <t>MP-18.15: Visually-directed primary HIFU for treating localised prostate cancer: determinants of PSA kinetics</t>
  </si>
  <si>
    <t>https://scholar.google.com/scholar?cites=12467061593825633739&amp;as_sdt=2005&amp;sciodt=0,5&amp;hl=en&amp;num=20</t>
  </si>
  <si>
    <t>Can migration reduce educational attainment? Evidence from Mexico</t>
  </si>
  <si>
    <t>https://scholar.google.com/scholar?cites=8734785927002839237&amp;as_sdt=2005&amp;sciodt=0,5&amp;hl=en&amp;num=20</t>
  </si>
  <si>
    <t>R Abramitzky, LP Boustan, K Eriksson</t>
  </si>
  <si>
    <t>Europe's tired, poor, huddled masses: Self-selection and economic outcomes in the age of mass migration</t>
  </si>
  <si>
    <t>https://scholar.google.com/scholar?cites=10363171309525179874&amp;as_sdt=2005&amp;sciodt=0,5&amp;hl=en&amp;num=20</t>
  </si>
  <si>
    <t>P Levitt, N Nyberg-Sørensen</t>
  </si>
  <si>
    <t>Global Migration Perspectives</t>
  </si>
  <si>
    <t>Global migration perspectives</t>
  </si>
  <si>
    <t>https://scholar.google.com/scholar?cites=753242738330850942&amp;as_sdt=2005&amp;sciodt=0,5&amp;hl=en&amp;num=20</t>
  </si>
  <si>
    <t>JM Sequeira, JC Carr…</t>
  </si>
  <si>
    <t>Transnational entrepreneurship: determinants of firm type and owner attributions of success</t>
  </si>
  <si>
    <t>… Theory and Practice</t>
  </si>
  <si>
    <t>https://scholar.google.com/scholar?cites=2947821023260709702&amp;as_sdt=2005&amp;sciodt=0,5&amp;hl=en&amp;num=20</t>
  </si>
  <si>
    <t>N Schneiderman, G Ironson…</t>
  </si>
  <si>
    <t>Stress and health: psychological, behavioral, and biological determinants</t>
  </si>
  <si>
    <t>Annu. Rev. Clin. Psychol …</t>
  </si>
  <si>
    <t>https://scholar.google.com/scholar?cites=449658874405303501&amp;as_sdt=2005&amp;sciodt=0,5&amp;hl=en&amp;num=20</t>
  </si>
  <si>
    <t>C Van Mol</t>
  </si>
  <si>
    <t>Why do students move? An analysis of mobility determinants among Italian students</t>
  </si>
  <si>
    <t>… of global academic mobility and migration …</t>
  </si>
  <si>
    <t>repository.uantwerpen.be</t>
  </si>
  <si>
    <t>https://scholar.google.com/scholar?cites=15137901822686899688&amp;as_sdt=2005&amp;sciodt=0,5&amp;hl=en&amp;num=20</t>
  </si>
  <si>
    <t>C Breuer, K Hallmann, P Wicker</t>
  </si>
  <si>
    <t>Determinants of sport participation in different sports</t>
  </si>
  <si>
    <t>Managing Leisure</t>
  </si>
  <si>
    <t>https://scholar.google.com/scholar?cites=10553393979003430180&amp;as_sdt=2005&amp;sciodt=0,5&amp;hl=en&amp;num=20</t>
  </si>
  <si>
    <t>DP Louzis, AT Vouldis, VL Metaxas</t>
  </si>
  <si>
    <t>Macroeconomic and bank-specific determinants of non-performing loans in Greece: A comparative study of mortgage, business and consumer loan portfolios</t>
  </si>
  <si>
    <t>Journal of Banking &amp; Finance</t>
  </si>
  <si>
    <t>https://scholar.google.com/scholar?cites=5532316727415867447&amp;as_sdt=2005&amp;sciodt=0,5&amp;hl=en&amp;num=20</t>
  </si>
  <si>
    <t>WI De Silva</t>
  </si>
  <si>
    <t>Family Transition in South Asia: Determinants and Implications</t>
  </si>
  <si>
    <t>med-mig.ips.lk</t>
  </si>
  <si>
    <t>https://scholar.google.com/scholar?cites=16787224053578898156&amp;as_sdt=2005&amp;sciodt=0,5&amp;hl=en&amp;num=20</t>
  </si>
  <si>
    <t>LH Schmidt, T Spieker, S Koschmieder…</t>
  </si>
  <si>
    <t>The long noncoding MALAT-1 RNA indicates a poor prognosis in non-small cell lung cancer and induces migration and tumor growth</t>
  </si>
  <si>
    <t>Journal of thoracic …</t>
  </si>
  <si>
    <t>https://scholar.google.com/scholar?cites=13991669033028723487&amp;as_sdt=2005&amp;sciodt=0,5&amp;hl=en&amp;num=20</t>
  </si>
  <si>
    <t>A Palloni, DS Massey, M Ceballos…</t>
  </si>
  <si>
    <t>Social capital and international migration: A test using information on family networks</t>
  </si>
  <si>
    <t>https://scholar.google.com/scholar?cites=10623520135196869964&amp;as_sdt=2005&amp;sciodt=0,5&amp;hl=en&amp;num=20</t>
  </si>
  <si>
    <t>B Chiswick, Y Lee, PW Miller</t>
  </si>
  <si>
    <t>The determinants of the geographic concentration among immigrants: Application to Australia</t>
  </si>
  <si>
    <t>https://scholar.google.com/scholar?cites=7518643236087490696&amp;as_sdt=2005&amp;sciodt=0,5&amp;hl=en&amp;num=20</t>
  </si>
  <si>
    <t>Z Wang, R Wang</t>
  </si>
  <si>
    <t>Coefficient of Family Relationship for China's Temporary Migrants and Its Determinants</t>
  </si>
  <si>
    <t>Population and Economics</t>
  </si>
  <si>
    <t>https://scholar.google.com/scholar?cites=12528655085083078757&amp;as_sdt=2005&amp;sciodt=0,5&amp;hl=en&amp;num=20</t>
  </si>
  <si>
    <t>S Alobo</t>
  </si>
  <si>
    <t>Determinants of rural household income diversification in Senegal and Kenya</t>
  </si>
  <si>
    <t>agritrop.cirad.fr</t>
  </si>
  <si>
    <t>https://scholar.google.com/scholar?cites=15505781502367754541&amp;as_sdt=2005&amp;sciodt=0,5&amp;hl=en&amp;num=20</t>
  </si>
  <si>
    <t>I Karpowicz</t>
  </si>
  <si>
    <t>Determinants of Emigrant Deposits in Cape Verde</t>
  </si>
  <si>
    <t>https://scholar.google.com/scholar?cites=6202082896375885034&amp;as_sdt=2005&amp;sciodt=0,5&amp;hl=en&amp;num=20</t>
  </si>
  <si>
    <t>KA Mamun, HK Nath</t>
  </si>
  <si>
    <t>Workers' migration and remittances in Bangladesh</t>
  </si>
  <si>
    <t>Journal of Business Strategies</t>
  </si>
  <si>
    <t>https://scholar.google.com/scholar?cites=5403209025293911914&amp;as_sdt=2005&amp;sciodt=0,5&amp;hl=en&amp;num=20</t>
  </si>
  <si>
    <t>S Iarmolenko, PF Titzmann…</t>
  </si>
  <si>
    <t>Bonds to the homeland: Patterns and determinants of women's transnational travel frequency among three immigrant groups in Germany</t>
  </si>
  <si>
    <t>https://scholar.google.com/scholar?cites=13642133702789519423&amp;as_sdt=2005&amp;sciodt=0,5&amp;hl=en&amp;num=20</t>
  </si>
  <si>
    <t>A Mahjoub</t>
  </si>
  <si>
    <t>Labour markets performance and migration flows in Tunisia</t>
  </si>
  <si>
    <t>… . Flows in Arab Mediterranean Countries. Determinants …</t>
  </si>
  <si>
    <t>https://scholar.google.com/scholar?cites=17269710370674057825&amp;as_sdt=2005&amp;sciodt=0,5&amp;hl=en&amp;num=20</t>
  </si>
  <si>
    <t>MM Islam, KMAK Azad</t>
  </si>
  <si>
    <t>Rural–urban migration and child survival in urban Bangladesh: Are the urban migrants and poor disadvantaged?</t>
  </si>
  <si>
    <t>Journal of biosocial science</t>
  </si>
  <si>
    <t>https://scholar.google.com/scholar?cites=4745139879307736900&amp;as_sdt=2005&amp;sciodt=0,5&amp;hl=en&amp;num=20</t>
  </si>
  <si>
    <t>P Chenard, R Shearmur</t>
  </si>
  <si>
    <t>Immigration, Attraction or Local Production? Some Determinants of Local Human Capital Change in Canada</t>
  </si>
  <si>
    <t>Canadian Journal of Urban Research</t>
  </si>
  <si>
    <t>https://scholar.google.com/scholar?cites=16308575927631167631&amp;as_sdt=2005&amp;sciodt=0,5&amp;hl=en&amp;num=20</t>
  </si>
  <si>
    <t>S Burmeister, M Andresen, DW Anthony…</t>
  </si>
  <si>
    <t>Archaeology and migration: Approaches to an archaeological proof of migration</t>
  </si>
  <si>
    <t>Current …</t>
  </si>
  <si>
    <t>https://scholar.google.com/scholar?cites=7701329011653355785&amp;as_sdt=2005&amp;sciodt=0,5&amp;hl=en&amp;num=20</t>
  </si>
  <si>
    <t>C Seo-Young</t>
  </si>
  <si>
    <t>Modeling for Determinants of Human Trafficking: An Empirical Analysis</t>
  </si>
  <si>
    <t>Social Inclusion</t>
  </si>
  <si>
    <t>https://scholar.google.com/scholar?cites=269915275125850903&amp;as_sdt=2005&amp;sciodt=0,5&amp;hl=en&amp;num=20</t>
  </si>
  <si>
    <t>JRH Adams</t>
  </si>
  <si>
    <t>The demographic, economic and financial determinants of international remittances in developing countries</t>
  </si>
  <si>
    <t>https://scholar.google.com/scholar?cites=8208129510129281258&amp;as_sdt=2005&amp;sciodt=0,5&amp;hl=en&amp;num=20</t>
  </si>
  <si>
    <t>I Camby, N Belot, F Lefranc, N Sadeghi…</t>
  </si>
  <si>
    <t>Galectin-1 modulates human glioblastoma cell migration into the brain through modifications to the actin cytoskeleton and levels of expression of small GTPases</t>
  </si>
  <si>
    <t>… of Neuropathology &amp; …</t>
  </si>
  <si>
    <t>https://scholar.google.com/scholar?cites=17276659751345721378&amp;as_sdt=2005&amp;sciodt=0,5&amp;hl=en&amp;num=20</t>
  </si>
  <si>
    <t>Macroeconomic determinants of remittances: Evidence from India</t>
  </si>
  <si>
    <t>Economic and Political Weekly</t>
  </si>
  <si>
    <t>https://scholar.google.com/scholar?cites=3491564158490787977&amp;as_sdt=2005&amp;sciodt=0,5&amp;hl=en&amp;num=20</t>
  </si>
  <si>
    <t>H Kojima</t>
  </si>
  <si>
    <t>Determinants of Remittances by International Migrants in the US: Implications for Trade and Investment</t>
  </si>
  <si>
    <t>International Migration in the APEC Member …</t>
  </si>
  <si>
    <t>ide.go.jp</t>
  </si>
  <si>
    <t>https://scholar.google.com/scholar?cites=6159150314387354027&amp;as_sdt=2005&amp;sciodt=0,5&amp;hl=en&amp;num=20</t>
  </si>
  <si>
    <t>A Karantonis, X Janet Ge</t>
  </si>
  <si>
    <t>An empirical study of the determinants of Sydney's dwelling price</t>
  </si>
  <si>
    <t>Pacific Rim Property Research Journal</t>
  </si>
  <si>
    <t>https://scholar.google.com/scholar?cites=5078066739859425578&amp;as_sdt=2005&amp;sciodt=0,5&amp;hl=en&amp;num=20</t>
  </si>
  <si>
    <t>G Painter, L Yang, Z Yu</t>
  </si>
  <si>
    <t>Homeownership determinants for Chinese Americans: Assimilation, ethnic concentration and nativity</t>
  </si>
  <si>
    <t>Real Estate Economics</t>
  </si>
  <si>
    <t>https://scholar.google.com/scholar?cites=1509439568807172637&amp;as_sdt=2005&amp;sciodt=0,5&amp;hl=en&amp;num=20</t>
  </si>
  <si>
    <t>M Bell, G Ward</t>
  </si>
  <si>
    <t>Comparing temporary mobility with permanent migration</t>
  </si>
  <si>
    <t>https://scholar.google.com/scholar?cites=7904719811837643064&amp;as_sdt=2005&amp;sciodt=0,5&amp;hl=en&amp;num=20</t>
  </si>
  <si>
    <t>T Arun, H Ulku</t>
  </si>
  <si>
    <t>Determinants of remittances: The case of the South Asian community in Manchester</t>
  </si>
  <si>
    <t>https://scholar.google.com/scholar?cites=4821339727683325253&amp;as_sdt=2005&amp;sciodt=0,5&amp;hl=en&amp;num=20</t>
  </si>
  <si>
    <t>N Ahmad, Z Hussain, MH Sial</t>
  </si>
  <si>
    <t>Economic determinants of international remittances in Pakistan</t>
  </si>
  <si>
    <t>Editorial Advisory Board e</t>
  </si>
  <si>
    <t>https://scholar.google.com/scholar?cites=3849216862494258771&amp;as_sdt=2005&amp;sciodt=0,5&amp;hl=en&amp;num=20</t>
  </si>
  <si>
    <t>N Kundu</t>
  </si>
  <si>
    <t>An Enquiry into the Sluggish Growth of Workers' Remittance Determinants in Bangladesh</t>
  </si>
  <si>
    <t>https://scholar.google.com/scholar?cites=13088284099760988928&amp;as_sdt=2005&amp;sciodt=0,5&amp;hl=en&amp;num=20</t>
  </si>
  <si>
    <t>CA Siegrist</t>
  </si>
  <si>
    <t>Mechanisms by which maternal antibodies influence infant vaccine responses: review of hypotheses and definition of main determinants</t>
  </si>
  <si>
    <t>https://scholar.google.com/scholar?cites=6358744211408863060&amp;as_sdt=2005&amp;sciodt=0,5&amp;hl=en&amp;num=20</t>
  </si>
  <si>
    <t>J McLaughlin</t>
  </si>
  <si>
    <t>Determinants of health of migrant farm workers in Canada</t>
  </si>
  <si>
    <t>scholars.wlu.ca</t>
  </si>
  <si>
    <t>https://scholar.google.com/scholar?cites=14028957957733696980&amp;as_sdt=2005&amp;sciodt=0,5&amp;hl=en&amp;num=20</t>
  </si>
  <si>
    <t>D Brummer</t>
  </si>
  <si>
    <t>Labour migration and HIV/AIDS in Southern Africa</t>
  </si>
  <si>
    <t>International Organization for Migration Regional Office …</t>
  </si>
  <si>
    <t>sarpn.org</t>
  </si>
  <si>
    <t>https://scholar.google.com/scholar?cites=18409596404894505587&amp;as_sdt=2005&amp;sciodt=0,5&amp;hl=en&amp;num=20</t>
  </si>
  <si>
    <t>TK Rudel</t>
  </si>
  <si>
    <t>The national determinants of deforestation in sub-Saharan Africa</t>
  </si>
  <si>
    <t>Phil. Trans. R. Soc. B</t>
  </si>
  <si>
    <t>rstb.royalsocietypublishing.org</t>
  </si>
  <si>
    <t>https://scholar.google.com/scholar?cites=1683603025830195392&amp;as_sdt=2005&amp;sciodt=0,5&amp;hl=en&amp;num=20</t>
  </si>
  <si>
    <t>D Ley, A Kobayashi</t>
  </si>
  <si>
    <t>Back to Hong Kong: return migration or transnational sojourn?</t>
  </si>
  <si>
    <t>Global networks</t>
  </si>
  <si>
    <t>https://scholar.google.com/scholar?cites=10156096680958826877&amp;as_sdt=2005&amp;sciodt=0,5&amp;hl=en&amp;num=20</t>
  </si>
  <si>
    <t>G Habib</t>
  </si>
  <si>
    <t>Embolic risk in subacute bacterial endocarditis: determinants and role of transesophageal echocardiography</t>
  </si>
  <si>
    <t>Current cardiology reports</t>
  </si>
  <si>
    <t>https://scholar.google.com/scholar?cites=17796968741510918947&amp;as_sdt=2005&amp;sciodt=0,5&amp;hl=en&amp;num=20</t>
  </si>
  <si>
    <t>J Körössy, M Csabai, M Kékesi</t>
  </si>
  <si>
    <t>Pursuing happiness: Ideas of Hungarian students about life goals and determinants of happiness</t>
  </si>
  <si>
    <t>Lifelong learning and active citizenship</t>
  </si>
  <si>
    <t>https://scholar.google.com/scholar?cites=606173739414101461&amp;as_sdt=2005&amp;sciodt=0,5&amp;hl=en&amp;num=20</t>
  </si>
  <si>
    <t>LP Moch</t>
  </si>
  <si>
    <t>Moving Europeans: migration in western Europe since 1650</t>
  </si>
  <si>
    <t>https://scholar.google.com/scholar?cites=15372990626323865085&amp;as_sdt=2005&amp;sciodt=0,5&amp;hl=en&amp;num=20</t>
  </si>
  <si>
    <t>H Badinger, T Url</t>
  </si>
  <si>
    <t>Determinants of regional unemployment: some evidence from Austria</t>
  </si>
  <si>
    <t>Regional studies</t>
  </si>
  <si>
    <t>https://scholar.google.com/scholar?cites=9842286446618523040&amp;as_sdt=2005&amp;sciodt=0,5&amp;hl=en&amp;num=20</t>
  </si>
  <si>
    <t>A Badache, NE Hynes</t>
  </si>
  <si>
    <t>Interleukin 6 inhibits proliferation and, in cooperation with an epidermal growth factor receptor autocrine loop, increases migration of T47D breast cancer cells</t>
  </si>
  <si>
    <t>https://scholar.google.com/scholar?cites=15612804560367445749&amp;as_sdt=2005&amp;sciodt=0,5&amp;hl=en&amp;num=20</t>
  </si>
  <si>
    <t>L Ruojian</t>
  </si>
  <si>
    <t>Conditions and Determinants of County Population Outflow in Guangdong Province [J]</t>
  </si>
  <si>
    <t>Population Science of China</t>
  </si>
  <si>
    <t>https://scholar.google.com/scholar?cites=17604278142271441356&amp;as_sdt=2005&amp;sciodt=0,5&amp;hl=en&amp;num=20</t>
  </si>
  <si>
    <t>F Pichler</t>
  </si>
  <si>
    <t>Determinants of work-life balance: Shortcomings in the contemporary measurement of WLB in large-scale surveys</t>
  </si>
  <si>
    <t>Social Indicators Research</t>
  </si>
  <si>
    <t>https://scholar.google.com/scholar?cites=8247429983141302444&amp;as_sdt=2005&amp;sciodt=0,5&amp;hl=en&amp;num=20</t>
  </si>
  <si>
    <t>N Roux, L Van Tonder</t>
  </si>
  <si>
    <t>Migration and health in South Africa</t>
  </si>
  <si>
    <t>… Africa: dynamics and determinants</t>
  </si>
  <si>
    <t>https://scholar.google.com/scholar?cites=7428254725651789004&amp;as_sdt=2005&amp;sciodt=0,5&amp;hl=en&amp;num=20</t>
  </si>
  <si>
    <t>M Sherpa</t>
  </si>
  <si>
    <t>Essays on determinants of human capital accumulation</t>
  </si>
  <si>
    <t>https://scholar.google.com/scholar?cites=7565223750548743982&amp;as_sdt=2005&amp;sciodt=0,5&amp;hl=en&amp;num=20</t>
  </si>
  <si>
    <t>A Valster, NL Tran, M Nakada, ME Berens, AY Chan…</t>
  </si>
  <si>
    <t>Cell migration and invasion assays</t>
  </si>
  <si>
    <t>Methods</t>
  </si>
  <si>
    <t>https://scholar.google.com/scholar?cites=9955971308405104774&amp;as_sdt=2005&amp;sciodt=0,5&amp;hl=en&amp;num=20</t>
  </si>
  <si>
    <t>Y Takei, J Teng, A Harada, N Hirokawa</t>
  </si>
  <si>
    <t>Defects in axonal elongation and neuronal migration in mice with disrupted tau and map1b genes</t>
  </si>
  <si>
    <t>https://scholar.google.com/scholar?cites=18350423540876425674&amp;as_sdt=2005&amp;sciodt=0,5&amp;hl=en&amp;num=20</t>
  </si>
  <si>
    <t>S Ullah, S Khan, M Shah, SA Khan</t>
  </si>
  <si>
    <t>Assessment of Key Determinants for Economic Growth in Pakistan (1980-2009)</t>
  </si>
  <si>
    <t>World Applied Sciences …</t>
  </si>
  <si>
    <t>https://scholar.google.com/scholar?cites=7010120914820916870&amp;as_sdt=2005&amp;sciodt=0,5&amp;hl=en&amp;num=20</t>
  </si>
  <si>
    <t>MI Baganha, JC Marques, P Góis</t>
  </si>
  <si>
    <t>The unforeseen wave: migration from Eastern Europe to Portugal</t>
  </si>
  <si>
    <t>… : migration from Eastern to …</t>
  </si>
  <si>
    <t>https://scholar.google.com/scholar?cites=2501800870701189115&amp;as_sdt=2005&amp;sciodt=0,5&amp;hl=en&amp;num=20</t>
  </si>
  <si>
    <t>AA Yusuf</t>
  </si>
  <si>
    <t>Sectoral and geographic mobility of the pharmacist workforce: trends and determinants</t>
  </si>
  <si>
    <t>https://scholar.google.com/scholar?cites=18307304700872231613&amp;as_sdt=2005&amp;sciodt=0,5&amp;hl=en&amp;num=20</t>
  </si>
  <si>
    <t>MJH Wermer, IC Van der Schaaf, BK Velthuis, A Algra…</t>
  </si>
  <si>
    <t>Follow-up screening after subarachnoid haemorrhage: frequency and determinants of new aneurysms and enlargement of existing aneurysms</t>
  </si>
  <si>
    <t>https://scholar.google.com/scholar?cites=2819848651489852623&amp;as_sdt=2005&amp;sciodt=0,5&amp;hl=en&amp;num=20</t>
  </si>
  <si>
    <t>Z Goschin</t>
  </si>
  <si>
    <t>Main Determinants of Romanian Emigration. A Regional Perspective</t>
  </si>
  <si>
    <t>https://scholar.google.com/scholar?cites=10406704604162731227&amp;as_sdt=2005&amp;sciodt=0,5&amp;hl=en&amp;num=20</t>
  </si>
  <si>
    <t>H People…</t>
  </si>
  <si>
    <t>… -measures/Determinants-of …</t>
  </si>
  <si>
    <t>https://scholar.google.com/scholar?cites=17940208003813948036&amp;as_sdt=2005&amp;sciodt=0,5&amp;hl=en&amp;num=20</t>
  </si>
  <si>
    <t>JCJ Anthony</t>
  </si>
  <si>
    <t>Social determinants of mental health and mental disorders</t>
  </si>
  <si>
    <t>Promoting Mental Health</t>
  </si>
  <si>
    <t>wwwlive.who.int</t>
  </si>
  <si>
    <t>https://scholar.google.com/scholar?cites=2041725054821455267&amp;as_sdt=2005&amp;sciodt=0,5&amp;hl=en&amp;num=20</t>
  </si>
  <si>
    <t>F Bovenkerk</t>
  </si>
  <si>
    <t>The sociology of return migration: A bibliographic essay</t>
  </si>
  <si>
    <t>https://scholar.google.com/scholar?cites=13297757045912492407&amp;as_sdt=2005&amp;sciodt=0,5&amp;hl=en&amp;num=20</t>
  </si>
  <si>
    <t>B Kim, J Lee</t>
  </si>
  <si>
    <t>Determinants of marital satisfaction among male and female rural migrants: migrant characteristics and family values</t>
  </si>
  <si>
    <t>The Korean Journal of Community Living Science</t>
  </si>
  <si>
    <t>https://scholar.google.com/scholar?cites=13759220365484812796&amp;as_sdt=2005&amp;sciodt=0,5&amp;hl=en&amp;num=20</t>
  </si>
  <si>
    <t>R Mushtaq, MT Khalily, S Gul</t>
  </si>
  <si>
    <t>DETERMINANTS OF DEPRESSION ANXIETY STRESS AMONG LEFT BEHIND FAMILIES IN AZAD JAMMU &amp; KASHMIR</t>
  </si>
  <si>
    <t>Pakistan Armed Forces Medical Journal</t>
  </si>
  <si>
    <t>pafmj.org</t>
  </si>
  <si>
    <t>https://scholar.google.com/scholar?cites=16464664680489969258&amp;as_sdt=2005&amp;sciodt=0,5&amp;hl=en&amp;num=20</t>
  </si>
  <si>
    <t>M Arouri, Y Rashid, M Shahbaz, F Teulon</t>
  </si>
  <si>
    <t>Short and long run determinants of brain drain: Evidence from Pakistan</t>
  </si>
  <si>
    <t>https://scholar.google.com/scholar?cites=6078129229299994819&amp;as_sdt=2005&amp;sciodt=0,5&amp;hl=en&amp;num=20</t>
  </si>
  <si>
    <t>DS Massey, R Zenteno</t>
  </si>
  <si>
    <t>A validation of the ethnosurvey: The case of Mexico-US migration</t>
  </si>
  <si>
    <t>https://scholar.google.com/scholar?cites=1508411776042129093&amp;as_sdt=2005&amp;sciodt=0,5&amp;hl=en&amp;num=20</t>
  </si>
  <si>
    <t>SHR Oliet, JP Mothet</t>
  </si>
  <si>
    <t>Molecular determinants of D‐serine‐mediated gliotransmission: From release to function</t>
  </si>
  <si>
    <t>Glia</t>
  </si>
  <si>
    <t>https://scholar.google.com/scholar?cites=4772157478346763182&amp;as_sdt=2005&amp;sciodt=0,5&amp;hl=en&amp;num=20</t>
  </si>
  <si>
    <t>Z Goschin, M Roman, A Popa</t>
  </si>
  <si>
    <t>Determinants of Romanian International Migrants' Remittances</t>
  </si>
  <si>
    <t>https://scholar.google.com/scholar?cites=3270476208606610505&amp;as_sdt=2005&amp;sciodt=0,5&amp;hl=en&amp;num=20</t>
  </si>
  <si>
    <t>X YANG, J JIANG, X HUANG</t>
  </si>
  <si>
    <t>Endowment Heterogeneity, Homogenous Labor Supply, and Wage Determinants [J]</t>
  </si>
  <si>
    <t>Journal of Beijing Normal University …</t>
  </si>
  <si>
    <t>https://scholar.google.com/scholar?cites=14466576565333263864&amp;as_sdt=2005&amp;sciodt=0,5&amp;hl=en&amp;num=20</t>
  </si>
  <si>
    <t>M Baj-Krzyworzeka, R Szatanek, K Węglarczyk…</t>
  </si>
  <si>
    <t>Tumour-derived microvesicles carry several surface determinants and mRNA of tumour cells and transfer some of these determinants to monocytes</t>
  </si>
  <si>
    <t>Cancer Immunology …</t>
  </si>
  <si>
    <t>https://scholar.google.com/scholar?cites=13314447792209560765&amp;as_sdt=2005&amp;sciodt=0,5&amp;hl=en&amp;num=20</t>
  </si>
  <si>
    <t>M Kingma</t>
  </si>
  <si>
    <t>Nursing migration: global treasure hunt or disaster‐in‐the‐making?</t>
  </si>
  <si>
    <t>Nursing inquiry</t>
  </si>
  <si>
    <t>https://scholar.google.com/scholar?cites=17593417511960155477&amp;as_sdt=2005&amp;sciodt=0,5&amp;hl=en&amp;num=20</t>
  </si>
  <si>
    <t>NE Köksal</t>
  </si>
  <si>
    <t>Determinants and impact on the turkish economy of remittances</t>
  </si>
  <si>
    <t>Topics in Middle Eastern and North African …</t>
  </si>
  <si>
    <t>ecommons.luc.edu</t>
  </si>
  <si>
    <t>https://scholar.google.com/scholar?cites=506329921828841711&amp;as_sdt=2005&amp;sciodt=0,5&amp;hl=en&amp;num=20</t>
  </si>
  <si>
    <t>D Felsenstein</t>
  </si>
  <si>
    <t>Human capital and labour mobility determinants of regional innovation</t>
  </si>
  <si>
    <t>Handbook of regional innovation and growth</t>
  </si>
  <si>
    <t>https://scholar.google.com/scholar?cites=2319358366993636613&amp;as_sdt=2005&amp;sciodt=0,5&amp;hl=en&amp;num=20</t>
  </si>
  <si>
    <t>RP Ngowi</t>
  </si>
  <si>
    <t>Determinants and Challenges of Health Workers Motivation in Rural Tanzania, a Story from Rombo District Council North Eastern Tanzania, East Africa</t>
  </si>
  <si>
    <t>The International Journal of Business &amp; Management</t>
  </si>
  <si>
    <t>https://scholar.google.com/scholar?cites=14858385882711181054&amp;as_sdt=2005&amp;sciodt=0,5&amp;hl=en&amp;num=20</t>
  </si>
  <si>
    <t>J Lobón‐Cerviá, PA Rincón</t>
  </si>
  <si>
    <t>Environmental determinants of recruitment and their influence on the population dynamics of stream‐living brown trout Salmo trutta</t>
  </si>
  <si>
    <t>https://scholar.google.com/scholar?cites=12402502902302276402&amp;as_sdt=2005&amp;sciodt=0,5&amp;hl=en&amp;num=20</t>
  </si>
  <si>
    <t>S Sonoda, HC Li, K Tajima</t>
  </si>
  <si>
    <t>Ethnoepidemiology of HTLV‐1 related diseases: Ethnic determinants of HTLV‐1 susceptibility and its worldwide dispersal</t>
  </si>
  <si>
    <t>https://scholar.google.com/scholar?cites=10538527640450125033&amp;as_sdt=2005&amp;sciodt=0,5&amp;hl=en&amp;num=20</t>
  </si>
  <si>
    <t>A Busato, B Künzi</t>
  </si>
  <si>
    <t>Primary care physician supply and other key determinants of health care utilisation: the case of Switzerland</t>
  </si>
  <si>
    <t>BMC health services …</t>
  </si>
  <si>
    <t>bmchealthservres.biomedcentral …</t>
  </si>
  <si>
    <t>https://scholar.google.com/scholar?cites=10095054332317701088&amp;as_sdt=2005&amp;sciodt=0,5&amp;hl=en&amp;num=20</t>
  </si>
  <si>
    <t>P Berck, S Tano, O Westerlund</t>
  </si>
  <si>
    <t>The determinants of the choice of location among young adults: evidence from Sweden</t>
  </si>
  <si>
    <t>are.berkeley.edu</t>
  </si>
  <si>
    <t>https://scholar.google.com/scholar?cites=13259485750498883134&amp;as_sdt=2005&amp;sciodt=0,5&amp;hl=en&amp;num=20</t>
  </si>
  <si>
    <t>R De Arce, R Mahia</t>
  </si>
  <si>
    <t>Determinants of bilateral immigration flows between the European Union and some Mediterranean partner countries: Algeria, Egypt, Morocco, Tunisia and Turkey</t>
  </si>
  <si>
    <t>https://scholar.google.com/scholar?cites=1541044781524409478&amp;as_sdt=2005&amp;sciodt=0,5&amp;hl=en&amp;num=20</t>
  </si>
  <si>
    <t>AM Pobutsky, D Krupitsky…</t>
  </si>
  <si>
    <t>Micronesian Migrant Health Issues in Hawaii: Part 2: An Assessment of Health, Language and Key Social Determinants of Health.</t>
  </si>
  <si>
    <t>Californian Journal of …</t>
  </si>
  <si>
    <t>https://scholar.google.com/scholar?cites=16000754364349130095&amp;as_sdt=2005&amp;sciodt=0,5&amp;hl=en&amp;num=20</t>
  </si>
  <si>
    <t>S Klostermann, G Bolte, GME Study Group</t>
  </si>
  <si>
    <t>Determinants of inadequate parental sun protection behaviour in their children–results of a cross-sectional study in Germany</t>
  </si>
  <si>
    <t>https://scholar.google.com/scholar?cites=13195195919603479317&amp;as_sdt=2005&amp;sciodt=0,5&amp;hl=en&amp;num=20</t>
  </si>
  <si>
    <t>N Hildebrandt, DJ McKenzie, G Esquivel…</t>
  </si>
  <si>
    <t>The effects of migration on child health in Mexico [with comments]</t>
  </si>
  <si>
    <t>Economia</t>
  </si>
  <si>
    <t>https://scholar.google.com/scholar?cites=7927045323391508929&amp;as_sdt=2005&amp;sciodt=0,5&amp;hl=en&amp;num=20</t>
  </si>
  <si>
    <t>JN Rosenquist, JH Fowler, NA Christakis</t>
  </si>
  <si>
    <t>Social network determinants of depression</t>
  </si>
  <si>
    <t>Molecular psychiatry</t>
  </si>
  <si>
    <t>https://scholar.google.com/scholar?cites=9572285770092860871&amp;as_sdt=2005&amp;sciodt=0,5&amp;hl=en&amp;num=20</t>
  </si>
  <si>
    <t>J Del Amo, I Jarrín, A García-Fulgueiras…</t>
  </si>
  <si>
    <t>Mental health in Ecuadorian migrants from a population-based survey: the importance of social determinants and gender roles</t>
  </si>
  <si>
    <t>Social psychiatry and …</t>
  </si>
  <si>
    <t>https://scholar.google.com/scholar?cites=15385228078091146491&amp;as_sdt=2005&amp;sciodt=0,5&amp;hl=en&amp;num=20</t>
  </si>
  <si>
    <t>DN Martin, AM Starks, S Ambs</t>
  </si>
  <si>
    <t>Biological determinants of health disparities in prostate cancer</t>
  </si>
  <si>
    <t>Current opinion in oncology</t>
  </si>
  <si>
    <t>https://scholar.google.com/scholar?cites=705142028150749909&amp;as_sdt=2005&amp;sciodt=0,5&amp;hl=en&amp;num=20</t>
  </si>
  <si>
    <t>DF Eickelman, J Piscatori</t>
  </si>
  <si>
    <t>Muslim Travellers: Pilgrimage, migration and the religious imagination</t>
  </si>
  <si>
    <t>https://scholar.google.com/scholar?cites=8122845504462148654&amp;as_sdt=2005&amp;sciodt=0,5&amp;hl=en&amp;num=20</t>
  </si>
  <si>
    <t>YM Wang, YS Wang, YF Yang</t>
  </si>
  <si>
    <t>Understanding the determinants of RFID adoption in the manufacturing industry</t>
  </si>
  <si>
    <t>Technological forecasting and social …</t>
  </si>
  <si>
    <t>https://scholar.google.com/scholar?cites=5794365520093510506&amp;as_sdt=2005&amp;sciodt=0,5&amp;hl=en&amp;num=20</t>
  </si>
  <si>
    <t>H Gille, J Kowalski, L Yu, H Chen…</t>
  </si>
  <si>
    <t>… of Flt‐1 (VEGFR‐1) constitutively inhibits vascular endothelial growth factor‐dependent phosphatidylinositol 3′‐kinase activation and endothelial cell migration</t>
  </si>
  <si>
    <t>The EMBO …</t>
  </si>
  <si>
    <t>emboj.embopress.org</t>
  </si>
  <si>
    <t>https://scholar.google.com/scholar?cites=14927515040379971181&amp;as_sdt=2005&amp;sciodt=0,5&amp;hl=en&amp;num=20</t>
  </si>
  <si>
    <t>F Kaplan</t>
  </si>
  <si>
    <t>Molecular determinants of fetal lung organogenesis</t>
  </si>
  <si>
    <t>Molecular genetics and metabolism</t>
  </si>
  <si>
    <t>https://scholar.google.com/scholar?cites=3302113582189349417&amp;as_sdt=2005&amp;sciodt=0,5&amp;hl=en&amp;num=20</t>
  </si>
  <si>
    <t>A Kwiatkowska, M Symons</t>
  </si>
  <si>
    <t>Signaling determinants of glioma cell invasion</t>
  </si>
  <si>
    <t>Glioma Signaling</t>
  </si>
  <si>
    <t>https://scholar.google.com/scholar?cites=6348882663498927623&amp;as_sdt=2005&amp;sciodt=0,5&amp;hl=en&amp;num=20</t>
  </si>
  <si>
    <t>JG Corbin, S Nery, G Fishell</t>
  </si>
  <si>
    <t>Telencephalic cells take a tangent: non-radial migration in the mammalian forebrain</t>
  </si>
  <si>
    <t>Nature neuroscience</t>
  </si>
  <si>
    <t>https://scholar.google.com/scholar?cites=12772187894722035669&amp;as_sdt=2005&amp;sciodt=0,5&amp;hl=en&amp;num=20</t>
  </si>
  <si>
    <t>S Isenmann, A Kretz, A Cellerino</t>
  </si>
  <si>
    <t>Molecular determinants of retinal ganglion cell development, survival, and regeneration</t>
  </si>
  <si>
    <t>Progress in retinal and eye research</t>
  </si>
  <si>
    <t>https://scholar.google.com/scholar?cites=6938569224512503192&amp;as_sdt=2005&amp;sciodt=0,5&amp;hl=en&amp;num=20</t>
  </si>
  <si>
    <t>N Bleistein, JK Cohen, W John Jr</t>
  </si>
  <si>
    <t>Mathematics of multidimensional seismic imaging, migration, and inversion</t>
  </si>
  <si>
    <t>https://scholar.google.com/scholar?cites=9799798355968097183&amp;as_sdt=2005&amp;sciodt=0,5&amp;hl=en&amp;num=20</t>
  </si>
  <si>
    <t>O Deschenes, E Moretti</t>
  </si>
  <si>
    <t>Extreme weather events, mortality, and migration</t>
  </si>
  <si>
    <t>https://scholar.google.com/scholar?cites=11905829173868093035&amp;as_sdt=2005&amp;sciodt=0,5&amp;hl=en&amp;num=20</t>
  </si>
  <si>
    <t>AA Malik, SS Yamamoto…</t>
  </si>
  <si>
    <t>Motivational determinants among physicians in Lahore, Pakistan</t>
  </si>
  <si>
    <t>BMC health …</t>
  </si>
  <si>
    <t>https://scholar.google.com/scholar?cites=12199495645759318372&amp;as_sdt=2005&amp;sciodt=0,5&amp;hl=en&amp;num=20</t>
  </si>
  <si>
    <t>M Dayıoğlu, MG Kırdar</t>
  </si>
  <si>
    <t>Determinants of and trends in labor force participation of women in Turkey</t>
  </si>
  <si>
    <t>https://scholar.google.com/scholar?cites=9924683762156990789&amp;as_sdt=2005&amp;sciodt=0,5&amp;hl=en&amp;num=20</t>
  </si>
  <si>
    <t>N Yamalik, E Ensaldo‐Carrasco…</t>
  </si>
  <si>
    <t>Oral health workforce planning part 2: figures, determinants and trends in a sample of World Dental Federation member countries</t>
  </si>
  <si>
    <t>International dental …</t>
  </si>
  <si>
    <t>https://scholar.google.com/scholar?cites=16066997830426733420&amp;as_sdt=2005&amp;sciodt=0,5&amp;hl=en&amp;num=20</t>
  </si>
  <si>
    <t>F Marchesi, P Monti, BE Leone, A Zerbi, A Vecchi…</t>
  </si>
  <si>
    <t>Increased survival, proliferation, and migration in metastatic human pancreatic tumor cells expressing functional CXCR4</t>
  </si>
  <si>
    <t>https://scholar.google.com/scholar?cites=4027172921355986871&amp;as_sdt=2005&amp;sciodt=0,5&amp;hl=en&amp;num=20</t>
  </si>
  <si>
    <t>M León‐Ledesma, M Piracha</t>
  </si>
  <si>
    <t>International migration and the role of remittances in Eastern Europe</t>
  </si>
  <si>
    <t>https://scholar.google.com/scholar?cites=17216799215578053967&amp;as_sdt=2005&amp;sciodt=0,5&amp;hl=en&amp;num=20</t>
  </si>
  <si>
    <t>SH Jacobson, P Thylén, J Lundahl</t>
  </si>
  <si>
    <t>Three monocyte‐related determinants of atherosclerosis in haemodialysis</t>
  </si>
  <si>
    <t>Nephrology Dialysis …</t>
  </si>
  <si>
    <t>https://scholar.google.com/scholar?cites=10189790890764672309&amp;as_sdt=2005&amp;sciodt=0,5&amp;hl=en&amp;num=20</t>
  </si>
  <si>
    <t>D Bray Preston, EM Forti, C Kassab…</t>
  </si>
  <si>
    <t>Personal and social determinants of rural nurses' willingness to care for persons with AIDS</t>
  </si>
  <si>
    <t>Research in nursing …</t>
  </si>
  <si>
    <t>https://scholar.google.com/scholar?cites=16087067861155715637&amp;as_sdt=2005&amp;sciodt=0,5&amp;hl=en&amp;num=20</t>
  </si>
  <si>
    <t>J Brzozowski, M Cucculelli, A Surdej</t>
  </si>
  <si>
    <t>The determinants of transnational entrepreneurship and transnational ties' dynamics among immigrant entrepreneurs in ICT sector in Italy</t>
  </si>
  <si>
    <t>https://scholar.google.com/scholar?cites=11327138102721141899&amp;as_sdt=2005&amp;sciodt=0,5&amp;hl=en&amp;num=20</t>
  </si>
  <si>
    <t>A Jonitz, B Fitzner, R Jaster</t>
  </si>
  <si>
    <t>Molecular determinants of the profibrogenic effects of endothelin-1 in pancreatic stellate cells</t>
  </si>
  <si>
    <t>World Journal of Gastroenterology …</t>
  </si>
  <si>
    <t>https://scholar.google.com/scholar?cites=1872074113446897598&amp;as_sdt=2005&amp;sciodt=0,5&amp;hl=en&amp;num=20</t>
  </si>
  <si>
    <t>E Calvo, K Haverstick, NA Zhivan</t>
  </si>
  <si>
    <t>Determinants and consequences of moving decisions for older Americans</t>
  </si>
  <si>
    <t>CRR WP</t>
  </si>
  <si>
    <t>https://scholar.google.com/scholar?cites=2227032554227826222&amp;as_sdt=2005&amp;sciodt=0,5&amp;hl=en&amp;num=20</t>
  </si>
  <si>
    <t>RG Rumbaut</t>
  </si>
  <si>
    <t>Turning points in the transition to adulthood: Determinants of educational attainment, incarceration, and early childbearing among children of immigrants</t>
  </si>
  <si>
    <t>Ethnic and racial studies</t>
  </si>
  <si>
    <t>https://scholar.google.com/scholar?cites=18119133440114373838&amp;as_sdt=2005&amp;sciodt=0,5&amp;hl=en&amp;num=20</t>
  </si>
  <si>
    <t>OA Omobitan</t>
  </si>
  <si>
    <t>RECONCILING INTERNATIONAL MIGRANTS'REMITTANCES FLOW DETERMINANTS: THE CASE OF NIGERIA</t>
  </si>
  <si>
    <t>European Scientific Journal, ESJ</t>
  </si>
  <si>
    <t>eujournal.org</t>
  </si>
  <si>
    <t>https://scholar.google.com/scholar?cites=649769934790590160&amp;as_sdt=2005&amp;sciodt=0,5&amp;hl=en&amp;num=20</t>
  </si>
  <si>
    <t>K Christensen, TE Johnson, JW Vaupel</t>
  </si>
  <si>
    <t>The quest for genetic determinants of human longevity: challenges and insights</t>
  </si>
  <si>
    <t>https://scholar.google.com/scholar?cites=3071888278752973085&amp;as_sdt=2005&amp;sciodt=0,5&amp;hl=en&amp;num=20</t>
  </si>
  <si>
    <t>AM Hjalager, MA Corigliano</t>
  </si>
  <si>
    <t>Food for tourists--determinants of an image</t>
  </si>
  <si>
    <t>The International Journal of …</t>
  </si>
  <si>
    <t>https://scholar.google.com/scholar?cites=11221456400556269949&amp;as_sdt=2005&amp;sciodt=0,5&amp;hl=en&amp;num=20</t>
  </si>
  <si>
    <t>S Moller, E Huber, JD Stephens, D Bradley…</t>
  </si>
  <si>
    <t>Determinants of relative poverty in advanced capitalist democracies</t>
  </si>
  <si>
    <t>American Sociological …</t>
  </si>
  <si>
    <t>https://scholar.google.com/scholar?cites=6320817943287912842&amp;as_sdt=2005&amp;sciodt=0,5&amp;hl=en&amp;num=20</t>
  </si>
  <si>
    <t>JM Cénat, D Derivois</t>
  </si>
  <si>
    <t>Assessment of prevalence and determinants of posttraumatic stress disorder and depression symptoms in adults survivors of earthquake in Haiti after 30 months</t>
  </si>
  <si>
    <t>Journal of Affective Disorders</t>
  </si>
  <si>
    <t>jad-journal.com</t>
  </si>
  <si>
    <t>https://scholar.google.com/scholar?cites=3288999017965318267&amp;as_sdt=2005&amp;sciodt=0,5&amp;hl=en&amp;num=20</t>
  </si>
  <si>
    <t>AY Ali, L Farrand, JY Kim, S Byun…</t>
  </si>
  <si>
    <t>Molecular determinants of ovarian cancer chemoresistance: new insights into an old conundrum</t>
  </si>
  <si>
    <t>Annals of the New …</t>
  </si>
  <si>
    <t>https://scholar.google.com/scholar?cites=8883726004658313465&amp;as_sdt=2005&amp;sciodt=0,5&amp;hl=en&amp;num=20</t>
  </si>
  <si>
    <t>L Gui, K Wojciechowski, CD Gildner…</t>
  </si>
  <si>
    <t>Identification of the Heparin-binding Determinants within Fibronectin Repeat III1 ROLE IN CELL SPREADING AND GROWTH</t>
  </si>
  <si>
    <t>https://scholar.google.com/scholar?cites=17551006272822765358&amp;as_sdt=2005&amp;sciodt=0,5&amp;hl=en&amp;num=20</t>
  </si>
  <si>
    <t>V Naidoo</t>
  </si>
  <si>
    <t>Research on the flow of international students to UK universities: Determinants and implications</t>
  </si>
  <si>
    <t>Journal of Research in International Education</t>
  </si>
  <si>
    <t>https://scholar.google.com/scholar?cites=1732645805983947668&amp;as_sdt=2005&amp;sciodt=0,5&amp;hl=en&amp;num=20</t>
  </si>
  <si>
    <t>P Martin, M Abella, C Kuptsch</t>
  </si>
  <si>
    <t>Managing labor migration in the twenty-first century</t>
  </si>
  <si>
    <t>Yale University Press</t>
  </si>
  <si>
    <t>https://scholar.google.com/scholar?cites=7855572730857382370&amp;as_sdt=2005&amp;sciodt=0,5&amp;hl=en&amp;num=20</t>
  </si>
  <si>
    <t>Q Huang, G Zhang</t>
  </si>
  <si>
    <t>The Intention of Resettling in Cities (towns) of China's New-generation of Migrant Workers and Individual-level Determinants</t>
  </si>
  <si>
    <t>2nd International Conference on Science …</t>
  </si>
  <si>
    <t>atlantis-press.com</t>
  </si>
  <si>
    <t>https://scholar.google.com/scholar?cites=335576216222822611&amp;as_sdt=2005&amp;sciodt=0,5&amp;hl=en&amp;num=20</t>
  </si>
  <si>
    <t>A Sujoldžić, L Peternel, T Kulenović…</t>
  </si>
  <si>
    <t>Social determinants of health–A comparative study of Bosnian adolescents in different cultural contexts</t>
  </si>
  <si>
    <t>Collegium …</t>
  </si>
  <si>
    <t>hrcak.srce.hr</t>
  </si>
  <si>
    <t>https://scholar.google.com/scholar?cites=2488456205020210027&amp;as_sdt=2005&amp;sciodt=0,5&amp;hl=en&amp;num=20</t>
  </si>
  <si>
    <t>S Bauer, J Pollheimer, J Hartmann…</t>
  </si>
  <si>
    <t>Tumor necrosis factor-α inhibits trophoblast migration through elevation of plasminogen activator inhibitor-1 in first-trimester villous explant cultures</t>
  </si>
  <si>
    <t>The Journal of …</t>
  </si>
  <si>
    <t>https://scholar.google.com/scholar?cites=13554110600805142492&amp;as_sdt=2005&amp;sciodt=0,5&amp;hl=en&amp;num=20</t>
  </si>
  <si>
    <t>A Abdulai, A CroleRees</t>
  </si>
  <si>
    <t>Determinants of income diversification amongst rural households in Southern Mali</t>
  </si>
  <si>
    <t>Food policy</t>
  </si>
  <si>
    <t>https://scholar.google.com/scholar?cites=6739525392447826287&amp;as_sdt=2005&amp;sciodt=0,5&amp;hl=en&amp;num=20</t>
  </si>
  <si>
    <t>C Jiang, H Zhang, W Zhang, W Kong, Y Zhu…</t>
  </si>
  <si>
    <t>Homocysteine promotes vascular smooth muscle cell migration by induction of the adipokine resistin</t>
  </si>
  <si>
    <t>physiology.org</t>
  </si>
  <si>
    <t>https://scholar.google.com/scholar?cites=18219138703187307977&amp;as_sdt=2005&amp;sciodt=0,5&amp;hl=en&amp;num=20</t>
  </si>
  <si>
    <t>N Taffa, G Chepngeno</t>
  </si>
  <si>
    <t>Determinants of health care seeking for childhood illnesses in Nairobi slums</t>
  </si>
  <si>
    <t>Tropical Medicine &amp; International …</t>
  </si>
  <si>
    <t>https://scholar.google.com/scholar?cites=15640317469410926864&amp;as_sdt=2005&amp;sciodt=0,5&amp;hl=en&amp;num=20</t>
  </si>
  <si>
    <t>JL Whitton, CT Cornell, R Feuer</t>
  </si>
  <si>
    <t>Host and virus determinants of picornavirus pathogenesis and tropism</t>
  </si>
  <si>
    <t>Nature reviews Microbiology</t>
  </si>
  <si>
    <t>https://scholar.google.com/scholar?cites=4826031080387213767&amp;as_sdt=2005&amp;sciodt=0,5&amp;hl=en&amp;num=20</t>
  </si>
  <si>
    <t>S Poncet</t>
  </si>
  <si>
    <t>A fragmented China: Measure and determinants of Chinese domestic market disintegration</t>
  </si>
  <si>
    <t>Review of international Economics</t>
  </si>
  <si>
    <t>https://scholar.google.com/scholar?cites=506820422615373881&amp;as_sdt=2005&amp;sciodt=0,5&amp;hl=en&amp;num=20</t>
  </si>
  <si>
    <t>T Gebeyaw</t>
  </si>
  <si>
    <t>Socio-demographic determinants of urban unemployment: the case of Addis Ababa</t>
  </si>
  <si>
    <t>Ethiopian Journal of Development Research</t>
  </si>
  <si>
    <t>https://scholar.google.com/scholar?cites=7445186597915376085&amp;as_sdt=2005&amp;sciodt=0,5&amp;hl=en&amp;num=20</t>
  </si>
  <si>
    <t>FM Décaillot, MA Kazmi, Y Lin, S Ray-Saha…</t>
  </si>
  <si>
    <t>CXCR7/CXCR4 heterodimer constitutively recruits β-arrestin to enhance cell migration</t>
  </si>
  <si>
    <t>https://scholar.google.com/scholar?cites=5980207545133830377&amp;as_sdt=2005&amp;sciodt=0,5&amp;hl=en&amp;num=20</t>
  </si>
  <si>
    <t>RS Abdulkader, S Kant, SK Rai, K Goswami…</t>
  </si>
  <si>
    <t>Prevalence and determinants of sexually transmitted infections (STIs) among male migrant factory workers in Haryana, North India</t>
  </si>
  <si>
    <t>Indian journal of public …</t>
  </si>
  <si>
    <t>ijph.in</t>
  </si>
  <si>
    <t>https://scholar.google.com/scholar?cites=339778150706866225&amp;as_sdt=2005&amp;sciodt=0,5&amp;hl=en&amp;num=20</t>
  </si>
  <si>
    <t>MS Kraatz, JH Moore</t>
  </si>
  <si>
    <t>Executive migration and institutional change</t>
  </si>
  <si>
    <t>Academy of Management journal</t>
  </si>
  <si>
    <t>amj.aom.org</t>
  </si>
  <si>
    <t>https://scholar.google.com/scholar?cites=2698743627587267897&amp;as_sdt=2005&amp;sciodt=0,5&amp;hl=en&amp;num=20</t>
  </si>
  <si>
    <t>HT Ghashghaei, C Lai, ES Anton</t>
  </si>
  <si>
    <t>Neuronal migration in the adult brain: are we there yet?</t>
  </si>
  <si>
    <t>Nature Reviews Neuroscience</t>
  </si>
  <si>
    <t>https://scholar.google.com/scholar?cites=12534891382856489802&amp;as_sdt=2005&amp;sciodt=0,5&amp;hl=en&amp;num=20</t>
  </si>
  <si>
    <t>RC Fitzgerald, BA Onwuegbusi, M Bajaj-Elliott…</t>
  </si>
  <si>
    <t>Diversity in the oesophageal phenotypic response to gastro-oesophageal reflux: immunological determinants</t>
  </si>
  <si>
    <t>Gut</t>
  </si>
  <si>
    <t>gut.bmj.com</t>
  </si>
  <si>
    <t>https://scholar.google.com/scholar?cites=16969759974913849896&amp;as_sdt=2005&amp;sciodt=0,5&amp;hl=en&amp;num=20</t>
  </si>
  <si>
    <t>S Hense, H Pohlabeln, N Michels, S Mårild…</t>
  </si>
  <si>
    <t>Determinants of attrition to follow-up in a multicentre cohort study in children-results from the IDEFICS study</t>
  </si>
  <si>
    <t>Epidemiology …</t>
  </si>
  <si>
    <t>https://scholar.google.com/scholar?cites=12085595072357662488&amp;as_sdt=2005&amp;sciodt=0,5&amp;hl=en&amp;num=20</t>
  </si>
  <si>
    <t>T Bastia</t>
  </si>
  <si>
    <t>Should I stay or should I go? Return migration in times of crises</t>
  </si>
  <si>
    <t>Journal of International Development</t>
  </si>
  <si>
    <t>https://scholar.google.com/scholar?cites=10330015301365672146&amp;as_sdt=2005&amp;sciodt=0,5&amp;hl=en&amp;num=20</t>
  </si>
  <si>
    <t>P Jensen, PJ Pedersen</t>
  </si>
  <si>
    <t>To stay or not to stay? Out‐migration of immigrants from Denmark</t>
  </si>
  <si>
    <t>https://scholar.google.com/scholar?cites=4544717122573321753&amp;as_sdt=2005&amp;sciodt=0,5&amp;hl=en&amp;num=20</t>
  </si>
  <si>
    <t>T Gebhardt, PG Whitney, A Zaid, LK Mackay…</t>
  </si>
  <si>
    <t>Different patterns of peripheral migration by memory CD4+ and CD8+ T cells</t>
  </si>
  <si>
    <t>https://scholar.google.com/scholar?cites=3526423937427121532&amp;as_sdt=2005&amp;sciodt=0,5&amp;hl=en&amp;num=20</t>
  </si>
  <si>
    <t>M Awumbila, T Manuh, P Quartey…</t>
  </si>
  <si>
    <t>Migration country paper (Ghana)</t>
  </si>
  <si>
    <t>Centre for Migration …</t>
  </si>
  <si>
    <t>https://scholar.google.com/scholar?cites=14716859855415579346&amp;as_sdt=2005&amp;sciodt=0,5&amp;hl=en&amp;num=20</t>
  </si>
  <si>
    <t>CC Au, JV Henderson</t>
  </si>
  <si>
    <t>How migration restrictions limit agglomeration and productivity in China</t>
  </si>
  <si>
    <t>https://scholar.google.com/scholar?cites=12054349852626455592&amp;as_sdt=2005&amp;sciodt=0,5&amp;hl=en&amp;num=20</t>
  </si>
  <si>
    <t>A Mehrotra, T Bodenheimer, RA Dudley</t>
  </si>
  <si>
    <t>Employers' efforts to measure and improve hospital quality: determinants of success</t>
  </si>
  <si>
    <t>Health Affairs</t>
  </si>
  <si>
    <t>healthaffairs.org</t>
  </si>
  <si>
    <t>https://scholar.google.com/scholar?cites=4609845528247618864&amp;as_sdt=2005&amp;sciodt=0,5&amp;hl=en&amp;num=20</t>
  </si>
  <si>
    <t>P Trudgill</t>
  </si>
  <si>
    <t>Sociolinguistic typology: Social determinants of linguistic complexity</t>
  </si>
  <si>
    <t>https://scholar.google.com/scholar?cites=8662195205782495945&amp;as_sdt=2005&amp;sciodt=0,5&amp;hl=en&amp;num=20</t>
  </si>
  <si>
    <t>L de Souza Soler, P Verburg…</t>
  </si>
  <si>
    <t>Statistical analysis and feedback exploration of land use change determinants at local scale in the Brazilian Amazon</t>
  </si>
  <si>
    <t>… and Remote Sensing …</t>
  </si>
  <si>
    <t>ieeexplore.ieee.org</t>
  </si>
  <si>
    <t>https://scholar.google.com/scholar?cites=6541220429396269751&amp;as_sdt=2005&amp;sciodt=0,5&amp;hl=en&amp;num=20</t>
  </si>
  <si>
    <t>J Yu, Y Xie</t>
  </si>
  <si>
    <t>Cohabitation in China: Trends and determinants</t>
  </si>
  <si>
    <t>Population and development review</t>
  </si>
  <si>
    <t>https://scholar.google.com/scholar?cites=13508326145858210137&amp;as_sdt=2005&amp;sciodt=0,5&amp;hl=en&amp;num=20</t>
  </si>
  <si>
    <t>J Dzieciuchowicz</t>
  </si>
  <si>
    <t>Economic and socio-economic determinants of migration</t>
  </si>
  <si>
    <t>Space-Society-Economy</t>
  </si>
  <si>
    <t>yadda.icm.edu.pl</t>
  </si>
  <si>
    <t>https://scholar.google.com/scholar?cites=2758345325564810473&amp;as_sdt=2005&amp;sciodt=0,5&amp;hl=en&amp;num=20</t>
  </si>
  <si>
    <t>N Wolfeil</t>
  </si>
  <si>
    <t>Student migration to Germany and subsequent return to Poland—an analysis of return migration determinants and returnees' labour market outcomes</t>
  </si>
  <si>
    <t>Zeitschrift für Bevölkerungswissenschaft</t>
  </si>
  <si>
    <t>https://scholar.google.com/scholar?cites=10140257739797925831&amp;as_sdt=2005&amp;sciodt=0,5&amp;hl=en&amp;num=20</t>
  </si>
  <si>
    <t>M Wentzel, K Tlabela</t>
  </si>
  <si>
    <t>Migration in South and Southern Africa. Dynamics and determinants</t>
  </si>
  <si>
    <t>hsrc Press.[Consulta: 27 de octubre …</t>
  </si>
  <si>
    <t>https://scholar.google.com/scholar?cites=7925176362102314492&amp;as_sdt=2005&amp;sciodt=0,5&amp;hl=en&amp;num=20</t>
  </si>
  <si>
    <t>A Gashi, N Adnett</t>
  </si>
  <si>
    <t>The Determinants of Return Migration: Evidence for Kosovo</t>
  </si>
  <si>
    <t>Croatian Economic Survey</t>
  </si>
  <si>
    <t>https://scholar.google.com/scholar?cites=7934499534005308735&amp;as_sdt=2005&amp;sciodt=0,5&amp;hl=en&amp;num=20</t>
  </si>
  <si>
    <t>A Dal Bianco</t>
  </si>
  <si>
    <t>Determinants of Student Migration in Italy</t>
  </si>
  <si>
    <t>… , Bolzano Dal Bianco A., Poggi E …</t>
  </si>
  <si>
    <t>https://scholar.google.com/scholar?cites=7115870926691725059&amp;as_sdt=2005&amp;sciodt=0,5&amp;hl=en&amp;num=20</t>
  </si>
  <si>
    <t>C Finotelli, J Arango</t>
  </si>
  <si>
    <t>Regularisation of unauthorised immigrants in Italy and Spain: determinants and effects</t>
  </si>
  <si>
    <t>Documents d'anàlisi geogràfica</t>
  </si>
  <si>
    <t>raco.cat</t>
  </si>
  <si>
    <t>https://scholar.google.com/scholar?cites=13844894237546935255&amp;as_sdt=2005&amp;sciodt=0,5&amp;hl=en&amp;num=20</t>
  </si>
  <si>
    <t>L Pries</t>
  </si>
  <si>
    <t>Internationale migration</t>
  </si>
  <si>
    <t>https://scholar.google.com/scholar?cites=15534273826405834896&amp;as_sdt=2005&amp;sciodt=0,5&amp;hl=en&amp;num=20</t>
  </si>
  <si>
    <t>B Kuntz, L Frank, K Manz, A Rommel, T Lampert</t>
  </si>
  <si>
    <t>Social determinants of swimming ability among children and adolescents in Germany. Results of KiGGS Wave 1</t>
  </si>
  <si>
    <t>edoc.rki.de</t>
  </si>
  <si>
    <t>https://scholar.google.com/scholar?cites=4809581630899152342&amp;as_sdt=2005&amp;sciodt=0,5&amp;hl=en&amp;num=20</t>
  </si>
  <si>
    <t>Cited by</t>
  </si>
  <si>
    <t>Source title</t>
  </si>
  <si>
    <t>Volume</t>
  </si>
  <si>
    <t>Issue</t>
  </si>
  <si>
    <t>Art. No.</t>
  </si>
  <si>
    <t>Page start</t>
  </si>
  <si>
    <t>Page end</t>
  </si>
  <si>
    <t>Page count</t>
  </si>
  <si>
    <t>DOI</t>
  </si>
  <si>
    <t>Link</t>
  </si>
  <si>
    <t>Document Type</t>
  </si>
  <si>
    <t>Access Type</t>
  </si>
  <si>
    <t>EID</t>
  </si>
  <si>
    <t>Bryła, P.</t>
  </si>
  <si>
    <t>International student mobility and subsequent migration: the case of Poland</t>
  </si>
  <si>
    <t>Studies in Higher Education</t>
  </si>
  <si>
    <t>10.1080/03075079.2018.1440383</t>
  </si>
  <si>
    <t>https://www.scopus.com/inward/record.uri?eid=2-s2.0-85042227797&amp;doi=10.1080%2f03075079.2018.1440383&amp;partnerID=40&amp;md5=0f73736c6749506c4e6b35ad8bb61bf9</t>
  </si>
  <si>
    <t>Article in Press</t>
  </si>
  <si>
    <t>Scopus</t>
  </si>
  <si>
    <t>2-s2.0-85042227797</t>
  </si>
  <si>
    <t>Yüksel, S., Mukhtarov, S., Mahmudlu, C., Mikayilov, J.I., Iskandarov, A.</t>
  </si>
  <si>
    <t>Measuring international migration in Azerbaijan</t>
  </si>
  <si>
    <t>Sustainability (Switzerland)</t>
  </si>
  <si>
    <t>10.3390/su10010132</t>
  </si>
  <si>
    <t>https://www.scopus.com/inward/record.uri?eid=2-s2.0-85040169517&amp;doi=10.3390%2fsu10010132&amp;partnerID=40&amp;md5=2ee712678e40086032da4d3f084038fa</t>
  </si>
  <si>
    <t>Article</t>
  </si>
  <si>
    <t>2-s2.0-85040169517</t>
  </si>
  <si>
    <t>Pumares, P., González-Martín, B., Montanari, A., Staniscia, B.</t>
  </si>
  <si>
    <t>Reciprocal youth mobilities between Italy and Spain: A question of elective affinities</t>
  </si>
  <si>
    <t xml:space="preserve"> e2113</t>
  </si>
  <si>
    <t>10.1002/psp.2113</t>
  </si>
  <si>
    <t>https://www.scopus.com/inward/record.uri?eid=2-s2.0-85040109512&amp;doi=10.1002%2fpsp.2113&amp;partnerID=40&amp;md5=0e7eecb4b2db9ae844b9121b5d09a18e</t>
  </si>
  <si>
    <t>Conference Paper</t>
  </si>
  <si>
    <t>2-s2.0-85040109512</t>
  </si>
  <si>
    <t>Organiściak krzykowska, A.</t>
  </si>
  <si>
    <t>The determinants and the size of international migration in central and eastern Europe after 2004</t>
  </si>
  <si>
    <t>10.1515/cer-2017-0033</t>
  </si>
  <si>
    <t>https://www.scopus.com/inward/record.uri?eid=2-s2.0-85041623346&amp;doi=10.1515%2fcer-2017-0033&amp;partnerID=40&amp;md5=a0cbaaba1e2dd73e99b691f6fbea525e</t>
  </si>
  <si>
    <t>Review</t>
  </si>
  <si>
    <t>2-s2.0-85041623346</t>
  </si>
  <si>
    <t>Haussen, T., Uebelmesser, S.</t>
  </si>
  <si>
    <t>Job changes and interregional migration of graduates</t>
  </si>
  <si>
    <t>10.1080/00343404.2017.1381335</t>
  </si>
  <si>
    <t>https://www.scopus.com/inward/record.uri?eid=2-s2.0-85032841541&amp;doi=10.1080%2f00343404.2017.1381335&amp;partnerID=40&amp;md5=14031fb5803bc0a62d4342d0096ea794</t>
  </si>
  <si>
    <t>2-s2.0-85032841541</t>
  </si>
  <si>
    <t>Schmaljohann, H., Both, C.</t>
  </si>
  <si>
    <t>The limits of modifying migration speed to adjust to climate change</t>
  </si>
  <si>
    <t>Nature Climate Change</t>
  </si>
  <si>
    <t>10.1038/NCLIMATE3336</t>
  </si>
  <si>
    <t>https://www.scopus.com/inward/record.uri?eid=2-s2.0-85026661911&amp;doi=10.1038%2fNCLIMATE3336&amp;partnerID=40&amp;md5=9c5129c533e462216c91ba60059c2b95</t>
  </si>
  <si>
    <t>2-s2.0-85026661911</t>
  </si>
  <si>
    <t>Di Berardino, C., D’Ingiullo, D., Onesti, G.</t>
  </si>
  <si>
    <t>International skilled-migration and regional growth in Poland</t>
  </si>
  <si>
    <t>Journal of Applied Economic Sciences</t>
  </si>
  <si>
    <t>https://www.scopus.com/inward/record.uri?eid=2-s2.0-85031278023&amp;partnerID=40&amp;md5=ac87378eef70ebc413e1963cfb508e37</t>
  </si>
  <si>
    <t>2-s2.0-85031278023</t>
  </si>
  <si>
    <t>Ramoo, B., Lee, C.Y., Yu, C.M.</t>
  </si>
  <si>
    <t>Eliciting salient beliefs of engineers in Malaysia on migrating abroad</t>
  </si>
  <si>
    <t>https://www.scopus.com/inward/record.uri?eid=2-s2.0-85019007432&amp;partnerID=40&amp;md5=8d5e69992c37b05777dafd829d118885</t>
  </si>
  <si>
    <t>2-s2.0-85019007432</t>
  </si>
  <si>
    <t>Malaj, V., De Rubertis, S.</t>
  </si>
  <si>
    <t>Determinants of migration and the gravity model of migration - Application on Western Balkan emigration flows</t>
  </si>
  <si>
    <t>https://www.scopus.com/inward/record.uri?eid=2-s2.0-85018961934&amp;partnerID=40&amp;md5=5c16b0b99e6c63ae56ac1427adba5956</t>
  </si>
  <si>
    <t>2-s2.0-85018961934</t>
  </si>
  <si>
    <t>Ryabov, I., Merino, S.</t>
  </si>
  <si>
    <t>Recent Demographic Change in the Rio Grande Valley of Texas: The Importance of Domestic Migration</t>
  </si>
  <si>
    <t>Journal of Borderlands Studies</t>
  </si>
  <si>
    <t>10.1080/08865655.2016.1195704</t>
  </si>
  <si>
    <t>https://www.scopus.com/inward/record.uri?eid=2-s2.0-84976315595&amp;doi=10.1080%2f08865655.2016.1195704&amp;partnerID=40&amp;md5=8c4fb737bd70105b50f7f66b71033aab</t>
  </si>
  <si>
    <t>2-s2.0-84976315595</t>
  </si>
  <si>
    <t>Portes, J., Forte, G.</t>
  </si>
  <si>
    <t>The economic impact of Brexit-induced reductions in migration</t>
  </si>
  <si>
    <t xml:space="preserve"> grx008</t>
  </si>
  <si>
    <t>S31</t>
  </si>
  <si>
    <t>S44</t>
  </si>
  <si>
    <t>10.1093/oxrep/grx008</t>
  </si>
  <si>
    <t>https://www.scopus.com/inward/record.uri?eid=2-s2.0-85021137446&amp;doi=10.1093%2foxrep%2fgrx008&amp;partnerID=40&amp;md5=3aea6c3ae1f1e8dcef548f9ac0216ccb</t>
  </si>
  <si>
    <t>2-s2.0-85021137446</t>
  </si>
  <si>
    <t>Vaz, B.O.E.</t>
  </si>
  <si>
    <t>Determinants of migration in Brazil: An empirical analysis [Determinantes da migração no Brasil: Uma análise empírica]</t>
  </si>
  <si>
    <t>Espacios</t>
  </si>
  <si>
    <t>https://www.scopus.com/inward/record.uri?eid=2-s2.0-85029365012&amp;partnerID=40&amp;md5=3a4a30bdccaa9b9f4a0e1597bd825e7f</t>
  </si>
  <si>
    <t>2-s2.0-85029365012</t>
  </si>
  <si>
    <t>Dedeoğlu, D., Genç, H.D.</t>
  </si>
  <si>
    <t>Turkish migration to Europe: A modified gravity model analysis</t>
  </si>
  <si>
    <t>10.1186/s40176-017-0097-z</t>
  </si>
  <si>
    <t>https://www.scopus.com/inward/record.uri?eid=2-s2.0-85042631178&amp;doi=10.1186%2fs40176-017-0097-z&amp;partnerID=40&amp;md5=37edd897cd7f76e49bdae0f48f92ca8d</t>
  </si>
  <si>
    <t>Open Access</t>
  </si>
  <si>
    <t>2-s2.0-85042631178</t>
  </si>
  <si>
    <t>Shymanska, K.V., Kurylo, M., Karmaza, O., Timchenko, G.</t>
  </si>
  <si>
    <t>Determinants of migration motives as a precondition for the migration flows formation</t>
  </si>
  <si>
    <t>Problems and Perspectives in Management</t>
  </si>
  <si>
    <t>https://www.scopus.com/inward/record.uri?eid=2-s2.0-85039723287&amp;partnerID=40&amp;md5=53a5ea46b0f9d5dec36436cdcf357d99</t>
  </si>
  <si>
    <t>2-s2.0-85039723287</t>
  </si>
  <si>
    <t>Mourão, P.R., Ercolano, S., Gaeta, G.L.</t>
  </si>
  <si>
    <t>Are there electoral cycles of emigration? An empirical investigation based on European data</t>
  </si>
  <si>
    <t>10.1111/imig.12421</t>
  </si>
  <si>
    <t>https://www.scopus.com/inward/record.uri?eid=2-s2.0-85038004521&amp;doi=10.1111%2fimig.12421&amp;partnerID=40&amp;md5=d69df2ca4334db6c968e2658dea6c05c</t>
  </si>
  <si>
    <t>2-s2.0-85038004521</t>
  </si>
  <si>
    <t>Kendall, J., Anglewicz, P.</t>
  </si>
  <si>
    <t>Characteristics associated with migration among older women and men in Rural Malawi</t>
  </si>
  <si>
    <t>Illness Crisis and Loss</t>
  </si>
  <si>
    <t>10.1177/1054137317723102</t>
  </si>
  <si>
    <t>https://www.scopus.com/inward/record.uri?eid=2-s2.0-85032266013&amp;doi=10.1177%2f1054137317723102&amp;partnerID=40&amp;md5=8ef13d2f896d3db6bbe8e6ac5c0af87a</t>
  </si>
  <si>
    <t>2-s2.0-85032266013</t>
  </si>
  <si>
    <t>Martin, S.F.</t>
  </si>
  <si>
    <t>Environmental change and human mobility: Trends, law and policy</t>
  </si>
  <si>
    <t>Comparative Population Studies</t>
  </si>
  <si>
    <t>10.12765/CPoS-2017-13en</t>
  </si>
  <si>
    <t>https://www.scopus.com/inward/record.uri?eid=2-s2.0-85032830406&amp;doi=10.12765%2fCPoS-2017-13en&amp;partnerID=40&amp;md5=4ca50c72a70f7d6caaa1b437d167485c</t>
  </si>
  <si>
    <t>2-s2.0-85032830406</t>
  </si>
  <si>
    <t>Li, S.</t>
  </si>
  <si>
    <t>The determinants of Mexican migrants’ duration in the United States: family composition, psychic costs, and human capital</t>
  </si>
  <si>
    <t>10.1186/s40176-016-0051-5</t>
  </si>
  <si>
    <t>https://www.scopus.com/inward/record.uri?eid=2-s2.0-84983388713&amp;doi=10.1186%2fs40176-016-0051-5&amp;partnerID=40&amp;md5=3b2af3c5631205beca1783be6021f229</t>
  </si>
  <si>
    <t>2-s2.0-84983388713</t>
  </si>
  <si>
    <t>Qin, Q.Q., Guo, W., Wang, L.Y., Ding, Z.W., Cai, C., Cui, Y., Sun, J.P.</t>
  </si>
  <si>
    <t>The characteristics of HIV-positive men who have sex with men in China and predictors of their migration, 2008-2015</t>
  </si>
  <si>
    <t>Zhonghua yu fang yi xue za zhi [Chinese journal of preventive medicine]</t>
  </si>
  <si>
    <t>10.3760/cma.j.issn.0253-9624.2016.11.004</t>
  </si>
  <si>
    <t>https://www.scopus.com/inward/record.uri?eid=2-s2.0-85028728203&amp;doi=10.3760%2fcma.j.issn.0253-9624.2016.11.004&amp;partnerID=40&amp;md5=109471100993c20d4b18fbace7d79222</t>
  </si>
  <si>
    <t>2-s2.0-85028728203</t>
  </si>
  <si>
    <t>Hong, G.</t>
  </si>
  <si>
    <t>Examining the role of amenities in migration decisions: A structural estimation approach</t>
  </si>
  <si>
    <t>10.1111/pirs.12154</t>
  </si>
  <si>
    <t>https://www.scopus.com/inward/record.uri?eid=2-s2.0-84921781915&amp;doi=10.1111%2fpirs.12154&amp;partnerID=40&amp;md5=38d9b9665501353f40e75b1583ecaf71</t>
  </si>
  <si>
    <t>2-s2.0-84921781915</t>
  </si>
  <si>
    <t>Talamo, G., Sabatino, M.</t>
  </si>
  <si>
    <t>The economic and social dimension of immigrant women in Sicily: A focus on the Province of Enna [La dimensione economica e sociale delle donne immigrate in Sicilia: Un Focus sulla provincia di Enna]</t>
  </si>
  <si>
    <t>Studi Emigrazione</t>
  </si>
  <si>
    <t>https://www.scopus.com/inward/record.uri?eid=2-s2.0-85014718391&amp;partnerID=40&amp;md5=3c0563c55e78bbb894f245d66e2d645c</t>
  </si>
  <si>
    <t>2-s2.0-85014718391</t>
  </si>
  <si>
    <t>Sardadvar, S., Vakulenko, E.</t>
  </si>
  <si>
    <t>INTERREGIONAL MIGRATION WITHIN RUSSIA AND ITS EAST-WEST DIVIDE: EVIDENCE FROM SPATIAL PANEL REGRESSIONS</t>
  </si>
  <si>
    <t>10.1111/rurd.12050</t>
  </si>
  <si>
    <t>https://www.scopus.com/inward/record.uri?eid=2-s2.0-84971015018&amp;doi=10.1111%2frurd.12050&amp;partnerID=40&amp;md5=c4e61e86e99987309656aaf13ae8d76a</t>
  </si>
  <si>
    <t>2-s2.0-84971015018</t>
  </si>
  <si>
    <t>Van Der Meij, N., Darby, P.</t>
  </si>
  <si>
    <t>«They eat football, they drink football, they do everything football»: Intra-family negotiations and recruitment into football academies in Ghana.</t>
  </si>
  <si>
    <t>https://www.scopus.com/inward/record.uri?eid=2-s2.0-84998849981&amp;partnerID=40&amp;md5=61ccf064a9cbcab132ea4fd6f58d58b1</t>
  </si>
  <si>
    <t>2-s2.0-84998849981</t>
  </si>
  <si>
    <t>Amuakwa-Mensah, F., Boakye-Yiadom, L., Baah-Boateng, W.</t>
  </si>
  <si>
    <t>Effect of education on migration decisions in Ghana: a rural-urban perspective</t>
  </si>
  <si>
    <t>Journal of Economic Studies</t>
  </si>
  <si>
    <t>10.1108/JES-09-2013-0138</t>
  </si>
  <si>
    <t>https://www.scopus.com/inward/record.uri?eid=2-s2.0-84964211496&amp;doi=10.1108%2fJES-09-2013-0138&amp;partnerID=40&amp;md5=362a85669195912fb6fd41d4098b0816</t>
  </si>
  <si>
    <t>2-s2.0-84964211496</t>
  </si>
  <si>
    <t>Tan, M.-H., Li, X.-B., Yan, J.-Z., Xin, L.-J., Sun, L.-X.</t>
  </si>
  <si>
    <t>Length of stay in urban areas of circular migrants from the mountainous areas in China</t>
  </si>
  <si>
    <t>Journal of Mountain Science</t>
  </si>
  <si>
    <t>10.1007/s11629-015-3477-y</t>
  </si>
  <si>
    <t>https://www.scopus.com/inward/record.uri?eid=2-s2.0-84964989685&amp;doi=10.1007%2fs11629-015-3477-y&amp;partnerID=40&amp;md5=265a96d2a87d5cc0fe745cab320a2c18</t>
  </si>
  <si>
    <t>2-s2.0-84964989685</t>
  </si>
  <si>
    <t>Wang, Z., De Graaff, T., Nijkamp, P.</t>
  </si>
  <si>
    <t>Cultural Diversity and Cultural Distance as Choice Determinants of Migration Destination</t>
  </si>
  <si>
    <t>10.1080/17421772.2016.1102956</t>
  </si>
  <si>
    <t>https://www.scopus.com/inward/record.uri?eid=2-s2.0-84946887874&amp;doi=10.1080%2f17421772.2016.1102956&amp;partnerID=40&amp;md5=dcaa6d401914a36347948fbe48924675</t>
  </si>
  <si>
    <t>2-s2.0-84946887874</t>
  </si>
  <si>
    <t>Cebula, R.J., Foley, M., Hall, J.C.</t>
  </si>
  <si>
    <t>Freedom and gross in-migration: an empirical study of the post-great recession experience</t>
  </si>
  <si>
    <t>Journal of Economics and Finance</t>
  </si>
  <si>
    <t>10.1007/s12197-014-9315-1</t>
  </si>
  <si>
    <t>https://www.scopus.com/inward/record.uri?eid=2-s2.0-84961060660&amp;doi=10.1007%2fs12197-014-9315-1&amp;partnerID=40&amp;md5=34f089adad8790268272bf8dcd3bfe63</t>
  </si>
  <si>
    <t>2-s2.0-84961060660</t>
  </si>
  <si>
    <t>Koubi, V., Spilker, G., Schaffer, L., Bernauer, T.</t>
  </si>
  <si>
    <t>Environmental Stressors and Migration: Evidence from Vietnam</t>
  </si>
  <si>
    <t>10.1016/j.worlddev.2015.11.016</t>
  </si>
  <si>
    <t>https://www.scopus.com/inward/record.uri?eid=2-s2.0-84949907715&amp;doi=10.1016%2fj.worlddev.2015.11.016&amp;partnerID=40&amp;md5=c92497af32eda570d7a2cb9fbc398b15</t>
  </si>
  <si>
    <t>2-s2.0-84949907715</t>
  </si>
  <si>
    <t>Hatlebakk, M.</t>
  </si>
  <si>
    <t>Inter-generational Determinants of Migration Decisions: The Case of International Labour Migration from Nepal</t>
  </si>
  <si>
    <t>10.1080/13600818.2015.1056132</t>
  </si>
  <si>
    <t>https://www.scopus.com/inward/record.uri?eid=2-s2.0-84957725207&amp;doi=10.1080%2f13600818.2015.1056132&amp;partnerID=40&amp;md5=b6f2d3018d2b884b12c4ab9387f164d4</t>
  </si>
  <si>
    <t>2-s2.0-84957725207</t>
  </si>
  <si>
    <t>Adser, A., Pytlikovà, M.</t>
  </si>
  <si>
    <t>Language and migration</t>
  </si>
  <si>
    <t>The Palgrave Handbook of Economics and Language</t>
  </si>
  <si>
    <t>10.1007/978-1-137-32505-1</t>
  </si>
  <si>
    <t>https://www.scopus.com/inward/record.uri?eid=2-s2.0-84978342866&amp;doi=10.1007%2f978-1-137-32505-1&amp;partnerID=40&amp;md5=d854bc9dd25abd706136c0ae828dade0</t>
  </si>
  <si>
    <t>Book Chapter</t>
  </si>
  <si>
    <t>2-s2.0-84978342866</t>
  </si>
  <si>
    <t>Ibourk, A.</t>
  </si>
  <si>
    <t>The determinants of migration prospect: Spatial econometric application to the moroccan data</t>
  </si>
  <si>
    <t>Revista Galega de Economia</t>
  </si>
  <si>
    <t>10.15304/rge.25.2.3741</t>
  </si>
  <si>
    <t>https://www.scopus.com/inward/record.uri?eid=2-s2.0-84996503667&amp;doi=10.15304%2frge.25.2.3741&amp;partnerID=40&amp;md5=5d23906bfac3357b9d43e48fc34cb6d8</t>
  </si>
  <si>
    <t>2-s2.0-84996503667</t>
  </si>
  <si>
    <t>Baizán, P., González-Ferrer, A.</t>
  </si>
  <si>
    <t>What drives Senegalese migration to Europe? The role of economic restructuring, labor demand, and the multiplier effect of networks</t>
  </si>
  <si>
    <t>10.4054/DemRes.2016.35.13</t>
  </si>
  <si>
    <t>https://www.scopus.com/inward/record.uri?eid=2-s2.0-85006856668&amp;doi=10.4054%2fDemRes.2016.35.13&amp;partnerID=40&amp;md5=6e57694682f873324bf3f82e7a2e7760</t>
  </si>
  <si>
    <t>2-s2.0-85006856668</t>
  </si>
  <si>
    <t>Tegegne, A.D., Penker, M.</t>
  </si>
  <si>
    <t>Determinants of rural out-migration in Ethiopia: Who stays and who goes?</t>
  </si>
  <si>
    <t>10.4054/DemRes.2016.35.34</t>
  </si>
  <si>
    <t>https://www.scopus.com/inward/record.uri?eid=2-s2.0-85006943878&amp;doi=10.4054%2fDemRes.2016.35.34&amp;partnerID=40&amp;md5=684650f895e089fd62ddf14b781f2549</t>
  </si>
  <si>
    <t>2-s2.0-85006943878</t>
  </si>
  <si>
    <t>Zareva, I.</t>
  </si>
  <si>
    <t>Social inequalities and migration. The case of Bulgaria</t>
  </si>
  <si>
    <t>Ikonomicheski Izsledvania</t>
  </si>
  <si>
    <t>https://www.scopus.com/inward/record.uri?eid=2-s2.0-85019943489&amp;partnerID=40&amp;md5=29aa55212fe19afd4132830ed6cd75f2</t>
  </si>
  <si>
    <t>2-s2.0-85019943489</t>
  </si>
  <si>
    <t>Kim, K.</t>
  </si>
  <si>
    <t>Determinants of interregional migration flows in Korea by age groups, 1995-2014</t>
  </si>
  <si>
    <t>Development and Society</t>
  </si>
  <si>
    <t>https://www.scopus.com/inward/record.uri?eid=2-s2.0-84974779247&amp;partnerID=40&amp;md5=28c02d455b1605b34c85a9f58f267be2</t>
  </si>
  <si>
    <t>2-s2.0-84974779247</t>
  </si>
  <si>
    <t>Silva, A.C., Massey, D.S.</t>
  </si>
  <si>
    <t>Violence, Networks, and International Migration from Colombia</t>
  </si>
  <si>
    <t>10.1111/imig.12169</t>
  </si>
  <si>
    <t>https://www.scopus.com/inward/record.uri?eid=2-s2.0-84939602154&amp;doi=10.1111%2fimig.12169&amp;partnerID=40&amp;md5=a3e2e67e8a93c40be84ddc64fb204238</t>
  </si>
  <si>
    <t>2-s2.0-84939602154</t>
  </si>
  <si>
    <t>Muñoz-Adalia, E.J., Jubete, F., Zumalacárregui, C., Baglione, V.</t>
  </si>
  <si>
    <t>Hydrological management in a restored wetland affects stopover ecology of aquatic warbler: The case of la nava wetland, northern Spain</t>
  </si>
  <si>
    <t>Ornithological Science</t>
  </si>
  <si>
    <t>10.2326/osj.14.89</t>
  </si>
  <si>
    <t>https://www.scopus.com/inward/record.uri?eid=2-s2.0-84938926084&amp;doi=10.2326%2fosj.14.89&amp;partnerID=40&amp;md5=faf4089fc7b185d701993bdbc435bd1e</t>
  </si>
  <si>
    <t>2-s2.0-84938926084</t>
  </si>
  <si>
    <t>Teitelbaum, C.S., Fagan, W.F., Fleming, C.H., Dressler, G., Calabrese, J.M., Leimgruber, P., Mueller, T.</t>
  </si>
  <si>
    <t>Ecology Letters</t>
  </si>
  <si>
    <t>10.1111/ele.12435</t>
  </si>
  <si>
    <t>https://www.scopus.com/inward/record.uri?eid=2-s2.0-84934178103&amp;doi=10.1111%2fele.12435&amp;partnerID=40&amp;md5=add736e00c4ec733b197ee30cc2613e7</t>
  </si>
  <si>
    <t>2-s2.0-84934178103</t>
  </si>
  <si>
    <t>Nica, E.</t>
  </si>
  <si>
    <t>10.3390/su7010634</t>
  </si>
  <si>
    <t>https://www.scopus.com/inward/record.uri?eid=2-s2.0-84922470067&amp;doi=10.3390%2fsu7010634&amp;partnerID=40&amp;md5=d9885f4a552702093dcfcbb07e4ceb34</t>
  </si>
  <si>
    <t>2-s2.0-84922470067</t>
  </si>
  <si>
    <t>Orefice, G.</t>
  </si>
  <si>
    <t>International migration and trade agreements: The new role of PTAs</t>
  </si>
  <si>
    <t>Canadian Journal of Economics</t>
  </si>
  <si>
    <t>10.1111/caje.12122</t>
  </si>
  <si>
    <t>https://www.scopus.com/inward/record.uri?eid=2-s2.0-84947028019&amp;doi=10.1111%2fcaje.12122&amp;partnerID=40&amp;md5=7944bb17f1081faaa24d5c221a261b06</t>
  </si>
  <si>
    <t>2-s2.0-84947028019</t>
  </si>
  <si>
    <t>Beenstock, M., Ramos, R., Surinach, J.</t>
  </si>
  <si>
    <t>Migration, human capital and social capital: Lessons for the EU neighbouring countries</t>
  </si>
  <si>
    <t>International Journal of Manpower</t>
  </si>
  <si>
    <t>10.1108/IJM-01-2015-0001</t>
  </si>
  <si>
    <t>https://www.scopus.com/inward/record.uri?eid=2-s2.0-84933517500&amp;doi=10.1108%2fIJM-01-2015-0001&amp;partnerID=40&amp;md5=45c0698041c7b66ea082e5e2306fa79a</t>
  </si>
  <si>
    <t>2-s2.0-84933517500</t>
  </si>
  <si>
    <t>Aleksynska, M., Tritah, A.</t>
  </si>
  <si>
    <t>The heterogeneity of immigrants, host countries' income and productivity: A channel accounting approach</t>
  </si>
  <si>
    <t>Economic Inquiry</t>
  </si>
  <si>
    <t>10.1111/ecin.12141</t>
  </si>
  <si>
    <t>https://www.scopus.com/inward/record.uri?eid=2-s2.0-84911371405&amp;doi=10.1111%2fecin.12141&amp;partnerID=40&amp;md5=4c68f4ce3070ed80f661e9b490a6707b</t>
  </si>
  <si>
    <t>2-s2.0-84911371405</t>
  </si>
  <si>
    <t>Knězáčková, R., Volejníková, J.</t>
  </si>
  <si>
    <t>Migration between regions in the Czech Republic [Meziregionální migrace v České Republice]</t>
  </si>
  <si>
    <t>Scientific Papers of the University of Pardubice, Series D: Faculty of Economics and Administration</t>
  </si>
  <si>
    <t>https://www.scopus.com/inward/record.uri?eid=2-s2.0-84929618887&amp;partnerID=40&amp;md5=7b7c3042f1c8fae369017c40819f3829</t>
  </si>
  <si>
    <t>2-s2.0-84929618887</t>
  </si>
  <si>
    <t>Boyd, J.</t>
  </si>
  <si>
    <t>The role of rural textile production in South-West German emigration: Württemberg communities in the early nineteenth century</t>
  </si>
  <si>
    <t>Textile History</t>
  </si>
  <si>
    <t>10.1179/0040496915Z.00000000056</t>
  </si>
  <si>
    <t>https://www.scopus.com/inward/record.uri?eid=2-s2.0-84928615803&amp;doi=10.1179%2f0040496915Z.00000000056&amp;partnerID=40&amp;md5=956d45c16f043478fdc7b5fbfaafdc06</t>
  </si>
  <si>
    <t>2-s2.0-84928615803</t>
  </si>
  <si>
    <t>Singh, K.M., Singh, R.K.P., Kumar, A., Kumar, A., Meena, M.S., Chahal, V.P.</t>
  </si>
  <si>
    <t>Implications of labour migration for rice production and household economy: Evidences from eastern India</t>
  </si>
  <si>
    <t>Indian Journal of Agricultural Sciences</t>
  </si>
  <si>
    <t>https://www.scopus.com/inward/record.uri?eid=2-s2.0-84930896090&amp;partnerID=40&amp;md5=8d067f1b95cd3b88ac3954c9452291e1</t>
  </si>
  <si>
    <t>2-s2.0-84930896090</t>
  </si>
  <si>
    <t>La Sorte, F.A., Hochachka, W.M., Farnsworth, A., Sheldon, D., Fink, D., Geevarghese, J., Winner, K., Van Doren, B.M., Kelling, S.</t>
  </si>
  <si>
    <t>10.1111/1365-2656.12376</t>
  </si>
  <si>
    <t>https://www.scopus.com/inward/record.uri?eid=2-s2.0-84939264401&amp;doi=10.1111%2f1365-2656.12376&amp;partnerID=40&amp;md5=3a501b465e6875cf4104809f7ced72c2</t>
  </si>
  <si>
    <t>2-s2.0-84939264401</t>
  </si>
  <si>
    <t>Beenstock, M., Felsenstein, D., Rubin, Z.</t>
  </si>
  <si>
    <t>Immigration to the European union from its neighborhoods testing welfare-chasing and related hypotheses by spatial gravity</t>
  </si>
  <si>
    <t>10.1108/IJM-01-2014-0010</t>
  </si>
  <si>
    <t>https://www.scopus.com/inward/record.uri?eid=2-s2.0-84933533070&amp;doi=10.1108%2fIJM-01-2014-0010&amp;partnerID=40&amp;md5=b5bc74575eba2670733b7317f24f6962</t>
  </si>
  <si>
    <t>2-s2.0-84933533070</t>
  </si>
  <si>
    <t>Skupnik, C.</t>
  </si>
  <si>
    <t>EU enlargement and the race to the bottom of welfare states</t>
  </si>
  <si>
    <t>10.1186/s40176-014-0015-6</t>
  </si>
  <si>
    <t>https://www.scopus.com/inward/record.uri?eid=2-s2.0-84983292963&amp;doi=10.1186%2fs40176-014-0015-6&amp;partnerID=40&amp;md5=d9321c1bfb39a8205e95c22b7bea5d82</t>
  </si>
  <si>
    <t>2-s2.0-84983292963</t>
  </si>
  <si>
    <t>George, B.P.</t>
  </si>
  <si>
    <t>Determinants of migration- related decision making among the Asian Indian Community in the United States</t>
  </si>
  <si>
    <t>Urbanization and Migration as Factors Affecting Global Economic Development</t>
  </si>
  <si>
    <t>10.4018/978-1-4666-7328-1.ch006</t>
  </si>
  <si>
    <t>https://www.scopus.com/inward/record.uri?eid=2-s2.0-84944878951&amp;doi=10.4018%2f978-1-4666-7328-1.ch006&amp;partnerID=40&amp;md5=a6f846c84b16e8bec6981dc6b8e7527e</t>
  </si>
  <si>
    <t>2-s2.0-84944878951</t>
  </si>
  <si>
    <t>Jajri, I., Ismail, R.</t>
  </si>
  <si>
    <t>Determinants of migration from ASEAN-3 into Malaysia</t>
  </si>
  <si>
    <t>Asian-Pacific Economic Literature</t>
  </si>
  <si>
    <t>10.1111/apel.12072</t>
  </si>
  <si>
    <t>https://www.scopus.com/inward/record.uri?eid=2-s2.0-84984829551&amp;doi=10.1111%2fapel.12072&amp;partnerID=40&amp;md5=7226e1a0b4f2ac8b174958351a31cd46</t>
  </si>
  <si>
    <t>2-s2.0-84984829551</t>
  </si>
  <si>
    <t>La Sorte, F.A., Fink, D., Hochachka, W.M., DeLong, J.P., Kelling, S.</t>
  </si>
  <si>
    <t>Spring phenology of ecological productivity contributes to the use of looped migration strategies by birds</t>
  </si>
  <si>
    <t>Proceedings. Biological sciences / The Royal Society</t>
  </si>
  <si>
    <t>10.1098/rspb.2014.0984</t>
  </si>
  <si>
    <t>https://www.scopus.com/inward/record.uri?eid=2-s2.0-85006321097&amp;doi=10.1098%2frspb.2014.0984&amp;partnerID=40&amp;md5=5769f391fcb994574ace8435aeb022e3</t>
  </si>
  <si>
    <t>2-s2.0-85006321097</t>
  </si>
  <si>
    <t>Proceedings of the Royal Society B: Biological Sciences</t>
  </si>
  <si>
    <t>https://www.scopus.com/inward/record.uri?eid=2-s2.0-84922054596&amp;doi=10.1098%2frspb.2014.0984&amp;partnerID=40&amp;md5=6ada278b1ed527ac2db7618ecaa7a229</t>
  </si>
  <si>
    <t>2-s2.0-84922054596</t>
  </si>
  <si>
    <t>Sanglaoid, U., Santipolvut, S., Thamma-Apiroam, R.</t>
  </si>
  <si>
    <t>Determinants of intra-ASEAN labour migration to Thailand</t>
  </si>
  <si>
    <t>10.5539/ass.v10n8p66</t>
  </si>
  <si>
    <t>https://www.scopus.com/inward/record.uri?eid=2-s2.0-84897106807&amp;doi=10.5539%2fass.v10n8p66&amp;partnerID=40&amp;md5=0cb61e1d986aea746cac66d50365c2c4</t>
  </si>
  <si>
    <t>2-s2.0-84897106807</t>
  </si>
  <si>
    <t>Prada, E.-M., Ciupureanu, C.-A.</t>
  </si>
  <si>
    <t>Determinants of Romanian migration: A regional analysis</t>
  </si>
  <si>
    <t>Proceedings of the 24th International Business Information Management Association Conference - Crafting Global Competitive Economies: 2020 Vision Strategic Planning and Smart Implementation</t>
  </si>
  <si>
    <t>https://www.scopus.com/inward/record.uri?eid=2-s2.0-84926225866&amp;partnerID=40&amp;md5=629a7f6709d83c7992a407c11953afcf</t>
  </si>
  <si>
    <t>2-s2.0-84926225866</t>
  </si>
  <si>
    <t>Greenwood, M.J.</t>
  </si>
  <si>
    <t>Migration and labor market opportunities</t>
  </si>
  <si>
    <t>Handbook of Regional Science</t>
  </si>
  <si>
    <t>10.1007/978-3-642-23430-9_5</t>
  </si>
  <si>
    <t>https://www.scopus.com/inward/record.uri?eid=2-s2.0-85018043841&amp;doi=10.1007%2f978-3-642-23430-9_5&amp;partnerID=40&amp;md5=58869fd499121ba5c6c432587806b18b</t>
  </si>
  <si>
    <t>2-s2.0-85018043841</t>
  </si>
  <si>
    <t>Maurizio, R.</t>
  </si>
  <si>
    <t>Determinants of international migration in Argentina: Differences between european and latin American inflows</t>
  </si>
  <si>
    <t>Iberoamerican Journal of Development Studies</t>
  </si>
  <si>
    <t>https://www.scopus.com/inward/record.uri?eid=2-s2.0-84948445147&amp;partnerID=40&amp;md5=d61af566377328d2d214f14b5d7150cb</t>
  </si>
  <si>
    <t>2-s2.0-84948445147</t>
  </si>
  <si>
    <t>Dustmann, C., Okatenko, A.</t>
  </si>
  <si>
    <t>Out-migration, wealth constraints, and the quality of local amenities</t>
  </si>
  <si>
    <t>10.1016/j.jdeveco.2014.05.008</t>
  </si>
  <si>
    <t>https://www.scopus.com/inward/record.uri?eid=2-s2.0-84903473005&amp;doi=10.1016%2fj.jdeveco.2014.05.008&amp;partnerID=40&amp;md5=6c1332bf44fbc03def5d07f3d600f0de</t>
  </si>
  <si>
    <t>2-s2.0-84903473005</t>
  </si>
  <si>
    <t>Silvestre, J., Reher, D.S.</t>
  </si>
  <si>
    <t>The internal migration of immigrants: Differences between one-time and multiple movers in spain</t>
  </si>
  <si>
    <t>10.1002/psp.1755</t>
  </si>
  <si>
    <t>https://www.scopus.com/inward/record.uri?eid=2-s2.0-84891828836&amp;doi=10.1002%2fpsp.1755&amp;partnerID=40&amp;md5=d532e99f553a0a7c95b51a6547d39d11</t>
  </si>
  <si>
    <t>2-s2.0-84891828836</t>
  </si>
  <si>
    <t>Soon, J.-J.</t>
  </si>
  <si>
    <t>Review of student non-return and brain drain determinants: Theoretical-empirical consistency?</t>
  </si>
  <si>
    <t>International Journal of Economics and Business Research</t>
  </si>
  <si>
    <t>10.1504/IJEBR.2014.063942</t>
  </si>
  <si>
    <t>https://www.scopus.com/inward/record.uri?eid=2-s2.0-84928996488&amp;doi=10.1504%2fIJEBR.2014.063942&amp;partnerID=40&amp;md5=3f99d6b7debb0f26a26e9fdbd77de1d1</t>
  </si>
  <si>
    <t>2-s2.0-84928996488</t>
  </si>
  <si>
    <t>Good, M.</t>
  </si>
  <si>
    <t>Gravity and localized migration</t>
  </si>
  <si>
    <t>Economics Bulletin</t>
  </si>
  <si>
    <t>https://www.scopus.com/inward/record.uri?eid=2-s2.0-84887192981&amp;partnerID=40&amp;md5=33294f176584f70d06c4fce8315242e2</t>
  </si>
  <si>
    <t>2-s2.0-84887192981</t>
  </si>
  <si>
    <t>Gerritsen, A., Bocquier, P., White, M., Mbacke, C., Alam, N., Beguy, D., Odhiambo, F., Sacoor, C., Phuc, H.D., Punpuing, S., Collinson, M.A.</t>
  </si>
  <si>
    <t>Health and demographic surveillance systems: Contributing to an understandingof the dynamics in migration and health</t>
  </si>
  <si>
    <t>Global Health Action</t>
  </si>
  <si>
    <t>10.3402/gha.v6i0.21496</t>
  </si>
  <si>
    <t>https://www.scopus.com/inward/record.uri?eid=2-s2.0-84886255474&amp;doi=10.3402%2fgha.v6i0.21496&amp;partnerID=40&amp;md5=0f7f244ab6e307f7ad7f6dd60fa98795</t>
  </si>
  <si>
    <t>2-s2.0-84886255474</t>
  </si>
  <si>
    <t>Bilan, Y.</t>
  </si>
  <si>
    <t>Socioeconomic background of migration processes in west pomeranian voivodship</t>
  </si>
  <si>
    <t>Actual Problems of Economics</t>
  </si>
  <si>
    <t>https://www.scopus.com/inward/record.uri?eid=2-s2.0-84881335129&amp;partnerID=40&amp;md5=f1cd0c7828c232a1780f46e82cb94130</t>
  </si>
  <si>
    <t>2-s2.0-84881335129</t>
  </si>
  <si>
    <t>Coburn, L., Cerone, L., Torney, C., Couzin, I.D., Neufeld, Z.</t>
  </si>
  <si>
    <t>Tactile interactions lead to coherent motion and enhanced chemotaxis of migrating cells</t>
  </si>
  <si>
    <t>Physical Biology</t>
  </si>
  <si>
    <t>10.1088/1478-3975/10/4/046002</t>
  </si>
  <si>
    <t>https://www.scopus.com/inward/record.uri?eid=2-s2.0-84881510734&amp;doi=10.1088%2f1478-3975%2f10%2f4%2f046002&amp;partnerID=40&amp;md5=a04afda6abf326232c069e1aff29687f</t>
  </si>
  <si>
    <t>2-s2.0-84881510734</t>
  </si>
  <si>
    <t>Migration and Labour Market in West Pomeranian Voivodship: Results of Empirical Research</t>
  </si>
  <si>
    <t>https://www.scopus.com/inward/record.uri?eid=2-s2.0-84878717263&amp;partnerID=40&amp;md5=e5662d1eb0f9e8fed49fe663a9aa0441</t>
  </si>
  <si>
    <t>Editorial</t>
  </si>
  <si>
    <t>2-s2.0-84878717263</t>
  </si>
  <si>
    <t>Halttunen, E., Jensen, J.L.A., Næsje, T.F., Davidsen, J.G., Thorstad, E.B., Chittenden, C.M., Hamel, S., Primicerio, R., Rikardsen, A.H.</t>
  </si>
  <si>
    <t>State-dependent migratory timing of postspawned Atlantic salmon (Salmo salar)</t>
  </si>
  <si>
    <t>Canadian Journal of Fisheries and Aquatic Sciences</t>
  </si>
  <si>
    <t>10.1139/cjfas-2012-0525</t>
  </si>
  <si>
    <t>https://www.scopus.com/inward/record.uri?eid=2-s2.0-84879703979&amp;doi=10.1139%2fcjfas-2012-0525&amp;partnerID=40&amp;md5=4deecea57f9175aad0e1093b683b5d6c</t>
  </si>
  <si>
    <t>2-s2.0-84879703979</t>
  </si>
  <si>
    <t>Beegle, K., Poulin, M.</t>
  </si>
  <si>
    <t>Migration and the Transition to Adulthood in Contemporary Malawi</t>
  </si>
  <si>
    <t>Annals of the American Academy of Political and Social Science</t>
  </si>
  <si>
    <t>10.1177/0002716213481329</t>
  </si>
  <si>
    <t>https://www.scopus.com/inward/record.uri?eid=2-s2.0-84878206361&amp;doi=10.1177%2f0002716213481329&amp;partnerID=40&amp;md5=c2e090a5a6d889bac57a59f98048a1ee</t>
  </si>
  <si>
    <t>2-s2.0-84878206361</t>
  </si>
  <si>
    <t>Zenteno, R., Giorguli, S.E., Gutiérrez, E.</t>
  </si>
  <si>
    <t>Mexican Adolescent Migration to the United States and Transitions to Adulthood</t>
  </si>
  <si>
    <t>10.1177/0002716213481189</t>
  </si>
  <si>
    <t>https://www.scopus.com/inward/record.uri?eid=2-s2.0-84878209005&amp;doi=10.1177%2f0002716213481189&amp;partnerID=40&amp;md5=d2009d3c93a90b23c4d02e5c9d0a3ffe</t>
  </si>
  <si>
    <t>2-s2.0-84878209005</t>
  </si>
  <si>
    <t>Piotrowski, M.</t>
  </si>
  <si>
    <t>Mass media and rural out-migration in the context of social change: Evidence from Nepal</t>
  </si>
  <si>
    <t>10.1111/j.1468-2435.2010.00627.x</t>
  </si>
  <si>
    <t>https://www.scopus.com/inward/record.uri?eid=2-s2.0-84878202140&amp;doi=10.1111%2fj.1468-2435.2010.00627.x&amp;partnerID=40&amp;md5=44f477dbaa76779754710c769537fbe2</t>
  </si>
  <si>
    <t>2-s2.0-84878202140</t>
  </si>
  <si>
    <t>Bertoli, S., Fernández-Huertas Moraga, J.</t>
  </si>
  <si>
    <t>10.1016/j.jdeveco.2012.12.001</t>
  </si>
  <si>
    <t>https://www.scopus.com/inward/record.uri?eid=2-s2.0-84877628239&amp;doi=10.1016%2fj.jdeveco.2012.12.001&amp;partnerID=40&amp;md5=08ca60b0b50199dd3817382e3d1ab9fc</t>
  </si>
  <si>
    <t>2-s2.0-84877628239</t>
  </si>
  <si>
    <t>Aguayo-Téllez, E., Martínez-Navarro, J.</t>
  </si>
  <si>
    <t>Internal and international migration in Mexico: 1995-2000</t>
  </si>
  <si>
    <t>10.1080/00036846.2011.633894</t>
  </si>
  <si>
    <t>https://www.scopus.com/inward/record.uri?eid=2-s2.0-84859652119&amp;doi=10.1080%2f00036846.2011.633894&amp;partnerID=40&amp;md5=0682bcf49720b72aed238d33b86d9635</t>
  </si>
  <si>
    <t>2-s2.0-84859652119</t>
  </si>
  <si>
    <t>Melzer, S.M.</t>
  </si>
  <si>
    <t>WHY DO COUPLES RELOCATE?: Considering migration from East to West Germany</t>
  </si>
  <si>
    <t>European Societies</t>
  </si>
  <si>
    <t>10.1080/14616696.2013.787434</t>
  </si>
  <si>
    <t>https://www.scopus.com/inward/record.uri?eid=2-s2.0-84879691706&amp;doi=10.1080%2f14616696.2013.787434&amp;partnerID=40&amp;md5=cc8197bebc940377deba8eb54a673a8d</t>
  </si>
  <si>
    <t>2-s2.0-84879691706</t>
  </si>
  <si>
    <t>Piotrowski, M., Ghimire, D., Rindfuss, R.</t>
  </si>
  <si>
    <t>Farming Systems and Rural Out-Migration in Nang Rong, Thailand, and Chitwan Valley, Nepal</t>
  </si>
  <si>
    <t>Rural Sociology</t>
  </si>
  <si>
    <t>10.1111/ruso.12000</t>
  </si>
  <si>
    <t>https://www.scopus.com/inward/record.uri?eid=2-s2.0-84874457189&amp;doi=10.1111%2fruso.12000&amp;partnerID=40&amp;md5=13823938309c89031f95031590aefb41</t>
  </si>
  <si>
    <t>2-s2.0-84874457189</t>
  </si>
  <si>
    <t>Saarela, J., Finnäs, F.</t>
  </si>
  <si>
    <t>The International Family Migration of Swedish-Speaking Finns: The Role of Spousal Education</t>
  </si>
  <si>
    <t>10.1080/1369183X.2013.733860</t>
  </si>
  <si>
    <t>https://www.scopus.com/inward/record.uri?eid=2-s2.0-84873718200&amp;doi=10.1080%2f1369183X.2013.733860&amp;partnerID=40&amp;md5=0b206648bf0beed279d7fe1bbee7e12d</t>
  </si>
  <si>
    <t>2-s2.0-84873718200</t>
  </si>
  <si>
    <t>Caragliu, A., Del Bo, C., de Groot, H.L.F., Linders, G.-J.M.</t>
  </si>
  <si>
    <t>Cultural determinants of migration</t>
  </si>
  <si>
    <t>Annals of Regional Science</t>
  </si>
  <si>
    <t>10.1007/s00168-012-0531-3</t>
  </si>
  <si>
    <t>https://www.scopus.com/inward/record.uri?eid=2-s2.0-84879237556&amp;doi=10.1007%2fs00168-012-0531-3&amp;partnerID=40&amp;md5=0fb8e12d1869924bd502274a0575a1d0</t>
  </si>
  <si>
    <t>2-s2.0-84879237556</t>
  </si>
  <si>
    <t>Adams, H., Neil Adger, W.</t>
  </si>
  <si>
    <t>The contribution of ecosystem services to place utility as a determinant of migration decision-making</t>
  </si>
  <si>
    <t>Environmental Research Letters</t>
  </si>
  <si>
    <t>10.1088/1748-9326/8/1/015006</t>
  </si>
  <si>
    <t>https://www.scopus.com/inward/record.uri?eid=2-s2.0-84876191445&amp;doi=10.1088%2f1748-9326%2f8%2f1%2f015006&amp;partnerID=40&amp;md5=0584790b97d94bb24eaaadfd1be6ea1a</t>
  </si>
  <si>
    <t>2-s2.0-84876191445</t>
  </si>
  <si>
    <t>Breunig, C., Xun, C., Luedtke, A.</t>
  </si>
  <si>
    <t>Global migration and political regime type: A democratic disadvantage</t>
  </si>
  <si>
    <t>British Journal of Political Science</t>
  </si>
  <si>
    <t>10.1017/S0007123412000051</t>
  </si>
  <si>
    <t>https://www.scopus.com/inward/record.uri?eid=2-s2.0-84869473903&amp;doi=10.1017%2fS0007123412000051&amp;partnerID=40&amp;md5=b032aec8aa61fcf7d6d73386e34b24a9</t>
  </si>
  <si>
    <t>2-s2.0-84869473903</t>
  </si>
  <si>
    <t>Banandur, P., Ramanaik, S., Manhart, L.E., Buzdugan, R., Mahapatra, B., Isac, S., Halli, S.S., Washington, R.G., Moses, S., Blanchard, J.F.</t>
  </si>
  <si>
    <t>Understanding out-migration among female sex workers in south India</t>
  </si>
  <si>
    <t>Sexually Transmitted Diseases</t>
  </si>
  <si>
    <t>10.1097/OLQ.0b013e3182641d90</t>
  </si>
  <si>
    <t>https://www.scopus.com/inward/record.uri?eid=2-s2.0-84866699775&amp;doi=10.1097%2fOLQ.0b013e3182641d90&amp;partnerID=40&amp;md5=b9be8a9f523271c076f0ee418373fe34</t>
  </si>
  <si>
    <t>2-s2.0-84866699775</t>
  </si>
  <si>
    <t>Brücker, H., Bertoli, S., Facchini, G., Mayda, A.M., Peri, G.</t>
  </si>
  <si>
    <t>The Determinants of Highly Skilled Migration: Evidence from OECD Countries 1980-2005</t>
  </si>
  <si>
    <t>Brain Drain and Brain Gain: The Global Competition to Attract High-Skilled Migrants</t>
  </si>
  <si>
    <t>10.1093/acprof:oso/9780199654826.003.0005</t>
  </si>
  <si>
    <t>https://www.scopus.com/inward/record.uri?eid=2-s2.0-84921591486&amp;doi=10.1093%2facprof%3aoso%2f9780199654826.003.0005&amp;partnerID=40&amp;md5=9ff3e40d1fd2f48919925ed6d1d6698d</t>
  </si>
  <si>
    <t>2-s2.0-84921591486</t>
  </si>
  <si>
    <t>Boeri, T., Brücker, H., Docquier, F., Rapoport, H.</t>
  </si>
  <si>
    <t>Brain drain and brain gain: The global competition to attract high-skilled migrants</t>
  </si>
  <si>
    <t>10.1093/acprof:oso/9780199654826.001.0001</t>
  </si>
  <si>
    <t>https://www.scopus.com/inward/record.uri?eid=2-s2.0-84921598687&amp;doi=10.1093%2facprof%3aoso%2f9780199654826.001.0001&amp;partnerID=40&amp;md5=e5fe91904f313a0a6b770c805eaca30d</t>
  </si>
  <si>
    <t>Book</t>
  </si>
  <si>
    <t>2-s2.0-84921598687</t>
  </si>
  <si>
    <t>Ackah, C., Medvedev, D.</t>
  </si>
  <si>
    <t>Internal migration in Ghana: Determinants and welfare impacts</t>
  </si>
  <si>
    <t>10.1108/03068291211253386</t>
  </si>
  <si>
    <t>https://www.scopus.com/inward/record.uri?eid=2-s2.0-84865115654&amp;doi=10.1108%2f03068291211253386&amp;partnerID=40&amp;md5=7727e00ac64f42e025b046f159c04fb0</t>
  </si>
  <si>
    <t>2-s2.0-84865115654</t>
  </si>
  <si>
    <t>Piras, R.</t>
  </si>
  <si>
    <t>Internal Migration Across Italian Regions: Macroeconomic Determinants And Accommodating Potential For A Dualistic Economy</t>
  </si>
  <si>
    <t>Manchester School</t>
  </si>
  <si>
    <t>10.1111/j.1467-9957.2011.02278.x</t>
  </si>
  <si>
    <t>https://www.scopus.com/inward/record.uri?eid=2-s2.0-84862671068&amp;doi=10.1111%2fj.1467-9957.2011.02278.x&amp;partnerID=40&amp;md5=b3c7eefbf206adf605050651954efb82</t>
  </si>
  <si>
    <t>2-s2.0-84862671068</t>
  </si>
  <si>
    <t>Bazillier, R., Moullan, Y.</t>
  </si>
  <si>
    <t>Does employment protection influence migration flows toward OECD countries? [La protection de l'emploi influence-t-elle les flux migratoires á destination des pays de l'OCDE ?]</t>
  </si>
  <si>
    <t>Revue Economique</t>
  </si>
  <si>
    <t>10.3917/reco.633.0491</t>
  </si>
  <si>
    <t>https://www.scopus.com/inward/record.uri?eid=2-s2.0-84862173647&amp;doi=10.3917%2freco.633.0491&amp;partnerID=40&amp;md5=61165354e2b143fe6791238f172d7230</t>
  </si>
  <si>
    <t>2-s2.0-84862173647</t>
  </si>
  <si>
    <t>Olowa, O.W., Awoyemi, T.T., Omonona, B.T.</t>
  </si>
  <si>
    <t>Determinants of remittance receipts in rural Nigeria</t>
  </si>
  <si>
    <t>Social Sciences</t>
  </si>
  <si>
    <t>10.3923/sscience.2012.117.124</t>
  </si>
  <si>
    <t>https://www.scopus.com/inward/record.uri?eid=2-s2.0-84860736894&amp;doi=10.3923%2fsscience.2012.117.124&amp;partnerID=40&amp;md5=0a6935057c9fc57efdaff51091b6339e</t>
  </si>
  <si>
    <t>2-s2.0-84860736894</t>
  </si>
  <si>
    <t>García, H.G., Cantú, J.J.S., Guajardo, R.C.R.</t>
  </si>
  <si>
    <t>Pollution as one of the determinants of migration: Evidence for Mexico [Contaminación como uno de los determinantes de la migración evidencia para México]</t>
  </si>
  <si>
    <t>Economia Mexicana, Nueva Epoca</t>
  </si>
  <si>
    <t>https://www.scopus.com/inward/record.uri?eid=2-s2.0-83455211221&amp;partnerID=40&amp;md5=e957cb3f9618923c58a38c70ba28e388</t>
  </si>
  <si>
    <t>2-s2.0-83455211221</t>
  </si>
  <si>
    <t>Tian, M.</t>
  </si>
  <si>
    <t>Children's migration decisions and elderly support in China: Evidences from Charls pilot data</t>
  </si>
  <si>
    <t>Frontiers of Economics in China</t>
  </si>
  <si>
    <t>10.3868/s060-001-012-0006-4</t>
  </si>
  <si>
    <t>https://www.scopus.com/inward/record.uri?eid=2-s2.0-84904800666&amp;doi=10.3868%2fs060-001-012-0006-4&amp;partnerID=40&amp;md5=b8d6a37408d4b1293063ef868f64b6d1</t>
  </si>
  <si>
    <t>2-s2.0-84904800666</t>
  </si>
  <si>
    <t>Hua, Q.</t>
  </si>
  <si>
    <t>Environmental effects on rural-to-urban migration in China</t>
  </si>
  <si>
    <t>Chinese Journal of Population Resources and Environment</t>
  </si>
  <si>
    <t>10.1080/10042857.2012.10685096</t>
  </si>
  <si>
    <t>https://www.scopus.com/inward/record.uri?eid=2-s2.0-85008829490&amp;doi=10.1080%2f10042857.2012.10685096&amp;partnerID=40&amp;md5=275a674e925d3e3a4656277ee60a2af4</t>
  </si>
  <si>
    <t>2-s2.0-85008829490</t>
  </si>
  <si>
    <t>Sipavičiene, A., Stankuniene, V.</t>
  </si>
  <si>
    <t>Two decades of emigration from lithuania: Between free choice and survival strategy [Lietuvos gyventoju{ogonek} (e)migracijos dvidešimtmetis: Tarp laisvės rinktis ir išgyvenimo strategijos]</t>
  </si>
  <si>
    <t>Filosofija, Sociologija</t>
  </si>
  <si>
    <t>https://www.scopus.com/inward/record.uri?eid=2-s2.0-84856576650&amp;partnerID=40&amp;md5=a3e50221b77649a78349e622d3196185</t>
  </si>
  <si>
    <t>2-s2.0-84856576650</t>
  </si>
  <si>
    <t>Knight, J., Deng, Q., Li, S.</t>
  </si>
  <si>
    <t>10.1016/j.chieco.2011.01.006</t>
  </si>
  <si>
    <t>https://www.scopus.com/inward/record.uri?eid=2-s2.0-82155188659&amp;doi=10.1016%2fj.chieco.2011.01.006&amp;partnerID=40&amp;md5=e56966d1370da22813b7822500b145f7</t>
  </si>
  <si>
    <t>2-s2.0-82155188659</t>
  </si>
  <si>
    <t>Ito, K.</t>
  </si>
  <si>
    <t>Changes in determinants of long-distance elderly migration in Japan</t>
  </si>
  <si>
    <t>Studies in Regional Science</t>
  </si>
  <si>
    <t>10.2457/srs.41.179</t>
  </si>
  <si>
    <t>https://www.scopus.com/inward/record.uri?eid=2-s2.0-84869412228&amp;doi=10.2457%2fsrs.41.179&amp;partnerID=40&amp;md5=61559a3f4b17d68c707798c6d53514b0</t>
  </si>
  <si>
    <t>2-s2.0-84869412228</t>
  </si>
  <si>
    <t>Kaimba, G.K., Njehia, B.K., Guliye, A.Y.</t>
  </si>
  <si>
    <t>Effects of cattle rustling and household characteristics on migration decisions and herd size amongst pastoralists in Baringo District, Kenya</t>
  </si>
  <si>
    <t>Pastoralism</t>
  </si>
  <si>
    <t>10.1186/2041-7136-1-18</t>
  </si>
  <si>
    <t>https://www.scopus.com/inward/record.uri?eid=2-s2.0-84975475484&amp;doi=10.1186%2f2041-7136-1-18&amp;partnerID=40&amp;md5=557def2b2a9a673ab874ffc86cd374e4</t>
  </si>
  <si>
    <t>2-s2.0-84975475484</t>
  </si>
  <si>
    <t>Dermendzhieva, Z.</t>
  </si>
  <si>
    <t>Emigration from the south caucasus: Who goes abroad and what are the economic implications?</t>
  </si>
  <si>
    <t>Post-Communist Economies</t>
  </si>
  <si>
    <t>10.1080/14631377.2011.595135</t>
  </si>
  <si>
    <t>https://www.scopus.com/inward/record.uri?eid=2-s2.0-80051701381&amp;doi=10.1080%2f14631377.2011.595135&amp;partnerID=40&amp;md5=0651642129be2fb0c082ee232c019b0f</t>
  </si>
  <si>
    <t>2-s2.0-80051701381</t>
  </si>
  <si>
    <t>Boboc, C., Vasile, V., Ghiţǎ, S.</t>
  </si>
  <si>
    <t>Migration of physicians: Causes and effects in CEE countries</t>
  </si>
  <si>
    <t>Communications in Computer and Information Science</t>
  </si>
  <si>
    <t>210 CCIS</t>
  </si>
  <si>
    <t>PART 3</t>
  </si>
  <si>
    <t>10.1007/978-3-642-23065-3_74</t>
  </si>
  <si>
    <t>https://www.scopus.com/inward/record.uri?eid=2-s2.0-80051693300&amp;doi=10.1007%2f978-3-642-23065-3_74&amp;partnerID=40&amp;md5=45627169d58792268852172bbbb7f242</t>
  </si>
  <si>
    <t>2-s2.0-80051693300</t>
  </si>
  <si>
    <t>Palmer, T.D., Ashby, W.J., Lewis, J.D., Zijlstra, A.</t>
  </si>
  <si>
    <t>Targeting tumor cell motility to prevent metastasis</t>
  </si>
  <si>
    <t>Advanced Drug Delivery Reviews</t>
  </si>
  <si>
    <t>10.1016/j.addr.2011.04.008</t>
  </si>
  <si>
    <t>https://www.scopus.com/inward/record.uri?eid=2-s2.0-79959918753&amp;doi=10.1016%2fj.addr.2011.04.008&amp;partnerID=40&amp;md5=f1ee311e7043f6a3cec9e705e2791646</t>
  </si>
  <si>
    <t>2-s2.0-79959918753</t>
  </si>
  <si>
    <t>Beine, M., Docquier, F., Özden, Ç.</t>
  </si>
  <si>
    <t>10.1016/j.jdeveco.2009.11.004</t>
  </si>
  <si>
    <t>https://www.scopus.com/inward/record.uri?eid=2-s2.0-79951722140&amp;doi=10.1016%2fj.jdeveco.2009.11.004&amp;partnerID=40&amp;md5=12250058a2e2f30a6a6f5651f836e169</t>
  </si>
  <si>
    <t>2-s2.0-79951722140</t>
  </si>
  <si>
    <t>Gius, M.</t>
  </si>
  <si>
    <t>The effect of income taxes on interstate migration: An analysis by age and race</t>
  </si>
  <si>
    <t>10.1007/s00168-009-0339-y</t>
  </si>
  <si>
    <t>https://www.scopus.com/inward/record.uri?eid=2-s2.0-78650762039&amp;doi=10.1007%2fs00168-009-0339-y&amp;partnerID=40&amp;md5=be7789d6c5a06a1690856b36771ffbc8</t>
  </si>
  <si>
    <t>2-s2.0-78650762039</t>
  </si>
  <si>
    <t>Singh, N.P., Singh, R.P., Kumar, R., Padaria, R.N., Singh, A., Varghese, N.</t>
  </si>
  <si>
    <t>Determinants and farm- level impacts of labour outmigration in the indo-gangetic plains of India</t>
  </si>
  <si>
    <t>Indian Journal of Agricultural Economics</t>
  </si>
  <si>
    <t>https://www.scopus.com/inward/record.uri?eid=2-s2.0-79957816497&amp;partnerID=40&amp;md5=17ddce17088a63b1998729ece980b4d2</t>
  </si>
  <si>
    <t>2-s2.0-79957816497</t>
  </si>
  <si>
    <t>Parida, J.K., Madheswaran, S.</t>
  </si>
  <si>
    <t>https://www.scopus.com/inward/record.uri?eid=2-s2.0-84995643161&amp;partnerID=40&amp;md5=fa197caa1090fc3a5d2212262a57ce49</t>
  </si>
  <si>
    <t>2-s2.0-84995643161</t>
  </si>
  <si>
    <t>Hazans, M., Philips, K.</t>
  </si>
  <si>
    <t>EU Labor Markets After Post-Enlargement Migration</t>
  </si>
  <si>
    <t>10.1007/978-3-642-02242-5_10</t>
  </si>
  <si>
    <t>https://www.scopus.com/inward/record.uri?eid=2-s2.0-84872839101&amp;doi=10.1007%2f978-3-642-02242-5_10&amp;partnerID=40&amp;md5=382c1ecbad439d6695214d73b0c33c71</t>
  </si>
  <si>
    <t>2-s2.0-84872839101</t>
  </si>
  <si>
    <t>Watkins, T., Yandle, B.</t>
  </si>
  <si>
    <t>Can freedom and knowledge economy indexes explain Go-Getter migration patterns?</t>
  </si>
  <si>
    <t>https://www.scopus.com/inward/record.uri?eid=2-s2.0-79251628149&amp;partnerID=40&amp;md5=c777ecde11170d2e6a117d615f7e6c67</t>
  </si>
  <si>
    <t>2-s2.0-79251628149</t>
  </si>
  <si>
    <t>Constant, A.F., D'Agosto, E.</t>
  </si>
  <si>
    <t>Where do the Brainy Italians go?</t>
  </si>
  <si>
    <t>AIEL Series in Labour Economics</t>
  </si>
  <si>
    <t>10.1007/978-3-7908-2164-2_10</t>
  </si>
  <si>
    <t>https://www.scopus.com/inward/record.uri?eid=2-s2.0-84885133627&amp;doi=10.1007%2f978-3-7908-2164-2_10&amp;partnerID=40&amp;md5=ff663698d28b4cbe576afbf866ef5276</t>
  </si>
  <si>
    <t>2-s2.0-84885133627</t>
  </si>
  <si>
    <t>Stockhammer, E., Steidl, A., Zeitlhofer, H.</t>
  </si>
  <si>
    <t>The effect of wages and "demographic pressure" on migration from the Habsburg Monarchy to the United States of America in 1910</t>
  </si>
  <si>
    <t>Jahrbuch fur Wirtschaftsgeschichte</t>
  </si>
  <si>
    <t>10.1524/jbwg.2010.0022</t>
  </si>
  <si>
    <t>https://www.scopus.com/inward/record.uri?eid=2-s2.0-79952914993&amp;doi=10.1524%2fjbwg.2010.0022&amp;partnerID=40&amp;md5=e4657bd3a031547987d18cfdebfef65b</t>
  </si>
  <si>
    <t>2-s2.0-79952914993</t>
  </si>
  <si>
    <t>Hays, G.C., Fossette, S., Katselidis, K.A., Mariani, P., Schofield, G.</t>
  </si>
  <si>
    <t>Ontogenetic development of migration: Lagrangian drift trajectories suggest a new paradigm for sea turtles</t>
  </si>
  <si>
    <t>Journal of the Royal Society Interface</t>
  </si>
  <si>
    <t>10.1098/rsif.2010.0009</t>
  </si>
  <si>
    <t>https://www.scopus.com/inward/record.uri?eid=2-s2.0-77956575163&amp;doi=10.1098%2frsif.2010.0009&amp;partnerID=40&amp;md5=5a2a1767cc3baa22d3c3356170aec990</t>
  </si>
  <si>
    <t>2-s2.0-77956575163</t>
  </si>
  <si>
    <t>Jaeger, D.A., Dohmen, T., Falk, A., Huffman, D., Sunde, U., Bonin, H.</t>
  </si>
  <si>
    <t>10.1162/REST_a_00020</t>
  </si>
  <si>
    <t>https://www.scopus.com/inward/record.uri?eid=2-s2.0-77955154906&amp;doi=10.1162%2fREST_a_00020&amp;partnerID=40&amp;md5=b9618000b464915206bb21216dd2e44b</t>
  </si>
  <si>
    <t>2-s2.0-77955154906</t>
  </si>
  <si>
    <t>Hiskey, J., Orces, D.</t>
  </si>
  <si>
    <t>Transition shocks and emigration profiles in Latin America</t>
  </si>
  <si>
    <t>10.1177/0002716210368106</t>
  </si>
  <si>
    <t>https://www.scopus.com/inward/record.uri?eid=2-s2.0-77954226851&amp;doi=10.1177%2f0002716210368106&amp;partnerID=40&amp;md5=7ac9bddab98a343cf4f4f1fde225e4de</t>
  </si>
  <si>
    <t>2-s2.0-77954226851</t>
  </si>
  <si>
    <t>Sanderson, M.R.</t>
  </si>
  <si>
    <t>Reconsidering the study of international migration: A way forward for macrostructural migration research</t>
  </si>
  <si>
    <t>10.1111/j.1468-2435.2009.00560.x</t>
  </si>
  <si>
    <t>https://www.scopus.com/inward/record.uri?eid=2-s2.0-77952782300&amp;doi=10.1111%2fj.1468-2435.2009.00560.x&amp;partnerID=40&amp;md5=7c021dabaa0173ab9a8ec349037ccf81</t>
  </si>
  <si>
    <t>2-s2.0-77952782300</t>
  </si>
  <si>
    <t>Mouhoud, E.M., Oudinet, J.</t>
  </si>
  <si>
    <t>Inequality and migration: What different European patterns of migration tell us</t>
  </si>
  <si>
    <t>International Review of Applied Economics</t>
  </si>
  <si>
    <t>10.1080/02692171003701628</t>
  </si>
  <si>
    <t>https://www.scopus.com/inward/record.uri?eid=2-s2.0-77953346175&amp;doi=10.1080%2f02692171003701628&amp;partnerID=40&amp;md5=e8d8edca14a8b6bdf35e6df8564b0340</t>
  </si>
  <si>
    <t>2-s2.0-77953346175</t>
  </si>
  <si>
    <t>Sasser, A.C.</t>
  </si>
  <si>
    <t>Voting with their feet: Relative economic conditions and state migration patterns</t>
  </si>
  <si>
    <t>Regional Science and Urban Economics</t>
  </si>
  <si>
    <t>10.1016/j.regsciurbeco.2010.02.001</t>
  </si>
  <si>
    <t>https://www.scopus.com/inward/record.uri?eid=2-s2.0-77951938738&amp;doi=10.1016%2fj.regsciurbeco.2010.02.001&amp;partnerID=40&amp;md5=752f8904697cc85b5d34b993039ec852</t>
  </si>
  <si>
    <t>2-s2.0-77951938738</t>
  </si>
  <si>
    <t>Reed, H.E., Andrzejewski, C.S., White, M.J.</t>
  </si>
  <si>
    <t>Men's and women's migration in coastal ghana: An event history analysis</t>
  </si>
  <si>
    <t>10.4054/DemRes.2010.22.25</t>
  </si>
  <si>
    <t>https://www.scopus.com/inward/record.uri?eid=2-s2.0-77955036820&amp;doi=10.4054%2fDemRes.2010.22.25&amp;partnerID=40&amp;md5=aa9b4ee3e9f824a2a626b67362cefa38</t>
  </si>
  <si>
    <t>2-s2.0-77955036820</t>
  </si>
  <si>
    <t>Naudé, W.</t>
  </si>
  <si>
    <t>The determinants of migration from sub-saharan african countries</t>
  </si>
  <si>
    <t xml:space="preserve"> ejq004</t>
  </si>
  <si>
    <t>10.1093/jae/ejq004</t>
  </si>
  <si>
    <t>https://www.scopus.com/inward/record.uri?eid=2-s2.0-77954269941&amp;doi=10.1093%2fjae%2fejq004&amp;partnerID=40&amp;md5=a32c3cd1576726074747babc80e5d33f</t>
  </si>
  <si>
    <t>2-s2.0-77954269941</t>
  </si>
  <si>
    <t>Mayda, A.M.</t>
  </si>
  <si>
    <t>10.1007/s00148-009-0251-x</t>
  </si>
  <si>
    <t>https://www.scopus.com/inward/record.uri?eid=2-s2.0-77955578902&amp;doi=10.1007%2fs00148-009-0251-x&amp;partnerID=40&amp;md5=b84d964c11bfb96b837ed55c51795875</t>
  </si>
  <si>
    <t>2-s2.0-77955578902</t>
  </si>
  <si>
    <t>Liew, H.-P.</t>
  </si>
  <si>
    <t>The Migrant-Nonmigrant Differentials in Prenatal Care Utilization: Evidence from Indonesia</t>
  </si>
  <si>
    <t>10.1007/s11113-009-9163-4</t>
  </si>
  <si>
    <t>https://www.scopus.com/inward/record.uri?eid=2-s2.0-77956288683&amp;doi=10.1007%2fs11113-009-9163-4&amp;partnerID=40&amp;md5=663156c471912833511a7408a515f6fd</t>
  </si>
  <si>
    <t>2-s2.0-77956288683</t>
  </si>
  <si>
    <t>Infante, C., Aggleton, P., Pridmore, P.</t>
  </si>
  <si>
    <t>Forms and determinants of migration and HIV/AIDS-related stigma on the Mexican-Guatemalan Border</t>
  </si>
  <si>
    <t>Qualitative Health Research</t>
  </si>
  <si>
    <t>10.1177/1049732309353909</t>
  </si>
  <si>
    <t>https://www.scopus.com/inward/record.uri?eid=2-s2.0-72349087963&amp;doi=10.1177%2f1049732309353909&amp;partnerID=40&amp;md5=02430c23eff918e6a73587d4e9d539a7</t>
  </si>
  <si>
    <t>2-s2.0-72349087963</t>
  </si>
  <si>
    <t>Williams, N.</t>
  </si>
  <si>
    <t>Education, gender, and migration in the context of social change</t>
  </si>
  <si>
    <t>Social Science Research</t>
  </si>
  <si>
    <t>10.1016/j.ssresearch.2009.04.005</t>
  </si>
  <si>
    <t>https://www.scopus.com/inward/record.uri?eid=2-s2.0-69749103833&amp;doi=10.1016%2fj.ssresearch.2009.04.005&amp;partnerID=40&amp;md5=e032f882ae471ce9311b15c226935932</t>
  </si>
  <si>
    <t>2-s2.0-69749103833</t>
  </si>
  <si>
    <t>Tripathi, B.K., Zelenka, P.S.</t>
  </si>
  <si>
    <t>Cdk5-dependent regulation of Rho activity, cytoskeletal contraction, and epithelial cell migration via suppression of Src and p190RhoGAP</t>
  </si>
  <si>
    <t>Molecular and Cellular Biology</t>
  </si>
  <si>
    <t>10.1128/MCB.01098-09</t>
  </si>
  <si>
    <t>https://www.scopus.com/inward/record.uri?eid=2-s2.0-71949117327&amp;doi=10.1128%2fMCB.01098-09&amp;partnerID=40&amp;md5=cbcddafd21247c273d0ca338b27ee473</t>
  </si>
  <si>
    <t>2-s2.0-71949117327</t>
  </si>
  <si>
    <t>Fuchs-Schündeln, N., Schündeln, M.</t>
  </si>
  <si>
    <t>Who stays, who goes, who returns? East-West migration within Germany since reunification</t>
  </si>
  <si>
    <t>Economics of Transition</t>
  </si>
  <si>
    <t>10.1111/j.1468-0351.2009.00373.x</t>
  </si>
  <si>
    <t>https://www.scopus.com/inward/record.uri?eid=2-s2.0-69649093519&amp;doi=10.1111%2fj.1468-0351.2009.00373.x&amp;partnerID=40&amp;md5=5c6fc50eb5473184cdcda4042cba5703</t>
  </si>
  <si>
    <t>2-s2.0-69649093519</t>
  </si>
  <si>
    <t>Stark, O., Micevska, M., Mycielski, J.</t>
  </si>
  <si>
    <t>Relative poverty as a determinant of migration: Evidence from Poland</t>
  </si>
  <si>
    <t>10.1016/j.econlet.2009.02.006</t>
  </si>
  <si>
    <t>https://www.scopus.com/inward/record.uri?eid=2-s2.0-67349139313&amp;doi=10.1016%2fj.econlet.2009.02.006&amp;partnerID=40&amp;md5=66d2981775e0220e1032ed13e6f2add5</t>
  </si>
  <si>
    <t>2-s2.0-67349139313</t>
  </si>
  <si>
    <t>Czaika, M., Kis-Katos, K.</t>
  </si>
  <si>
    <t>Civil conflict and displacement: Village-level determinants of forced migration in Aceh</t>
  </si>
  <si>
    <t>Journal of Peace Research</t>
  </si>
  <si>
    <t>10.1177/0022343309102659</t>
  </si>
  <si>
    <t>https://www.scopus.com/inward/record.uri?eid=2-s2.0-65149088656&amp;doi=10.1177%2f0022343309102659&amp;partnerID=40&amp;md5=ed2ec975c67929fbd75fce111cd96176</t>
  </si>
  <si>
    <t>2-s2.0-65149088656</t>
  </si>
  <si>
    <t>Lee, J.-y., Toney, M.B., Berry, E.H.</t>
  </si>
  <si>
    <t>Social status inconsistency and migration</t>
  </si>
  <si>
    <t>10.1016/j.rssm.2008.10.001</t>
  </si>
  <si>
    <t>https://www.scopus.com/inward/record.uri?eid=2-s2.0-61849101071&amp;doi=10.1016%2fj.rssm.2008.10.001&amp;partnerID=40&amp;md5=cffd1633d80e9b15e15f5c1482eda538</t>
  </si>
  <si>
    <t>2-s2.0-61849101071</t>
  </si>
  <si>
    <t>Misra, H.</t>
  </si>
  <si>
    <t>Rural-urban migration in India: A micro-level study</t>
  </si>
  <si>
    <t>Indian Journal of Social Work</t>
  </si>
  <si>
    <t>https://www.scopus.com/inward/record.uri?eid=2-s2.0-77950779764&amp;partnerID=40&amp;md5=f07c245b3f4812f5a137c6b4ab658584</t>
  </si>
  <si>
    <t>2-s2.0-77950779764</t>
  </si>
  <si>
    <t>Alibaygi, A., Karamidehkordi, E.</t>
  </si>
  <si>
    <t>Iranian rural youths intention to migrate to urban areas</t>
  </si>
  <si>
    <t>Asian and Pacific Migration Journal</t>
  </si>
  <si>
    <t>10.1177/011719680901800206</t>
  </si>
  <si>
    <t>https://www.scopus.com/inward/record.uri?eid=2-s2.0-67749110107&amp;doi=10.1177%2f011719680901800206&amp;partnerID=40&amp;md5=87344d15213232440ce8b6595b52f548</t>
  </si>
  <si>
    <t>2-s2.0-67749110107</t>
  </si>
  <si>
    <t>Barbieri, A.F., Carr, D.L., Bilsborrow, R.E.</t>
  </si>
  <si>
    <t>Migration within the frontier: The second generation colonization in the Ecuadorian Amazon</t>
  </si>
  <si>
    <t>10.1007/s11113-008-9100-y</t>
  </si>
  <si>
    <t>https://www.scopus.com/inward/record.uri?eid=2-s2.0-67349103392&amp;doi=10.1007%2fs11113-008-9100-y&amp;partnerID=40&amp;md5=e941997abec1bd6e079615897174a880</t>
  </si>
  <si>
    <t>2-s2.0-67349103392</t>
  </si>
  <si>
    <t>Golgher, A.B., Rosa, C.H., de Araújo Junior, A.F.</t>
  </si>
  <si>
    <t>Determinants of migration in Brazil: Regional polarization and poverty traps</t>
  </si>
  <si>
    <t>Papeles de Poblacion</t>
  </si>
  <si>
    <t>https://www.scopus.com/inward/record.uri?eid=2-s2.0-58349090952&amp;partnerID=40&amp;md5=bc666a8398a22a78e6430b43d1e843eb</t>
  </si>
  <si>
    <t>2-s2.0-58349090952</t>
  </si>
  <si>
    <t>Zaiceva, A., Zimmermann, K.F.</t>
  </si>
  <si>
    <t>Scale, diversity, and determinants of labour migration in Europe</t>
  </si>
  <si>
    <t>10.1093/oxrep/grn028</t>
  </si>
  <si>
    <t>https://www.scopus.com/inward/record.uri?eid=2-s2.0-58449107173&amp;doi=10.1093%2foxrep%2fgrn028&amp;partnerID=40&amp;md5=626ea925cf19c01dce413f9d4bd518b0</t>
  </si>
  <si>
    <t>2-s2.0-58449107173</t>
  </si>
  <si>
    <t>Graf, R.</t>
  </si>
  <si>
    <t>Hydrogeological determinants of migration of potential pollutants to shallow groundwater in the Mogilnica river catchment</t>
  </si>
  <si>
    <t>Polish Journal of Environmental Studies</t>
  </si>
  <si>
    <t>https://www.scopus.com/inward/record.uri?eid=2-s2.0-55449111882&amp;partnerID=40&amp;md5=03d218d4558037490554f18698150fb1</t>
  </si>
  <si>
    <t>2-s2.0-55449111882</t>
  </si>
  <si>
    <t>Basher, S.A., Fachin, S.</t>
  </si>
  <si>
    <t>The long-term decline of internal migration in Canada: The case of Ontario</t>
  </si>
  <si>
    <t>10.1007/s12076-008-0016-2</t>
  </si>
  <si>
    <t>https://www.scopus.com/inward/record.uri?eid=2-s2.0-70349941270&amp;doi=10.1007%2fs12076-008-0016-2&amp;partnerID=40&amp;md5=10d7382b144592f04a732b0303383416</t>
  </si>
  <si>
    <t>2-s2.0-70349941270</t>
  </si>
  <si>
    <t>Bao, S., Bodvarsson, O.B., Hou, J.W., Zhao, Y.</t>
  </si>
  <si>
    <t>The deregulation of people flows in china: did the structure of migration change?</t>
  </si>
  <si>
    <t>https://www.scopus.com/inward/record.uri?eid=2-s2.0-65349128343&amp;partnerID=40&amp;md5=5b558c11335e155a54983933b8e40628</t>
  </si>
  <si>
    <t>2-s2.0-65349128343</t>
  </si>
  <si>
    <t>Warin, T., Svaton, P.</t>
  </si>
  <si>
    <t>European migration: Welfare migration or economic migration?</t>
  </si>
  <si>
    <t>https://www.scopus.com/inward/record.uri?eid=2-s2.0-55549088236&amp;partnerID=40&amp;md5=5a37c5640ac2cd3c14622b8787014218</t>
  </si>
  <si>
    <t>2-s2.0-55549088236</t>
  </si>
  <si>
    <t>South, S.J., Crowder, K., Pais, J.</t>
  </si>
  <si>
    <t>Inter-neighborhood migration and spatial assimilation in a multi-ethnic world: Comparing latinos, blacks and anglos</t>
  </si>
  <si>
    <t>10.1353/sof.0.0116</t>
  </si>
  <si>
    <t>https://www.scopus.com/inward/record.uri?eid=2-s2.0-57049105804&amp;doi=10.1353%2fsof.0.0116&amp;partnerID=40&amp;md5=9cac799f971dc5a60d1fd2e49a925bc3</t>
  </si>
  <si>
    <t>2-s2.0-57049105804</t>
  </si>
  <si>
    <t>Globerman, S., Shapiro, D.</t>
  </si>
  <si>
    <t>The international mobility of highly educated workers among OECD countries</t>
  </si>
  <si>
    <t>https://www.scopus.com/inward/record.uri?eid=2-s2.0-56549095350&amp;partnerID=40&amp;md5=62df97ebdcefe70dfa89641a8d980a2d</t>
  </si>
  <si>
    <t>2-s2.0-56549095350</t>
  </si>
  <si>
    <t>Ghatak, S., Mulhern, A., Watson, J.</t>
  </si>
  <si>
    <t>Inter-Regional Migration in Transition Economies: The Case of Poland</t>
  </si>
  <si>
    <t>10.1111/j.1467-9361.2008.00435.x</t>
  </si>
  <si>
    <t>https://www.scopus.com/inward/record.uri?eid=2-s2.0-38349070184&amp;doi=10.1111%2fj.1467-9361.2008.00435.x&amp;partnerID=40&amp;md5=cac0b952d6e7e37355517973e262e378</t>
  </si>
  <si>
    <t>2-s2.0-38349070184</t>
  </si>
  <si>
    <t>Mendola, M.</t>
  </si>
  <si>
    <t>10.1016/j.jdeveco.2006.07.003</t>
  </si>
  <si>
    <t>https://www.scopus.com/inward/record.uri?eid=2-s2.0-35748935839&amp;doi=10.1016%2fj.jdeveco.2006.07.003&amp;partnerID=40&amp;md5=bba91cd232c1cd26ce6903caee306f69</t>
  </si>
  <si>
    <t>2-s2.0-35748935839</t>
  </si>
  <si>
    <t>Jensen, T., Deller, S.</t>
  </si>
  <si>
    <t>Spatial modeling of the migration of older people with a focus on amenities</t>
  </si>
  <si>
    <t>Review of Regional Studies</t>
  </si>
  <si>
    <t>https://www.scopus.com/inward/record.uri?eid=2-s2.0-72149114494&amp;partnerID=40&amp;md5=139dbc1178a81c44f2a52b0b3d5dea50</t>
  </si>
  <si>
    <t>2-s2.0-72149114494</t>
  </si>
  <si>
    <t>Vanasse, A., Ricketts, T.C., Courteau, J., Orzanco, M.G., Randolph, R., Asghari, S.</t>
  </si>
  <si>
    <t>Long term regional migration patterns of physicians over the course of their active practice careers.</t>
  </si>
  <si>
    <t>Rural and remote health</t>
  </si>
  <si>
    <t>https://www.scopus.com/inward/record.uri?eid=2-s2.0-38449119712&amp;partnerID=40&amp;md5=4eacc4370a8d4ab7ef1b88ec9fc6eadd</t>
  </si>
  <si>
    <t>2-s2.0-38449119712</t>
  </si>
  <si>
    <t>Betty, P.</t>
  </si>
  <si>
    <t>Haitian Americans: A research guide</t>
  </si>
  <si>
    <t>Reference Services Review</t>
  </si>
  <si>
    <t>10.1108/00907320710749155</t>
  </si>
  <si>
    <t>https://www.scopus.com/inward/record.uri?eid=2-s2.0-34249731933&amp;doi=10.1108%2f00907320710749155&amp;partnerID=40&amp;md5=40d33c1ad91ba2226c467bc2b256fa1b</t>
  </si>
  <si>
    <t>2-s2.0-34249731933</t>
  </si>
  <si>
    <t>Tsegai, D.</t>
  </si>
  <si>
    <t>Migration as a household decision: What are the roles of income differences? Insights from the Volta basin of Ghana</t>
  </si>
  <si>
    <t>European Journal of Development Research</t>
  </si>
  <si>
    <t>10.1080/09578810701289212</t>
  </si>
  <si>
    <t>https://www.scopus.com/inward/record.uri?eid=2-s2.0-34249987111&amp;doi=10.1080%2f09578810701289212&amp;partnerID=40&amp;md5=f4d8fe0de5705c92685cd3300fe36a5f</t>
  </si>
  <si>
    <t>2-s2.0-34249987111</t>
  </si>
  <si>
    <t>Brunello, G., Garibaldi, P., Wasmer, E.</t>
  </si>
  <si>
    <t>Internal Mobility, Skills and Education</t>
  </si>
  <si>
    <t>Education and Training in Europe</t>
  </si>
  <si>
    <t>10.1093/acprof:oso/9780199210978.003.0005</t>
  </si>
  <si>
    <t>https://www.scopus.com/inward/record.uri?eid=2-s2.0-84923061055&amp;doi=10.1093%2facprof%3aoso%2f9780199210978.003.0005&amp;partnerID=40&amp;md5=3694cdaf6fc7883d70530e7123a90604</t>
  </si>
  <si>
    <t>2-s2.0-84923061055</t>
  </si>
  <si>
    <t>Hix, S., Noury, A.</t>
  </si>
  <si>
    <t>Politics, not economic interests: Determinants of migration policies in the European Union</t>
  </si>
  <si>
    <t>10.1111/j.1747-7379.2007.00061.x</t>
  </si>
  <si>
    <t>https://www.scopus.com/inward/record.uri?eid=2-s2.0-33846804271&amp;doi=10.1111%2fj.1747-7379.2007.00061.x&amp;partnerID=40&amp;md5=7ed9b0c14e0d526c85a64be153e22c3a</t>
  </si>
  <si>
    <t>2-s2.0-33846804271</t>
  </si>
  <si>
    <t>Steidl, A., Stockhammer, E., Zeitlhofer, H.</t>
  </si>
  <si>
    <t>Relations among internal, continental, and transatlantic migration in late imperial Austria</t>
  </si>
  <si>
    <t>10.1215/01455532-2006-014</t>
  </si>
  <si>
    <t>https://www.scopus.com/inward/record.uri?eid=2-s2.0-33947492046&amp;doi=10.1215%2f01455532-2006-014&amp;partnerID=40&amp;md5=f8cd986ee0e918cdf22697048c639887</t>
  </si>
  <si>
    <t>2-s2.0-33947492046</t>
  </si>
  <si>
    <t>Maza, A.</t>
  </si>
  <si>
    <t>Migrations and regional convergence: The case of Spain</t>
  </si>
  <si>
    <t>10.1007/s10037-006-0009-9</t>
  </si>
  <si>
    <t>https://www.scopus.com/inward/record.uri?eid=2-s2.0-33749395703&amp;doi=10.1007%2fs10037-006-0009-9&amp;partnerID=40&amp;md5=aee4ac921a5863c5c530e87c2a73823d</t>
  </si>
  <si>
    <t>2-s2.0-33749395703</t>
  </si>
  <si>
    <t>Skrobanek, J., Jobst, S.</t>
  </si>
  <si>
    <t>Begrenzung durch kulturelles kapital? zu bedingungen regionaler mobilität im kontext der kapitalientheorie pierre bourdieus</t>
  </si>
  <si>
    <t>Berliner Journal fur Soziologie</t>
  </si>
  <si>
    <t>243+280+283</t>
  </si>
  <si>
    <t>10.1007/s11609-006-0018-0</t>
  </si>
  <si>
    <t>https://www.scopus.com/inward/record.uri?eid=2-s2.0-33748751691&amp;doi=10.1007%2fs11609-006-0018-0&amp;partnerID=40&amp;md5=e44d21c39a2ca2910c2ecc8734a0c0bc</t>
  </si>
  <si>
    <t>2-s2.0-33748751691</t>
  </si>
  <si>
    <t>Hunt, J.</t>
  </si>
  <si>
    <t>Staunching emigration from east Germany: Age and the determinants of migration</t>
  </si>
  <si>
    <t>10.1162/JEEA.2006.4.5.1014</t>
  </si>
  <si>
    <t>https://www.scopus.com/inward/record.uri?eid=2-s2.0-33847790069&amp;doi=10.1162%2fJEEA.2006.4.5.1014&amp;partnerID=40&amp;md5=84acee6dbd0fb254138f3cef665611d7</t>
  </si>
  <si>
    <t>2-s2.0-33847790069</t>
  </si>
  <si>
    <t>Narayan, P.K., Smyth, R.</t>
  </si>
  <si>
    <t>What determines migration flows from low-income to high-income countries? An empirical investigation of Fiji-U.S. migration 1972-2001</t>
  </si>
  <si>
    <t>10.1093/cep/byj019</t>
  </si>
  <si>
    <t>https://www.scopus.com/inward/record.uri?eid=2-s2.0-33645134547&amp;doi=10.1093%2fcep%2fbyj019&amp;partnerID=40&amp;md5=32060b0ea4108b9544edc45c124d5774</t>
  </si>
  <si>
    <t>2-s2.0-33645134547</t>
  </si>
  <si>
    <t>Kulu, H., Billari, F.C.</t>
  </si>
  <si>
    <t>Migration to urban and rural destinations in post-Soviet Estonia: A multilevel event-history analysis</t>
  </si>
  <si>
    <t>10.1068/a37367</t>
  </si>
  <si>
    <t>https://www.scopus.com/inward/record.uri?eid=2-s2.0-33646842879&amp;doi=10.1068%2fa37367&amp;partnerID=40&amp;md5=cb30e677f81c6624120c0faf5d7e5c44</t>
  </si>
  <si>
    <t>2-s2.0-33646842879</t>
  </si>
  <si>
    <t>Basu, K., Rajbhandary, S.</t>
  </si>
  <si>
    <t>10.1016/j.healthpol.2005.06.003</t>
  </si>
  <si>
    <t>https://www.scopus.com/inward/record.uri?eid=2-s2.0-33644699575&amp;doi=10.1016%2fj.healthpol.2005.06.003&amp;partnerID=40&amp;md5=5b65da05183bab8b771038a77f868501</t>
  </si>
  <si>
    <t>2-s2.0-33644699575</t>
  </si>
  <si>
    <t>van Noordwijk, A.J., Pulido, F., Helm, B., Coppack, T., Delingat, J., Dingle, H., Hedenström, A., van der Jeugd, H., Marchetti, C., Nilsson, A., Pérez-Tris, J.</t>
  </si>
  <si>
    <t>A framework for the study of genetic variation in migratory behaviour</t>
  </si>
  <si>
    <t>Journal of Ornithology</t>
  </si>
  <si>
    <t>10.1007/s10336-005-0047-z</t>
  </si>
  <si>
    <t>https://www.scopus.com/inward/record.uri?eid=2-s2.0-33645768994&amp;doi=10.1007%2fs10336-005-0047-z&amp;partnerID=40&amp;md5=c019a483f7bee1ed83a767b3c38b52d0</t>
  </si>
  <si>
    <t>2-s2.0-33645768994</t>
  </si>
  <si>
    <t>Stein, R.W., Williams, T.D.</t>
  </si>
  <si>
    <t>Causes and consequences of post-growth age-dependent differences in small intestine size in a migratory sandpiper (Calidris mauri, Western Sandpiper)</t>
  </si>
  <si>
    <t>Functional Ecology</t>
  </si>
  <si>
    <t>10.1111/j.1365-2435.2006.01065.x</t>
  </si>
  <si>
    <t>https://www.scopus.com/inward/record.uri?eid=2-s2.0-33645230969&amp;doi=10.1111%2fj.1365-2435.2006.01065.x&amp;partnerID=40&amp;md5=e8b806ecd23a5255f4176c8e710fa0c1</t>
  </si>
  <si>
    <t>2-s2.0-33645230969</t>
  </si>
  <si>
    <t>Grubel, H., Scott, A.</t>
  </si>
  <si>
    <t>The brain drain: Determinants, measurements and welfare effects</t>
  </si>
  <si>
    <t>The Brain Drain: Determinants, Measurements and Welfare Effects</t>
  </si>
  <si>
    <t>https://www.scopus.com/inward/record.uri?eid=2-s2.0-85012146249&amp;partnerID=40&amp;md5=c349a8eeb465399b0fc7f6b895f9718b</t>
  </si>
  <si>
    <t>2-s2.0-85012146249</t>
  </si>
  <si>
    <t>Andall, J.</t>
  </si>
  <si>
    <t>Migration mobility in European diasporic space</t>
  </si>
  <si>
    <t>Immigration and the Transformation of Europe</t>
  </si>
  <si>
    <t>10.1017/CBO9780511493577.011</t>
  </si>
  <si>
    <t>https://www.scopus.com/inward/record.uri?eid=2-s2.0-84928352831&amp;doi=10.1017%2fCBO9780511493577.011&amp;partnerID=40&amp;md5=bbbc57da7b88981ed0db9a687a55fb49</t>
  </si>
  <si>
    <t>2-s2.0-84928352831</t>
  </si>
  <si>
    <t>Narayan, P., Smyth, R.</t>
  </si>
  <si>
    <t>Modelling immigration flows: An application of the bounds test to Fiji-Australia migration</t>
  </si>
  <si>
    <t>Pacific Economic Bulletin</t>
  </si>
  <si>
    <t>https://www.scopus.com/inward/record.uri?eid=2-s2.0-25844431794&amp;partnerID=40&amp;md5=749eb9d65b2a3017d20a643b014b98c3</t>
  </si>
  <si>
    <t>2-s2.0-25844431794</t>
  </si>
  <si>
    <t>Becker, C.M., Musabek, E.N., Seitenova, A.-G.S., Urzhumova, D.S.</t>
  </si>
  <si>
    <t>The migration response to economic shock: Lessons from Kazakhstan</t>
  </si>
  <si>
    <t>10.1016/j.jce.2004.12.003</t>
  </si>
  <si>
    <t>https://www.scopus.com/inward/record.uri?eid=2-s2.0-13844299065&amp;doi=10.1016%2fj.jce.2004.12.003&amp;partnerID=40&amp;md5=47b5389e26736ee2ac4c8136054b2c6f</t>
  </si>
  <si>
    <t>2-s2.0-13844299065</t>
  </si>
  <si>
    <t>Bailey, M.A.</t>
  </si>
  <si>
    <t>Welfare and the multifaceted decision to move</t>
  </si>
  <si>
    <t>American Political Science Review</t>
  </si>
  <si>
    <t>10.1017/S0003055405051531</t>
  </si>
  <si>
    <t>https://www.scopus.com/inward/record.uri?eid=2-s2.0-17044379870&amp;doi=10.1017%2fS0003055405051531&amp;partnerID=40&amp;md5=ae4e4abd5b42d37f9e7c4311afb35bb4</t>
  </si>
  <si>
    <t>2-s2.0-17044379870</t>
  </si>
  <si>
    <t>Marr, W., Millerd, F.</t>
  </si>
  <si>
    <t>Migration of elderly households in Canada, 1991-1996: Determinants and differences</t>
  </si>
  <si>
    <t>10.1002/psp.341</t>
  </si>
  <si>
    <t>https://www.scopus.com/inward/record.uri?eid=2-s2.0-9344254353&amp;doi=10.1002%2fpsp.341&amp;partnerID=40&amp;md5=4eb27c2c5c13f3912b9e959568482498</t>
  </si>
  <si>
    <t>2-s2.0-9344254353</t>
  </si>
  <si>
    <t>Kulu, H.</t>
  </si>
  <si>
    <t>Determinants of residence and migration in the Soviet Union after World War 2: The immigrant population in Estonia</t>
  </si>
  <si>
    <t>10.1068/a35261</t>
  </si>
  <si>
    <t>https://www.scopus.com/inward/record.uri?eid=2-s2.0-1542290662&amp;doi=10.1068%2fa35261&amp;partnerID=40&amp;md5=fe4634da23577b73d2aba18a18c9063f</t>
  </si>
  <si>
    <t>2-s2.0-1542290662</t>
  </si>
  <si>
    <t>Newbold, K.B.</t>
  </si>
  <si>
    <t>Segmented paths and the differential role of primate immigrant centers</t>
  </si>
  <si>
    <t>Geographical Analysis</t>
  </si>
  <si>
    <t>10.1111/j.1538-4632.2004.tb01121.x</t>
  </si>
  <si>
    <t>https://www.scopus.com/inward/record.uri?eid=2-s2.0-0942291308&amp;doi=10.1111%2fj.1538-4632.2004.tb01121.x&amp;partnerID=40&amp;md5=1272295654652d7d17b58484df10b0ba</t>
  </si>
  <si>
    <t>2-s2.0-0942291308</t>
  </si>
  <si>
    <t>The determinants of immigration from Fiji to New Zealand: An empirical reassessment using the bounds testing approach</t>
  </si>
  <si>
    <t>10.1111/j.0020-7985.2003.00260.x</t>
  </si>
  <si>
    <t>https://www.scopus.com/inward/record.uri?eid=2-s2.0-0346361468&amp;doi=10.1111%2fj.0020-7985.2003.00260.x&amp;partnerID=40&amp;md5=717a2fe5960cfd5dfbc0672e92466c7d</t>
  </si>
  <si>
    <t>2-s2.0-0346361468</t>
  </si>
  <si>
    <t>White, N.E., Wolaver, A.M.</t>
  </si>
  <si>
    <t>Occupation choice, information, and migration</t>
  </si>
  <si>
    <t>https://www.scopus.com/inward/record.uri?eid=2-s2.0-26944469313&amp;partnerID=40&amp;md5=821c5c02b0acd1c03e87e20958ecc9c3</t>
  </si>
  <si>
    <t>2-s2.0-26944469313</t>
  </si>
  <si>
    <t>Bras, H.</t>
  </si>
  <si>
    <t>Maids to the city: Migration patterns of female domestic servants from the province of Zeeland, the Netherlands (1850-1950)</t>
  </si>
  <si>
    <t>History of the Family</t>
  </si>
  <si>
    <t>10.1016/S1081-602X(03)00027-7</t>
  </si>
  <si>
    <t>https://www.scopus.com/inward/record.uri?eid=2-s2.0-0038795395&amp;doi=10.1016%2fS1081-602X%2803%2900027-7&amp;partnerID=40&amp;md5=c7a3b13939e8ad3659809d16d8c29dbc</t>
  </si>
  <si>
    <t>2-s2.0-0038795395</t>
  </si>
  <si>
    <t>Bagchi-Sen, S.</t>
  </si>
  <si>
    <t>An empirical analysis of migration in information-intensive work in the United States</t>
  </si>
  <si>
    <t>Service Industries Journal</t>
  </si>
  <si>
    <t>10.1080/02642060412331300822</t>
  </si>
  <si>
    <t>https://www.scopus.com/inward/record.uri?eid=2-s2.0-0037246691&amp;doi=10.1080%2f02642060412331300822&amp;partnerID=40&amp;md5=9832d8a9e8d9e4988be31ece958aa45b</t>
  </si>
  <si>
    <t>2-s2.0-0037246691</t>
  </si>
  <si>
    <t>Anjomani, A.</t>
  </si>
  <si>
    <t>Regional growth and interstate migration</t>
  </si>
  <si>
    <t>Socio-Economic Planning Sciences</t>
  </si>
  <si>
    <t>10.1016/S0038-0121(02)00010-1</t>
  </si>
  <si>
    <t>https://www.scopus.com/inward/record.uri?eid=2-s2.0-0036891225&amp;doi=10.1016%2fS0038-0121%2802%2900010-1&amp;partnerID=40&amp;md5=82a11975b45d1b10daed1c6049d57368</t>
  </si>
  <si>
    <t>2-s2.0-0036891225</t>
  </si>
  <si>
    <t>Carella, M., Pace, R.</t>
  </si>
  <si>
    <t>Some migration dynamics specific to Southern Europe: South-north and east-west Axis</t>
  </si>
  <si>
    <t>https://www.scopus.com/inward/record.uri?eid=2-s2.0-0034819704&amp;partnerID=40&amp;md5=7623c0a6d5db1b5ceb4e07ecf791058c</t>
  </si>
  <si>
    <t>2-s2.0-0034819704</t>
  </si>
  <si>
    <t>Cerrutti, M., Massey, D.S.</t>
  </si>
  <si>
    <t>On the auspices of female migration from Mexico to the United states</t>
  </si>
  <si>
    <t>https://www.scopus.com/inward/record.uri?eid=2-s2.0-0035350856&amp;partnerID=40&amp;md5=8aae0c8a749a06cb64efa77b224c4ba0</t>
  </si>
  <si>
    <t>2-s2.0-0035350856</t>
  </si>
  <si>
    <t>Juarez, J.P.</t>
  </si>
  <si>
    <t>Analysis of interregional labor migration in Spain using gross flows</t>
  </si>
  <si>
    <t>https://www.scopus.com/inward/record.uri?eid=2-s2.0-0034579159&amp;partnerID=40&amp;md5=06e03f79f2377a60d4adf44793bf2070</t>
  </si>
  <si>
    <t>2-s2.0-0034579159</t>
  </si>
  <si>
    <t>Yang, X.</t>
  </si>
  <si>
    <t>Determinants of migration intentions in Hubei province, China: Individual versus family migration</t>
  </si>
  <si>
    <t>10.1068/a32114</t>
  </si>
  <si>
    <t>https://www.scopus.com/inward/record.uri?eid=2-s2.0-0034110601&amp;doi=10.1068%2fa32114&amp;partnerID=40&amp;md5=c5a2fe7f2d36e96b2217f6fe2db25a7f</t>
  </si>
  <si>
    <t>2-s2.0-0034110601</t>
  </si>
  <si>
    <t>De Jong, G.F.</t>
  </si>
  <si>
    <t>10.1080/713779089</t>
  </si>
  <si>
    <t>https://www.scopus.com/inward/record.uri?eid=2-s2.0-0034452203&amp;doi=10.1080%2f713779089&amp;partnerID=40&amp;md5=5b25de13905259e22d8e13ef5036ab59</t>
  </si>
  <si>
    <t>2-s2.0-0034452203</t>
  </si>
  <si>
    <t>Karemera, D., Oguledo, V.I., Davis, B.</t>
  </si>
  <si>
    <t>10.1080/000368400421093</t>
  </si>
  <si>
    <t>https://www.scopus.com/inward/record.uri?eid=2-s2.0-0033813640&amp;doi=10.1080%2f000368400421093&amp;partnerID=40&amp;md5=671545c94f3174865e071da3947e5c19</t>
  </si>
  <si>
    <t>2-s2.0-0033813640</t>
  </si>
  <si>
    <t>TC</t>
  </si>
  <si>
    <t>PY</t>
  </si>
  <si>
    <t>AF</t>
  </si>
  <si>
    <t>TI</t>
  </si>
  <si>
    <t>SO</t>
  </si>
  <si>
    <t>DT</t>
  </si>
  <si>
    <t>AB</t>
  </si>
  <si>
    <t>DI</t>
  </si>
  <si>
    <t>D2</t>
  </si>
  <si>
    <t>Malaj, Visar; de Rubertis, Stefano</t>
  </si>
  <si>
    <t>Determinants of migration and the gravity model of migration - application on Western Balkan emigration flows</t>
  </si>
  <si>
    <t>The main objective of this work is the investigation of the determinants of emigration from the Western Balkans through the well-known gravity theory. We include in the gravity equation three original regressors, associated with typical concerns for the Western Balkans: standard of living, unemployment and corruption. Diagnostic tests indicate a good fit of the estimated model to data. Authorities and policymakers of both developing and developed countries should definitely change the approach in dealing with the phenomenon of migration. They should implement drastic reforms and concrete measures in order to minimize the number of individuals who leave their country for economic and social reasons.</t>
  </si>
  <si>
    <t>Wang, Zhiling; De Graaff, Thomas; Nijkamp, Peter</t>
  </si>
  <si>
    <t>SPATIAL ECONOMIC ANALYSIS</t>
  </si>
  <si>
    <t>This study analyses the impact of cultural composition on regional attractiveness from the perspective of international migrant sorting behaviour on a European regional NUTS1 level. We use an attitudinal survey to quantify cultural distances between natives and immigrants in the region concerned, and estimate the migrants' varying preferences for both cultural diversity and cultural distance. To account for regional unobserved heterogeneity, our econometric analysis employs artificial instrumental variables, as developed by Bayer et al., [2004a. An equilibrium model of sorting in an urban housing market. NBER no. 10865]. The main conclusions are twofold. On the one hand, cultural diversity increases regional attractiveness. On the other hand, average cultural distance greatly weakens regional attractiveness.</t>
  </si>
  <si>
    <t>Martinez Perez, Liliana; Aznar Molina, Yesica</t>
  </si>
  <si>
    <t>Sociodemographic determinants of migration and labor and family insertion of Cubans surveyed in Mexico in 2004</t>
  </si>
  <si>
    <t>CUBANOS EN MEXICO: ORIGENES, TIPOLOGIAS Y TRAYECTORIAS MIGRATORIAS</t>
  </si>
  <si>
    <t>Article; Book Chapter</t>
  </si>
  <si>
    <t>10.18504/9275785-2016</t>
  </si>
  <si>
    <t>Hatlebakk, Magnus</t>
  </si>
  <si>
    <t>OXFORD DEVELOPMENT STUDIES</t>
  </si>
  <si>
    <t>The article explores the deep determinants of migration decisions, with a focus on what appears to be a particularly profitable pathway out of poverty: overseas labour migration. To what extent is this choice constrained by access to economic resources, in contrast to variations in preferences or perceived costs of migration? We use previous migration choices as an indicator of preferences for migration. We find that households of early in-migrants to the frontier area we study in Nepal are more likely to have international labour migrants today than late in-migrants. This indicates that in-migrants need a generation, or more, to settle in the new location before sending household members to work overseas. Present migration decisions are also restricted by the household's land ownership, which in turn is a function of the land owned by the previous generation.</t>
  </si>
  <si>
    <t>Teitelbaum, Claire S.; Fagan, William F.; Fleming, Chris H.; Dressler, Gunnar; Calabrese, Justin M.; Leimgruber, Peter; Mueller, Thomas</t>
  </si>
  <si>
    <t>ECOLOGY LETTERS</t>
  </si>
  <si>
    <t>Animal migration is a global phenomenon, but few studies have examined the substantial within- and between-species variation in migration distances. We built a global database of 94 land migrations of large mammalian herbivore populations ranging from 10 to 1638km. We examined how resource availability, spatial scale of resource variability and body size affect migration distance among populations. Resource availability measured as normalised difference vegetation index had a strong negative effect, predicting a tenfold difference in migration distances between low- and high-resource areas and explaining 23% of the variation in migration distances. We found a weak, positive effect of the spatial scale of resource variability but no effect of body size. Resource-poor environments are known to increase the size of mammalian home ranges and territories. Here, we demonstrate that for migratory populations as well, animals living in resource-poor environments travel farther to fulfil their resource needs.</t>
  </si>
  <si>
    <t>Nica, Elvira</t>
  </si>
  <si>
    <t>Labor Market Determinants of Migration Flows in Europe</t>
  </si>
  <si>
    <t>Considerable research attention has focused on the labor market impacts of immigration, the operation and competitiveness of the European Union (EU) labor market, and the expenditures and advantages of labor circulation for sending and receiving economies. The aim of the present study is to examine and evaluate the negative social consequences arising from the mobility of workers, the social and economic drivers of migration, and the effect of immigration on natives' labor market results such as wages and employment.</t>
  </si>
  <si>
    <t>Jajri, Idris; Ismail, Rahmah</t>
  </si>
  <si>
    <t>ASIAN-PACIFIC ECONOMIC LITERATURE</t>
  </si>
  <si>
    <t>Migration theory advances several reasons for migration, which can be categorised into two groups: push factors and pull factors. Push factors include the economic performance of the emigrating country, whereas the pull factors include performance in the destination country. The latter include gross domestic product, job creation, the unemployment rate, education level, and wage rate. This paper examines the determinants of immigration from the Association of Southeast Asian Nations (ASEAN)-3, namely Indonesia, Thailand, and the Philippines, into Malaysia. The analysis is based on panel data of 1990-2008 using the Autoregressive Distributed Lag approach. The results show that the main determinants of this migration flow are the real wage ratio among the ASEAN-3 and Malaysia, the unemployment rate in the source countries, and the real exchange rate ratio between the ASEAN-3 and Malaysia.</t>
  </si>
  <si>
    <t>Martin, Philip L.</t>
  </si>
  <si>
    <t>The Determinants of Migration: In Search of Turning Points</t>
  </si>
  <si>
    <t>GLOBAL AND ASIAN PERSPECTIVES ON INTERNATIONAL MIGRATION</t>
  </si>
  <si>
    <t>10.1007/978-3-319-08317-9_12</t>
  </si>
  <si>
    <t>10.1007/978-3-319-08317-9</t>
  </si>
  <si>
    <t>Caragliu, Andrea; Del Bo, Chiara; de Groot, Henri L. F.; Linders, Gert-Jan M.</t>
  </si>
  <si>
    <t>The potential welfare benefits from free movement of people are large. Especially in Europe, actual flows are lower than one would expect on the basis of economic differences between regions and countries. This paper empirically investigates the importance of cultural barriers in explaining the limited migration flows in Europe. We show that cultural and institutional barriers are indeed important in explaining variation in observed migration flows.</t>
  </si>
  <si>
    <t>Gonzalez Garcia, Hector; Salazar Cantu, Jose de Jesus; Rodriguez Guajardo, Raymundo Cruz</t>
  </si>
  <si>
    <t>Pollution as one of the Determinants of Migration: Evidence for Mexico</t>
  </si>
  <si>
    <t>ECONOMIA MEXICANA-NUEVA EPOCA</t>
  </si>
  <si>
    <t>Different variables have been proposed to explain the migration phenomenon; recently, environmental degradation has been increasingly prevalent in the literature as a determinant of migration. According to Jha and Whalley (2003), the environment-migration relationship can be theoretically demonstrated using the traditional Harris-Todaro (1970) model of rural and urban migration, in which the unemployment variable, if interpreted as damage, can be replaced by pollution. Using a cross-section model we present, in this study, evidence for Mexico to support Jha and Whalley, finding a positive relationship between migration and pollution.</t>
  </si>
  <si>
    <t>Naude, Wim</t>
  </si>
  <si>
    <t>The Determinants of Migration from Sub-Saharan African Countries(dagger)</t>
  </si>
  <si>
    <t>This paper investigates the determinants of migration from 45 Sub-Saharan African (SSA) countries over the period 1965-2005. The significant determinants are armed conflict and lack of job opportunities. An additional year of conflict is estimated to raise emigration by 1.7 per 1,000 inhabitants, while an additional 1% reduction in relative growth is found to reduce emigration by 1.5 per 1,000. Demographic and environmental pressures are found to have a less important direct impact, although they may have an indirect impact on migration through conflict and job opportunities. Finally, evidence is found of a 'migration hump' in migration from SSA, which is consistent with the finding that much migration from SSA is forced.</t>
  </si>
  <si>
    <t>Infante, Cesar; Aggleton, Peter; Pridmore, Pat</t>
  </si>
  <si>
    <t>Forms and Determinants of Migration and HIV/AIDS-Related Stigma on the Mexican-Guatemalan Border</t>
  </si>
  <si>
    <t>QUALITATIVE HEALTH RESEARCH</t>
  </si>
  <si>
    <t>In this study we examined the origins and consequences of HIV/AIDS-related stigma on the Mexican-Guatemalan border. To explore these issues, an inductive/deductive approach was taken. Data were collected using qualitative methods including nonparticipant observation, in-depth interviews, and informal conversation. Informants included Central American immigrants, locals, and contextual key informants. Findings reveal that gender, social class, and race/ethnicity function as key determinants of HIV/AIDS-related stigma, but serve also as the basis around which migration-related stigma is constructed within this particular context. These issues need to be taken into account in addressing the vulnerability of mobile populations, as well as the stigma attached to migration and HIV/AIDS. To be effective, responses should be based in the social and contextual realities faced by migrants and mobile populations, and be part of a more general process of empowerment that improves their legal, social, economic, and health status.</t>
  </si>
  <si>
    <t>Braz Golgher, Andre; Henrique Rosa, Carlos; Francisco de Arajo, Ari, Jr.</t>
  </si>
  <si>
    <t>Determinants of migration in Brazil: regional polarization and poverty traps</t>
  </si>
  <si>
    <t>PAPELES DE POBLACION</t>
  </si>
  <si>
    <t>In the present study, we used the neoclassic human capital model as the theoretical foundation for the analyses of the determinants of migration in Brazil. In order to do so empirically, we applied a multiple regression macro model of migration based on the gravity model and on the Poisson distribution. In the empirical model, the number of migrants between Brazilian mesoregions was the response variable, and socioeconomic and criminal regional aspects, as well as geographical dummies were the explanatory ones. The influence of the distance in the migratory process was analyzed and also the power of regional polarization by urban centers. The determinants of migration when applied to migrants in different income strata showed the evidence of poverty traps in the Northeast Region in Brazil, the poorest area of the country.</t>
  </si>
  <si>
    <t>Hydrogeological Determinants of Migration of Potential Pollutants to Shallow Groundwater in the Mogilnica River Catchment</t>
  </si>
  <si>
    <t>POLISH JOURNAL OF ENVIRONMENTAL STUDIES</t>
  </si>
  <si>
    <t>Letter</t>
  </si>
  <si>
    <t>This study describes the hydrological conditions of migration of potential pollutants to shallow groundwater in the Mogilnica River catchment, classified as a typically agricultural lowland catchment in Poland. The assessment of vulnerability of aquifers to the inflow of pollutants from the ground's surface was conducted with the use of the GOD rank method introduced by Foster, and the method Of calculation of contamination migration time through the acration zone according to the formula of Bachmat and Collin. Using the data collected in the geographic information system, digital (screen system) maps were prepared for the catchment, illustrating the spatial distribution of the analyzed parameters. There were identified zones with different degrees of groundwater resistance, including areas that, owing to hydrological conditions, are the most vulnerable to the inflow of Pollution. The collected data sets were compared with information On the method of development and use of the catchment, which was the basis for classification of the scale of hazard for ground-water from existing and potential anthropogenic activity.</t>
  </si>
  <si>
    <t>Hix, Simon; Noury, Abdul</t>
  </si>
  <si>
    <t>In this article we examine the determinants of European Union (EU) migration policies. We look at the passage of six pieces of migration and immigrant integration legislation in the fifth European Parliament (1999-2004). Based on the sixty-one roll-call votes on these bills we create a "migration score" for each Member of the European Parliament. We then use regression analysis to investigate the determinants of these scores. We find that the strongest determinants of policy outcomes on migration issues in this arena are the left-right preferences of EU legislators. These are stronger predictors than the economic preferences of national parties' constituents or the economic interests or political preferences of the member states.</t>
  </si>
  <si>
    <t>Hunt, Jennifer</t>
  </si>
  <si>
    <t>JOURNAL OF THE EUROPEAN ECONOMIC ASSOCIATION</t>
  </si>
  <si>
    <t>Following the unification of Germany in 1990, eastern wages and unemployment both rose rapidly. I demonstrate that rising wages reduced eastern emigration greatly, while rising unemployment had little effect. This reflects the behavior of the young, who are very sensitive to source region wages, and relatively insensitive to source unemployment. I show that most of the effect of source unemployment comes from the contemporaneous effect on those laid-off, who are more likely to be older. I find that, compared to stayers, young emigrants are much more skilled, older emigrants are slightly more skilled, and commuters are not more skilled, as measured by education and pre-move wages. My conclusions are based on a comparison of results from aggregate inter-state migration data and individual data from the eastern sample of the German Socio-Economic Panel for 1990-2000.</t>
  </si>
  <si>
    <t>Blangiardo, Gian Carlo</t>
  </si>
  <si>
    <t>Demography: Analysis and synthesis, Vol 6, The determinants of migration.</t>
  </si>
  <si>
    <t>EUROPEAN JOURNAL OF POPULATION-REVUE EUROPEENNE DE DEMOGRAPHIE</t>
  </si>
  <si>
    <t>Book Review</t>
  </si>
  <si>
    <t>10.1007/s10680-005-0692-1</t>
  </si>
  <si>
    <t>Yang, XS</t>
  </si>
  <si>
    <t>Article; Proceedings Paper</t>
  </si>
  <si>
    <t>The author examines the determinants of migration intentions in Hubei province in central China. The analysis suggests that temporary migrants are more likely to migrate than are comparable permanent migrants or nonmigrants. The results also indicate that males are more likely to migrate as individuals than are females. Although age has a great deterrent impact on family migration, being married shows a much greater negative effect on planning an individual migration. Also, family network proves to be more important for determining individual migration than family migration. The results lend support to the notion that temporary migrants in cities do consider themselves as temporary residents and are therefore more likely to migrate again in the near future. They also confirm the argument that different factors play significant roles in individual versus family migration, and highlight the importance in distinguishing the two in empirical studies in developing countries.</t>
  </si>
  <si>
    <t>TEMP_DEG</t>
  </si>
  <si>
    <t>eliminated pubs, %:</t>
  </si>
  <si>
    <t>Relatedness</t>
  </si>
  <si>
    <t>Period</t>
  </si>
  <si>
    <t>Region segment</t>
  </si>
  <si>
    <t>Status</t>
  </si>
  <si>
    <t>Unknown</t>
  </si>
  <si>
    <t>In German</t>
  </si>
  <si>
    <t>NA</t>
  </si>
  <si>
    <t>In French</t>
  </si>
  <si>
    <t>Repeating</t>
  </si>
  <si>
    <t>In Korean</t>
  </si>
  <si>
    <t>In Chinese</t>
  </si>
  <si>
    <t>PRESENTATION</t>
  </si>
  <si>
    <t>CONFERENCE ABSTRACT</t>
  </si>
  <si>
    <t>Unpublished PhD thesis</t>
  </si>
  <si>
    <t>Braz Golgher, A., Rosa, C.H., de Araújo Junior, A.F.</t>
  </si>
  <si>
    <t>In Czech</t>
  </si>
  <si>
    <t>In Portugese</t>
  </si>
  <si>
    <t>In Italian</t>
  </si>
  <si>
    <t>In Spanish</t>
  </si>
  <si>
    <t>In Lithuanian</t>
  </si>
  <si>
    <t>L García-Barrios, YM Galván-Miyoshi…</t>
  </si>
  <si>
    <t>Neotropical forest conservation, agricultural intensification, and rural out-migration: the Mexican experience</t>
  </si>
  <si>
    <t>…</t>
  </si>
  <si>
    <t>MJ Ducrotoy, AO Majekodunmi…</t>
  </si>
  <si>
    <t>Patterns of passage into protected areas: Drivers and outcomes of Fulani immigration, settlement and integration into the Kachia Grazing Reserve, northwest …</t>
  </si>
  <si>
    <t>pastoralismjournal.springeropen …</t>
  </si>
  <si>
    <t>HTML</t>
  </si>
  <si>
    <t>NJ Murray, PP Marra, RA Fuller, RS Clemens…</t>
  </si>
  <si>
    <t>The large‐scale drivers of population declines in a long‐distance migratory shorebird</t>
  </si>
  <si>
    <t>KL Cottingham, HA Ewing, ML Greer, CC Carey…</t>
  </si>
  <si>
    <t>Cyanobacteria as biological drivers of lake nitrogen and phosphorus cycling</t>
  </si>
  <si>
    <t>JH Pedlar, DW McKenney, I Aubin, T Beardmore…</t>
  </si>
  <si>
    <t>Placing forestry in the assisted migration debate</t>
  </si>
  <si>
    <t>GJ Crutchley, C Berndt, S Geiger, D Klaeschen…</t>
  </si>
  <si>
    <t>Drivers of focused fluid flow and methane seepage at south Hydrate Ridge, offshore Oregon, USA</t>
  </si>
  <si>
    <t>pubs.geoscienceworld.org</t>
  </si>
  <si>
    <t>JL Blois, JW Williams, MC Fitzpatrick, S Ferrier…</t>
  </si>
  <si>
    <t>Modeling the climatic drivers of spatial patterns in vegetation composition since the Last Glacial Maximum</t>
  </si>
  <si>
    <t>D Sandu, C Radu, M Constantinescu…</t>
  </si>
  <si>
    <t>A country report on Romanian Migration Abroad: Stocks and Flows after 1989</t>
  </si>
  <si>
    <t>… (Noviembre, 2004). Ruth …</t>
  </si>
  <si>
    <t>aa.ecn.cz</t>
  </si>
  <si>
    <t>PDF</t>
  </si>
  <si>
    <t>MMB Asis</t>
  </si>
  <si>
    <t>When men and women migrate: comparing gendered migration in Asia</t>
  </si>
  <si>
    <t>… ) Consultative Meeting on Migration and Mobility and …</t>
  </si>
  <si>
    <t>ER Worley</t>
  </si>
  <si>
    <t>New ballasting method for MOS output drivers and power bus clamps</t>
  </si>
  <si>
    <t>… , 2005. Proceedings. 43rd Annual. 2005 IEEE …</t>
  </si>
  <si>
    <t>MR Leeder, GH Mack</t>
  </si>
  <si>
    <t>Basin‐Fill Incision, Rio Grande and Gulf of Corinth Rifts: Convergent Response to Climatic and Tectonic Drivers</t>
  </si>
  <si>
    <t>… , Environments and Basins: A Tribute to …</t>
  </si>
  <si>
    <t>R Delgado Wise…</t>
  </si>
  <si>
    <t>Reframing the debate on migration, development and human rights</t>
  </si>
  <si>
    <t>… , space and place</t>
  </si>
  <si>
    <t>M Collinson, SM Tollman, K Kahn, S Clark…</t>
  </si>
  <si>
    <t>Highly prevalent circular migration: households, mobility and economic status in rural South Africa</t>
  </si>
  <si>
    <t>… : African migration …</t>
  </si>
  <si>
    <t>AA Elsamadicy, A Sergesketter, X Ren…</t>
  </si>
  <si>
    <t>Drivers and Risk Factors of Unplanned 30‐Day Readmission Following Spinal Cord Stimulator Implantation</t>
  </si>
  <si>
    <t>… : Technology at the …</t>
  </si>
  <si>
    <t>M Ayarza, E Huber-Sannwald, JE Herrick…</t>
  </si>
  <si>
    <t>Changing human–ecological relationships and drivers using the Quesungual agroforestry system in western Honduras</t>
  </si>
  <si>
    <t>… Agriculture and Food …</t>
  </si>
  <si>
    <t>DL Ficklin, BL Barnhart, JH Knouft…</t>
  </si>
  <si>
    <t>Climate change and stream temperature projections in the Columbia River basin: habitat implications of spatial variation in hydrologic drivers</t>
  </si>
  <si>
    <t>… and Earth System …</t>
  </si>
  <si>
    <t>S Pelc</t>
  </si>
  <si>
    <t>Drivers of Marginalization from Different Perspectives</t>
  </si>
  <si>
    <t>… and Ethnicity as Drivers of (De) Marginalization</t>
  </si>
  <si>
    <t>P Järventausta, P Verho, J Partanen…</t>
  </si>
  <si>
    <t>Finnish Smart Grids—A Migration from Version One to the Next Generation</t>
  </si>
  <si>
    <t>… and Exhibition on …</t>
  </si>
  <si>
    <t>sgemfinalreport.fi</t>
  </si>
  <si>
    <t>J Alcamo, D Van Vuuren, W Cramer…</t>
  </si>
  <si>
    <t>Changes in ecosystem services and their drivers across the scenarios</t>
  </si>
  <si>
    <t>… and human well …</t>
  </si>
  <si>
    <t>DW Yiu, WP Wan, FW Ng, X Chen…</t>
  </si>
  <si>
    <t>Sentimental Drivers of Social Entrepreneurship: A Study of China's Guangcai (Glorious) Program. 社会创业与情操驱动力： 中国光彩事业研究</t>
  </si>
  <si>
    <t>… and Organization Review</t>
  </si>
  <si>
    <t>B Nowok, M Van Ham, AM Findlay…</t>
  </si>
  <si>
    <t>Does migration make you happy? A longitudinal study of internal migration and subjective well-being</t>
  </si>
  <si>
    <t>… and Planning A</t>
  </si>
  <si>
    <t>DL BROWN, T CHAMPION</t>
  </si>
  <si>
    <t>Migration and urban–rural population redistribution in the UK and US</t>
  </si>
  <si>
    <t>… and rural policies in the US and UK</t>
  </si>
  <si>
    <t>D Ürge-Vorsatz, LF Cabeza, S Serrano…</t>
  </si>
  <si>
    <t>Heating and cooling energy trends and drivers in buildings</t>
  </si>
  <si>
    <t>… and Sustainable Energy …</t>
  </si>
  <si>
    <t>D Houston, A Findlay, R Harrison…</t>
  </si>
  <si>
    <t>Will attracting the “creative class” boost economic growth in old industrial regions? A case study of Scotland</t>
  </si>
  <si>
    <t>… Annaler: Series B …</t>
  </si>
  <si>
    <t>T Aarvak, JI Øien, R Karvonen</t>
  </si>
  <si>
    <t>Development and key drivers of the Fennoscandian Lesser White-fronted Goose population monitored in Finnish Lapland and Finnmark</t>
  </si>
  <si>
    <t>… at key staging and wintering sites …</t>
  </si>
  <si>
    <t>R Black, D Kniveton, R Skeldon, D Coppard…</t>
  </si>
  <si>
    <t>Demographics and climate change: future trends and their policy implications for migration</t>
  </si>
  <si>
    <t>… Centre on Migration …</t>
  </si>
  <si>
    <t>unscn.org</t>
  </si>
  <si>
    <t>R Hernández-León</t>
  </si>
  <si>
    <t>Conceptualizing the migration industry</t>
  </si>
  <si>
    <t>… commercialization of international migration</t>
  </si>
  <si>
    <t>J Crush, V Williams, S Peberdy</t>
  </si>
  <si>
    <t>Migration in southern Africa</t>
  </si>
  <si>
    <t>… Commission on International Migration</t>
  </si>
  <si>
    <t>iom.int</t>
  </si>
  <si>
    <t>W Voorsluys, J Broberg, S Venugopal…</t>
  </si>
  <si>
    <t>Cost of virtual machine live migration in clouds: A performance evaluation</t>
  </si>
  <si>
    <t>… Conference on Cloud …</t>
  </si>
  <si>
    <t>F Fleurey, E Breton, B Baudry, A Nicolas…</t>
  </si>
  <si>
    <t>Model-driven engineering for software migration in a large industrial context</t>
  </si>
  <si>
    <t>… Conference on Model …</t>
  </si>
  <si>
    <t>LM Rose, DS Kolovos, RF Paige…</t>
  </si>
  <si>
    <t>Model migration with epsilon flock</t>
  </si>
  <si>
    <t>… Conference on Theory and …</t>
  </si>
  <si>
    <t>J Collmann, J Blake, L Kinne, R Dillon-Merrill…</t>
  </si>
  <si>
    <t>Menacing context links forced migration drivers to family decision-making</t>
  </si>
  <si>
    <t>… Conference, Oxford, UK …</t>
  </si>
  <si>
    <t>CITATION</t>
  </si>
  <si>
    <t>SM Liang, J Liu, C Tam, W Schweers…</t>
  </si>
  <si>
    <t>Decision-making and drivers of change for ecosystems and poverty in China.</t>
  </si>
  <si>
    <t>… ecosystem services for …</t>
  </si>
  <si>
    <t>cabdirect.org</t>
  </si>
  <si>
    <t>M Kahanec</t>
  </si>
  <si>
    <t>Labor mobility in an enlarged European Union</t>
  </si>
  <si>
    <t>… handbook on the economics of migration</t>
  </si>
  <si>
    <t>L Jiang, X Liu, A Kolokythas, J Yu…</t>
  </si>
  <si>
    <t>Downregulation of the Rho GTPase signaling pathway is involved in the microRNA‐138‐mediated inhibition of cell migration and invasion in tongue squamous cell …</t>
  </si>
  <si>
    <t>… journal of cancer</t>
  </si>
  <si>
    <t>CC Caudill, WR Daigle, ML Keefer…</t>
  </si>
  <si>
    <t>Slow dam passage in adult Columbia River salmonids associated with unsuccessful migration: delayed negative effects of passage obstacles or condition-dependent …</t>
  </si>
  <si>
    <t>… Journal of Fisheries …</t>
  </si>
  <si>
    <t>NRC Research Press</t>
  </si>
  <si>
    <t>GE Rehfeldt, JJ Worrall, SB Marchetti…</t>
  </si>
  <si>
    <t>Adapting forest management to climate change using bioclimate models with topographic drivers</t>
  </si>
  <si>
    <t>… Journal of Forest …</t>
  </si>
  <si>
    <t>B Frank, T Enkawa</t>
  </si>
  <si>
    <t>Economic drivers of dwelling satisfaction: Evidence from Germany</t>
  </si>
  <si>
    <t>… Journal of Housing Markets and Analysis</t>
  </si>
  <si>
    <t>S Delany-Moretlwe, B Bello, P Kinross…</t>
  </si>
  <si>
    <t>HIV prevalence and risk in long-distance truck drivers in South Africa: a national cross-sectional survey</t>
  </si>
  <si>
    <t>… journal of STD &amp; …</t>
  </si>
  <si>
    <t>FG Renaud, O Dun, K Warner…</t>
  </si>
  <si>
    <t>A decision framework for environmentally induced migration</t>
  </si>
  <si>
    <t>… Migration</t>
  </si>
  <si>
    <t>R Black, D Kniveton, K Schmidt-Verkerk</t>
  </si>
  <si>
    <t>Migration and climate change: Toward an integrated assessment of sensitivity</t>
  </si>
  <si>
    <t>… migration and climate change</t>
  </si>
  <si>
    <t>T Bauer, B Dietz, KF Zimmermann…</t>
  </si>
  <si>
    <t>German migration: Development, assimilation, and labour market effects</t>
  </si>
  <si>
    <t>… Migration: What do we …</t>
  </si>
  <si>
    <t>A Kazemi, A Baghbanian, MM Maymand…</t>
  </si>
  <si>
    <t>Contributing Factors to Migration Growth Among Iranian Students: Drivers of Migration to Malaysia</t>
  </si>
  <si>
    <t>… of International Migration …</t>
  </si>
  <si>
    <t>V Guttal, ID Couzin</t>
  </si>
  <si>
    <t>Social interactions, information use, and the evolution of collective migration</t>
  </si>
  <si>
    <t>… of the national academy of sciences</t>
  </si>
  <si>
    <t>P Hazell, S Wood</t>
  </si>
  <si>
    <t>Drivers of change in global agriculture</t>
  </si>
  <si>
    <t>… of the Royal Society B: Biological …</t>
  </si>
  <si>
    <t>PK Thornton, PG Jones…</t>
  </si>
  <si>
    <t>Agriculture and food systems in sub-Saharan Africa in a 4 C+ world</t>
  </si>
  <si>
    <t>rsta.royalsocietypublishing.org</t>
  </si>
  <si>
    <t>SM Garcia, AA Rosenberg</t>
  </si>
  <si>
    <t>Food security and marine capture fisheries: characteristics, trends, drivers and future perspectives</t>
  </si>
  <si>
    <t>JM Morales, PR Moorcroft…</t>
  </si>
  <si>
    <t>Building the bridge between animal movement and population dynamics</t>
  </si>
  <si>
    <t>RR Dunn, TJ Davies, NC Harris…</t>
  </si>
  <si>
    <t>Global drivers of human pathogen richness and prevalence</t>
  </si>
  <si>
    <t>AJ Pershing, KE Mills…</t>
  </si>
  <si>
    <t>Evaluating trophic cascades as drivers of regime shifts in different ocean ecosystems</t>
  </si>
  <si>
    <t>C Cummings, J Pacitto, D Lauro, M Foresti</t>
  </si>
  <si>
    <t>Why people move: understanding the drivers and trends of migration to Europe</t>
  </si>
  <si>
    <t>… Overseas Development Institute</t>
  </si>
  <si>
    <t>odi.org</t>
  </si>
  <si>
    <t>R Gifford, C Kormos, A McIntyre</t>
  </si>
  <si>
    <t>Behavioral dimensions of climate change: drivers, responses, barriers, and interventions</t>
  </si>
  <si>
    <t>… Reviews: Climate Change</t>
  </si>
  <si>
    <t>RW Orttung</t>
  </si>
  <si>
    <t>Drivers of Change</t>
  </si>
  <si>
    <t>… Russia's Arctic Cities: Resource Politics, Migration …</t>
  </si>
  <si>
    <t>H Liu, Y Yin, S Piao, F Zhao, M Engels…</t>
  </si>
  <si>
    <t>Disappearing lakes in semiarid northern China: drivers and environmental impact</t>
  </si>
  <si>
    <t>… science &amp; technology</t>
  </si>
  <si>
    <t>JMR Benayas, A Martins, JM Nicolau…</t>
  </si>
  <si>
    <t>Abandonment of agricultural land: an overview of drivers and consequences</t>
  </si>
  <si>
    <t>… science, nutrition and …</t>
  </si>
  <si>
    <t>T Puschmann, R Alt</t>
  </si>
  <si>
    <t>Enterprise application integration-the case of the Robert Bosch Group</t>
  </si>
  <si>
    <t>… Sciences, 2001. Proceedings of the 34th …</t>
  </si>
  <si>
    <t>S Toma, M Villares-Varela…</t>
  </si>
  <si>
    <t>Internationalization and Diversification of Academic Careers</t>
  </si>
  <si>
    <t>… -Skilled Migration: Drivers …</t>
  </si>
  <si>
    <t>P Liu, Z Yang, X Song, Y Zhou, H Chen…</t>
  </si>
  <si>
    <t>Heterogeneous live migration of virtual machines</t>
  </si>
  <si>
    <t>… Technology (IWVT'08)</t>
  </si>
  <si>
    <t>I Correa-Velez, M Nardone…</t>
  </si>
  <si>
    <t>Leaving Family behind: Understanding the irregular migration of unaccompanied asylum-seeking minors</t>
  </si>
  <si>
    <t>… to go: Irregular migration …</t>
  </si>
  <si>
    <t>press-files.anu.edu.au</t>
  </si>
  <si>
    <t>DM Macandog, MNQ Herrera, MBCB Liquigan…</t>
  </si>
  <si>
    <t>DRIVERS OF LAND USE CHANGES IN LAGUNA LAKE SUBWATERSHEDS AND THEIR IMPACTS ON TERRESTRIAL ENVIRONMENT, BIODIVERSITY …</t>
  </si>
  <si>
    <t>49th BIOTA Annual National …</t>
  </si>
  <si>
    <t>F Rowe</t>
  </si>
  <si>
    <t>Micro and macro drivers of long-distance commuting in Chile: The role of spatial distribution of economic activities and population</t>
  </si>
  <si>
    <t>53rd congress of the Western Regional Science …</t>
  </si>
  <si>
    <t>F BOLTE</t>
  </si>
  <si>
    <t>THE ROLE OF DRIVERS IN A SCENARIO OF INTELLIGENT TRANSPORT TELEMATICS</t>
  </si>
  <si>
    <t>8th World Congress on Intelligent Transport …</t>
  </si>
  <si>
    <t>trid.trb.org</t>
  </si>
  <si>
    <t>H de Haas, C Vargas-Silva, S Vezzoli</t>
  </si>
  <si>
    <t>Global Migration Futures</t>
  </si>
  <si>
    <t>A conceptual and</t>
  </si>
  <si>
    <t>imi.socsci.ox.ac.uk</t>
  </si>
  <si>
    <t>E Lamas, LAV Dias, AM da Cunha</t>
  </si>
  <si>
    <t>Software Architectural Drivers for Cloud Testing</t>
  </si>
  <si>
    <t>A Rafel</t>
  </si>
  <si>
    <t>BT NGA deployment &amp; evolution strategy as drivers for NG-PON2 requirements</t>
  </si>
  <si>
    <t>Access Networks and In-house Communications</t>
  </si>
  <si>
    <t>osapublishing.org</t>
  </si>
  <si>
    <t>V Medina, JM García</t>
  </si>
  <si>
    <t>A survey of migration mechanisms of virtual machines</t>
  </si>
  <si>
    <t>ACM Computing Surveys (CSUR)</t>
  </si>
  <si>
    <t>dl.acm.org</t>
  </si>
  <si>
    <t>DS Milojičić, F Douglis, Y Paindaveine…</t>
  </si>
  <si>
    <t>Process migration</t>
  </si>
  <si>
    <t>ACM Computing …</t>
  </si>
  <si>
    <t>B O'Brien, W Carroll</t>
  </si>
  <si>
    <t>The evolution of cardiovascular stent materials and surfaces in response to clinical drivers: a review</t>
  </si>
  <si>
    <t>Acta biomaterialia</t>
  </si>
  <si>
    <t>J Reif</t>
  </si>
  <si>
    <t>Long-term trends in bird populations: a review of patterns and potential drivers in North America and Europe</t>
  </si>
  <si>
    <t>Acta ornithologica</t>
  </si>
  <si>
    <t>BioOne</t>
  </si>
  <si>
    <t>R Huemoeller</t>
  </si>
  <si>
    <t>TSV Market Drivers, Demand &amp; Product Readiness</t>
  </si>
  <si>
    <t>Additional Papers and Presentations</t>
  </si>
  <si>
    <t>imapsource.org</t>
  </si>
  <si>
    <t>P D'Odorico, A Bhattachan, KF Davis, S Ravi…</t>
  </si>
  <si>
    <t>Global desertification: drivers and feedbacks</t>
  </si>
  <si>
    <t>Advances in Water …</t>
  </si>
  <si>
    <t>SV Burks, K Monaco</t>
  </si>
  <si>
    <t>Occupational and Industrial Mobility among US Truck Drivers: Are Truckers Different from other Blue Collar Workers?</t>
  </si>
  <si>
    <t>MS Barrioluengo, S Flisi</t>
  </si>
  <si>
    <t>Drivers of brain gain at EU level: institutional versus regional attractiveness for student mobility</t>
  </si>
  <si>
    <t>aedeucam.com</t>
  </si>
  <si>
    <t>SS Mutanga, N Pophiwa…</t>
  </si>
  <si>
    <t>Cities as green economy drivers</t>
  </si>
  <si>
    <t>Africa in a Changing Global …</t>
  </si>
  <si>
    <t>J Schellhase</t>
  </si>
  <si>
    <t>Pension funds, insurance companies as key drivers of regional integration</t>
  </si>
  <si>
    <t>Africa Renewal</t>
  </si>
  <si>
    <t>E Chacko</t>
  </si>
  <si>
    <t>Ethiopian taxicab drivers: forming an occupational niche in the US Capital</t>
  </si>
  <si>
    <t>African and Black Diaspora: An International Journal</t>
  </si>
  <si>
    <t>JKB Matovu, NB Ssebadduka</t>
  </si>
  <si>
    <t>Knowledge, attitudes &amp; barriers to condom use among female sex workers and truck drivers in Uganda: a mixed-methods study</t>
  </si>
  <si>
    <t>African health sciences</t>
  </si>
  <si>
    <t>EO Odada, WO Ochola, DO Olago</t>
  </si>
  <si>
    <t>Drivers of ecosystem change and their impacts on human well‐being in Lake Victoria basin</t>
  </si>
  <si>
    <t>African Journal of Ecology</t>
  </si>
  <si>
    <t>LM Michalopoulos, N Ncube, SJ Simona…</t>
  </si>
  <si>
    <t>A qualitative study of migrant-related stressors, psychosocial outcomes and HIV risk behaviour among truck drivers in Zambia</t>
  </si>
  <si>
    <t>African Journal of …</t>
  </si>
  <si>
    <t>AA Adjei, PB Atta, F Krampa, M Lartey…</t>
  </si>
  <si>
    <t>Human immunodeficiency virus, hepatitis B virus and syphilis infections among long-distance truck drivers in, a Port city in Ghana</t>
  </si>
  <si>
    <t>S Foli, R Abdoulaye</t>
  </si>
  <si>
    <t>Drivers and outcomes of changing land use in parkland agroforestry systems of central Burkina Faso</t>
  </si>
  <si>
    <t>Agrarian Change in Tropical Landscapes …</t>
  </si>
  <si>
    <t>L Hansen, J Innes, B Powell, J Bulkan, S Gergel…</t>
  </si>
  <si>
    <t>Historical drivers of landscape and dietary change in an agricultural frontier: Bosawas Biosphere Reserve, Siuna, Nicaragua</t>
  </si>
  <si>
    <t>Agrarian change in …</t>
  </si>
  <si>
    <t>cifor.org</t>
  </si>
  <si>
    <t>G Phrek</t>
  </si>
  <si>
    <t>Drivers of Change in Thai Agriculture: Implications for Development and Policy in the New Millennium</t>
  </si>
  <si>
    <t>Agricultural Transition in Asia: Trajectories and …</t>
  </si>
  <si>
    <t>ME Assessment II</t>
  </si>
  <si>
    <t>Land and water scarcity as drivers of migration and conflicts?</t>
  </si>
  <si>
    <t>agriculture &amp; rural …</t>
  </si>
  <si>
    <t>ds80-237-152-15.dedicated …</t>
  </si>
  <si>
    <t>ME Newman, KP McLaren, BS Wilson</t>
  </si>
  <si>
    <t>Long-term socio-economic and spatial pattern drivers of land cover change in a Caribbean tropical moist forest, the Cockpit Country, Jamaica</t>
  </si>
  <si>
    <t>Agriculture, Ecosystems &amp; …</t>
  </si>
  <si>
    <t>EA Ellis, KA Baerenklau, R Marcos-Martínez…</t>
  </si>
  <si>
    <t>Land use/land cover change dynamics and drivers in a low-grade marginal coffee growing region of Veracruz, Mexico</t>
  </si>
  <si>
    <t>Agroforestry …</t>
  </si>
  <si>
    <t>DL Passeri, NG Plant, KEL Smith</t>
  </si>
  <si>
    <t>Understanding the Dynamic Interactions of Barrier Island Morphology and Hydrodynamic Drivers</t>
  </si>
  <si>
    <t>AGU Fall Meeting Abstracts</t>
  </si>
  <si>
    <t>adsabs.harvard.edu</t>
  </si>
  <si>
    <t>LM Baldini, JUL Baldini, J McElwaine…</t>
  </si>
  <si>
    <t>Unravelling the Natural and Anthropogenic Drivers of North Atlantic Tropical Cyclone Track Position since the Little Ice Age</t>
  </si>
  <si>
    <t>AGU Fall Meeting …</t>
  </si>
  <si>
    <t>AS Akanda, K Johnson, M Frost…</t>
  </si>
  <si>
    <t>Understanding Critical Socio-political and Hydro-climatic drivers behind Water Management and Increasing Dengue Disease Burden in Arid Regions of Mexico</t>
  </si>
  <si>
    <t>NG Plant, KEL Smith, KS Doran…</t>
  </si>
  <si>
    <t>Influence of Oceanic and Estuarine Drivers on Wetland Shoreline Change: Moving Towards a Framework for Assessment of Coastal Erosion Hazards Along Sheltered …</t>
  </si>
  <si>
    <t>P De Deckker, C Gouramanis…</t>
  </si>
  <si>
    <t>Southern Australian high-resolution mid Holocene to present climate change in relation to Southern Hemisphere climate drivers</t>
  </si>
  <si>
    <t>I Rodriguez-Iturbe, M Konar…</t>
  </si>
  <si>
    <t>Hydrologic drivers of tree biodiversity: The impact of climate change</t>
  </si>
  <si>
    <t>D Gudex-Cross, J Pontius…</t>
  </si>
  <si>
    <t>Recent Changes in Tree Species Abundance: Patterns, Trends, and Drivers Across Northeastern US Forests</t>
  </si>
  <si>
    <t>HM Moossen, O Seki, U Quillmann…</t>
  </si>
  <si>
    <t>Combined terrestrial and marine biomarker records from an Icelandic fjord: insights into Holocene climate drivers and marine/terrestrial responses</t>
  </si>
  <si>
    <t>J Aber, RP Neilson, S McNulty, JM Lenihan…</t>
  </si>
  <si>
    <t>… Change: Predicting the Effects of Individual and Multiple Stressors: We review the effects of several rapidly changing environmental drivers on ecosystem function …</t>
  </si>
  <si>
    <t>AIBS …</t>
  </si>
  <si>
    <t>SM Weine, AB Kashuba</t>
  </si>
  <si>
    <t>Labor migration and HIV risk: a systematic review of the literature</t>
  </si>
  <si>
    <t>AIDS and Behavior</t>
  </si>
  <si>
    <t>U Laukamm-Josten, BK Mwizarubi, A Outwater…</t>
  </si>
  <si>
    <t>Preventing HIV infection through peer education and condom promotion among truck drivers and their sexual partners in Tanzania, 1990-1993</t>
  </si>
  <si>
    <t>AIDS care</t>
  </si>
  <si>
    <t>EA Rosa, R York, T Dietz</t>
  </si>
  <si>
    <t>Tracking the anthropogenic drivers of ecological impacts</t>
  </si>
  <si>
    <t>AMBIO: A Journal of the Human Environment</t>
  </si>
  <si>
    <t>PR Lankao, JL Tribbia, D Nychka</t>
  </si>
  <si>
    <t>Testing theories to explore the drivers of cities' atmospheric emissions</t>
  </si>
  <si>
    <t>AMBIO: A Journal of the Human …</t>
  </si>
  <si>
    <t>PJ Dugan, C Barlow, AA Agostinho, E Baran…</t>
  </si>
  <si>
    <t>Fish migration, dams, and loss of ecosystem services in the Mekong basin</t>
  </si>
  <si>
    <t>AMBIO: A Journal of the …</t>
  </si>
  <si>
    <t>D Biemborn, N Joachim, T Weitzel</t>
  </si>
  <si>
    <t>Drivers and inhibitors of SOA business value-conceptualizing a research model</t>
  </si>
  <si>
    <t>AMCIS 2008 Proceedings</t>
  </si>
  <si>
    <t>aisel.aisnet.org</t>
  </si>
  <si>
    <t>M Dell, BF Jones, BA Olken</t>
  </si>
  <si>
    <t>Temperature and income: reconciling new cross-sectional and panel estimates</t>
  </si>
  <si>
    <t>MR Rosenzweig</t>
  </si>
  <si>
    <t>Payoffs from panels in low-income countries: Economic development and economic mobility</t>
  </si>
  <si>
    <t>JD McCleave, E Edeline</t>
  </si>
  <si>
    <t>Diadromy as a conditional strategy: patterns and drivers of eel movements in continental habitats</t>
  </si>
  <si>
    <t>American Fisheries Society Symposium</t>
  </si>
  <si>
    <t>AMP McDonnell, JS Turner</t>
  </si>
  <si>
    <t>Large-scale Patterns and Drivers of the Biological Carbon Pump: Insights from in situ Camera Observations across the Pacific Ocean</t>
  </si>
  <si>
    <t>American Geophysical Union …</t>
  </si>
  <si>
    <t>AM Paul</t>
  </si>
  <si>
    <t>Stepwise international migration: A multistage migration pattern for the aspiring migrant</t>
  </si>
  <si>
    <t>American Journal of Sociology</t>
  </si>
  <si>
    <t>AL Adelekan, G Musa, S Moses, M Atta…</t>
  </si>
  <si>
    <t>Achievements and Implications of HIV Prevention Programme among Long Distance Drivers: A Systematic Evaluation of HAF II Project in Kogi State, Nigeria</t>
  </si>
  <si>
    <t>bluegateinitiative.org</t>
  </si>
  <si>
    <t>K Crowder, M Hall, SE Tolnay</t>
  </si>
  <si>
    <t>Neighborhood immigration and native out-migration</t>
  </si>
  <si>
    <t>D Kisfalusi</t>
  </si>
  <si>
    <t>SOCIO DEMOGRAPHIC FEATURES, THE CULTURAL AND SOCIAL RESOURCES OF IMMIGRANTS AND DRIVERS OF MIGRATION</t>
  </si>
  <si>
    <t>AND THE HUNGARIAN SOCIETY DIGNITY …</t>
  </si>
  <si>
    <t>unipub.lib.uni-corvinus.hu</t>
  </si>
  <si>
    <t>A Etter, C McAlpine, H Possingham</t>
  </si>
  <si>
    <t>Historical patterns and drivers of landscape change in Colombia since 1500: a regionalized spatial approach</t>
  </si>
  <si>
    <t>Annals of the Association of …</t>
  </si>
  <si>
    <t>E Jones</t>
  </si>
  <si>
    <t>SP0167 Bone Marrow and Synovial Fluid Stem Cells: In Vivo as Drivers of Spontaneous Tissue Repair</t>
  </si>
  <si>
    <t>Annals of the Rheumatic Diseases</t>
  </si>
  <si>
    <t>LD Mydlarz, LE Jones, CD Harvell</t>
  </si>
  <si>
    <t>Innate immunity, environmental drivers, and disease ecology of marine and freshwater invertebrates</t>
  </si>
  <si>
    <t>Annu. Rev. Ecol. Evol. Syst.</t>
  </si>
  <si>
    <t>AM Karner, J Dorfman</t>
  </si>
  <si>
    <t>Retiree migration: considerations of amenity and health access drivers</t>
  </si>
  <si>
    <t>annual meeting of the …</t>
  </si>
  <si>
    <t>The cultural politics of nation and migration</t>
  </si>
  <si>
    <t>Annual Review of Anthropology</t>
  </si>
  <si>
    <t>AA Hoffmann, LH Rieseberg</t>
  </si>
  <si>
    <t>Revisiting the impact of inversions in evolution: from population genetic markers to drivers of adaptive shifts and speciation?</t>
  </si>
  <si>
    <t>Annual review of ecology …</t>
  </si>
  <si>
    <t>KM Donato, A Armenta</t>
  </si>
  <si>
    <t>What we know about unauthorized migration</t>
  </si>
  <si>
    <t>Annual Review of Sociology</t>
  </si>
  <si>
    <t>M Ohnishi, D Golparian, K Shimuta…</t>
  </si>
  <si>
    <t>Is Neisseria gonorrhoeae initiating a future era of untreatable gonorrhea?: detailed characterization of the first strain with high-level resistance to ceftriaxone</t>
  </si>
  <si>
    <t>Antimicrobial agents …</t>
  </si>
  <si>
    <t>RB Thapa, Y Murayama</t>
  </si>
  <si>
    <t>Drivers of urban growth in the Kathmandu valley, Nepal: Examining the efficacy of the analytic hierarchy process</t>
  </si>
  <si>
    <t>JV Beaverstock, JT Boardwell</t>
  </si>
  <si>
    <t>Negotiating globalization, transnational corporations and global city financial centres in transient migration studies</t>
  </si>
  <si>
    <t>Applied geography</t>
  </si>
  <si>
    <t>E Baker, R Bentley, L Lester, A Beer</t>
  </si>
  <si>
    <t>Housing affordability and residential mobility as drivers of locational inequality</t>
  </si>
  <si>
    <t>M Campos, A Velázquez, GB Verdinelli, M Skutsch…</t>
  </si>
  <si>
    <t>An interdisciplinary approach to depict landscape change drivers: A case study of the Ticuiz agrarian community in Michoacan, Mexico</t>
  </si>
  <si>
    <t>C Luebkeman</t>
  </si>
  <si>
    <t>Drivers of change</t>
  </si>
  <si>
    <t>Appropriate Technology</t>
  </si>
  <si>
    <t>F Oppedal, T Dempster, LH Stien</t>
  </si>
  <si>
    <t>Environmental drivers of Atlantic salmon behaviour in sea-cages: a review</t>
  </si>
  <si>
    <t>Aquaculture</t>
  </si>
  <si>
    <t>C Johnson, ZS Galis</t>
  </si>
  <si>
    <t>Matrix metalloproteinase-2 and− 9 differentially regulate smooth muscle cell migration and cell-mediated collagen organization</t>
  </si>
  <si>
    <t>Arteriosclerosis, thrombosis, and vascular …</t>
  </si>
  <si>
    <t>D Holt, M Rice, I Smissen, J Bowly</t>
  </si>
  <si>
    <t>Towards institution-wide online teaching and learning systems: Trends, drivers and issues</t>
  </si>
  <si>
    <t>Ascilite</t>
  </si>
  <si>
    <t>I Minchev, B Famaey, AC Quillen, P Di Matteo…</t>
  </si>
  <si>
    <t>Evolution of galactic discs: multiple patterns, radial migration, and disc outskirts</t>
  </si>
  <si>
    <t>Astronomy &amp; …</t>
  </si>
  <si>
    <t>aanda.org</t>
  </si>
  <si>
    <t>K Jayasuriya</t>
  </si>
  <si>
    <t>Regulatory regionalism in the Asia-Pacific: drivers, instruments and actors</t>
  </si>
  <si>
    <t>Australian Journal of International Affairs</t>
  </si>
  <si>
    <t>M Alston</t>
  </si>
  <si>
    <t>'You don't want to be a check‐out chick all your life': The out‐migration of young people from Australia's small rural towns</t>
  </si>
  <si>
    <t>Australian Journal of Social Issues</t>
  </si>
  <si>
    <t>BFJ Kelly, W Timms, TJ Ralph…</t>
  </si>
  <si>
    <t>A reassessment of the Lower Namoi Catchment aquifer architecture and hydraulic connectivity with reference to climate drivers</t>
  </si>
  <si>
    <t>Australian Journal of …</t>
  </si>
  <si>
    <t>A Whitehead, I Hashim</t>
  </si>
  <si>
    <t>Children and migration</t>
  </si>
  <si>
    <t>Background paper for DFID migration …</t>
  </si>
  <si>
    <t>childmigration.net</t>
  </si>
  <si>
    <t>DOC</t>
  </si>
  <si>
    <t>M Salazar, L Moscardelli, L Wood</t>
  </si>
  <si>
    <t>Utilising clinoform architecture to understand the drivers of basin margin evolution: a case study in the Taranaki Basin, New Zealand</t>
  </si>
  <si>
    <t>Basin Research</t>
  </si>
  <si>
    <t>BM Connors, C Lagasse, LM Dill</t>
  </si>
  <si>
    <t>What's love got to do with it? Ontogenetic changes in drivers of dispersal in a marine ectoparasite</t>
  </si>
  <si>
    <t>Behavioral Ecology</t>
  </si>
  <si>
    <t>G Kabra, A Ramesh</t>
  </si>
  <si>
    <t>Analyzing drivers and barriers of coordination in humanitarian supply chain management under fuzzy environment</t>
  </si>
  <si>
    <t>Benchmarking: An International Journal</t>
  </si>
  <si>
    <t>A Geddes</t>
  </si>
  <si>
    <t>How to reassure the “anxious middle”? Reflections on the drivers of migration and of migration politics</t>
  </si>
  <si>
    <t>Beyond the migration and asylum crisis</t>
  </si>
  <si>
    <t>AT Igari, LR Tambosi</t>
  </si>
  <si>
    <t>Agribusiness and Socioeconomic Drivers of Land Cover Change in Brazil</t>
  </si>
  <si>
    <t>Biodiversity in Agricultural Landscapes of …</t>
  </si>
  <si>
    <t>DB Metcalfe, RA Fisher, DA Wardle</t>
  </si>
  <si>
    <t>Plant communities as drivers of soil respiration: pathways, mechanisms, and significance for global change</t>
  </si>
  <si>
    <t>Biogeosciences</t>
  </si>
  <si>
    <t>biogeosciences.net</t>
  </si>
  <si>
    <t>CA Peres, M Schneider</t>
  </si>
  <si>
    <t>Subsidized agricultural resettlements as drivers of tropical deforestation</t>
  </si>
  <si>
    <t>Biological Conservation</t>
  </si>
  <si>
    <t>KM Bigsby, PC Tobin, EO Sills</t>
  </si>
  <si>
    <t>Anthropogenic drivers of gypsy moth spread</t>
  </si>
  <si>
    <t>Biological Invasions</t>
  </si>
  <si>
    <t>AY Davis, N Malas, ES Minor</t>
  </si>
  <si>
    <t>Substitutable habitats? The biophysical and anthropogenic drivers of an exotic bird's distribution</t>
  </si>
  <si>
    <t>J Wall, G Wittemyer, B Klinkenberg, V LeMay…</t>
  </si>
  <si>
    <t>Characterizing properties and drivers of long distance movements by elephants (Loxodonta africana) in the Gourma, Mali</t>
  </si>
  <si>
    <t>Biological …</t>
  </si>
  <si>
    <t>PA Lindsey, G Balme, M Becker, C Begg, C Bento…</t>
  </si>
  <si>
    <t>The bushmeat trade in African savannas: Impacts, drivers, and possible solutions</t>
  </si>
  <si>
    <t>L Damnyag, O Saastamoinen, D Blay, FK Dwomoh…</t>
  </si>
  <si>
    <t>Sustaining protected areas: Identifying and controlling deforestation and forest degradation drivers in the Ankasa Conservation Area, Ghana</t>
  </si>
  <si>
    <t>N Ockendon, D Leech…</t>
  </si>
  <si>
    <t>Climatic effects on breeding grounds are more important drivers of breeding phenology in migrant birds than carry-over effects from wintering grounds</t>
  </si>
  <si>
    <t>Biology …</t>
  </si>
  <si>
    <t>rsbl.royalsocietypublishing.org</t>
  </si>
  <si>
    <t>Y Vardanis, RHG Klaassen…</t>
  </si>
  <si>
    <t>Individuality in bird migration: routes and timing</t>
  </si>
  <si>
    <t>J Domac, K Richards, S Risovic</t>
  </si>
  <si>
    <t>Socio-economic drivers in implementing bioenergy projects</t>
  </si>
  <si>
    <t>Biomass and bioenergy</t>
  </si>
  <si>
    <t>LE Polvi, E Wohl</t>
  </si>
  <si>
    <t>Biotic drivers of stream planform: implications for understanding the past and restoring the future</t>
  </si>
  <si>
    <t>BioScience</t>
  </si>
  <si>
    <t>RY Chung, KYK Tin, BJ Cowling…</t>
  </si>
  <si>
    <t>Long-term care cost drivers and expenditure projection to 2036 in Hong Kong</t>
  </si>
  <si>
    <t>C Jagger</t>
  </si>
  <si>
    <t>Major drivers of health inequalities in later life and future research needs</t>
  </si>
  <si>
    <t>BMC proceedings</t>
  </si>
  <si>
    <t>CA MORRISON, RA ROBINSON, JA CLARK</t>
  </si>
  <si>
    <t>Drivers of population trends in Willow Warblers Phylloscopus trochilus in the UK</t>
  </si>
  <si>
    <t>bou.org.uk</t>
  </si>
  <si>
    <t>A James, M Benedict, G Christophides…</t>
  </si>
  <si>
    <t>Evaluation of drive mechanisms (including transgenes and drivers) in different environmental conditions and genetic backgrounds</t>
  </si>
  <si>
    <t>Bridging laboratory and …</t>
  </si>
  <si>
    <t>K Diallo</t>
  </si>
  <si>
    <t>Data on the migration of health-care workers: sources, uses, and challenges</t>
  </si>
  <si>
    <t>Bulletin of the World Health Organization</t>
  </si>
  <si>
    <t>SciELO Public Health</t>
  </si>
  <si>
    <t>E Fleishman, R Mac Nally</t>
  </si>
  <si>
    <t>Measuring the response of animals to contemporary drivers of fragmentation</t>
  </si>
  <si>
    <t>Canadian journal of zoology</t>
  </si>
  <si>
    <t>F Juanes, S Gephard…</t>
  </si>
  <si>
    <t>Long-term changes in migration timing of adult Atlantic salmon (Salmo salar) at the southern edge of the species distribution</t>
  </si>
  <si>
    <t>Canadian Journal of …</t>
  </si>
  <si>
    <t>DS Pilliod, CR Peterson…</t>
  </si>
  <si>
    <t>Seasonal migration of Columbia spotted frogs (Rana luteiventris) among complementary resources in a high mountain basin</t>
  </si>
  <si>
    <t>JC Witt, CR Webster, RE Froese…</t>
  </si>
  <si>
    <t>Scale-dependent drivers of ungulate patch use along a temporal and spatial gradient of snow depth</t>
  </si>
  <si>
    <t>Canadian journal of …</t>
  </si>
  <si>
    <t>ALC Martiniuk, RQ Ivers, N Glozier…</t>
  </si>
  <si>
    <t>Self-harm and risk of motor vehicle crashes among young drivers: findings from the DRIVE Study</t>
  </si>
  <si>
    <t>Canadian Medical …</t>
  </si>
  <si>
    <t>Can Med Assoc</t>
  </si>
  <si>
    <t>A Odjélé, D Charest, P Morin Jr</t>
  </si>
  <si>
    <t>miRNAs as important drivers of glioblastomas: a no-brainer?</t>
  </si>
  <si>
    <t>Cancer biomarkers</t>
  </si>
  <si>
    <t>KL Scott, C Nogueira, TP Heffernan, R van Doorn…</t>
  </si>
  <si>
    <t>Proinvasion metastasis drivers in early-stage melanoma are oncogenes</t>
  </si>
  <si>
    <t>Cancer cell</t>
  </si>
  <si>
    <t>CR Pickering, J Zhang, SY Yoo, L Bengtsson…</t>
  </si>
  <si>
    <t>Integrative genomic characterization of oral squamous cell carcinoma identifies frequent somatic drivers</t>
  </si>
  <si>
    <t>Cancer discovery</t>
  </si>
  <si>
    <t>LR Strickland, HC Pal, CA Elmets, F Afaq</t>
  </si>
  <si>
    <t>Targeting drivers of melanoma with synthetic small molecules and phytochemicals</t>
  </si>
  <si>
    <t>Cancer letters</t>
  </si>
  <si>
    <t>cancerletters.info</t>
  </si>
  <si>
    <t>M Chamberlain</t>
  </si>
  <si>
    <t>Introduction</t>
  </si>
  <si>
    <t>Caribbean Migration</t>
  </si>
  <si>
    <t>T Lasanta, J Arnáez, N Pascual, P Ruiz-Flaño…</t>
  </si>
  <si>
    <t>Space–time process and drivers of land abandonment in Europe</t>
  </si>
  <si>
    <t>Catena</t>
  </si>
  <si>
    <t>G Deshpande, L Swanhart, P Chiang, P Schedl</t>
  </si>
  <si>
    <t>Hedgehog signaling in germ cell migration</t>
  </si>
  <si>
    <t>AMF Johnson, JM Olefsky</t>
  </si>
  <si>
    <t>The origins and drivers of insulin resistance</t>
  </si>
  <si>
    <t>UD Akavia, O Litvin, J Kim, F Sanchez-Garcia, D Kotliar…</t>
  </si>
  <si>
    <t>An integrated approach to uncover drivers of cancer</t>
  </si>
  <si>
    <t>D Cai, SC Chen, M Prasad, L He, X Wang…</t>
  </si>
  <si>
    <t>Mechanical feedback through E-cadherin promotes direction sensing during collective cell migration</t>
  </si>
  <si>
    <t>C Norden, S Young, BA Link, WA Harris</t>
  </si>
  <si>
    <t>Actomyosin is the main driver of interkinetic nuclear migration in the retina</t>
  </si>
  <si>
    <t>JB Weiss, KL Suyama, HH Lee, MP Scott</t>
  </si>
  <si>
    <t>Jelly belly: a Drosophila LDL receptor repeat-containing signal required for mesoderm migration and differentiation</t>
  </si>
  <si>
    <t>R Marcotte, A Sayad, KR Brown, F Sanchez-Garcia…</t>
  </si>
  <si>
    <t>Functional genomic landscape of human breast cancer drivers, vulnerabilities, and resistance</t>
  </si>
  <si>
    <t>F Sanchez-Garcia, P Villagrasa, J Matsui, D Kotliar…</t>
  </si>
  <si>
    <t>Integration of genomic data enables selective discovery of breast cancer drivers</t>
  </si>
  <si>
    <t>WY Zou, SE Blutt, XL Zeng, MS Chen, YH Lo…</t>
  </si>
  <si>
    <t>Epithelial WNT Ligands Are Essential Drivers of Intestinal Stem Cell Activation</t>
  </si>
  <si>
    <t>Cell reports</t>
  </si>
  <si>
    <t>WJ Polacheck, IK Zervantonakis, RD Kamm</t>
  </si>
  <si>
    <t>Tumor cell migration in complex microenvironments</t>
  </si>
  <si>
    <t>Cellular and Molecular Life …</t>
  </si>
  <si>
    <t>JL Bell, K Wächter, B Mühleck, N Pazaitis…</t>
  </si>
  <si>
    <t>Insulin-like growth factor 2 mRNA-binding proteins (IGF2BPs): post-transcriptional drivers of cancer progression?</t>
  </si>
  <si>
    <t>Cellular and molecular …</t>
  </si>
  <si>
    <t>GR Gardiner, MS Islam</t>
  </si>
  <si>
    <t>Anti-Site Defects and Ion Migration in the LiFe0.5Mn0.5PO4 Mixed-Metal Cathode Material</t>
  </si>
  <si>
    <t>Chemistry of Materials</t>
  </si>
  <si>
    <t>S Thomas, B Nafees, D Bhugra</t>
  </si>
  <si>
    <t>'I was running away from death'–the pre‐flight experiences of unaccompanied asylum seeking children in the UK</t>
  </si>
  <si>
    <t>Child: Care, Health and …</t>
  </si>
  <si>
    <t>H Deakin</t>
  </si>
  <si>
    <t>The drivers to Erasmus work placement mobility for UK students</t>
  </si>
  <si>
    <t>Children's Geographies</t>
  </si>
  <si>
    <t>Y Lei, M Finlayson, R Thwaites…</t>
  </si>
  <si>
    <t>Migration drivers in mountain regions in the context of climate change: A case study in Shangnan County of China</t>
  </si>
  <si>
    <t>Chinese Journal of …</t>
  </si>
  <si>
    <t>K Warner, T Afifi</t>
  </si>
  <si>
    <t>Where the rain falls: Evidence from 8 countries on how vulnerable households use migration to manage the risk of rainfall variability and food insecurity</t>
  </si>
  <si>
    <t>Climate and Development</t>
  </si>
  <si>
    <t>RJ Berman, CH Quinn, J Paavola</t>
  </si>
  <si>
    <t>Identifying drivers of household coping strategies to multiple climatic hazards in Western Uganda: implications for adapting to future climate change</t>
  </si>
  <si>
    <t>R Bedford, C Bedford</t>
  </si>
  <si>
    <t>International migration and climate change: A post-Copenhagen perspective on options for Kiribati and Tuvalu</t>
  </si>
  <si>
    <t>Climate change and migration: South Pacific …</t>
  </si>
  <si>
    <t>ips.ac.nz</t>
  </si>
  <si>
    <t>O Gordo</t>
  </si>
  <si>
    <t>Why are bird migration dates shifting? A review of weather and climate effects on avian migratory phenology</t>
  </si>
  <si>
    <t>Climate research</t>
  </si>
  <si>
    <t>O Gordo, H Doi</t>
  </si>
  <si>
    <t>Drivers of population variability in phenological responses to climate change in Japanese birds</t>
  </si>
  <si>
    <t>Climate Research</t>
  </si>
  <si>
    <t>SL Perch-Nielsen, MB Bättig, D Imboden</t>
  </si>
  <si>
    <t>Exploring the link between climate change and migration</t>
  </si>
  <si>
    <t>Climatic change</t>
  </si>
  <si>
    <t>R McLeman, B Smit</t>
  </si>
  <si>
    <t>Migration as an adaptation to climate change</t>
  </si>
  <si>
    <t>MT Jorgenson, BG Marcot, DK Swanson, JC Jorgenson…</t>
  </si>
  <si>
    <t>Projected changes in diverse ecosystems from climate warming and biophysical drivers in northwest Alaska</t>
  </si>
  <si>
    <t>Climatic Change</t>
  </si>
  <si>
    <t>UC Meier, G Giovannoni, JS Tzartos…</t>
  </si>
  <si>
    <t>Translational Mini‐Review Series on B cell subsets in disease. B cells in multiple sclerosis: drivers of disease pathogenesis and Trojan horse for Epstein–Barr virus …</t>
  </si>
  <si>
    <t>Clinical &amp; Experimental …</t>
  </si>
  <si>
    <t>AE Kudinov, J Karanicolas, EA Golemis…</t>
  </si>
  <si>
    <t>Musashi RNA-binding proteins as cancer drivers and novel therapeutic targets</t>
  </si>
  <si>
    <t>Clinical Cancer Research</t>
  </si>
  <si>
    <t>BD Gushulak, DW MacPherson</t>
  </si>
  <si>
    <t>Globalization of infectious diseases: the impact of migration</t>
  </si>
  <si>
    <t>Clinical Infectious Diseases</t>
  </si>
  <si>
    <t>Y Luo, B Zhang, X Wang, Z Wang…</t>
  </si>
  <si>
    <t>Live and incremental whole-system migration of virtual machines using block-bitmap</t>
  </si>
  <si>
    <t>Cluster Computing …</t>
  </si>
  <si>
    <t>W Huang, Q Gao, J Liu…</t>
  </si>
  <si>
    <t>High performance virtual machine migration with RDMA over modern interconnects</t>
  </si>
  <si>
    <t>Cluster Computing, 2007 …</t>
  </si>
  <si>
    <t>P Devreotes, AR Horwitz</t>
  </si>
  <si>
    <t>Signaling networks that regulate cell migration</t>
  </si>
  <si>
    <t>M Bøås</t>
  </si>
  <si>
    <t>African Conflicts and Conflicts Drivers</t>
  </si>
  <si>
    <t>community.apan.org</t>
  </si>
  <si>
    <t>ML Flahaux, H De Haas</t>
  </si>
  <si>
    <t>African migration: trends, patterns, drivers</t>
  </si>
  <si>
    <t>Comparative Migration Studies</t>
  </si>
  <si>
    <t>JB Abrams, H Gosnell, NJ Gill…</t>
  </si>
  <si>
    <t>Re-creating the rural, reconstructing nature: An international literature review of the environmental implications of amenity migration</t>
  </si>
  <si>
    <t>Conservation and …</t>
  </si>
  <si>
    <t>conservationandsociety.org</t>
  </si>
  <si>
    <t>L Parry, CA Peres, B Day, S Amaral</t>
  </si>
  <si>
    <t>Rural–urban migration brings conservation threats and opportunities to Amazonian watersheds</t>
  </si>
  <si>
    <t>Conservation Letters</t>
  </si>
  <si>
    <t>TK Rudel, R Defries, GP Asner…</t>
  </si>
  <si>
    <t>Changing drivers of deforestation and new opportunities for conservation</t>
  </si>
  <si>
    <t>Conservation …</t>
  </si>
  <si>
    <t>TY Ito, N Miura, B Lhagvasuren…</t>
  </si>
  <si>
    <t>Preliminary evidence of a barrier effect of a railroad on the migration of Mongolian gazelles</t>
  </si>
  <si>
    <t>A Nyaki, SA Gray, CA Lepczyk, JC Skibins…</t>
  </si>
  <si>
    <t>Local‐scale dynamics and local drivers of bushmeat trade</t>
  </si>
  <si>
    <t>AMA Zambrano, EN Broadbent…</t>
  </si>
  <si>
    <t>Deforestation drivers in southwest Amazonia: comparing smallholder farmers in Iñapari, Peru, and Assis Brasil, Brazil</t>
  </si>
  <si>
    <t>N Blismas, R Wakefield</t>
  </si>
  <si>
    <t>Drivers, constraints and the future of offsite manufacture in Australia</t>
  </si>
  <si>
    <t>Construction innovation</t>
  </si>
  <si>
    <t>RA Turner, A Cakacaka, NAJ Graham, NVC Polunin…</t>
  </si>
  <si>
    <t>Declining reliance on marine resources in remote South Pacific societies: ecological versus socio-economic drivers</t>
  </si>
  <si>
    <t>Coral Reefs</t>
  </si>
  <si>
    <t>C Incaltarau, L Maria Simionov</t>
  </si>
  <si>
    <t>Is Eastern Europe Following the Same Transition Model as the South? A Regional Analysis of the Main Migration Transition Drivers</t>
  </si>
  <si>
    <t>Core-Periphery Patterns …</t>
  </si>
  <si>
    <t>D Seddon, J Adhikari, G Gurung</t>
  </si>
  <si>
    <t>Foreign labor migration and the remittance economy of Nepal</t>
  </si>
  <si>
    <t>Critical Asian Studies</t>
  </si>
  <si>
    <t>T Yan</t>
  </si>
  <si>
    <t>Migration and urbanization</t>
  </si>
  <si>
    <t>Critical Issues in Contemporary China</t>
  </si>
  <si>
    <t>A Singh</t>
  </si>
  <si>
    <t>Assessing the Patterns and Drivers of Migration/Mobility and their Links with HIV among Sex-Workers and Male Workers in Four Indian States</t>
  </si>
  <si>
    <t>CULTURE HEALTH &amp; SEXUALITY</t>
  </si>
  <si>
    <t>… , TAYLOR &amp; FRANCIS LTD 4 PARK …</t>
  </si>
  <si>
    <t>E Caussinus, J Colombelli, M Affolter</t>
  </si>
  <si>
    <t>Tip-cell migration controls stalk-cell intercalation during Drosophila tracheal tube elongation</t>
  </si>
  <si>
    <t>Current biology</t>
  </si>
  <si>
    <t>K Feng, SJ Page</t>
  </si>
  <si>
    <t>An exploratory study of the tourism, migration–immigration nexus: Travel experiences of Chinese residents in New Zealand</t>
  </si>
  <si>
    <t>Current Issues in tourism</t>
  </si>
  <si>
    <t>EF Woodham, LM Machesky</t>
  </si>
  <si>
    <t>Polarised cell migration: intrinsic and extrinsic drivers</t>
  </si>
  <si>
    <t>P Meyfroidt, EF Lambin, KH Erb, TW Hertel</t>
  </si>
  <si>
    <t>Globalization of land use: distant drivers of land change and geographic displacement of land use</t>
  </si>
  <si>
    <t>S Sanfo, MW Fonta, I Boubacar, PAJ Lamers</t>
  </si>
  <si>
    <t>Survey data on key climate and environmental drivers of farmers' migration in Burkina Faso, West Africa</t>
  </si>
  <si>
    <t>Data in brief</t>
  </si>
  <si>
    <t>AR Chaurasia</t>
  </si>
  <si>
    <t>Demographic Drivers of Future Population Growth in India</t>
  </si>
  <si>
    <t>demographyindia.in</t>
  </si>
  <si>
    <t>A Smaliychuk</t>
  </si>
  <si>
    <t>Recent Land Cover Changes at the Ukraine-EU Border: Drivers and Consequences for Rural Development in the Mountain Region</t>
  </si>
  <si>
    <t>Der Donauraum</t>
  </si>
  <si>
    <t>W Kemp</t>
  </si>
  <si>
    <t>Utility M&amp;A Drivers: Migration of Economies of Scale</t>
  </si>
  <si>
    <t>Developing &amp; Delivering Affordable Energy in the 21st …</t>
  </si>
  <si>
    <t>usaee.org</t>
  </si>
  <si>
    <t>DL Silver, ER Geisbrecht, DJ Montell</t>
  </si>
  <si>
    <t>Requirement for JAK/STAT signaling throughout border cell migration in Drosophila</t>
  </si>
  <si>
    <t>Development</t>
  </si>
  <si>
    <t>dev.biologists.org</t>
  </si>
  <si>
    <t>A Dowling, C Doroba, JA Maier, L Cohen…</t>
  </si>
  <si>
    <t>Cellular and molecular drivers of differential organ growth: insights from the limbs of Monodelphis domestica</t>
  </si>
  <si>
    <t>Development genes and …</t>
  </si>
  <si>
    <t>MA Roy, D Wheeler</t>
  </si>
  <si>
    <t>A survey of micro-enterprise in urban West Africa: drivers shaping the sector</t>
  </si>
  <si>
    <t>Development in Practice</t>
  </si>
  <si>
    <t>M Vidal, DE Larson, RL Cagan</t>
  </si>
  <si>
    <t>Csk-deficient boundary cells are eliminated from normal Drosophila epithelia by exclusion, migration, and apoptosis</t>
  </si>
  <si>
    <t>Developmental cell</t>
  </si>
  <si>
    <t>L Borghese, G Fletcher, J Mathieu, A Atzberger…</t>
  </si>
  <si>
    <t>Systematic analysis of the transcriptional switch inducing migration of border cells</t>
  </si>
  <si>
    <t>V Halapuu, T Paas</t>
  </si>
  <si>
    <t>COMPETITION FOR PEOPLE AS DRIVERS OF FUTURE ECONOMIC GROWTH: EUROPEAN PEOPLE'S ATTITUDES TOWARDS MIGRATION1</t>
  </si>
  <si>
    <t>Discussions on Estonian Economic Policy</t>
  </si>
  <si>
    <t>M Frederiksen, B Moe, F Daunt…</t>
  </si>
  <si>
    <t>Multicolony tracking reveals the winter distribution of a pelagic seabird on an ocean basin scale</t>
  </si>
  <si>
    <t>Diversity and …</t>
  </si>
  <si>
    <t>A Lehikoinen, RPB Foppen, H Heldbjerg…</t>
  </si>
  <si>
    <t>Large‐scale climatic drivers of regional winter bird population trends</t>
  </si>
  <si>
    <t>LA Hawkes, MJ Witt, AC Broderick…</t>
  </si>
  <si>
    <t>Home on the range: spatial ecology of loggerhead turtles in Atlantic waters of the USA</t>
  </si>
  <si>
    <t>B Rachlis, KC Brouwer, EJ Mills…</t>
  </si>
  <si>
    <t>Migration and transmission of blood-borne infections among injection drug users: understanding the epidemiologic bridge</t>
  </si>
  <si>
    <t>Drug &amp; Alcohol …</t>
  </si>
  <si>
    <t>drugandalcoholdependence.com</t>
  </si>
  <si>
    <t>M Karamesini, E Ioakimoglou, A Kornelakis, N Sereti</t>
  </si>
  <si>
    <t>EU integration, changing gender roles and international migration flows: drivers of change in the Greek employment model</t>
  </si>
  <si>
    <t>Dynamics of National …</t>
  </si>
  <si>
    <t>M Jadoul, D Deloddere</t>
  </si>
  <si>
    <t>Network transformation: drivers, opportunities and challenges</t>
  </si>
  <si>
    <t>e &amp; i Elektrotechnik und Informationstechnik</t>
  </si>
  <si>
    <t>WP Schellart, DR Stegman, J Freeman</t>
  </si>
  <si>
    <t>Global trench migration velocities and slab migration induced upper mantle volume fluxes: Constraints to find an Earth reference frame based on minimizing …</t>
  </si>
  <si>
    <t>Earth-Science Reviews</t>
  </si>
  <si>
    <t>B Czyżewski, J Polcyn</t>
  </si>
  <si>
    <t>Education quality and its drivers in rural areas of Poland</t>
  </si>
  <si>
    <t>Eastern European Countryside</t>
  </si>
  <si>
    <t>M Shaikh, T Cornford</t>
  </si>
  <si>
    <t>Strategic Drivers of Open Source Software Adoption in the Public Sector: Challenges and Opportunities.</t>
  </si>
  <si>
    <t>ECIS</t>
  </si>
  <si>
    <t>AJ Laughlin, DR Sheldon, DW Winkler, CM Taylor</t>
  </si>
  <si>
    <t>Quantifying non‐breeding season occupancy patterns and the timing and drivers of autumn migration for a migratory songbird using Doppler radar</t>
  </si>
  <si>
    <t>Ecography</t>
  </si>
  <si>
    <t>R Daniel, W David, M Caz</t>
  </si>
  <si>
    <t>Quantifying nonâ breeding season occupancy patterns and the timing and drivers of autumn migration for a migratory songbird using Doppler radar</t>
  </si>
  <si>
    <t>J Penuelas, R Ogaya, M Boada, AS Jump</t>
  </si>
  <si>
    <t>Migration, invasion and decline: changes in recruitment and forest structure in a warming‐linked shift of European beech forest in Catalonia (NE Spain)</t>
  </si>
  <si>
    <t>L Comte, B Hugueny, G Grenouillet</t>
  </si>
  <si>
    <t>Climate interacts with anthropogenic drivers to determine extirpation dynamics</t>
  </si>
  <si>
    <t>F Waltert, F Schläpfer</t>
  </si>
  <si>
    <t>Landscape amenities and local development: A review of migration, regional economic and hedonic pricing studies</t>
  </si>
  <si>
    <t>Ecological Economics</t>
  </si>
  <si>
    <t>SM Altizer, KS Oberhauser…</t>
  </si>
  <si>
    <t>Associations between host migration and the prevalence of a protozoan parasite in natural populations of adult monarch butterflies</t>
  </si>
  <si>
    <t>Ecological Entomology</t>
  </si>
  <si>
    <t>C Stefanescu</t>
  </si>
  <si>
    <t>The nature of migration in the red admiral butterfly Vanessa atalanta: evidence from the population ecology in its southern range</t>
  </si>
  <si>
    <t>T Patterson, T Gulden, K Cousins, E Kraev</t>
  </si>
  <si>
    <t>Integrating environmental, social and economic systems: a dynamic model of tourism in Dominica</t>
  </si>
  <si>
    <t>Ecological Modelling</t>
  </si>
  <si>
    <t>JGC Hopcraft, JM Morales, HL Beyer…</t>
  </si>
  <si>
    <t>Competition, predation, and migration: individual choice patterns of Serengeti migrants captured by hierarchical models</t>
  </si>
  <si>
    <t>NJ Singh, L Börger, H Dettki, N Bunnefeld…</t>
  </si>
  <si>
    <t>From migration to nomadism: movement variability in a northern ungulate across its latitudinal range</t>
  </si>
  <si>
    <t>H Haberl, V Gaube, R Díaz-Delgado, K Krauze…</t>
  </si>
  <si>
    <t>Towards an integrated model of socioeconomic biodiversity drivers, pressures and impacts. A feasibility study based on three European long-term socio …</t>
  </si>
  <si>
    <t>AS MacDougall, R Turkington</t>
  </si>
  <si>
    <t>Are invasive species the drivers or passengers of change in degraded ecosystems?</t>
  </si>
  <si>
    <t>Ecology</t>
  </si>
  <si>
    <t>RA Phillips, JRD Silk, JP Croxall, V Afanasyev…</t>
  </si>
  <si>
    <t>Summer distribution and migration of nonbreeding albatrosses: individual consistencies and implications for conservation</t>
  </si>
  <si>
    <t>CM Crain, BR Silliman, SL Bertness, MD Bertness</t>
  </si>
  <si>
    <t>Physical and biotic drivers of plant distribution across estuarine salinity gradients</t>
  </si>
  <si>
    <t>AD Middleton, MJ Kauffman, DE McWhirter, JG Cook…</t>
  </si>
  <si>
    <t>Animal migration amid shifting patterns of phenology and predation: lessons from a Yellowstone elk herd</t>
  </si>
  <si>
    <t>AN Boettiger, G Wittemyer, R Starfield, F Volrath…</t>
  </si>
  <si>
    <t>Inferring ecological and behavioral drivers of African elephant movement using a linear filtering approach</t>
  </si>
  <si>
    <t>CS Rushing, JA Hostetler, TS Sillett, PP Marra…</t>
  </si>
  <si>
    <t>Spatial and temporal drivers of avian population dynamics across the annual cycle</t>
  </si>
  <si>
    <t>D Couvet</t>
  </si>
  <si>
    <t>Migrations Between Villages: Incidents or Significant Drivers of Swidden Agriculture Changes?</t>
  </si>
  <si>
    <t>Ecology and Society</t>
  </si>
  <si>
    <t>eprints.uberibz.org</t>
  </si>
  <si>
    <t>KS Zimmerer</t>
  </si>
  <si>
    <t>Conserving agrobiodiversity amid global change, migration, and nontraditional livelihood networks: the dynamic uses of cultural landscape knowledge</t>
  </si>
  <si>
    <t>JM Anderies, M Hegmon</t>
  </si>
  <si>
    <t>Robustness and resilience across scales: migration and resource degradation in the prehistoric US southwest</t>
  </si>
  <si>
    <t>GC Nelson, A Dobermann, N Nakicenovic…</t>
  </si>
  <si>
    <t>Anthropogenic drivers of ecosystem change: an overview</t>
  </si>
  <si>
    <t>Ecology and …</t>
  </si>
  <si>
    <t>pure.iiasa.ac.at</t>
  </si>
  <si>
    <t>RA Vercoe, M Welch-Devine, D Hardy, JA Demoss…</t>
  </si>
  <si>
    <t>Acknowledging trade-offs and understanding complexity: Exurbanization issues in Macon County, North Carolina</t>
  </si>
  <si>
    <t>PA Hambäck, G Englund</t>
  </si>
  <si>
    <t>Patch area, population density and the scaling of migration rates: the resource concentration hypothesis revisited</t>
  </si>
  <si>
    <t>Ecology letters</t>
  </si>
  <si>
    <t>R Vergnon, NK Dulvy, RP Freckleton</t>
  </si>
  <si>
    <t>Niches versus neutrality: uncovering the drivers of diversity in a species‐rich community</t>
  </si>
  <si>
    <t>L Castello</t>
  </si>
  <si>
    <t>Lateral migration of Arapaima gigas in floodplains of the Amazon</t>
  </si>
  <si>
    <t>Ecology of Freshwater Fish</t>
  </si>
  <si>
    <t>L Tissot, V Bret, H Capra, P Baran…</t>
  </si>
  <si>
    <t>Main potential drivers of trout population dynamics in bypassed stream sections</t>
  </si>
  <si>
    <t>Ecology of Freshwater …</t>
  </si>
  <si>
    <t>G Bohrer, D Brandes, JT Mandel, KL Bildstein…</t>
  </si>
  <si>
    <t>Estimating updraft velocity components over large spatial scales: contrasting migration strategies of golden eagles and turkey vultures</t>
  </si>
  <si>
    <t>P García‐Palacios, EA Shaw, DH Wall…</t>
  </si>
  <si>
    <t>Temporal dynamics of biotic and abiotic drivers of litter decomposition</t>
  </si>
  <si>
    <t>B Rogaly, J Biswas, D Coppard, A Rafique…</t>
  </si>
  <si>
    <t>Seasonal migration, social change and migrants' rights: Lessons from West Bengal</t>
  </si>
  <si>
    <t>Economic and political …</t>
  </si>
  <si>
    <t>SN Rastvortseva, DS Ternovskii</t>
  </si>
  <si>
    <t>Drivers of concentration of economic activity in Russia's regions</t>
  </si>
  <si>
    <t>Economic and Social …</t>
  </si>
  <si>
    <t>F Stewart</t>
  </si>
  <si>
    <t>Inequality and conflict: Global drivers and interventions</t>
  </si>
  <si>
    <t>Economic Theory and Policy amidst Global Discontent</t>
  </si>
  <si>
    <t>GC Nelson</t>
  </si>
  <si>
    <t>Drivers of ecosystem change: summary chapter</t>
  </si>
  <si>
    <t>Ecosystems</t>
  </si>
  <si>
    <t>millenniumassessment.org</t>
  </si>
  <si>
    <t>MJ Kowalski, Ł Biliński</t>
  </si>
  <si>
    <t>Interdependence Between Value Drivers and Value Migration Processes: Evidence from Warsaw Stock Exchange</t>
  </si>
  <si>
    <t>Efficiency in Business and Economics</t>
  </si>
  <si>
    <t>E Grotto, D Ricci</t>
  </si>
  <si>
    <t>Identification and analysis of the main drivers for Ebola virus spillover</t>
  </si>
  <si>
    <t>EFSA Supporting Publications</t>
  </si>
  <si>
    <t>G Herrling, M Benninghoff, A Zorndt…</t>
  </si>
  <si>
    <t>Channel-shoal morphodynamics in response to distinct hydrodynamic drivers at the outer Weser estuary</t>
  </si>
  <si>
    <t>EGU General Assembly …</t>
  </si>
  <si>
    <t>P Werbner</t>
  </si>
  <si>
    <t>Pakistani migration and diaspora religious politics in a global age</t>
  </si>
  <si>
    <t>Encyclopedia of Diasporas</t>
  </si>
  <si>
    <t>S Khennas</t>
  </si>
  <si>
    <t>Understanding the political economy and key drivers of energy access in addressing national energy access priorities and policies: African Perspective</t>
  </si>
  <si>
    <t>Energy Policy</t>
  </si>
  <si>
    <t>JJCRW Mathewes, TA Ager</t>
  </si>
  <si>
    <t>… that characterize the Quaternary Period (the last two million years) were important drivers of human evolution and migration. Major hominid speciation …</t>
  </si>
  <si>
    <t>Entering America: Northeast …</t>
  </si>
  <si>
    <t>University of Utah Press</t>
  </si>
  <si>
    <t>I Stone, C Stubbs</t>
  </si>
  <si>
    <t>Enterprising expatriates: lifestyle migration and entrepreneurship in rural southern Europe</t>
  </si>
  <si>
    <t>Entrepreneurship and regional …</t>
  </si>
  <si>
    <t>ER Carr</t>
  </si>
  <si>
    <t>Placing the environment in migration: environment, economy, and power in Ghana's Central Region</t>
  </si>
  <si>
    <t>Z Ma</t>
  </si>
  <si>
    <t>Urban labour-force experience as a determinant of rural occupation change: evidence from recent urban-rural return migration in China</t>
  </si>
  <si>
    <t>Social-capital mobilization and income returns to entrepreneurship: the case of return migration in rural China</t>
  </si>
  <si>
    <t>FKS Chan, G Mitchell, O Adekola…</t>
  </si>
  <si>
    <t>Flood risk in Asia's urban mega-deltas: drivers, impacts and response</t>
  </si>
  <si>
    <t>Environment and …</t>
  </si>
  <si>
    <t>CF Mena, RE Bilsborrow, ME McClain</t>
  </si>
  <si>
    <t>Socioeconomic drivers of deforestation in the Northern Ecuadorian Amazon</t>
  </si>
  <si>
    <t>Environmental Management</t>
  </si>
  <si>
    <t>LA Wainger, EW Price</t>
  </si>
  <si>
    <t>Evaluating quality of life, economic vulnerabilities, and drivers of ecosystem change</t>
  </si>
  <si>
    <t>Environmental monitoring and assessment</t>
  </si>
  <si>
    <t>P D'Odorico, J Carr, F Laio…</t>
  </si>
  <si>
    <t>Spatial organization and drivers of the virtual water trade: A community-structure analysis</t>
  </si>
  <si>
    <t>Environmental Research …</t>
  </si>
  <si>
    <t>iopscience.iop.org</t>
  </si>
  <si>
    <t>R Black, NW Arnell, WN Adger, D Thomas…</t>
  </si>
  <si>
    <t>Migration, immobility and displacement outcomes following extreme events</t>
  </si>
  <si>
    <t>Environmental Science &amp; …</t>
  </si>
  <si>
    <t>K Hermans-Neumann, K Gerstner…</t>
  </si>
  <si>
    <t>Why do forest products become less available? A pan-tropical comparison of drivers of forest-resource degradation</t>
  </si>
  <si>
    <t>Environmental …</t>
  </si>
  <si>
    <t>D Guan, X Su, Q Zhang, GP Peters, Z Liu…</t>
  </si>
  <si>
    <t>The socioeconomic drivers of China's primary PM2. 5 emissions</t>
  </si>
  <si>
    <t>P Bal, CD Nath, KM Nanaya, CG Kushalappa…</t>
  </si>
  <si>
    <t>Elephants also like coffee: trends and drivers of human–elephant conflicts in coffee agroforestry landscapes of Kodagu, Western Ghats, India</t>
  </si>
  <si>
    <t>C Odebrecht, DR Du Preez, PC Abreu…</t>
  </si>
  <si>
    <t>Surf zone diatoms: a review of the drivers, patterns and role in sandy beaches food chains</t>
  </si>
  <si>
    <t>Estuarine, Coastal and …</t>
  </si>
  <si>
    <t>M Wyman, ZG Villegas, IM Ojeda</t>
  </si>
  <si>
    <t>Land-use/Land-cover Change in Yucatán State, Mexico: An examination of political, socioeconomic, and biophysical drivers in Peto and Tzucacab</t>
  </si>
  <si>
    <t>Ethnobotany Research and …</t>
  </si>
  <si>
    <t>journals.sfu.ca</t>
  </si>
  <si>
    <t>Immigration, migration and free movement in the making of Europe</t>
  </si>
  <si>
    <t>European identity</t>
  </si>
  <si>
    <t>C Woolfson</t>
  </si>
  <si>
    <t>Labour standards and migration in the new Europe: Post-communist legacies and perspectives</t>
  </si>
  <si>
    <t>European Journal of Industrial Relations</t>
  </si>
  <si>
    <t>A Bhattacherjee, SC Park</t>
  </si>
  <si>
    <t>Why end-users move to the cloud: a migration-theoretic analysis</t>
  </si>
  <si>
    <t>European Journal of Information Systems</t>
  </si>
  <si>
    <t>M Norris, N Winston</t>
  </si>
  <si>
    <t>Rising second home numbers in rural Ireland: Distribution, drivers and implications</t>
  </si>
  <si>
    <t>European Planning Studies</t>
  </si>
  <si>
    <t>M Smętkowski</t>
  </si>
  <si>
    <t>Regional disparities in Central and Eastern European Countries: trends, drivers and prospects</t>
  </si>
  <si>
    <t>Europe-Asia Studies</t>
  </si>
  <si>
    <t>A White, L Ryan</t>
  </si>
  <si>
    <t>Polish 'temporary'migration: the formation and significance of social networks</t>
  </si>
  <si>
    <t>A Atamanov, M Van Den Berg</t>
  </si>
  <si>
    <t>Rural nonfarm activities in central Asia: a regional analysis of magnitude, structure, evolution and drivers in the Kyrgyz Republic</t>
  </si>
  <si>
    <t>LG Crozier, JA Hutchings</t>
  </si>
  <si>
    <t>Plastic and evolutionary responses to climate change in fish</t>
  </si>
  <si>
    <t>Evolutionary Applications</t>
  </si>
  <si>
    <t>AK Shaw</t>
  </si>
  <si>
    <t>Drivers of animal migration and implications in changing environments</t>
  </si>
  <si>
    <t>Evolutionary Ecology</t>
  </si>
  <si>
    <t>SN Aitken, S Yeaman, JA Holliday…</t>
  </si>
  <si>
    <t>Adaptation, migration or extirpation: climate change outcomes for tree populations</t>
  </si>
  <si>
    <t>Evolutionary …</t>
  </si>
  <si>
    <t>S Gaspari, A Scheinin, D Holcer, C Fortuna, C Natali…</t>
  </si>
  <si>
    <t>Drivers of Population Structure of the Bottlenose Dolphin (Tursiops truncatus) in the Eastern Mediterranean Sea</t>
  </si>
  <si>
    <t>C Malouf, F Sahm, C Kapeni, K Ottersbach</t>
  </si>
  <si>
    <t>miR-128a, miR-130b and miR-155 are co-drivers of T (4; 11) Mll-AF4 acute lymphoblastic leukaemia</t>
  </si>
  <si>
    <t>Experimental Hematology</t>
  </si>
  <si>
    <t>exphem.org</t>
  </si>
  <si>
    <t>A Rajan, H Glorikian</t>
  </si>
  <si>
    <t>Point-of-care diagnostics: market trends and growth drivers</t>
  </si>
  <si>
    <t>Expert opinion on medical diagnostics</t>
  </si>
  <si>
    <t>S Rao, C Presenti</t>
  </si>
  <si>
    <t>Understanding human trafficking origin: A cross-country empirical analysis</t>
  </si>
  <si>
    <t>Feminist economics</t>
  </si>
  <si>
    <t>G Holmboe-Ottesen, M Wandel</t>
  </si>
  <si>
    <t>Changes in dietary habits after migration and consequences for health: a focus on South Asians in Europe</t>
  </si>
  <si>
    <t>Food &amp; nutrition research</t>
  </si>
  <si>
    <t>M Doevenspeck</t>
  </si>
  <si>
    <t>The fine line between choice and flight: Environmental drivers, socio-economic processes and the perpetuation of migration in rural Benin, West Africa” a …</t>
  </si>
  <si>
    <t>Forced Migration &amp; Social Vulnerability</t>
  </si>
  <si>
    <t>M Stafford Smith, G Baston, V Chewings</t>
  </si>
  <si>
    <t>Environmental and non-environmental drivers of migration from global drylands</t>
  </si>
  <si>
    <t>Foresight Report Driver Review</t>
  </si>
  <si>
    <t>M Kollmair, S Banerjee</t>
  </si>
  <si>
    <t>Drivers of migration in mountainous regions of the developing world: A review</t>
  </si>
  <si>
    <t>Foresight: Migration and global environmental change …</t>
  </si>
  <si>
    <t>M Marina, HI Saavedra</t>
  </si>
  <si>
    <t>Nek2 and Plk4: prognostic markers, drivers of breast tumorigenesis and drug resistance</t>
  </si>
  <si>
    <t>Frontiers in bioscience (Landmark edition)</t>
  </si>
  <si>
    <t>WT Wong</t>
  </si>
  <si>
    <t>Microglial aging in the healthy CNS: phenotypes, drivers, and rejuvenation</t>
  </si>
  <si>
    <t>Frontiers in cellular neuroscience</t>
  </si>
  <si>
    <t>frontiersin.org</t>
  </si>
  <si>
    <t>RE Grumbine, J Dore, J Xu</t>
  </si>
  <si>
    <t>Mekong hydropower: drivers of change and governance challenges</t>
  </si>
  <si>
    <t>Frontiers in Ecology and the …</t>
  </si>
  <si>
    <t>J González-Solís, JP Croxall, D Oro…</t>
  </si>
  <si>
    <t>Trans‐equatorial migration and mixing in the wintering areas of a pelagic seabird</t>
  </si>
  <si>
    <t>Frontiers in Ecology …</t>
  </si>
  <si>
    <t>TA Crowl, TO Crist, RR Parmenter…</t>
  </si>
  <si>
    <t>The spread of invasive species and infectious disease as drivers of ecosystem change</t>
  </si>
  <si>
    <t>J Fort, E Pettex, Y Tremblay…</t>
  </si>
  <si>
    <t>Meta‐population evidence of oriented chain migration in northern gannets (Morus bassanus)</t>
  </si>
  <si>
    <t>B Purkayastha</t>
  </si>
  <si>
    <t>Skilled migration and cumulative disadvantage: the case of highly qualified Asian Indian immigrant women in the US</t>
  </si>
  <si>
    <t>Geoforum</t>
  </si>
  <si>
    <t>MJ Taylor, MJ Moran-Taylor, DR Ruiz</t>
  </si>
  <si>
    <t>Land, ethnic, and gender change: Transnational migration and its effects on Guatemalan lives and landscapes</t>
  </si>
  <si>
    <t>IAN Douglas</t>
  </si>
  <si>
    <t>The Local Drivers of Land Degradation in South‐East Asia</t>
  </si>
  <si>
    <t>Geographical Research</t>
  </si>
  <si>
    <t>H Gosnell, J Abrams</t>
  </si>
  <si>
    <t>Amenity migration: diverse conceptualizations of drivers, socioeconomic dimensions, and emerging challenges</t>
  </si>
  <si>
    <t>GeoJournal</t>
  </si>
  <si>
    <t>From brain drain to brain gain: reverse migration to Bangalore and Hyderabad, India's globalizing high tech cities</t>
  </si>
  <si>
    <t>IB Smith, A Spiga, JW Holt</t>
  </si>
  <si>
    <t>Aeolian processes as drivers of landform evolution at the South Pole of Mars</t>
  </si>
  <si>
    <t>Geomorphology</t>
  </si>
  <si>
    <t>Y Zhang, G Zhang, N Bleistein</t>
  </si>
  <si>
    <t>Theory of true-amplitude one-way wave equations and true-amplitude common-shot migration</t>
  </si>
  <si>
    <t>Geophysics</t>
  </si>
  <si>
    <t>library.seg.org</t>
  </si>
  <si>
    <t>AF Barbieri, DL Carr</t>
  </si>
  <si>
    <t>Gender-specific out-migration, deforestation and urbanization in the Ecuadorian Amazon</t>
  </si>
  <si>
    <t>Global and Planetary Change</t>
  </si>
  <si>
    <t>RM Scheller, DJ Mladenoff</t>
  </si>
  <si>
    <t>A spatially interactive simulation of climate change, harvesting, wind, and tree species migration and projected changes to forest composition and biomass in northern …</t>
  </si>
  <si>
    <t>Global Change Biology</t>
  </si>
  <si>
    <t>J Van Buskirk, RS Mulvihill…</t>
  </si>
  <si>
    <t>Variable shifts in spring and autumn migration phenology in North American songbirds associated with climate change</t>
  </si>
  <si>
    <t>Global Change …</t>
  </si>
  <si>
    <t>ME Visser, AC Perdeck, V BALEN…</t>
  </si>
  <si>
    <t>Climate change leads to decreasing bird migration distances</t>
  </si>
  <si>
    <t>MC Fitzpatrick, AD Gove, NJ Sanders…</t>
  </si>
  <si>
    <t>Climate change, plant migration, and range collapse in a global biodiversity hotspot: the Banksia (Proteaceae) of Western Australia</t>
  </si>
  <si>
    <t>LM Aubry, RF Rockwell, EG Cooch…</t>
  </si>
  <si>
    <t>Climate change, phenology, and habitat degradation: drivers of gosling body condition and juvenile survival in lesser snow geese</t>
  </si>
  <si>
    <t>N Yeates</t>
  </si>
  <si>
    <t>Global commission on international migration</t>
  </si>
  <si>
    <t>J Beck, IJ Kitching</t>
  </si>
  <si>
    <t>Drivers of moth species richness on tropical altitudinal gradients: a cross‐regional comparison</t>
  </si>
  <si>
    <t>Global ecology and biogeography</t>
  </si>
  <si>
    <t>A Améztegui, L Brotons, L Coll</t>
  </si>
  <si>
    <t>Land‐use changes as major drivers of mountain pine (Pinus uncinata Ram.) expansion in the Pyrenees</t>
  </si>
  <si>
    <t>Global Ecology and …</t>
  </si>
  <si>
    <t>ES Meier, H Lischke, DR Schmatz…</t>
  </si>
  <si>
    <t>Climate, competition and connectivity affect future migration and ranges of European trees</t>
  </si>
  <si>
    <t>S Calba, V Maris, V Devictor</t>
  </si>
  <si>
    <t>Measuring and explaining large‐scale distribution of functional and phylogenetic diversity in birds: separating ecological drivers from methodological choices</t>
  </si>
  <si>
    <t>J Jäger, J Frühmann, S Grünberger, A Vag</t>
  </si>
  <si>
    <t>… report. Deliverable D. 3.4 for the European Commission, 2009. Lilleør, HB, Van den Broeck, K., Economic drivers of migration and climate change in LDCs</t>
  </si>
  <si>
    <t>Global Environ. Change</t>
  </si>
  <si>
    <t>S Coderoni, MA Perito</t>
  </si>
  <si>
    <t>Migration from the Southern Mediterranean Countries. An Analysis of Some Macro Drivers</t>
  </si>
  <si>
    <t>Global Environment</t>
  </si>
  <si>
    <t>KC Seto</t>
  </si>
  <si>
    <t>Exploring the dynamics of migration to mega-delta cities in Asia and Africa: Contemporary drivers and future scenarios</t>
  </si>
  <si>
    <t>D Kniveton, C Smith, S Wood</t>
  </si>
  <si>
    <t>Agent-based model simulations of future changes in migration flows for Burkina Faso</t>
  </si>
  <si>
    <t>S Parnell, R Walawege</t>
  </si>
  <si>
    <t>Sub-Saharan African urbanisation and global environmental change</t>
  </si>
  <si>
    <t>K Warner</t>
  </si>
  <si>
    <t>Global environmental change and migration: Governance challenges</t>
  </si>
  <si>
    <t>Global environmental change</t>
  </si>
  <si>
    <t>DP van Vuuren, PL Lucas, H Hilderink</t>
  </si>
  <si>
    <t>Downscaling drivers of global environmental change: Enabling use of global SRES scenarios at the national and grid levels</t>
  </si>
  <si>
    <t>F Gemenne</t>
  </si>
  <si>
    <t>Why the numbers don't add up: A review of estimates and predictions of people displaced by environmental changes</t>
  </si>
  <si>
    <t>A Scheidel, AH Sorman</t>
  </si>
  <si>
    <t>Energy transitions and the global land rush: Ultimate drivers and persistent consequences</t>
  </si>
  <si>
    <t>N Van Vliet, O Mertz, A Heinimann, T Langanke…</t>
  </si>
  <si>
    <t>Trends, drivers and impacts of changes in swidden cultivation in tropical forest-agriculture frontiers: a global assessment</t>
  </si>
  <si>
    <t>Global Environmental …</t>
  </si>
  <si>
    <t>J Tzanopoulos, R Mouttet, A Letourneau…</t>
  </si>
  <si>
    <t>Scale sensitivity of drivers of environmental change across Europe</t>
  </si>
  <si>
    <t>P Alexander, MDA Rounsevell, C Dislich…</t>
  </si>
  <si>
    <t>Drivers for global agricultural land use change: the nexus of diet, population, yield and bioenergy</t>
  </si>
  <si>
    <t>EF Lambin, BL Turner, HJ Geist, SB Agbola…</t>
  </si>
  <si>
    <t>The causes of land-use and land-cover change: moving beyond the myths</t>
  </si>
  <si>
    <t>A Regmi, B Meade</t>
  </si>
  <si>
    <t>Demand side drivers of global food security</t>
  </si>
  <si>
    <t>Global Food Security</t>
  </si>
  <si>
    <t>A Betts</t>
  </si>
  <si>
    <t>Survival migration: A new protection framework</t>
  </si>
  <si>
    <t>Global Governance: A Review of Multilateralism and …</t>
  </si>
  <si>
    <t>journals.rienner.com</t>
  </si>
  <si>
    <t>DT Duval</t>
  </si>
  <si>
    <t>Linking return visits and return migration among Commonwealth Eastern Caribbean migrants in Toronto</t>
  </si>
  <si>
    <t>JD Auerbach, JO Parkhurst, CF Cáceres</t>
  </si>
  <si>
    <t>Addressing social drivers of HIV/AIDS for the long-term response: conceptual and methodological considerations</t>
  </si>
  <si>
    <t>Global public health</t>
  </si>
  <si>
    <t>CY Koh, C Goh, K Wee, BSA Yeoh</t>
  </si>
  <si>
    <t>Drivers of migration policy reform: The day off policy for migrant domestic workers in Singapore</t>
  </si>
  <si>
    <t>Global Social Policy</t>
  </si>
  <si>
    <t>Migration, crisis, and the global labour market</t>
  </si>
  <si>
    <t>Globalizations</t>
  </si>
  <si>
    <t>T Pembroke, A Christian, E Jones, RK Hills, ECY Wang…</t>
  </si>
  <si>
    <t>The paradox of NKp46+ natural killer cells: drivers of severe hepatitis C virus-induced pathology but in-vivo resistance to interferon α treatment</t>
  </si>
  <si>
    <t>NN Sørensen</t>
  </si>
  <si>
    <t>Central American migration, remittances and transnational development</t>
  </si>
  <si>
    <t>Handbook of central American governance</t>
  </si>
  <si>
    <t>C Dustmann, A Glitz</t>
  </si>
  <si>
    <t>Migration and education</t>
  </si>
  <si>
    <t>Handbook of the Economics of Education</t>
  </si>
  <si>
    <t>GJ Young</t>
  </si>
  <si>
    <t>Multistakeholder regional collaboratives have been key drivers of public reporting, but now face challenges</t>
  </si>
  <si>
    <t>BR Hirsch, S Balu, KA Schulman</t>
  </si>
  <si>
    <t>The impact of specialty pharmaceuticals as drivers of health care costs</t>
  </si>
  <si>
    <t>J Busza</t>
  </si>
  <si>
    <t>Sex work and migration: The dangers of oversimplification: A case study of Vietnamese women in Cambodia</t>
  </si>
  <si>
    <t>Health and Human Rights</t>
  </si>
  <si>
    <t>D Dovlo</t>
  </si>
  <si>
    <t>Migration of nurses from Sub‐Saharan Africa: a review of issues and challenges</t>
  </si>
  <si>
    <t>Health services research</t>
  </si>
  <si>
    <t>MH Taylor, M Wolff, F Vadas…</t>
  </si>
  <si>
    <t>Trophic and environmental drivers of the Sechura Bay Ecosystem (Peru) over an ENSO cycle</t>
  </si>
  <si>
    <t>Helgoland Marine …</t>
  </si>
  <si>
    <t>hmr.biomedcentral.com</t>
  </si>
  <si>
    <t>High-Skilled Migration and the Limits of Migration Policies</t>
  </si>
  <si>
    <t>High-Skilled Migration: Drivers and Policies</t>
  </si>
  <si>
    <t>B Schmook, C Radel</t>
  </si>
  <si>
    <t>International labor migration from a tropical development frontier: Globalizing households and an incipient forest transition</t>
  </si>
  <si>
    <t>Human Ecology</t>
  </si>
  <si>
    <t>NK Cervigne, J Machado, RS Goswami…</t>
  </si>
  <si>
    <t>Recurrent genomic alterations in sequential progressive leukoplakia and oral cancer: drivers of oral tumorigenesis?</t>
  </si>
  <si>
    <t>G Gullette</t>
  </si>
  <si>
    <t>Development economics, developing migration: Targeted economic development initiatives as drivers in international migration</t>
  </si>
  <si>
    <t>Human Organization</t>
  </si>
  <si>
    <t>sfaajournals.net</t>
  </si>
  <si>
    <t>J Buchan</t>
  </si>
  <si>
    <t>Migration of health workers in Europe: policy problem or policy solution</t>
  </si>
  <si>
    <t>Human resources for health in Europe</t>
  </si>
  <si>
    <t>S Stendera, R Adrian, N Bonada, M Cañedo-Argüelles…</t>
  </si>
  <si>
    <t>Drivers and stressors of freshwater biodiversity patterns across different ecosystems and scales: a review</t>
  </si>
  <si>
    <t>Hydrobiologia</t>
  </si>
  <si>
    <t>T Erős, P Sály, P Takács, CL Higgins, P Bíró…</t>
  </si>
  <si>
    <t>Quantifying temporal variability in the metacommunity structure of stream fishes: the influence of non-native species and environmental drivers</t>
  </si>
  <si>
    <t>JA Vickery, SR Ewing, KW Smith, DJ Pain, F Bairlein…</t>
  </si>
  <si>
    <t>The decline of Afro‐Palaearctic migrants and an assessment of potential causes</t>
  </si>
  <si>
    <t>Ibis</t>
  </si>
  <si>
    <t>AM Mills</t>
  </si>
  <si>
    <t>Changes in the timing of spring and autumn migration in North American migrant passerines during a period of global warming</t>
  </si>
  <si>
    <t>JSE Lea, BM Wetherbee, LL Sousa…</t>
  </si>
  <si>
    <t>Ontogenetic partial migration is associated with environmental drivers and influences fisheries interactions in a marine predator</t>
  </si>
  <si>
    <t>ICES Journal of …</t>
  </si>
  <si>
    <t>P Jamshidi, A Ahmad, C Pahl</t>
  </si>
  <si>
    <t>Cloud migration research: a systematic review</t>
  </si>
  <si>
    <t>IEEE Transactions on Cloud …</t>
  </si>
  <si>
    <t>P Mounika, DC Shekar</t>
  </si>
  <si>
    <t>CHANGEABLE VEHICLES PATH MAP RELYING ON INTERCONTINENTAL DRIVERS</t>
  </si>
  <si>
    <t>IJITR</t>
  </si>
  <si>
    <t>ijitr.com</t>
  </si>
  <si>
    <t>DL Belman, KA Monaco</t>
  </si>
  <si>
    <t>The effects of deregulation, de-unionization, technology, and human capital on the work and work lives of truck drivers</t>
  </si>
  <si>
    <t>ILR Review</t>
  </si>
  <si>
    <t>MC Dieu‐Nosjean, NA Giraldo, H Kaplon…</t>
  </si>
  <si>
    <t>Tertiary lymphoid structures, drivers of the anti‐tumor responses in human cancers</t>
  </si>
  <si>
    <t>Immunological …</t>
  </si>
  <si>
    <t>S Massini, N Perm-Ajchariyawong…</t>
  </si>
  <si>
    <t>Role of corporate-wide offshoring strategy on offshoring drivers, risks and performance</t>
  </si>
  <si>
    <t>Industry and …</t>
  </si>
  <si>
    <t>LK Scalfone, HJ Nel, LF Gagliardo…</t>
  </si>
  <si>
    <t>Participation of MyD88 and interleukin-33 as innate drivers of Th2 immunity to Trichinella spiralis</t>
  </si>
  <si>
    <t>Infection and …</t>
  </si>
  <si>
    <t>N Corrocher, R Fontana</t>
  </si>
  <si>
    <t>Objectives, obstacles and drivers of ICT adoption: What do IT managers perceive?</t>
  </si>
  <si>
    <t>Information Economics and Policy</t>
  </si>
  <si>
    <t>JH Lee, YG Kim, MY Kim</t>
  </si>
  <si>
    <t>Effects of managerial drivers and climate maturity on knowledge management performance: Empirical validation</t>
  </si>
  <si>
    <t>Innovative Technologies for …</t>
  </si>
  <si>
    <t>S Harrus, G Baneth</t>
  </si>
  <si>
    <t>Drivers for the emergence and re-emergence of vector-borne protozoal and bacterial diseases</t>
  </si>
  <si>
    <t>International journal for parasitology</t>
  </si>
  <si>
    <t>KS Oakgrove, RJ Harrigan, C Loiseau, S Guers…</t>
  </si>
  <si>
    <t>Distribution, diversity and drivers of blood-borne parasite co-infections in Alaskan bird populations</t>
  </si>
  <si>
    <t>International journal for …</t>
  </si>
  <si>
    <t>P Majumder</t>
  </si>
  <si>
    <t>'Inoculated in pain': examining resilience in refugee children in an attempt to elicit possible underlying psychological and ecological drivers of migration</t>
  </si>
  <si>
    <t>International journal of culture and mental health</t>
  </si>
  <si>
    <t>A Bukvic, A Smith, A Zhang</t>
  </si>
  <si>
    <t>Evaluating drivers of coastal relocation in Hurricane Sandy affected communities</t>
  </si>
  <si>
    <t>International journal of disaster risk reduction</t>
  </si>
  <si>
    <t>KP Overmars, PH Verburg</t>
  </si>
  <si>
    <t>Analysis of land use drivers at the watershed and household level: Linking two paradigms at the Philippine forest fringe</t>
  </si>
  <si>
    <t>International Journal of Geographical …</t>
  </si>
  <si>
    <t>AC Worthington</t>
  </si>
  <si>
    <t>The quarter century record on housing affordability, affordability drivers, and government policy responses in Australia</t>
  </si>
  <si>
    <t>International Journal of Housing Markets and …</t>
  </si>
  <si>
    <t>S Guo</t>
  </si>
  <si>
    <t>Toward recognitive justice: Emerging trends and challenges in transnational migration and lifelong learning</t>
  </si>
  <si>
    <t>International Journal of Lifelong Education</t>
  </si>
  <si>
    <t>F A. Adzei, E K. Sakyi</t>
  </si>
  <si>
    <t>Drivers of return migration of Ghanaian health professionals: perspectives from doctors and nurses in urban Ghana</t>
  </si>
  <si>
    <t>International Journal of Migration …</t>
  </si>
  <si>
    <t>A Takai, HT Dang, XW Wang</t>
  </si>
  <si>
    <t>Identification of drivers from cancer genome diversity in hepatocellular carcinoma</t>
  </si>
  <si>
    <t>International journal of molecular sciences</t>
  </si>
  <si>
    <t>JM Nurmilaakso</t>
  </si>
  <si>
    <t>Adoption of e-business functions and migration from EDI-based to XML-based e-business frameworks in supply chain integration</t>
  </si>
  <si>
    <t>International journal of production economics</t>
  </si>
  <si>
    <t>JM Kamara, CJ Anumba, PM Carrillo</t>
  </si>
  <si>
    <t>A CLEVER approach to selecting a knowledge management strategy</t>
  </si>
  <si>
    <t>International journal of project …</t>
  </si>
  <si>
    <t>S Strambach</t>
  </si>
  <si>
    <t>Knowledge-Intensive Business Services (KIBS) as drivers of multilevel knowledge dynamics</t>
  </si>
  <si>
    <t>International journal of services technology …</t>
  </si>
  <si>
    <t>inderscienceonline.com</t>
  </si>
  <si>
    <t>A Renton, D Gzirishvilli, G Gotsadze…</t>
  </si>
  <si>
    <t>Epidemics of HIV and sexually transmitted infections in Central Asia: Trends, drivers and priorities for control</t>
  </si>
  <si>
    <t>ijdp.org</t>
  </si>
  <si>
    <t>O De Wever, P Demetter, M Mareel…</t>
  </si>
  <si>
    <t>Stromal myofibroblasts are drivers of invasive cancer growth</t>
  </si>
  <si>
    <t>M Maimaitijiang, A Ghulam, JSO Sandoval…</t>
  </si>
  <si>
    <t>Drivers of land cover and land use changes in St. Louis metropolitan area over the past 40 years characterized by remote sensing and census population data</t>
  </si>
  <si>
    <t>S Jülich</t>
  </si>
  <si>
    <t>Drought triggered temporary migration in an East Indian village</t>
  </si>
  <si>
    <t>K Van der Geest</t>
  </si>
  <si>
    <t>North‐South migration in Ghana: what role for the environment?</t>
  </si>
  <si>
    <t>The migration and development pendulum: A critical view on research and policy</t>
  </si>
  <si>
    <t>M Bylander</t>
  </si>
  <si>
    <t>Depending on the sky: Environmental distress, migration, and coping in rural Cambodia</t>
  </si>
  <si>
    <t>M Awumbila</t>
  </si>
  <si>
    <t>Drivers of Migration and Urbanization in Africa: Key Trends and Issues</t>
  </si>
  <si>
    <t>S Ouaked</t>
  </si>
  <si>
    <t>Transatlantic Roundtable on High–skilled Migration and Sending Countries Issues</t>
  </si>
  <si>
    <t>G Hugo</t>
  </si>
  <si>
    <t>Best practice in temporary labour migration for development: A perspective from Asia and the Pacific</t>
  </si>
  <si>
    <t>F Pastore, P Monzini, G Sciortino</t>
  </si>
  <si>
    <t>Schengen's soft underbelly? Irregular migration and human smuggling across land and sea borders to Italy</t>
  </si>
  <si>
    <t>BL Lowell, A Findlay</t>
  </si>
  <si>
    <t>Migration of highly skilled persons from developing countries: impact and policy responses</t>
  </si>
  <si>
    <t>International migration papers</t>
  </si>
  <si>
    <t>M Czaika, H Haas</t>
  </si>
  <si>
    <t>The globalization of migration: Has the world become more migratory?</t>
  </si>
  <si>
    <t>M Semyonov, A Gorodzeisky</t>
  </si>
  <si>
    <t>Labor migration, remittances and household income: A comparison between Filipino and Filipina overseas workers</t>
  </si>
  <si>
    <t>G Lang, J Smart</t>
  </si>
  <si>
    <t>Migration and the “second wife” in South China: toward cross‐border polygyny</t>
  </si>
  <si>
    <t>P Martin</t>
  </si>
  <si>
    <t>Recession and migration: A new era for labor migration?</t>
  </si>
  <si>
    <t>A Malakooti</t>
  </si>
  <si>
    <t>Mixed migration into Libya: Mapping migration routes from Africa to Europe and drivers of migration in post-revolution Libya</t>
  </si>
  <si>
    <t>International Organization for Migration</t>
  </si>
  <si>
    <t>HP Greeff, K Mfuni</t>
  </si>
  <si>
    <t>Strategic drivers for retail in SA-considerations in the controllable and uncontrollable landscape of the future: opinion</t>
  </si>
  <si>
    <t>International Retail and Marketing Review</t>
  </si>
  <si>
    <t>RS Pilcher, J McDonough Ciosek, K McArthur…</t>
  </si>
  <si>
    <t>Ranking production potential based on key geological drivers-Bakken case study</t>
  </si>
  <si>
    <t>onepetro.org</t>
  </si>
  <si>
    <t>M McAuliffe</t>
  </si>
  <si>
    <t>Seeking the views of irregular migrants: Decision making, drivers and migration journeys</t>
  </si>
  <si>
    <t>Irregular migration research program occassional …</t>
  </si>
  <si>
    <t>C Magis-Rodríguez, C Gayet, M Negroni…</t>
  </si>
  <si>
    <t>Migration and AIDS in Mexico: an overview based on recent evidence</t>
  </si>
  <si>
    <t>JAIDS Journal of …</t>
  </si>
  <si>
    <t>L Peek</t>
  </si>
  <si>
    <t>Drivers, scales and contexts of disaster risk: An editorial introduction</t>
  </si>
  <si>
    <t>Jàmbá: Journal of Disaster Risk Studies</t>
  </si>
  <si>
    <t>Europe's border relationships and international migration relations</t>
  </si>
  <si>
    <t>JCMS: Journal of Common Market Studies</t>
  </si>
  <si>
    <t>R Barrell, J FitzGerald, R Riley</t>
  </si>
  <si>
    <t>EU enlargement and migration: Assessing the macroeconomic impacts</t>
  </si>
  <si>
    <t>JCMS: Journal of Common …</t>
  </si>
  <si>
    <t>JR Betts, CWB Lee</t>
  </si>
  <si>
    <t>Universities as drivers of regional and national innovation: An assessment of the linkages from universities to innovation and economic growth</t>
  </si>
  <si>
    <t>John Deutsch Institute conference …</t>
  </si>
  <si>
    <t>jdi-legacy.econ.queensu.ca</t>
  </si>
  <si>
    <t>E Yendaw, F Dakyaga, A Tanle…</t>
  </si>
  <si>
    <t>Drivers of north-south migration in the Wa West District: Economic returns or migrants' sub-culture</t>
  </si>
  <si>
    <t>Journal of African …</t>
  </si>
  <si>
    <t>T Yu, Z Ruixiang</t>
  </si>
  <si>
    <t>Design on Self-leveling System of Farm Machinery Drivers Seat</t>
  </si>
  <si>
    <t>Journal of Agricultural Mechanization Research</t>
  </si>
  <si>
    <t>N Bunnefeld, L Börger, B van Moorter…</t>
  </si>
  <si>
    <t>A model‐driven approach to quantify migration patterns: individual, regional and yearly differences</t>
  </si>
  <si>
    <t>TG Gunnarsson, JA Gill, PW Atkinson…</t>
  </si>
  <si>
    <t>Population‐scale drivers of individual arrival times in migratory birds</t>
  </si>
  <si>
    <t>XA Harrison, JD Blount, R Inger…</t>
  </si>
  <si>
    <t>Carry‐over effects as drivers of fitness differences in animals</t>
  </si>
  <si>
    <t>MC Forchhammer, E Post…</t>
  </si>
  <si>
    <t>North Atlantic Oscillation timing of long‐and short‐distance migration</t>
  </si>
  <si>
    <t>J Balbontín, AP Møller, IG Hermosell…</t>
  </si>
  <si>
    <t>Individual responses in spring arrival date to ecological conditions during winter and migration in a migratory bird</t>
  </si>
  <si>
    <t>RS Davidson, BH Letcher…</t>
  </si>
  <si>
    <t>Drivers of growth variation in juvenile Atlantic salmon (Salmo salar): an elasticity analysis approach</t>
  </si>
  <si>
    <t>DN Bhate, A Kumar, AF Bower</t>
  </si>
  <si>
    <t>Diffuse interface model for electromigration and stress voiding</t>
  </si>
  <si>
    <t>Journal of Applied Physics</t>
  </si>
  <si>
    <t>aip.scitation.org</t>
  </si>
  <si>
    <t>MG Sorice, UP Kreuter, BP Wilcox, WE Fox III</t>
  </si>
  <si>
    <t>Classifying land-ownership motivations in central, Texas, USA: A first step in understanding drivers of large-scale land cover change</t>
  </si>
  <si>
    <t>Journal of Arid …</t>
  </si>
  <si>
    <t>M Stervander, Å Lindström, N Jonzén…</t>
  </si>
  <si>
    <t>Timing of spring migration in birds: Long‐term trends, North Atlantic Oscillation and the significance of different migration routes</t>
  </si>
  <si>
    <t>Journal of Avian …</t>
  </si>
  <si>
    <t>D Bonfim</t>
  </si>
  <si>
    <t>Credit risk drivers: Evaluating the contribution of firm level information and of macroeconomic dynamics</t>
  </si>
  <si>
    <t>A Bangia, FX Diebold, A Kronimus, C Schagen…</t>
  </si>
  <si>
    <t>Ratings migration and the business cycle, with application to credit portfolio stress testing</t>
  </si>
  <si>
    <t>Journal of banking &amp; …</t>
  </si>
  <si>
    <t>GTR Lin, J Lin</t>
  </si>
  <si>
    <t>Ethical customer value creation: Drivers and barriers</t>
  </si>
  <si>
    <t>Journal of Business Ethics</t>
  </si>
  <si>
    <t>WD Bradley, AJ Koleske</t>
  </si>
  <si>
    <t>Regulation of cell migration and morphogenesis by Abl-family kinases: emerging mechanisms and physiological contexts</t>
  </si>
  <si>
    <t>SUNFJ Ji-ping</t>
  </si>
  <si>
    <t>On Developing MCGS Device Drivers [J]</t>
  </si>
  <si>
    <t>Journal of Changzhou Vocational College of …</t>
  </si>
  <si>
    <t>M Hodes, D Jagdev, N Chandra…</t>
  </si>
  <si>
    <t>Risk and resilience for psychological distress amongst unaccompanied asylum seeking adolescents</t>
  </si>
  <si>
    <t>Journal of Child …</t>
  </si>
  <si>
    <t>The economics of human trafficking and labour migration: Micro-evidence from Eastern Europe</t>
  </si>
  <si>
    <t>WD Dauphinee</t>
  </si>
  <si>
    <t>Physician migration to and from Canada: The challenge of finding the ethical and political balance between the individual's right to mobility and recruitment to …</t>
  </si>
  <si>
    <t>Journal of Continuing Education in the Health …</t>
  </si>
  <si>
    <t>J Ni, J Shao</t>
  </si>
  <si>
    <t>The drivers of land use change in the migration area, Three Gorges Project, China: Advances and prospects</t>
  </si>
  <si>
    <t>Journal of Earth Science</t>
  </si>
  <si>
    <t>P Cheshire, S Magrini</t>
  </si>
  <si>
    <t>Urban growth drivers in a Europe of sticky people and implicit boundaries</t>
  </si>
  <si>
    <t>Journal of economic geography</t>
  </si>
  <si>
    <t>A Rodríguez-Pose, M Vilalta-Bufí</t>
  </si>
  <si>
    <t>Education, migration, and job satisfaction: the regional returns of human capital in the EU</t>
  </si>
  <si>
    <t>Journal of Economic …</t>
  </si>
  <si>
    <t>A Gupta, S Seshasai, S Mukherji…</t>
  </si>
  <si>
    <t>Offshoring: the transition from economic drivers toward strategic global partnership and 24-hour knowledge factory</t>
  </si>
  <si>
    <t>Journal of Electronic …</t>
  </si>
  <si>
    <t>F Falchi, P Cinzano, CD Elvidge, DM Keith…</t>
  </si>
  <si>
    <t>Limiting the impact of light pollution on human health, environment and stellar visibility</t>
  </si>
  <si>
    <t>Journal of environmental …</t>
  </si>
  <si>
    <t>Changing landowners, changing ecosystem? Land-ownership motivations as drivers of land management practices</t>
  </si>
  <si>
    <t>Å Ode, G Fry, MS Tveit, P Messager, D Miller</t>
  </si>
  <si>
    <t>Indicators of perceived naturalness as drivers of landscape preference</t>
  </si>
  <si>
    <t>A Etter, C McAlpine, D Pullar, H Possingham</t>
  </si>
  <si>
    <t>Modelling the conversion of Colombian lowland ecosystems since 1940: Drivers, patterns and rates</t>
  </si>
  <si>
    <t>AM Warnes, A Williams</t>
  </si>
  <si>
    <t>Older migrants in Europe: a new focus for migration studies</t>
  </si>
  <si>
    <t>N Van Hear</t>
  </si>
  <si>
    <t>Theories of migration and social change</t>
  </si>
  <si>
    <t>G Bacigalupe, M Cámara</t>
  </si>
  <si>
    <t>Transnational families and social technologies: Reassessing immigration psychology</t>
  </si>
  <si>
    <t>D McCollum, A Findlay</t>
  </si>
  <si>
    <t>Oiling the wheels? Flexible labour markets and the migration industry</t>
  </si>
  <si>
    <t>K Gardner</t>
  </si>
  <si>
    <t>Transnational migration and the study of children: An introduction</t>
  </si>
  <si>
    <t>L Schuster, N Majidi</t>
  </si>
  <si>
    <t>Deportation stigma and re-migration</t>
  </si>
  <si>
    <t>N Van Hear, O Bakewell, K Long</t>
  </si>
  <si>
    <t>Push-pull plus: reconsidering the drivers of migration</t>
  </si>
  <si>
    <t>BB Chapman, K Hulthén, J Brodersen…</t>
  </si>
  <si>
    <t>Partial migration in fishes: causes and consequences</t>
  </si>
  <si>
    <t>Journal of Fish …</t>
  </si>
  <si>
    <t>BB Chapman, C Skov, K Hulthén…</t>
  </si>
  <si>
    <t>Partial migration in fishes: definitions, methodologies and taxonomic distribution</t>
  </si>
  <si>
    <t>Journal of fish …</t>
  </si>
  <si>
    <t>EB Thorstad, F Whoriskey, I Uglem…</t>
  </si>
  <si>
    <t>A critical life stage of the Atlantic salmon Salmo salar: behaviour and survival during the smolt and initial post‐smolt migration</t>
  </si>
  <si>
    <t>JE Vidale, PM Shearer</t>
  </si>
  <si>
    <t>A survey of 71 earthquake bursts across southern California: Exploring the role of pore fluid pressure fluctuations and aseismic slip as drivers</t>
  </si>
  <si>
    <t>Journal of Geophysical Research …</t>
  </si>
  <si>
    <t>KD Splinter, RA Holman…</t>
  </si>
  <si>
    <t>A behavior‐oriented dynamic model for sandbar migration and 2DH evolution</t>
  </si>
  <si>
    <t>Journal of Geophysical …</t>
  </si>
  <si>
    <t>M Dickmann, JL Cerdin</t>
  </si>
  <si>
    <t>Boundaryless career drivers–exploring macro-contextual factors in location decisions</t>
  </si>
  <si>
    <t>Journal of Global Mobility</t>
  </si>
  <si>
    <t>HU Wei</t>
  </si>
  <si>
    <t>The Study of Android System Architecture and its Drivers [J]</t>
  </si>
  <si>
    <t>Journal of Guangzhou Open University</t>
  </si>
  <si>
    <t>I Nielsen, O Paritski, R Smyth</t>
  </si>
  <si>
    <t>Subjective well-being of Beijing taxi drivers</t>
  </si>
  <si>
    <t>Journal of Happiness Studies</t>
  </si>
  <si>
    <t>RP Donn, D Plant, F Jury, HL Richards…</t>
  </si>
  <si>
    <t>Macrophage migration inhibitory factor gene polymorphism is associated with psoriasis</t>
  </si>
  <si>
    <t>Journal of investigative …</t>
  </si>
  <si>
    <t>R Prins, PC Verhoef</t>
  </si>
  <si>
    <t>Marketing communication drivers of adoption timing of a new e-service among existing customers</t>
  </si>
  <si>
    <t>Journal of Marketing</t>
  </si>
  <si>
    <t>RW Ahmad, A Gani, SHA Hamid, M Shiraz…</t>
  </si>
  <si>
    <t>A survey on virtual machine migration and server consolidation frameworks for cloud data centers</t>
  </si>
  <si>
    <t>Journal of Network and …</t>
  </si>
  <si>
    <t>R Hagey, U Choudhry, S Guruge…</t>
  </si>
  <si>
    <t>Immigrant nurses' experience of racism</t>
  </si>
  <si>
    <t>Journal of Nursing …</t>
  </si>
  <si>
    <t>H Pöysä, VM Väänänen</t>
  </si>
  <si>
    <t>Drivers of breeding numbers in a long-distance migrant, the Garganey (Anas querquedula): effects of climate and hunting pressure</t>
  </si>
  <si>
    <t>Journal of ornithology</t>
  </si>
  <si>
    <t>CT Tadmor, AD Galinsky…</t>
  </si>
  <si>
    <t>Getting the most out of living abroad: biculturalism and integrative complexity as key drivers of creative and professional success.</t>
  </si>
  <si>
    <t>Journal of personality and …</t>
  </si>
  <si>
    <t>psycnet.apa.org</t>
  </si>
  <si>
    <t>P Schäfer, T Just</t>
  </si>
  <si>
    <t>Does urban tourism attractiveness affect young adult migration in Germany?</t>
  </si>
  <si>
    <t>Journal of Property Investment &amp; Finance</t>
  </si>
  <si>
    <t>DSG Thomas, SL Burrough…</t>
  </si>
  <si>
    <t>Extreme events as drivers of early human behaviour in Africa? The case for variability, not catastrophic drought</t>
  </si>
  <si>
    <t>Journal of Quaternary …</t>
  </si>
  <si>
    <t>JH Dorfman, AM Mandich</t>
  </si>
  <si>
    <t>Senior migration: Spatial considerations of amenity and health access drivers</t>
  </si>
  <si>
    <t>A Rodríguez‐Pose, TD Ketterer</t>
  </si>
  <si>
    <t>Do local amenities affect the appeal of regions in Europe for migrants?</t>
  </si>
  <si>
    <t>PD Gottlieb, G Joseph</t>
  </si>
  <si>
    <t>College‐to‐Work Migration of Technology Graduates and Holders of Doctorates within the United States</t>
  </si>
  <si>
    <t>MS Yadav, PR Varadarajan</t>
  </si>
  <si>
    <t>Understanding product migration to the electronic marketplace: A conceptual framework</t>
  </si>
  <si>
    <t>Journal of Retailing</t>
  </si>
  <si>
    <t>FH Diniz, MA Hoogstra-Klein, K Kok, B Arts</t>
  </si>
  <si>
    <t>Livelihood strategies in settlement projects in the Brazilian Amazon: determining drivers and factors within the Agrarian Reform Program</t>
  </si>
  <si>
    <t>Journal of Rural Studies</t>
  </si>
  <si>
    <t>A Stockdale</t>
  </si>
  <si>
    <t>Migration: Pre-requisite for rural economic regeneration?</t>
  </si>
  <si>
    <t>G Hilson, A Hilson, E Adu-Darko</t>
  </si>
  <si>
    <t>Chinese participation in Ghana's informal gold mining economy: Drivers, implications and clarifications</t>
  </si>
  <si>
    <t>S Salminen, M Vartia, T Giorgiani</t>
  </si>
  <si>
    <t>Occupational injuries of immigrant and Finnish bus drivers</t>
  </si>
  <si>
    <t>Journal of safety research</t>
  </si>
  <si>
    <t>CSC Fung, WCW Wong, MSM Tam</t>
  </si>
  <si>
    <t>Familial and extramarital relations among truck drivers crossing the Hong Kong-China border</t>
  </si>
  <si>
    <t>Journal of sex &amp; marital …</t>
  </si>
  <si>
    <t>M Warren</t>
  </si>
  <si>
    <t>Farmers online: drivers and impediments in adoption of Internet in UK agricultural businesses</t>
  </si>
  <si>
    <t>Journal of Small Business and Enterprise …</t>
  </si>
  <si>
    <t>O Slaymaker</t>
  </si>
  <si>
    <t>Drivers of mountain landscape change during the twenty-first century</t>
  </si>
  <si>
    <t>Journal of soils and sediments</t>
  </si>
  <si>
    <t>HS Bansal, SF Taylor…</t>
  </si>
  <si>
    <t>“Migrating” to new service providers: Toward a unifying framework of consumers' switching behaviors</t>
  </si>
  <si>
    <t>Journal of the Academy of …</t>
  </si>
  <si>
    <t>MS Kim, E Kim</t>
  </si>
  <si>
    <t>Understanding the Drivers for Migration to Innovation Ecosystem: The Influence of Standard on the Evolutionary Change of Capability Distribution and Transaction …</t>
  </si>
  <si>
    <t>Journal of the Korea society of IT services</t>
  </si>
  <si>
    <t>WCW Wong, SM Tam, PWS Leung</t>
  </si>
  <si>
    <t>Cross‐border truck drivers in Hong Kong: their psychological health, sexual dysfunctions and sexual risk behaviors</t>
  </si>
  <si>
    <t>Journal of Travel Medicine</t>
  </si>
  <si>
    <t>RD Semlitsch</t>
  </si>
  <si>
    <t>Differentiating migration and dispersal processes for pond-breeding amphibians</t>
  </si>
  <si>
    <t>Journal of wildlife management</t>
  </si>
  <si>
    <t>G Crivello</t>
  </si>
  <si>
    <t>'Becoming somebody': Youth transitions through education and migration in Peru</t>
  </si>
  <si>
    <t>Journal of Youth Studies</t>
  </si>
  <si>
    <t>L Rodrigues, JM Palmeirim</t>
  </si>
  <si>
    <t>Migratory behaviour of the Schreiber's bat: when, where and why do cave bats migrate in a Mediterranean region?</t>
  </si>
  <si>
    <t>Journal of Zoology</t>
  </si>
  <si>
    <t>HV Richter, GS Cumming</t>
  </si>
  <si>
    <t>Food availability and annual migration of the straw‐colored fruit bat (Eidolon helvum)</t>
  </si>
  <si>
    <t>M Guillemain, CA Pernollet, G Massez, F Cavallo…</t>
  </si>
  <si>
    <t>Disentangling the drivers of change in Common Teal migration phenology over 50 years: land use vs. climate change effects</t>
  </si>
  <si>
    <t>D Lippok, SG Beck, D Renison, I Hensen…</t>
  </si>
  <si>
    <t>Topography and edge effects are more important than elevation as drivers of vegetation patterns in a neotropical montane forest</t>
  </si>
  <si>
    <t>KJ Feeley, MR Silman, MB Bush…</t>
  </si>
  <si>
    <t>Upslope migration of Andean trees</t>
  </si>
  <si>
    <t>D Swanson, Y Zhang, JS Liu, CL Merkord…</t>
  </si>
  <si>
    <t>Relative roles of temperature and photoperiod as drivers of metabolic flexibility in dark-eyed juncos</t>
  </si>
  <si>
    <t>jeb.biologists.org</t>
  </si>
  <si>
    <t>DH Urrego, BA Niccum, CF La Drew…</t>
  </si>
  <si>
    <t>Fire and drought as drivers of early Holocene tree line changes in the Peruvian Andes</t>
  </si>
  <si>
    <t>I Zasada, S Alves, FC Müller, A Piorr…</t>
  </si>
  <si>
    <t>International retirement migration in the Alicante region, Spain: process, spatial pattern and environmental impacts</t>
  </si>
  <si>
    <t>DM Macandog, JL Balon, KG Engay…</t>
  </si>
  <si>
    <t>Understanding the patterns, drivers and impacts of land use change in Sta. Rosa subwatershed using participatory approaches</t>
  </si>
  <si>
    <t>journals.uplb.edu.ph</t>
  </si>
  <si>
    <t>A Jamoneau, G Sonnier, O Chabrerie…</t>
  </si>
  <si>
    <t>Drivers of plant species assemblages in forest patches among contrasted dynamic agricultural landscapes</t>
  </si>
  <si>
    <t>PM Corney, MGLE DUC, SM Smart, KJ Kirby…</t>
  </si>
  <si>
    <t>Relationships between the species composition of forest field‐layer vegetation and environmental drivers, assessed using a national scale survey</t>
  </si>
  <si>
    <t>N Jeserich, H Kelley, G Toft, G Cole</t>
  </si>
  <si>
    <t>Drivers of high-growth businesses across US states: policy implications1</t>
  </si>
  <si>
    <t>Kauffman Foundation Working …</t>
  </si>
  <si>
    <t>kauffman.org</t>
  </si>
  <si>
    <t>Internal migration in developing economies: An overview</t>
  </si>
  <si>
    <t>KNOMAD's Working Paper 6. KNOMAD</t>
  </si>
  <si>
    <t>knomad.org</t>
  </si>
  <si>
    <t>J Vukomanovic, BJ Orr</t>
  </si>
  <si>
    <t>Landscape aesthetics and the scenic drivers of amenity migration in the new west: naturalness, visual scale, and complexity</t>
  </si>
  <si>
    <t>Land</t>
  </si>
  <si>
    <t>E Hettig, J Lay, K Sipangule</t>
  </si>
  <si>
    <t>Drivers of households' land-use decisions: a critical review of micro-level studies in tropical regions</t>
  </si>
  <si>
    <t>H Azadi, P Ho, L Hasfiati</t>
  </si>
  <si>
    <t>Agricultural land conversion drivers: A comparison between less developed, developing and developed countries</t>
  </si>
  <si>
    <t>Land Degradation &amp; Development</t>
  </si>
  <si>
    <t>HK Wittman, MS Johnson</t>
  </si>
  <si>
    <t>Fallow management practices in Guatemala's Western Highlands: Social drivers and biophysical impacts</t>
  </si>
  <si>
    <t>Land degradation &amp; development</t>
  </si>
  <si>
    <t>KC Seto, RK Kaufmann</t>
  </si>
  <si>
    <t>Modeling the drivers of urban land use change in the Pearl River Delta, China: integrating remote sensing with socioeconomic data</t>
  </si>
  <si>
    <t>Land Economics</t>
  </si>
  <si>
    <t>le.uwpress.org</t>
  </si>
  <si>
    <t>DB Bray, EA Ellis, N Armijo-Canto, CT Beck</t>
  </si>
  <si>
    <t>The institutional drivers of sustainable landscapes: a case study of the 'Mayan Zone'in Quintana Roo, Mexico</t>
  </si>
  <si>
    <t>Land Use Policy</t>
  </si>
  <si>
    <t>C Munteanu, T Kuemmerle, M Boltiziar, V Butsic…</t>
  </si>
  <si>
    <t>Forest and agricultural land change in the Carpathian region—a meta-analysis of long-term patterns and drivers of change</t>
  </si>
  <si>
    <t>Land use policy</t>
  </si>
  <si>
    <t>M Baumann, T Kuemmerle, M Elbakidze, M Ozdogan…</t>
  </si>
  <si>
    <t>Patterns and drivers of post-socialist farmland abandonment in Western Ukraine</t>
  </si>
  <si>
    <t>N Currit, WE Easterling</t>
  </si>
  <si>
    <t>Globalization and population drivers of rural-urban land-use change in Chihuahua, Mexico</t>
  </si>
  <si>
    <t>W Yue, Y Liu, P Fan</t>
  </si>
  <si>
    <t>Measuring urban sprawl and its drivers in large Chinese cities: The case of Hangzhou</t>
  </si>
  <si>
    <t>AC Pratt</t>
  </si>
  <si>
    <t>Social and economic drivers of land use change in the British space economy</t>
  </si>
  <si>
    <t>R Beilin, R Lindborg, M Stenseke, HM Pereira…</t>
  </si>
  <si>
    <t>Analysing how drivers of agricultural land abandonment affect biodiversity and cultural landscapes using case studies from Scandinavia, Iberia and Oceania</t>
  </si>
  <si>
    <t>J Yan, Z Yang, Z Li, X Li, L Xin, L Sun</t>
  </si>
  <si>
    <t>Drivers of cropland abandonment in mountainous areas: A household decision model on farming scale in Southwest China</t>
  </si>
  <si>
    <t>L Seabrook, C McAlpine, R Fensham</t>
  </si>
  <si>
    <t>Cattle, crops and clearing: regional drivers of landscape change in the Brigalow Belt, Queensland, Australia, 1840–2004</t>
  </si>
  <si>
    <t>Landscape and Urban Planning</t>
  </si>
  <si>
    <t>IC Bohnet, PL Pert</t>
  </si>
  <si>
    <t>Patterns, drivers and impacts of urban growth—A study from Cairns, Queensland, Australia from 1952 to 2031</t>
  </si>
  <si>
    <t>J van Vliet, HLF de Groot, P Rietveld…</t>
  </si>
  <si>
    <t>Manifestations and underlying drivers of agricultural land use change in Europe</t>
  </si>
  <si>
    <t>Landscape and Urban …</t>
  </si>
  <si>
    <t>GI Díaz, L Nahuelhual, C Echeverría, S Marín</t>
  </si>
  <si>
    <t>Drivers of land abandonment in Southern Chile and implications for landscape planning</t>
  </si>
  <si>
    <t>NA Fisichelli, LE Frelich, PB Reich</t>
  </si>
  <si>
    <t>Climate and interrelated tree regeneration drivers in mixed temperate–boreal forests</t>
  </si>
  <si>
    <t>Landscape Ecology</t>
  </si>
  <si>
    <t>M Grimaldi, J Oszwald, S Dolédec…</t>
  </si>
  <si>
    <t>Ecosystem services of regulation and support in Amazonian pioneer fronts: searching for landscape drivers</t>
  </si>
  <si>
    <t>Landscape …</t>
  </si>
  <si>
    <t>M Coleman</t>
  </si>
  <si>
    <t>The “local” migration state: The site‐specific devolution of immigration enforcement in the US South</t>
  </si>
  <si>
    <t>Law &amp; Policy</t>
  </si>
  <si>
    <t>CE Williamson, JM Fischer, SM Bollens…</t>
  </si>
  <si>
    <t>Toward a more comprehensive theory of zooplankton diel vertical migration: integrating ultraviolet radiation and water transparency into the biotic paradigm</t>
  </si>
  <si>
    <t>Limnology and …</t>
  </si>
  <si>
    <t>T Martineau, K Decker, P Bundred</t>
  </si>
  <si>
    <t>Briefing note on international migration of health professionals: levelling the playing field for developing country health systems</t>
  </si>
  <si>
    <t>Liverpool: Liverpool School …</t>
  </si>
  <si>
    <t>aspeninstitute.org</t>
  </si>
  <si>
    <t>R Vinya, S Syampungani, EC Kasumu…</t>
  </si>
  <si>
    <t>Preliminary study on the drivers of deforestation and potential for REDD+ in Zambia</t>
  </si>
  <si>
    <t>Lusaka, Zambia: FAO …</t>
  </si>
  <si>
    <t>theredddesk.org</t>
  </si>
  <si>
    <t>JO Meynecke, M Grubert, J Gillson</t>
  </si>
  <si>
    <t>Giant mud crab (Scylla serrata) catches and climate drivers in Australia–a large scale comparison</t>
  </si>
  <si>
    <t>Marine and Freshwater Research</t>
  </si>
  <si>
    <t>CSIRO</t>
  </si>
  <si>
    <t>MR Heupel, CA Simpfendorfer</t>
  </si>
  <si>
    <t>Importance of environmental and biological drivers in the presence and space use of a reef‑associated shark</t>
  </si>
  <si>
    <t>Marine Ecology Progress Series</t>
  </si>
  <si>
    <t>int-res.com</t>
  </si>
  <si>
    <t>M Kronen, A Vunisea, F Magron, B McArdle</t>
  </si>
  <si>
    <t>Socio-economic drivers and indicators for artisanal coastal fisheries in Pacific island countries and territories and their use for fisheries management …</t>
  </si>
  <si>
    <t>Marine Policy</t>
  </si>
  <si>
    <t>LC Blickley, JJ Currie, GD Kaufman</t>
  </si>
  <si>
    <t>Trends and drivers of debris accumulation on Maui shorelines: Implications for local mitigation strategies</t>
  </si>
  <si>
    <t>Marine pollution bulletin</t>
  </si>
  <si>
    <t>S Clarke, EJ Milner-Gulland…</t>
  </si>
  <si>
    <t>Social, economic, and regulatory drivers of the shark fin trade</t>
  </si>
  <si>
    <t>Marine Resource …</t>
  </si>
  <si>
    <t>R McLeman</t>
  </si>
  <si>
    <t>Climate change migration, refugee protection, and adaptive capacity-building</t>
  </si>
  <si>
    <t>McGill Int'l J. Sust. Dev. L. &amp; Pol'y</t>
  </si>
  <si>
    <t>H Crawley, F Duvell, K Jones, D Skleparis</t>
  </si>
  <si>
    <t>Understanding the dynamics of migration to Greece and the EU: drivers, decisions and destinations</t>
  </si>
  <si>
    <t>MEDMIG Research Brief</t>
  </si>
  <si>
    <t>fieri.it</t>
  </si>
  <si>
    <t>MU Kemp, E Emiel van Loon…</t>
  </si>
  <si>
    <t>RNCEP: global weather and climate data at your fingertips</t>
  </si>
  <si>
    <t>Methods in Ecology …</t>
  </si>
  <si>
    <t>J Dunn</t>
  </si>
  <si>
    <t>Matching MOSFET drivers to MOSFETs</t>
  </si>
  <si>
    <t>Microchip Technology Inc</t>
  </si>
  <si>
    <t>application-notes.digchip.com</t>
  </si>
  <si>
    <t>GOUPGUO Mai-cheng, SUNJW Tao</t>
  </si>
  <si>
    <t>Research and Development of Embedded Linux Device Drivers [J]</t>
  </si>
  <si>
    <t>Microcomputer Applications</t>
  </si>
  <si>
    <t>B Khadria</t>
  </si>
  <si>
    <t>India: skilled migration to developed countries, labour migration to the Gulf</t>
  </si>
  <si>
    <t>Migración y Desarrollo</t>
  </si>
  <si>
    <t>redalyc.org</t>
  </si>
  <si>
    <t>ZU Abdin, MB Erdal</t>
  </si>
  <si>
    <t>Remittance-sending among Pakistani taxi-drivers in Barcelona and Oslo: implications of migration-trajectories and the protracted electricity crisis in Pakistan</t>
  </si>
  <si>
    <t>Migration and Development</t>
  </si>
  <si>
    <t>P Deshingkar</t>
  </si>
  <si>
    <t>Maximizing the benefits of internal migration for development</t>
  </si>
  <si>
    <t>Migration and poverty reduction in Asia</t>
  </si>
  <si>
    <t>A Adepoju</t>
  </si>
  <si>
    <t>Internal and international migration within Africa</t>
  </si>
  <si>
    <t>Migration in south and Southern Africa: Dynamics …</t>
  </si>
  <si>
    <t>M Benton, M Petrovic</t>
  </si>
  <si>
    <t>How free is free movement? Dynamics and drivers of mobility within the European Union</t>
  </si>
  <si>
    <t>Migration Policy Institute Europe, March</t>
  </si>
  <si>
    <t>DG Papademetriou, M Sumption, A Terrazas…</t>
  </si>
  <si>
    <t>Migration and immigrants two years after the financial collapse: Where do we stand</t>
  </si>
  <si>
    <t>Migration Policy …</t>
  </si>
  <si>
    <t>digaai.org</t>
  </si>
  <si>
    <t>R Capps, K McCabe, M Fix</t>
  </si>
  <si>
    <t>Diverse streams: African migration to the United States</t>
  </si>
  <si>
    <t>ww.migrationinformation.com</t>
  </si>
  <si>
    <t>MS Teitelbaum</t>
  </si>
  <si>
    <t>Demographic analyses of international migration</t>
  </si>
  <si>
    <t>Migration Theory</t>
  </si>
  <si>
    <t>R Andrijasevic</t>
  </si>
  <si>
    <t>The cross-border migration</t>
  </si>
  <si>
    <t>Migration, Agency and Citizenship in Sex Trafficking</t>
  </si>
  <si>
    <t>M Jain, D Dawa, R Mehta, AP Dimri…</t>
  </si>
  <si>
    <t>Monitoring land use change and its drivers in Delhi, India using multi-temporal satellite data</t>
  </si>
  <si>
    <t>Modeling Earth Systems …</t>
  </si>
  <si>
    <t>S Akoush, R Sohan, A Rice, AW Moore…</t>
  </si>
  <si>
    <t>Predicting the performance of virtual machine migration</t>
  </si>
  <si>
    <t>Modeling, Analysis &amp; …</t>
  </si>
  <si>
    <t>M Han, M Liu, Y Wang, Z Mo, X Bi, Z Liu, Y Fan…</t>
  </si>
  <si>
    <t>Re-expression of miR-21 contributes to migration and invasion by inducing epithelial-mesenchymal transition consistent with cancer stem cell characteristics …</t>
  </si>
  <si>
    <t>Molecular and cellular …</t>
  </si>
  <si>
    <t>VN da Conceicao, WB Dyer…</t>
  </si>
  <si>
    <t>… primary peripheral blood mononuclear cells from HIV+ patients-pre-and post-HAART show immune activation and inflammation the main drivers of host gene …</t>
  </si>
  <si>
    <t>Molecular and …</t>
  </si>
  <si>
    <t>molcelltherapies.biomedcentral.com</t>
  </si>
  <si>
    <t>A Tsapara, P Luthert, J Greenwood…</t>
  </si>
  <si>
    <t>The RhoA activator GEF-H1/Lfc is a transforming growth factor-β target gene and effector that regulates α-smooth muscle actin expression and cell migration</t>
  </si>
  <si>
    <t>Molecular biology of …</t>
  </si>
  <si>
    <t>Am Soc Cell Biol</t>
  </si>
  <si>
    <t>V Yadav, MF Denning</t>
  </si>
  <si>
    <t>Fyn is induced by Ras/PI3K/Akt signaling and is required for enhanced invasion/migration</t>
  </si>
  <si>
    <t>Molecular carcinogenesis</t>
  </si>
  <si>
    <t>SP Flanagan, E Rose, AG Jones</t>
  </si>
  <si>
    <t>Population genomics reveals multiple drivers of population differentiation in a sex‐role‐reversed pipefish</t>
  </si>
  <si>
    <t>Molecular ecology</t>
  </si>
  <si>
    <t>J Buschbom</t>
  </si>
  <si>
    <t>Migration between continents: geographical structure and long‐distance gene flow in Porpidia flavicunda (lichen‐forming Ascomycota)</t>
  </si>
  <si>
    <t>Molecular Ecology</t>
  </si>
  <si>
    <t>J Reimand, GD Bader</t>
  </si>
  <si>
    <t>Systematic analysis of somatic mutations in phosphorylation signaling predicts novel cancer drivers</t>
  </si>
  <si>
    <t>Molecular systems biology</t>
  </si>
  <si>
    <t>msb.embopress.org</t>
  </si>
  <si>
    <t>KA Selkoe, JR Watson, C White, TB Horin…</t>
  </si>
  <si>
    <t>Taking the chaos out of genetic patchiness: seascape genetics reveals ecological and oceanographic drivers of genetic patterns in three temperate reef species</t>
  </si>
  <si>
    <t>L Orsini, J Vanoverbeke, I Swillen, J Mergeay…</t>
  </si>
  <si>
    <t>Drivers of population genetic differentiation in the wild: isolation by dispersal limitation, isolation by adaptation and isolation by colonization</t>
  </si>
  <si>
    <t>M Iacchei, T Ben‐Horin, KA Selkoe, CE Bird…</t>
  </si>
  <si>
    <t>Combined analyses of kinship and FST suggest potential drivers of chaotic genetic patchiness in high gene‐flow populations</t>
  </si>
  <si>
    <t>K Hanrahan, A O'neill, M Prencipe, J Bugler…</t>
  </si>
  <si>
    <t>The role of epithelial–mesenchymal transition drivers ZEB1 and ZEB2 in mediating docetaxel‐resistant prostate cancer</t>
  </si>
  <si>
    <t>B Goossens, L Chikhi, MF Jalil, M Ancrenaz…</t>
  </si>
  <si>
    <t>Patterns of genetic diversity and migration in increasingly fragmented and declining orang‐utan (Pongo pygmaeus) populations from Sabah, Malaysia</t>
  </si>
  <si>
    <t>AG Souza, B Silva, I Beatriz…</t>
  </si>
  <si>
    <t>Extracellular vesicles as drivers of epithelial‐mesenchymal transition and carcinogenic characteristics in normal prostate cells</t>
  </si>
  <si>
    <t>EA Treml, JR Ford, KP Black…</t>
  </si>
  <si>
    <t>Identifying the key biophysical drivers, connectivity outcomes, and metapopulation consequences of larval dispersal in the sea</t>
  </si>
  <si>
    <t>Movement …</t>
  </si>
  <si>
    <t>movementecologyjournal …</t>
  </si>
  <si>
    <t>V Vusirikala, C Lam, P Schultz…</t>
  </si>
  <si>
    <t>Drivers and applications of optical technologies for Internet data center networks</t>
  </si>
  <si>
    <t>National Fiber Optic …</t>
  </si>
  <si>
    <t>K Warner, M Hamza, A Oliver-Smith, F Renaud, A Julca</t>
  </si>
  <si>
    <t>Climate change, environmental degradation and migration</t>
  </si>
  <si>
    <t>Natural Hazards</t>
  </si>
  <si>
    <t>R Black, SRG Bennett, SM Thomas, JR Beddington</t>
  </si>
  <si>
    <t>Climate change: Migration as adaptation</t>
  </si>
  <si>
    <t>G Stegen, F Pasmans, BR Schmidt, LO Rouffaer…</t>
  </si>
  <si>
    <t>Drivers of salamander extirpation mediated by Batrachochytrium salamandrivorans</t>
  </si>
  <si>
    <t>Migration: The drivers of human migration</t>
  </si>
  <si>
    <t>V Mueller, C Gray, K Kosec</t>
  </si>
  <si>
    <t>Heat stress increases long-term human migration in rural Pakistan</t>
  </si>
  <si>
    <t>Nature climate change</t>
  </si>
  <si>
    <t>M Graffeo</t>
  </si>
  <si>
    <t>Climate vulnerability: Drivers of migration</t>
  </si>
  <si>
    <t>DM Gilkes, GL Semenza, D Wirtz</t>
  </si>
  <si>
    <t>Hypoxia and the extracellular matrix: drivers of tumour metastasis</t>
  </si>
  <si>
    <t>LM Sollid, B Jabri</t>
  </si>
  <si>
    <t>Triggers and drivers of autoimmunity: lessons from coeliac disease</t>
  </si>
  <si>
    <t>SP Berzins, DS Ritchie</t>
  </si>
  <si>
    <t>Natural killer T cells: drivers or passengers in preventing human disease?</t>
  </si>
  <si>
    <t>N Barker</t>
  </si>
  <si>
    <t>Adult intestinal stem cells: critical drivers of epithelial homeostasis and regeneration</t>
  </si>
  <si>
    <t>SA Henson, C Beaulieu, T Ilyina, JG John…</t>
  </si>
  <si>
    <t>Rapid emergence of climate change in environmental drivers of marine ecosystems</t>
  </si>
  <si>
    <t>M Cvitanović, B Fuerst-Bjeliš</t>
  </si>
  <si>
    <t>Marginalization Between Border and Metropolis: Drivers of Socio-Spatial Change in Post-socialist Croatia</t>
  </si>
  <si>
    <t>Nature, Tourism and Ethnicity as Drivers of …</t>
  </si>
  <si>
    <t>JY Chen</t>
  </si>
  <si>
    <t>Thrown under the bus and outrunning it! The logic of Didi and taxi drivers' labour and activism in the on-demand economy</t>
  </si>
  <si>
    <t>New Media &amp; Society</t>
  </si>
  <si>
    <t>B Dodson</t>
  </si>
  <si>
    <t>Gender, migration and livelihoods: Migrant women in Southern Africa</t>
  </si>
  <si>
    <t>New perspectives on gender and migration</t>
  </si>
  <si>
    <t>T Wood, PJ Shenoy, A Venkataramani, MS Yousif</t>
  </si>
  <si>
    <t>Black-box and Gray-box Strategies for Virtual Machine Migration.</t>
  </si>
  <si>
    <t>NSDI</t>
  </si>
  <si>
    <t>usenix.org</t>
  </si>
  <si>
    <t>A Gonzalez-Perez, N Lopez-Bigas</t>
  </si>
  <si>
    <t>Functional impact bias reveals cancer drivers</t>
  </si>
  <si>
    <t>Nucleic acids research</t>
  </si>
  <si>
    <t>Nurse migration and international recruitment</t>
  </si>
  <si>
    <t>A Chikanda</t>
  </si>
  <si>
    <t>Nurse migration from Zimbabwe: analysis of recent trends and impacts</t>
  </si>
  <si>
    <t>Nursing Inquiry</t>
  </si>
  <si>
    <t>S Knudsen, M Zengin, MH Koçak</t>
  </si>
  <si>
    <t>Identifying drivers for fishing pressure. A multidisciplinary study of trawl and sea snail fisheries in Samsun, Black Sea coast of Turkey</t>
  </si>
  <si>
    <t>Ocean &amp; Coastal Management</t>
  </si>
  <si>
    <t>JP FoUCHER, GK WESTBRooK, A BoETIUS…</t>
  </si>
  <si>
    <t>Structure and drivers of cold seep ecosystems</t>
  </si>
  <si>
    <t>Oceanography</t>
  </si>
  <si>
    <t>Internal migration, poverty and development in Asia</t>
  </si>
  <si>
    <t>ODI Briefing Paper</t>
  </si>
  <si>
    <t>P Skehan, I Sanchez, L Hastings</t>
  </si>
  <si>
    <t>The size, impacts and drivers of illicit trade in alcohol</t>
  </si>
  <si>
    <t>OECD Reviews of Risk …</t>
  </si>
  <si>
    <t>G Bastille‐Rousseau, JP Gibbs, CB Yackulic, JL Frair…</t>
  </si>
  <si>
    <t>Animal movement in the absence of predation: environmental drivers of movement strategies in a partial migration system</t>
  </si>
  <si>
    <t>Partial migration: an introduction</t>
  </si>
  <si>
    <t>M Hake, N Kjellén, T Alerstam</t>
  </si>
  <si>
    <t>Age‐dependent migration strategy in honey buzzards Pernis apivorus tracked by satellite</t>
  </si>
  <si>
    <t>G Souchay, RE Van Wijk, M Schaub, S Bauer</t>
  </si>
  <si>
    <t>Identifying drivers of breeding success in a long‐distance migrant using structural equation modelling</t>
  </si>
  <si>
    <t>F Cagnacci, S Focardi, M Heurich, A Stache…</t>
  </si>
  <si>
    <t>Partial migration in roe deer: migratory and resident tactics are end points of a behavioural gradient determined by ecological factors</t>
  </si>
  <si>
    <t>DB Lank, RW Butler, J Ireland, RC Ydenberg</t>
  </si>
  <si>
    <t>Effects of predation danger on migration strategies of sandpipers</t>
  </si>
  <si>
    <t>I Hanski, CJ Breuker, K Schöps, R Setchfield…</t>
  </si>
  <si>
    <t>Population history and life history influence the migration rate of female Glanville fritillary butterflies</t>
  </si>
  <si>
    <t>E Zhai, GD Cummings, Y Dong</t>
  </si>
  <si>
    <t>Live migration with pass-through device for Linux VM</t>
  </si>
  <si>
    <t>OLS'08: The 2008 Ottawa Linux …</t>
  </si>
  <si>
    <t>net.pku.edu.cn</t>
  </si>
  <si>
    <t>F Yu, J Li, H Chen, J Fu, S Ray, S Huang, H Zheng…</t>
  </si>
  <si>
    <t>Kruppel-like factor 4 (KLF4) is required for maintenance of breast cancer stem cells and for cell migration and invasion</t>
  </si>
  <si>
    <t>Oncogene</t>
  </si>
  <si>
    <t>C Zeller, W Dai, NL Steele, A Siddiq, AJ Walley…</t>
  </si>
  <si>
    <t>Candidate DNA methylation drivers of acquired cisplatin resistance in ovarian cancer identified by methylome and expression profiling</t>
  </si>
  <si>
    <t>L Yan, J Zhou, Y Gao, S Ghazal, L Lu, S Bellone…</t>
  </si>
  <si>
    <t>Regulation of tumor cell migration and invasion by the H19/let-7 axis is antagonized by metformin-induced DNA methylation</t>
  </si>
  <si>
    <t>B Toh, B Toh, JP Abastado, JP Abastado</t>
  </si>
  <si>
    <t>Myeloid cells: Prime drivers of tumor progression</t>
  </si>
  <si>
    <t>Oncoimmunology</t>
  </si>
  <si>
    <t>MA Rahman, JF Barger, F Lovat, M Gao, GA Otterson…</t>
  </si>
  <si>
    <t>Lung cancer exosomes as drivers of epithelial mesenchymal transition</t>
  </si>
  <si>
    <t>Oncotarget</t>
  </si>
  <si>
    <t>M Naramura, S Nadeau, GA Bhopal Mohapatra…</t>
  </si>
  <si>
    <t>Mutant Cbl proteins as oncogenic drivers in myeloproliferative disorders</t>
  </si>
  <si>
    <t>G Mazzoccoli, T Colangelo, A Panza, R Rubino…</t>
  </si>
  <si>
    <t>Analysis of clock gene-miRNA correlation networks reveals candidate drivers in colorectal cancer</t>
  </si>
  <si>
    <t>MV Mdemu, MM Burra</t>
  </si>
  <si>
    <t>Drivers of Land Cover Dynamics for Pugu and Kazimuzumbwi Forest Reserves in Kisarawe, Tanzania</t>
  </si>
  <si>
    <t>Open Journal of Forestry</t>
  </si>
  <si>
    <t>file.scirp.org</t>
  </si>
  <si>
    <t>M Kobayashi-Hillary</t>
  </si>
  <si>
    <t>The outsourcing drivers</t>
  </si>
  <si>
    <t>Outsourcing to India: The offshore advantage</t>
  </si>
  <si>
    <t>J Lindquist</t>
  </si>
  <si>
    <t>Labour recruitment, circuits of capital and gendered mobility: reconceptualizing the Indonesian migration industry</t>
  </si>
  <si>
    <t>Pacific Affairs</t>
  </si>
  <si>
    <t>C Ozgen, P Nijkamp, J Poot</t>
  </si>
  <si>
    <t>The effect of migration on income growth and convergence: Meta‐analytic evidence</t>
  </si>
  <si>
    <t>N Paul, D Evans</t>
  </si>
  <si>
    <t>Isolating Drivers without Tears</t>
  </si>
  <si>
    <t>M Jeyasankaran, V Tamodharan</t>
  </si>
  <si>
    <t>To Find out the Relationship between Errors, Lapses, Violations and Traffic Awareness of Drivers</t>
  </si>
  <si>
    <t>ZM Rosin, P Skórka, P Szymański, M Tobolka…</t>
  </si>
  <si>
    <t>Constant and seasonal drivers of bird communities in a wind farm: implications for conservation</t>
  </si>
  <si>
    <t>PeerJ</t>
  </si>
  <si>
    <t>peerj.com</t>
  </si>
  <si>
    <t>M Baas</t>
  </si>
  <si>
    <t>Students of migration: Indian overseas students and the question of permanent residency</t>
  </si>
  <si>
    <t>People and Place</t>
  </si>
  <si>
    <t>JLN Wood, M Leach, L Waldman…</t>
  </si>
  <si>
    <t>A framework for the study of zoonotic disease emergence and its drivers: spillover of bat pathogens as a case study</t>
  </si>
  <si>
    <t>Phil. Trans. R …</t>
  </si>
  <si>
    <t>JM Calabrese, CH Fleming…</t>
  </si>
  <si>
    <t>Disentangling social interactions and environmental drivers in multi-individual wildlife tracking data</t>
  </si>
  <si>
    <t>GT Crossin, SG Hinch, SJ Cooke…</t>
  </si>
  <si>
    <t>Mechanisms influencing the timing and success of reproductive migration in a capital breeding semelparous fish species, the sockeye salmon</t>
  </si>
  <si>
    <t>Physiological and …</t>
  </si>
  <si>
    <t>J Alheit, Y Oozeki</t>
  </si>
  <si>
    <t>PICES/ICES International Symposium on" Drivers of dynamics of small pelagic fish resources"</t>
  </si>
  <si>
    <t>PICES Press</t>
  </si>
  <si>
    <t>K Paraiso, B Fang, D Han, I Fedorenko…</t>
  </si>
  <si>
    <t>A systems biology approach reveals increased activation of key drivers of tumor cell migration and invasion in vemurafenib resistant melanoma</t>
  </si>
  <si>
    <t>Pigment Cell &amp; …</t>
  </si>
  <si>
    <t>G Le Flohic, V Porphyre, P Barbazan…</t>
  </si>
  <si>
    <t>Review of climate, landscape, and viral genetics as drivers of the Japanese encephalitis virus ecology</t>
  </si>
  <si>
    <t>B Neumann, AT Vafeidis, J Zimmermann, RJ Nicholls</t>
  </si>
  <si>
    <t>Future coastal population growth and exposure to sea-level rise and coastal flooding-a global assessment</t>
  </si>
  <si>
    <t>SA Strathdee, R Lozada, VD Ojeda, RA Pollini…</t>
  </si>
  <si>
    <t>Differential effects of migration and deportation on HIV infection among male and female injection drug users in Tijuana, Mexico</t>
  </si>
  <si>
    <t>DL Jeffries, J Chapman, HE Roy, S Humphries…</t>
  </si>
  <si>
    <t>Characteristics and drivers of high-altitude ladybird flight: insights from vertical-looking entomological radar</t>
  </si>
  <si>
    <t>E García-Gámez, A Reverter, V Whan, SM McWilliam…</t>
  </si>
  <si>
    <t>Using regulatory and epistatic networks to extend the findings of a genome scan: identifying the gene drivers of pigmentation in merino sheep</t>
  </si>
  <si>
    <t>D Swanson, Y Zhang, M King</t>
  </si>
  <si>
    <t>Mechanistic drivers of flexibility in summit metabolic rates of small birds</t>
  </si>
  <si>
    <t>D Dimitrov, D Nogués-Bravo, N Scharff</t>
  </si>
  <si>
    <t>Why do tropical mountains support exceptionally high biodiversity? The Eastern Arc Mountains and the drivers of Saintpaulia diversity</t>
  </si>
  <si>
    <t>Y Li, J Liao, H Guo, Z Liu, G Shen</t>
  </si>
  <si>
    <t>Patterns and potential drivers of dramatic changes in Tibetan lakes, 1972–2010</t>
  </si>
  <si>
    <t>S Sharma, MJ Vander Zanden, JJ Magnuson, J Lyons</t>
  </si>
  <si>
    <t>Comparing climate change and species invasions as drivers of coldwater fish population extirpations</t>
  </si>
  <si>
    <t>Plos One</t>
  </si>
  <si>
    <t>D Arlt, M Low, T Pärt</t>
  </si>
  <si>
    <t>Effect of geolocators on migration and subsequent breeding performance of a long-distance passerine migrant</t>
  </si>
  <si>
    <t>R Vandam, E Kaptijn, B Vanschoenwinkel</t>
  </si>
  <si>
    <t>Disentangling the spatio-environmental drivers of human settlement: An eigenvector based variation decomposition</t>
  </si>
  <si>
    <t>JC Loftus, JTD Ross, KM Paquette, VM Paulino…</t>
  </si>
  <si>
    <t>miRNA expression profiling in migrating glioblastoma cells: regulation of cell migration and invasion by miR-23b via targeting of Pyk2</t>
  </si>
  <si>
    <t>PLoS …</t>
  </si>
  <si>
    <t>MD Taylor, L McPhan, DE van der Meulen, CA Gray…</t>
  </si>
  <si>
    <t>Interactive drivers of activity in a free-ranging estuarine predator</t>
  </si>
  <si>
    <t>VC Seitan, P Banks, S Laval, NA Majid, D Dorsett…</t>
  </si>
  <si>
    <t>Metazoan Scc4 homologs link sister chromatid cohesion to cell and axon migration guidance</t>
  </si>
  <si>
    <t>YP Papastamatiou, YY Watanabe, D Bradley, LE Dee…</t>
  </si>
  <si>
    <t>Drivers of daily routines in an ectothermic marine predator: hunt warm, rest warmer?</t>
  </si>
  <si>
    <t>PS Kunwar, M Starz-Gaiano, RJ Bainton…</t>
  </si>
  <si>
    <t>Tre1, a G protein-coupled receptor, directs transepithelial migration of Drosophila germ cells</t>
  </si>
  <si>
    <t>B Roche, L Léger, G L'Ambert, G Lacour…</t>
  </si>
  <si>
    <t>The spread of Aedes albopictus in metropolitan France: contribution of environmental drivers and human activities and predictions for a near future</t>
  </si>
  <si>
    <t>M Nie</t>
  </si>
  <si>
    <t>Drivers of natural resource-based political conflict</t>
  </si>
  <si>
    <t>Policy sciences</t>
  </si>
  <si>
    <t>L Cerna</t>
  </si>
  <si>
    <t>Understanding the diversity of EU migration policy in practice: the implementation of the Blue Card initiative</t>
  </si>
  <si>
    <t>Policy Studies</t>
  </si>
  <si>
    <t>GY Reinhardt</t>
  </si>
  <si>
    <t>Race, Trust, and Return Migration: The Political Drivers of Post-disaster Resettlement</t>
  </si>
  <si>
    <t>Political Research Quarterly</t>
  </si>
  <si>
    <t>K Kinsella, D Phillips</t>
  </si>
  <si>
    <t>The demographic drivers of aging</t>
  </si>
  <si>
    <t>Popul Bull (March)</t>
  </si>
  <si>
    <t>A Hoff</t>
  </si>
  <si>
    <t>Introduction: the drivers of population ageing in Central and Eastern Europe–fertility, mortality and migration</t>
  </si>
  <si>
    <t>Population Ageing in Central and Eastern Europe</t>
  </si>
  <si>
    <t>Z Liang</t>
  </si>
  <si>
    <t>The age of migration in China</t>
  </si>
  <si>
    <t>DK Bardsley, GJ Hugo</t>
  </si>
  <si>
    <t>Migration and climate change: examining thresholds of change to guide effective adaptation decision-making</t>
  </si>
  <si>
    <t>RE Bilsborrow, SJF Henry</t>
  </si>
  <si>
    <t>The use of survey data to study migration–environment relationships in developing countries: alternative approaches to data collection</t>
  </si>
  <si>
    <t>AF Barbieri, E Domingues, BL Queiroz, RM Ruiz…</t>
  </si>
  <si>
    <t>Climate change and population migration in Brazil's Northeast: scenarios for 2025–2050</t>
  </si>
  <si>
    <t>Population and …</t>
  </si>
  <si>
    <t>It is not just the economy: Declining migration and the rise of secular rootedness</t>
  </si>
  <si>
    <t>P Raghuram</t>
  </si>
  <si>
    <t>Theorising the spaces of student migration</t>
  </si>
  <si>
    <t>Which migration, what development? Unsettling the edifice of migration and development</t>
  </si>
  <si>
    <t>J Knodel, C Saengtienchai</t>
  </si>
  <si>
    <t>Rural parents with urban children: social and economic implications of migration for the rural elderly in Thailand</t>
  </si>
  <si>
    <t>Population, Space and place</t>
  </si>
  <si>
    <t>J Rigg</t>
  </si>
  <si>
    <t>Moving lives: migration and livelihoods in the Lao PDR</t>
  </si>
  <si>
    <t>A Findlay, D McCollum, R Coulter…</t>
  </si>
  <si>
    <t>New mobilities across the life course: A framework for analysing demographically linked drivers of migration</t>
  </si>
  <si>
    <t>Population, Space and …</t>
  </si>
  <si>
    <t>A Findlay, D Houston</t>
  </si>
  <si>
    <t>Migration, economy and environment: a review of contemporary drivers of migration to Scotland</t>
  </si>
  <si>
    <t>Prace Geograficzne</t>
  </si>
  <si>
    <t>researchportal.port.ac.uk</t>
  </si>
  <si>
    <t>CS Rushing, TB Ryder, PP Marra</t>
  </si>
  <si>
    <t>Quantifying drivers of population dynamics for a migratory bird throughout the annual cycle</t>
  </si>
  <si>
    <t>Proc. R. Soc. B</t>
  </si>
  <si>
    <t>T Hirofuchi, H Ogawa, H Nakada, S Itoh…</t>
  </si>
  <si>
    <t>A live storage migration mechanism over wan for relocatable virtual machine services on clouds</t>
  </si>
  <si>
    <t>Proceedings of the 2009 …</t>
  </si>
  <si>
    <t>C Clark, K Fraser, S Hand, JG Hansen, E Jul…</t>
  </si>
  <si>
    <t>Live migration of virtual machines</t>
  </si>
  <si>
    <t>Proceedings of the 2nd …</t>
  </si>
  <si>
    <t>R Bradford, E Kotsovinos, A Feldmann…</t>
  </si>
  <si>
    <t>Live wide-area migration of virtual machines including local persistent state</t>
  </si>
  <si>
    <t>Proceedings of the 3rd …</t>
  </si>
  <si>
    <t>L Ryzhyk, P Chubb, I Kuz, G Heiser</t>
  </si>
  <si>
    <t>Dingo: Taming device drivers</t>
  </si>
  <si>
    <t>Proceedings of the 4th ACM …</t>
  </si>
  <si>
    <t>SB Nugroho, A Fujiwara, J Zhang, G Li</t>
  </si>
  <si>
    <t>Does paratransit drivers' low job satisfaction lead to job mobility? A case study of taxi-like paratransit drivers in Jakarta city</t>
  </si>
  <si>
    <t>Proceedings of the 92nd Annual Meeting of …</t>
  </si>
  <si>
    <t>R Lawrence, E Brandsberg, R Lee</t>
  </si>
  <si>
    <t>Next generation JDBC database drivers for performance, transparent caching, load balancing, and scale-out</t>
  </si>
  <si>
    <t>Proceedings of the Symposium on …</t>
  </si>
  <si>
    <t>S Feng, AB Krueger…</t>
  </si>
  <si>
    <t>Linkages among climate change, crop yields and Mexico–US cross-border migration</t>
  </si>
  <si>
    <t>J Hinkel, D Lincke, AT Vafeidis…</t>
  </si>
  <si>
    <t>Coastal flood damage and adaptation costs under 21st century sea-level rise</t>
  </si>
  <si>
    <t>P Daszak, C Zambrana-Torrelio…</t>
  </si>
  <si>
    <t>Interdisciplinary approaches to understanding disease emergence: the past, present, and future drivers of Nipah virus emergence</t>
  </si>
  <si>
    <t>N Gaidet, A Caron, J Cappelle, GS Cumming…</t>
  </si>
  <si>
    <t>Understanding the ecological drivers of avian influenza virus infection in wildfowl</t>
  </si>
  <si>
    <t>WJ D'Andrea, Y Huang, SC Fritz…</t>
  </si>
  <si>
    <t>Abrupt Holocene climate change as an important factor for human migration in West Greenland</t>
  </si>
  <si>
    <t>P Bohra-Mishra, M Oppenheimer…</t>
  </si>
  <si>
    <t>Nonlinear permanent migration response to climatic variations but minimal response to disasters</t>
  </si>
  <si>
    <t>P Boyle</t>
  </si>
  <si>
    <t>Population geography: migration and inequalities in mortality and morbidity</t>
  </si>
  <si>
    <t>M Huret, P Petitgas, M Woillez</t>
  </si>
  <si>
    <t>Dispersal kernels and their drivers captured with a hydrodynamic model and spatial indices: a case study on anchovy (Engraulis encrasicolus) early life …</t>
  </si>
  <si>
    <t>Progress in Oceanography</t>
  </si>
  <si>
    <t>T Roy, C Anderson, C Evans, MS Rahman</t>
  </si>
  <si>
    <t>Sexual risk behaviour of rural-to-urban migrant taxi drivers in Dhaka, Bangladesh: a cross-sectional behavioural survey</t>
  </si>
  <si>
    <t>Public Health</t>
  </si>
  <si>
    <t>publichealthjrnl.com</t>
  </si>
  <si>
    <t>C Infante, P Aggleton…</t>
  </si>
  <si>
    <t>Forms and determinants of migration and HIV/AIDS-related stigma on the Mexican—Guatemalan border</t>
  </si>
  <si>
    <t>Qualitative Health …</t>
  </si>
  <si>
    <t>S Mahroum</t>
  </si>
  <si>
    <t>Highly skilled globetrotters: mapping the international migration of human capital</t>
  </si>
  <si>
    <t>R&amp;D Management</t>
  </si>
  <si>
    <t>M Vespe, CJ Baker, HD Griffiths</t>
  </si>
  <si>
    <t>Aspect dependent drivers for multi-perspective target classification</t>
  </si>
  <si>
    <t>Radar, 2006 IEEE …</t>
  </si>
  <si>
    <t>SM Glavac</t>
  </si>
  <si>
    <t>Demographic drivers of lakeshore urbanization in the Ozarks</t>
  </si>
  <si>
    <t>Rates, Trends, Causes, and Consequences of Urban …</t>
  </si>
  <si>
    <t>pubs.usgs.gov</t>
  </si>
  <si>
    <t>J Kozak</t>
  </si>
  <si>
    <t>Forest cover changes and their drivers in the Polish Carpathian Mountains since 1800</t>
  </si>
  <si>
    <t>Reforesting Landscapes</t>
  </si>
  <si>
    <t>AR Moreno</t>
  </si>
  <si>
    <t>Climate change and human health in Latin America: drivers, effects, and policies</t>
  </si>
  <si>
    <t>Regional Environmental Change</t>
  </si>
  <si>
    <t>L Costa, K Thonicke, B Poulter, FW Badeck</t>
  </si>
  <si>
    <t>Sensitivity of Portuguese forest fires to climatic, human, and landscape variables: subnational differences between fire drivers in extreme fire years and …</t>
  </si>
  <si>
    <t>Regional Environmental …</t>
  </si>
  <si>
    <t>E Miguélez, R Moreno</t>
  </si>
  <si>
    <t>Research networks and inventors' mobility as drivers of innovation: evidence from Europe</t>
  </si>
  <si>
    <t>A Beer, S Tually</t>
  </si>
  <si>
    <t>The drivers of regional housing markets in Australia: evidence and implications for future growth</t>
  </si>
  <si>
    <t>Regional Studies Association Annual …</t>
  </si>
  <si>
    <t>J Southworth, M Marsik, Y Qiu, S Perz, G Cumming…</t>
  </si>
  <si>
    <t>Roads as Drivers of Change: Trajectories across the Tri‑National Frontier in MAP, the Southwestern Amazon</t>
  </si>
  <si>
    <t>Remote Sensing</t>
  </si>
  <si>
    <t>SMS Krammer</t>
  </si>
  <si>
    <t>Drivers of national innovation in transition: Evidence from a panel of Eastern European countries</t>
  </si>
  <si>
    <t>Research Policy</t>
  </si>
  <si>
    <t>B Venditto</t>
  </si>
  <si>
    <t>Drivers of Namibian Migration &amp; Structured Agency</t>
  </si>
  <si>
    <t>J Krietsch, M Kopp, S Lisovski, J Esefeld, M Stelter…</t>
  </si>
  <si>
    <t>Movement Patterns of Brown Skuas During the Non-Breeding Period: Internal vs. Environmental Drivers</t>
  </si>
  <si>
    <t>LN Handlos</t>
  </si>
  <si>
    <t>Remigration among elderly, chronic ill Bosnians: Drivers and health</t>
  </si>
  <si>
    <t>H Fassmann, A Humer, D Rauhut</t>
  </si>
  <si>
    <t>Determinants and Drivers of the Provision of Services of General Interest</t>
  </si>
  <si>
    <t>Generalizations from the history of return migration</t>
  </si>
  <si>
    <t>Return migration: Journey of hope or despair</t>
  </si>
  <si>
    <t>ls-tlss.ucl.ac.uk</t>
  </si>
  <si>
    <t>S Dolfin, G Genicot</t>
  </si>
  <si>
    <t>What do networks do? The role of networks on migration and “coyote” use</t>
  </si>
  <si>
    <t>K Beegle, J De Weerdt, S Dercon</t>
  </si>
  <si>
    <t>Migration and economic mobility in Tanzania: Evidence from a tracking survey</t>
  </si>
  <si>
    <t>JE Cloern, AD Jassby</t>
  </si>
  <si>
    <t>Drivers of change in estuarine‐coastal ecosystems: Discoveries from four decades of study in San Francisco Bay</t>
  </si>
  <si>
    <t>Reviews of Geophysics</t>
  </si>
  <si>
    <t>T Trade</t>
  </si>
  <si>
    <t>Part Three Trade, Tourism, and Migration as South–South Cooperation Drivers</t>
  </si>
  <si>
    <t>Rise Of The Global South, The: Philosophical …</t>
  </si>
  <si>
    <t>F Attinà</t>
  </si>
  <si>
    <t>Migration drivers, the EU external migration policy and crisis management</t>
  </si>
  <si>
    <t>Romanian J. Eur. Aff.</t>
  </si>
  <si>
    <t>G Sugiyarto</t>
  </si>
  <si>
    <t>Internal and international migration in Southeast Asia</t>
  </si>
  <si>
    <t>Routledge Handbook of Southeast Asian Economics …</t>
  </si>
  <si>
    <t>aae.wisc.edu</t>
  </si>
  <si>
    <t>JD Ulrich‐Schad, M Henly, TG Safford</t>
  </si>
  <si>
    <t>The role of community assessments, place, and the great recession in the migration intentions of rural Americans</t>
  </si>
  <si>
    <t>LN Handlos, M Kristiansen…</t>
  </si>
  <si>
    <t>Wellbeing or welfare benefits—what are the drivers for migration?</t>
  </si>
  <si>
    <t>Scandinavian journal of …</t>
  </si>
  <si>
    <t>HH Kazazian</t>
  </si>
  <si>
    <t>Mobile elements: drivers of genome evolution</t>
  </si>
  <si>
    <t>science</t>
  </si>
  <si>
    <t>science.sciencemag.org</t>
  </si>
  <si>
    <t>P Duchek, P Rørth</t>
  </si>
  <si>
    <t>Guidance of cell migration by EGF receptor signaling during Drosophila oogenesis</t>
  </si>
  <si>
    <t>Science</t>
  </si>
  <si>
    <t>AL Robertson, GR Holmes…</t>
  </si>
  <si>
    <t>A zebrafish compound screen reveals modulation of neutrophil reverse migration as an anti-inflammatory mechanism</t>
  </si>
  <si>
    <t>Science translational …</t>
  </si>
  <si>
    <t>stm.sciencemag.org</t>
  </si>
  <si>
    <t>L Cantini, E Medico, S Fortunato, M Caselle</t>
  </si>
  <si>
    <t>Detection of gene communities in multi-networks reveals cancer drivers</t>
  </si>
  <si>
    <t>Scientific reports</t>
  </si>
  <si>
    <t>WB Nothnick</t>
  </si>
  <si>
    <t>MicroRNAs and endometriosis: distinguishing drivers from passengers in disease pathogenesis</t>
  </si>
  <si>
    <t>Seminars in reproductive medicine</t>
  </si>
  <si>
    <t>A Erradi, S Anand, N Kulkarni</t>
  </si>
  <si>
    <t>SOAF: An architectural framework for service definition and realization</t>
  </si>
  <si>
    <t>Services Computing, 2006 …</t>
  </si>
  <si>
    <t>S Halli, J Blanchard, P Bhattacharjee…</t>
  </si>
  <si>
    <t>P2-S2. 08 Changing patterns and drivers of migration among female sex workers of Northern Karnataka to large cities of Maharashtra, India in the context of HIV/AIDS</t>
  </si>
  <si>
    <t>Sex Transm …</t>
  </si>
  <si>
    <t>sti.bmj.com</t>
  </si>
  <si>
    <t>G Ramjee, E Gouws</t>
  </si>
  <si>
    <t>Prevalence of HIV among truck drivers visiting sex workers in KwaZulu-Natal, South Africa</t>
  </si>
  <si>
    <t>Sexually transmitted diseases</t>
  </si>
  <si>
    <t>SJ Hall</t>
  </si>
  <si>
    <t>Climate change and other external drivers in small-scale fisheries: practical steps for responding</t>
  </si>
  <si>
    <t>Small-Scale Fisheries Management: Frameworks and …</t>
  </si>
  <si>
    <t>A Gorman-Murray</t>
  </si>
  <si>
    <t>Intimate mobilities: Emotional embodiment and queer migration</t>
  </si>
  <si>
    <t>Social &amp; Cultural Geography</t>
  </si>
  <si>
    <t>M Bhattacharya, A Goyal</t>
  </si>
  <si>
    <t>Trends, Patterns and Drivers of Rural Female Workforce Participation</t>
  </si>
  <si>
    <t>Social Change</t>
  </si>
  <si>
    <t>N Walter, P Bourgois, HM Loinaz</t>
  </si>
  <si>
    <t>Masculinity and undocumented labor migration: injured Latino day laborers in San Francisco</t>
  </si>
  <si>
    <t>SA Lippman, J Pulerwitz, M Chinaglia…</t>
  </si>
  <si>
    <t>Mobility and its liminal context: exploring sexual partnering among truck drivers crossing the Southern Brazilian border</t>
  </si>
  <si>
    <t>M Sana, DS Massey</t>
  </si>
  <si>
    <t>Household composition, family migration, and community context: Migrant remittances in four countries</t>
  </si>
  <si>
    <t>Social Science Quarterly</t>
  </si>
  <si>
    <t>KS Conway, AJ Houtenville</t>
  </si>
  <si>
    <t>Out with the old, in with the old: a closer look at younger versus older elderly migration</t>
  </si>
  <si>
    <t>A Comber, T Li, Y Lü, B Fu, P Harris</t>
  </si>
  <si>
    <t>Geographically Weighted Structural Equation Models: spatial variation in the drivers of environmental restoration effectiveness</t>
  </si>
  <si>
    <t>Societal Geo-Innovation</t>
  </si>
  <si>
    <t>M Szarková</t>
  </si>
  <si>
    <t>Labour Migration-Its Drivers and Consequences for the Economy1</t>
  </si>
  <si>
    <t>Societas et Res Publica</t>
  </si>
  <si>
    <t>CA Kull, CK Ibrahim, TC Meredith</t>
  </si>
  <si>
    <t>Tropical forest transitions and globalization: neo-liberalism, migration, tourism, and international conservation agendas</t>
  </si>
  <si>
    <t>Society and Natural Resources</t>
  </si>
  <si>
    <t>ES Krasinets</t>
  </si>
  <si>
    <t>Illegal migration in Russia: Factors, consequences, and problems of regulation</t>
  </si>
  <si>
    <t>Sociological research</t>
  </si>
  <si>
    <t>K O'Reilly</t>
  </si>
  <si>
    <t>Intra-European migration and the mobility—enclosure dialectic</t>
  </si>
  <si>
    <t>Sociology</t>
  </si>
  <si>
    <t>C Jensen, W Scacchi</t>
  </si>
  <si>
    <t>Role migration and advancement processes in OSSD projects: A comparative case study</t>
  </si>
  <si>
    <t>Software Engineering, 2007. ICSE 2007 …</t>
  </si>
  <si>
    <t>V Sahni</t>
  </si>
  <si>
    <t>India's foreign policy: Key drivers</t>
  </si>
  <si>
    <t>South African Journal of International Affairs</t>
  </si>
  <si>
    <t>C Cazzuffi, F Modrego</t>
  </si>
  <si>
    <t>Place of origin and internal migration decisions in Mexico</t>
  </si>
  <si>
    <t>M Christopher, DR Towill</t>
  </si>
  <si>
    <t>Supply chain migration from lean and functional to agile and customised</t>
  </si>
  <si>
    <t>Supply Chain Management: An …</t>
  </si>
  <si>
    <t>M Parra, A Mora, ER Sobel, MR Strecker…</t>
  </si>
  <si>
    <t>Episodic orogenic front migration in the northern Andes: Constraints from low‐temperature thermochronology in the Eastern Cordillera, Colombia</t>
  </si>
  <si>
    <t>Tectonics</t>
  </si>
  <si>
    <t>KT Maloney, GL Clarke, KA Klepeis, L Quevedo</t>
  </si>
  <si>
    <t>The Late Jurassic to present evolution of the Andean margin: Drivers and the geological record</t>
  </si>
  <si>
    <t>N Hrovatin, M Švigelj</t>
  </si>
  <si>
    <t>The interplay of regulation and other drivers of NGN deployment: A real-world perspective</t>
  </si>
  <si>
    <t>Telecommunications Policy</t>
  </si>
  <si>
    <t>D Webster</t>
  </si>
  <si>
    <t>New drivers, new outcomes</t>
  </si>
  <si>
    <t>Thailand beyond the Crisis</t>
  </si>
  <si>
    <t>L Koenig, JM Siegel, A Dobson, K Hearle…</t>
  </si>
  <si>
    <t>Drivers of healthcare expenditures associated with physician services</t>
  </si>
  <si>
    <t>The American Journal …</t>
  </si>
  <si>
    <t>RM Holdo, RD Holt, JM Fryxell</t>
  </si>
  <si>
    <t>Opposing rainfall and plant nutritional gradients best explain the wildebeest migration in the Serengeti</t>
  </si>
  <si>
    <t>R Bischof, LE Loe, EL Meisingset…</t>
  </si>
  <si>
    <t>A migratory northern ungulate in the pursuit of spring: jumping or surfing the green wave?</t>
  </si>
  <si>
    <t>The American …</t>
  </si>
  <si>
    <t>P Fernández-Kelly, DS Massey</t>
  </si>
  <si>
    <t>Borders for whom? The role of NAFTA in Mexico-US migration</t>
  </si>
  <si>
    <t>The ANNALS of the …</t>
  </si>
  <si>
    <t>Y Peng, SJ Lilly, A Renzini…</t>
  </si>
  <si>
    <t>Mass and environment as drivers of galaxy evolution. II. The quenching of satellite galaxies as the origin of environmental effects</t>
  </si>
  <si>
    <t>The Astrophysical Journal</t>
  </si>
  <si>
    <t>SH Miller, M Sullivan, RS Ellis</t>
  </si>
  <si>
    <t>Uncovering Drivers of Disk Assembly: Bulgeless Galaxies and the Stellar Mass Tully-Fisher Relation</t>
  </si>
  <si>
    <t>The Astrophysical Journal …</t>
  </si>
  <si>
    <t>Y Peng, SJ Lilly, K Kovač, M Bolzonella…</t>
  </si>
  <si>
    <t>Mass and Environment as Drivers of Galaxy Evolution in SDSS and zCOSMOS and the Origin of the Schechter Function</t>
  </si>
  <si>
    <t>The Astrophysical …</t>
  </si>
  <si>
    <t>RH Diehl, RP Larkin, JE Black</t>
  </si>
  <si>
    <t>Radar observations of bird migration over the Great Lakes</t>
  </si>
  <si>
    <t>The Auk</t>
  </si>
  <si>
    <t>B Nguyen, L Simkin</t>
  </si>
  <si>
    <t>Misuse of information and privacy issues: understanding the drivers for perceptions of unfairness</t>
  </si>
  <si>
    <t>The Bottom Line</t>
  </si>
  <si>
    <t>T Blumenfield</t>
  </si>
  <si>
    <t>Lijiang Stories: Shamans, Taxi Drivers, and Runaway Brides in Reform-Era China. Emily Chao. Seattle and London: University of Washington Press, 2012. xiii …</t>
  </si>
  <si>
    <t>The China Quarterly</t>
  </si>
  <si>
    <t>J Barnett, M Webber</t>
  </si>
  <si>
    <t>Accommodating migration to promote adaptation to climate change</t>
  </si>
  <si>
    <t>The Commission on Climate Change and …</t>
  </si>
  <si>
    <t>akhiljyotish.org</t>
  </si>
  <si>
    <t>D Ryan Norris, PP Marra</t>
  </si>
  <si>
    <t>Seasonal interactions, habitat quality, and population dynamics in migratory birds</t>
  </si>
  <si>
    <t>The Condor</t>
  </si>
  <si>
    <t>G Zincone, T Caponio</t>
  </si>
  <si>
    <t>10. The Multilevel Governance of Migration</t>
  </si>
  <si>
    <t>The Dynamics of International Migration and …</t>
  </si>
  <si>
    <t>J Mitchell, N Pain, R Riley</t>
  </si>
  <si>
    <t>The drivers of international migration to the UK: A panel‐based Bayesian model averaging approach</t>
  </si>
  <si>
    <t>T Harding, BS Javorcik</t>
  </si>
  <si>
    <t>Roll out the red carpet and they will come: Investment promotion and FDI inflows</t>
  </si>
  <si>
    <t>DG Blanchflower, C Shadforth</t>
  </si>
  <si>
    <t>Fear, unemployment and migration</t>
  </si>
  <si>
    <t>Y Kosodo, T Suetsugu, M Suda…</t>
  </si>
  <si>
    <t>Regulation of interkinetic nuclear migration by cell cycle‐coupled active and passive mechanisms in the developing brain</t>
  </si>
  <si>
    <t>China: internal migration</t>
  </si>
  <si>
    <t>The encyclopedia of global human migration</t>
  </si>
  <si>
    <t>L Heming, P Waley, P Rees</t>
  </si>
  <si>
    <t>Reservoir resettlement in China: past experience and the Three Gorges Dam</t>
  </si>
  <si>
    <t>The Geographical Journal</t>
  </si>
  <si>
    <t>I Rodríguez-Ardura, A Meseguer-Artola</t>
  </si>
  <si>
    <t>Toward a longitudinal model of e-commerce: Environmental, Technological, and Organizational Drivers of B2C Adoption</t>
  </si>
  <si>
    <t>The Information Society</t>
  </si>
  <si>
    <t>V Panagopoulos, I Zinonos, DA Leach, SJ Hay…</t>
  </si>
  <si>
    <t>Uncovering a new role for peroxidase enzymes as drivers of angiogenesis</t>
  </si>
  <si>
    <t>The international journal …</t>
  </si>
  <si>
    <t>M Czaika, J Spray</t>
  </si>
  <si>
    <t>Drivers and dynamics of internal and international remittances</t>
  </si>
  <si>
    <t>L Cotula</t>
  </si>
  <si>
    <t>The international political economy of the global land rush: A critical appraisal of trends, scale, geography and drivers</t>
  </si>
  <si>
    <t>The journal of peasant studies</t>
  </si>
  <si>
    <t>P Gong, S Liang, EJ Carlton, Q Jiang, J Wu, L Wang…</t>
  </si>
  <si>
    <t>Urbanisation and health in China</t>
  </si>
  <si>
    <t>AH Holmes, LSP Moore, A Sundsfjord, M Steinbakk…</t>
  </si>
  <si>
    <t>Understanding the mechanisms and drivers of antimicrobial resistance</t>
  </si>
  <si>
    <t>DA Plane, JR Jurjevich</t>
  </si>
  <si>
    <t>Ties that no longer bind? The patterns and repercussions of age-articulated migration</t>
  </si>
  <si>
    <t>Climatic factors as determinants of international migration</t>
  </si>
  <si>
    <t>The Scandinavian Journal of Economics</t>
  </si>
  <si>
    <t>T Vajen, SF Mause, RR Koenen</t>
  </si>
  <si>
    <t>Microvesicles from platelets: novel drivers of vascular inflammation</t>
  </si>
  <si>
    <t>Thrombosis and haemostasis</t>
  </si>
  <si>
    <t>th.schattauer.de</t>
  </si>
  <si>
    <t>P Chhetri, J Corcoran, CM Hall</t>
  </si>
  <si>
    <t>Modelling the patterns and drivers of tourism related employment for South-East Queensland, Australia—a spatial econometric approach</t>
  </si>
  <si>
    <t>Tourism Recreation Research</t>
  </si>
  <si>
    <t>J May, J Wills, K Datta, Y Evans…</t>
  </si>
  <si>
    <t>Keeping London working: global cities, the British state and London's new migrant division of labour</t>
  </si>
  <si>
    <t>S Achord, RW Zabel…</t>
  </si>
  <si>
    <t>Migration Timing, Growth, and Estimated Parr‐to‐Smolt Survival Rates of Wild Snake River Spring–Summer Chinook Salmon from the Salmon River Basin, Idaho, to …</t>
  </si>
  <si>
    <t>MR Eccles, A Chatterjee…</t>
  </si>
  <si>
    <t>Identifying drivers of metastasis; towards a systematic approach</t>
  </si>
  <si>
    <t>Translational Cancer …</t>
  </si>
  <si>
    <t>tcr.amegroups.com</t>
  </si>
  <si>
    <t>L Williams</t>
  </si>
  <si>
    <t>Transnational marriage migration and marriage migration: An overview</t>
  </si>
  <si>
    <t>Transnational Marriage</t>
  </si>
  <si>
    <t>V Rull</t>
  </si>
  <si>
    <t>Neotropical biodiversity: timing and potential drivers</t>
  </si>
  <si>
    <t>PK Anderson, AA Cunningham, NG Patel…</t>
  </si>
  <si>
    <t>Emerging infectious diseases of plants: pathogen pollution, climate change and agrotechnology drivers</t>
  </si>
  <si>
    <t>Trends in Ecology &amp; …</t>
  </si>
  <si>
    <t>A Debarry</t>
  </si>
  <si>
    <t>Food Sovereignty in Rural Myanmar: A Case Study on Drivers of Agrarian Transformation and impacts on Small-Scale Farmers</t>
  </si>
  <si>
    <t>tropentag.de</t>
  </si>
  <si>
    <t>KD Deane, JO Parkhurst…</t>
  </si>
  <si>
    <t>Linking migration, mobility and HIV</t>
  </si>
  <si>
    <t>P Zweig</t>
  </si>
  <si>
    <t>Lost in space? Considering young men as drivers of urban informal settlement risk</t>
  </si>
  <si>
    <t>Urban Forum</t>
  </si>
  <si>
    <t>AB Nielsen, M van den Bosch, S Maruthaveeran…</t>
  </si>
  <si>
    <t>Species richness in urban parks and its drivers: a review of empirical evidence</t>
  </si>
  <si>
    <t>Urban …</t>
  </si>
  <si>
    <t>MR Krause</t>
  </si>
  <si>
    <t>Creation and migration of distributed streams in clusters of networked computers</t>
  </si>
  <si>
    <t>US Patent 6,047,323</t>
  </si>
  <si>
    <t>Google Patents</t>
  </si>
  <si>
    <t>J Brendel</t>
  </si>
  <si>
    <t>Client-side resource-based load-balancing with delayed-resource-binding using TCP state migration to WWW server farm</t>
  </si>
  <si>
    <t>US Patent 6,182,139</t>
  </si>
  <si>
    <t>J Hyder, K Brandon</t>
  </si>
  <si>
    <t>System and method for layering drivers</t>
  </si>
  <si>
    <t>US Patent 6,233,624</t>
  </si>
  <si>
    <t>LF Cabrera, MG Lotz</t>
  </si>
  <si>
    <t>Systems and methods for migration and recall of data from local and remote storage</t>
  </si>
  <si>
    <t>US Patent 6,269,382</t>
  </si>
  <si>
    <t>G Goodman, J Walker, S Messier</t>
  </si>
  <si>
    <t>Method and apparatus for multiplatform migration</t>
  </si>
  <si>
    <t>US Patent 6,370,646</t>
  </si>
  <si>
    <t>A Fujibayashi, A Yamamoto</t>
  </si>
  <si>
    <t>Apparatus and method for online data migration with remote copy</t>
  </si>
  <si>
    <t>US Patent 6,640,291</t>
  </si>
  <si>
    <t>JA Taylor, AR Merrell, RL Parks, A Taylor</t>
  </si>
  <si>
    <t>Method and system for managing data migration for a storage system</t>
  </si>
  <si>
    <t>US Patent 6,654,830</t>
  </si>
  <si>
    <t>K Obara</t>
  </si>
  <si>
    <t>Data migration method, protocol converter and switching apparatus using it</t>
  </si>
  <si>
    <t>US Patent 6,708,232</t>
  </si>
  <si>
    <t>N Malik</t>
  </si>
  <si>
    <t>System, method and apparatus for loading drivers, registry settings and application data onto a computer system during a boot sequence</t>
  </si>
  <si>
    <t>US Patent 6,718,463</t>
  </si>
  <si>
    <t>MC Holland, BB Welch</t>
  </si>
  <si>
    <t>Data file migration from a mirrored RAID to a non-mirrored XOR-based RAID without rewriting the data</t>
  </si>
  <si>
    <t>US Patent 6,985,995</t>
  </si>
  <si>
    <t>WR Witte, M Muhlestein, G Banga</t>
  </si>
  <si>
    <t>Remote disaster recovery and data migration using virtual appliance migration</t>
  </si>
  <si>
    <t>US Patent 7,143,307</t>
  </si>
  <si>
    <t>M Nelson</t>
  </si>
  <si>
    <t>Virtual machine migration</t>
  </si>
  <si>
    <t>US Patent 7,484,208</t>
  </si>
  <si>
    <t>L Ji, JR Agre</t>
  </si>
  <si>
    <t>Method, apparatus, and medium for migration across link technologies</t>
  </si>
  <si>
    <t>US Patent 7,492,787</t>
  </si>
  <si>
    <t>US Patent 7,680,919</t>
  </si>
  <si>
    <t>E Kotsovinos, R Bradford</t>
  </si>
  <si>
    <t>Method and system for the transparent migration of virtual machines storage</t>
  </si>
  <si>
    <t>US Patent 7,900,005</t>
  </si>
  <si>
    <t>SC Boesch</t>
  </si>
  <si>
    <t>Method, computer program product, and system for selecting and migrating information and device drivers to a computer system</t>
  </si>
  <si>
    <t>US Patent 7,917,600</t>
  </si>
  <si>
    <t>RJ Sung, D Suh, DO Rodriguez</t>
  </si>
  <si>
    <t>Memory architecture having multiple partial wordline drivers and contacted and feed-through bitlines</t>
  </si>
  <si>
    <t>US Patent 8,009,506</t>
  </si>
  <si>
    <t>S Boesch</t>
  </si>
  <si>
    <t>Method, computer program program product, and system for selecting and migrating information and device drivers to a computer system</t>
  </si>
  <si>
    <t>US Patent App. 09/908,283</t>
  </si>
  <si>
    <t>OK Colbert, G Hutchins, R Bosch…</t>
  </si>
  <si>
    <t>Online virtual machine disk migration</t>
  </si>
  <si>
    <t>US Patent …</t>
  </si>
  <si>
    <t>GR Makely, CT Anderson, KA Wells, GF Bush…</t>
  </si>
  <si>
    <t>Method and system for SGML-to-HTML migration to XML-based system</t>
  </si>
  <si>
    <t>C Waldspurger, OK Colbert, X Chen…</t>
  </si>
  <si>
    <t>Page signature disambiguation for increasing the efficiency of virtual machine migration in shared-page virtualized computer systems</t>
  </si>
  <si>
    <t>GC Hunt, JR Larus, MA Fähndrich, O Hodson…</t>
  </si>
  <si>
    <t>Configuration of isolated extensions and device drivers</t>
  </si>
  <si>
    <t>MJ Renzelmann, MM Swift</t>
  </si>
  <si>
    <t>Decaf: Moving Device Drivers to a Modern Language.</t>
  </si>
  <si>
    <t>USENIX Annual Technical Conference</t>
  </si>
  <si>
    <t>static.usenix.org</t>
  </si>
  <si>
    <t>M Carballo, R Cody, M Kelly…</t>
  </si>
  <si>
    <t>Migration, Hepatitis B, and Hepatitis C</t>
  </si>
  <si>
    <t>Viral Hepatitis, Fourth …</t>
  </si>
  <si>
    <t>S Tamea, JA Carr, F Laio…</t>
  </si>
  <si>
    <t>Drivers of the virtual water trade</t>
  </si>
  <si>
    <t>Water Resources Research</t>
  </si>
  <si>
    <t>DC Dunn, T Morato, PI Miller, S Nicol, N Smith</t>
  </si>
  <si>
    <t>Drivers of catch and biodiversity around Western and Central Pacific Seamounts</t>
  </si>
  <si>
    <t>wcpfc.int</t>
  </si>
  <si>
    <t>M Ranzani, V Iyer, X Ibarra-Soria…</t>
  </si>
  <si>
    <t>Revisiting olfactory receptors as putative drivers of cancer</t>
  </si>
  <si>
    <t>Wellcome open …</t>
  </si>
  <si>
    <t>Linking climate change, environmental degradation, and migration: a methodological overview</t>
  </si>
  <si>
    <t>Wiley Interdisciplinary Reviews: Climate Change</t>
  </si>
  <si>
    <t>M Schrover</t>
  </si>
  <si>
    <t>Women and long-distance trade migration in the nineteenth-century Netherlands</t>
  </si>
  <si>
    <t>Women, gender and labour migration</t>
  </si>
  <si>
    <t>R Kaplinsky, D Messner</t>
  </si>
  <si>
    <t>Introduction: The impact of Asian drivers on the developing world</t>
  </si>
  <si>
    <t>B Sen</t>
  </si>
  <si>
    <t>Drivers of escape and descent: changing household fortunes in rural Bangladesh</t>
  </si>
  <si>
    <t>P Cortes</t>
  </si>
  <si>
    <t>The feminization of international migration and its effects on the children left behind: Evidence from the Philippines</t>
  </si>
  <si>
    <t>DA Dyker, A Fielding</t>
  </si>
  <si>
    <t>WORLD SCIENTIFIC REFERENCE ON GLOBALISATION IN EURASIA AND THE PACIFIC RIM: Volume 4: Migration: Economic Drivers of Contemporary Labour …</t>
  </si>
  <si>
    <t>World Scientific</t>
  </si>
  <si>
    <t>SJ Walsh, L Zonn, JP Messina</t>
  </si>
  <si>
    <t>Deforestation of the Ecuadorian Amazon: Characterizing Patterns and Associated Drivers of Change</t>
  </si>
  <si>
    <t>WorldMinds: Geographical Perspectives …</t>
  </si>
  <si>
    <t>S Beckert, F Farrahi, RS Aslam…</t>
  </si>
  <si>
    <t>Lactate stimulates endothelial cell migration</t>
  </si>
  <si>
    <t>Wound repair and …</t>
  </si>
  <si>
    <t>WA Woodward</t>
  </si>
  <si>
    <t>LIFE TABLE METHOD WITH PARTIAL AND INCOMPLETE FOLLOW-UP IN A STUDY ON REEDUCATION OF DWI DRIVERS</t>
  </si>
  <si>
    <t>ww2.amstat.org</t>
  </si>
  <si>
    <t>OV Dun, F Gemenne</t>
  </si>
  <si>
    <t>Defining'environmental migration'</t>
  </si>
  <si>
    <t>ro.uow.edu.au</t>
  </si>
  <si>
    <t>VN Hear, O Bakewell, K Long</t>
  </si>
  <si>
    <t>Drivers of Migration, Migrating out of Poverty, Research Programme Consortium</t>
  </si>
  <si>
    <t>Working Paper 1, University of …</t>
  </si>
  <si>
    <t>BOOK</t>
  </si>
  <si>
    <t>G Jónsson</t>
  </si>
  <si>
    <t>The environmental factor in migration dynamics-a review of African case studies</t>
  </si>
  <si>
    <t>O Brown</t>
  </si>
  <si>
    <t>Migration and climate change</t>
  </si>
  <si>
    <t>United Nations Pubns</t>
  </si>
  <si>
    <t>O Bakewell, H de Haas, S Castles, S Vezzoli…</t>
  </si>
  <si>
    <t>South-south migration and human development: Reflections on African experiences</t>
  </si>
  <si>
    <t>albacharia.ma</t>
  </si>
  <si>
    <t>The determinants of international migration</t>
  </si>
  <si>
    <t>J Armstrong, C McDonald</t>
  </si>
  <si>
    <t>Why the drivers of migration matter for the labour market</t>
  </si>
  <si>
    <t>A Geddes, P Scholten</t>
  </si>
  <si>
    <t>The politics of migration and immigration in Europe</t>
  </si>
  <si>
    <t>O Bakewell, N Van Hear, K Long</t>
  </si>
  <si>
    <t>Drivers of Migration: Migrating out of Poverty</t>
  </si>
  <si>
    <t>Research Programme Consortium …</t>
  </si>
  <si>
    <t>L Jamieson, L Groves</t>
  </si>
  <si>
    <t>Drivers of youth out-migration from rural Scotland: key issues and annotated bibliography</t>
  </si>
  <si>
    <t>Scottish Government</t>
  </si>
  <si>
    <t>H Gossnell, J Abrams</t>
  </si>
  <si>
    <t>Amenity migration: diverse conceptualization of drivers, socioeconomic dimensions, and emerging challenges. GeoJournal</t>
  </si>
  <si>
    <t>J Morrissey, QE House</t>
  </si>
  <si>
    <t>Environmental change and forced migration</t>
  </si>
  <si>
    <t>P Fargues, C Fandrich</t>
  </si>
  <si>
    <t>Migration after the arab spring</t>
  </si>
  <si>
    <t>cadmus.eui.eu</t>
  </si>
  <si>
    <t>A Jain</t>
  </si>
  <si>
    <t>Labour migration and remittances in Uttarakhand</t>
  </si>
  <si>
    <t>lib.riskreductionafrica.org</t>
  </si>
  <si>
    <t>R Brooks, J Waters</t>
  </si>
  <si>
    <t>Student mobilities, migration and the internationalization of higher education</t>
  </si>
  <si>
    <t>TM Aide, HR Grau</t>
  </si>
  <si>
    <t>Globalization, migration, and Latin American ecosystems</t>
  </si>
  <si>
    <t>P Deshingkar, S Grimm</t>
  </si>
  <si>
    <t>Internal migration and development: a global perspective</t>
  </si>
  <si>
    <t>S Mercandalli, B Losch</t>
  </si>
  <si>
    <t>Rural Africa in motion. Dynamics and drivers of migration South of the Sahara</t>
  </si>
  <si>
    <t>G Siciliano</t>
  </si>
  <si>
    <t>Rural–urban migration and domestic land grabbing in China: Drivers, impacts and trade-offs</t>
  </si>
  <si>
    <t>N Lemann</t>
  </si>
  <si>
    <t>The promised land: The great black migration and how it changed America</t>
  </si>
  <si>
    <t>S McMahon, N Sigona</t>
  </si>
  <si>
    <t>Boat migration across the Central Mediterranean: drivers, experiences and responses</t>
  </si>
  <si>
    <t>medmig.info</t>
  </si>
  <si>
    <t>U Åkerlund</t>
  </si>
  <si>
    <t>The best of both worlds: Aspirations, drivers and practices of Swedish lifestyle movers in Malta</t>
  </si>
  <si>
    <t>J Huysmans</t>
  </si>
  <si>
    <t>The politics of insecurity: Fear, migration and asylum in the EU</t>
  </si>
  <si>
    <t>LM Agustín</t>
  </si>
  <si>
    <t>Sex at the margins: Migration, labour markets and the rescue industry</t>
  </si>
  <si>
    <t>J Carling, C Talleraas</t>
  </si>
  <si>
    <t>Root Causes and Drivers of Migrafion</t>
  </si>
  <si>
    <t>css.ethz.ch</t>
  </si>
  <si>
    <t>RC Victoria</t>
  </si>
  <si>
    <t>Rural migration trends and drivers</t>
  </si>
  <si>
    <t>Municipal Association of Victoria</t>
  </si>
  <si>
    <t>Amenity migration: diverse conceptualizations of drivers, socioeconomic dimensions, and emerging challenges. Geojournal 10.1007/s10708-10009-19 …</t>
  </si>
  <si>
    <t>A Davies, A James</t>
  </si>
  <si>
    <t>Geographies of ageing: Social processes and the spatial unevenness of population ageing</t>
  </si>
  <si>
    <t>C Bozzoli, T Brück, T Muhumuza</t>
  </si>
  <si>
    <t>Movers or stayers? Understanding the drivers of IDP camp decongestion during post-conflict recovery in Uganda</t>
  </si>
  <si>
    <t>S Spencer</t>
  </si>
  <si>
    <t>The migration debate</t>
  </si>
  <si>
    <t>M Nathan</t>
  </si>
  <si>
    <t>The long term impacts of migration in British cities: Diversity, wages, employment and prices</t>
  </si>
  <si>
    <t>eprints.lse.ac.uk</t>
  </si>
  <si>
    <t>The state of research on intra-EU mobility: Trends, drivers, and impact</t>
  </si>
  <si>
    <t>P Kok, M Collinson</t>
  </si>
  <si>
    <t>Migration and urbanisation in South Africa</t>
  </si>
  <si>
    <t>repository.hsrc.ac.za</t>
  </si>
  <si>
    <t>L Raschid-Sally, P Jayakody</t>
  </si>
  <si>
    <t>Drivers and characteristics of wastewater agriculture in developing countries: Results from a global assessment</t>
  </si>
  <si>
    <t>A new paradigm of international migration: implications for migration policy and planning in Australia</t>
  </si>
  <si>
    <t>parlinfo.aph.gov.au</t>
  </si>
  <si>
    <t>J McAdam</t>
  </si>
  <si>
    <t>Climate change, forced migration, and international law</t>
  </si>
  <si>
    <t>JH Cohen, I Sirkeci</t>
  </si>
  <si>
    <t>Cultures of migration: The global nature of contemporary mobility</t>
  </si>
  <si>
    <t>Global migration and the world economy: Two centuries of policy and performance</t>
  </si>
  <si>
    <t>eh.net</t>
  </si>
  <si>
    <t>J Connell</t>
  </si>
  <si>
    <t>Small island states and islands: economies, ecosystems, change and migration</t>
  </si>
  <si>
    <t>… docs/migration/drivers/11-1186-dr16 …</t>
  </si>
  <si>
    <t>D Ratha, S Mohapatra, E Scheja</t>
  </si>
  <si>
    <t>Impact of migration on economic and social development: A review of evidence and emerging issues</t>
  </si>
  <si>
    <t>J Vukomanovic</t>
  </si>
  <si>
    <t>Exurbia as physical and social space: Landscape drivers and ecological impacts of amenity migration in the new West</t>
  </si>
  <si>
    <t>LL Albu, I Ghizdeanu, R Iorgulescu</t>
  </si>
  <si>
    <t>Analysing drivers of and barriers to the sustainable development: hidden economy and hidden migration</t>
  </si>
  <si>
    <t>O Thévenon</t>
  </si>
  <si>
    <t>Drivers of female labour force participation in the OECD</t>
  </si>
  <si>
    <t>W Tuttlebee</t>
  </si>
  <si>
    <t>Software defined radio: origins, drivers and international perspectives</t>
  </si>
  <si>
    <t>Wiley</t>
  </si>
  <si>
    <t>H Krieger</t>
  </si>
  <si>
    <t>Migration trends in an enlarged Europe</t>
  </si>
  <si>
    <t>cestim.it</t>
  </si>
  <si>
    <t>E Marat</t>
  </si>
  <si>
    <t>Labor migration in Central Asia: Implications of the global economic crisis</t>
  </si>
  <si>
    <t>isdp.eu</t>
  </si>
  <si>
    <t>Global marriage: Cross-border marriage migration in global context</t>
  </si>
  <si>
    <t>E Piguet, A Pécoud, PFA Guchteneire</t>
  </si>
  <si>
    <t>SJ Gold, SJ Nawyn</t>
  </si>
  <si>
    <t>Routledge international handbook of migration studies</t>
  </si>
  <si>
    <t>FG Renaud, JJ Bogardi, O Dun, K Warner</t>
  </si>
  <si>
    <t>Control, adapt or flee: How to face environmental migration?</t>
  </si>
  <si>
    <t>collections.unu.edu</t>
  </si>
  <si>
    <t>MJ Brown</t>
  </si>
  <si>
    <t>Is Taiwan Chinese?: the impact of culture, power, and migration on changing identities</t>
  </si>
  <si>
    <t>The migration process: capital, gifts and offerings among British Pakistanis</t>
  </si>
  <si>
    <t>H Bauder</t>
  </si>
  <si>
    <t>Labor movement: How migration regulates labor markets</t>
  </si>
  <si>
    <t>CC Choy</t>
  </si>
  <si>
    <t>Empire of care: Nursing and migration in Filipino American history</t>
  </si>
  <si>
    <t>R Parrish, A Zeka, T Colbourn, P Lauriola, S Hajat…</t>
  </si>
  <si>
    <t>P II–1–6 A critical analysis of the drivers of human migration patterns in the presence of contemporary climate change: presentation of a new conceptual model</t>
  </si>
  <si>
    <t>oem.bmj.com</t>
  </si>
  <si>
    <t>S Han</t>
  </si>
  <si>
    <t>… technology and innovation processes: Exploring the effects of IT investments on R&amp;D effectiveness and, Understanding the drivers of migration to services by …</t>
  </si>
  <si>
    <t>YM Walle, YZ Zergawu</t>
  </si>
  <si>
    <t>Trends in African Migration to Europe: Drivers Beyond Economic Motivations</t>
  </si>
  <si>
    <t>econpapers.repec.org</t>
  </si>
  <si>
    <t>B Biagi</t>
  </si>
  <si>
    <t>Drivers of interregional migration flows: jobs or amenities?</t>
  </si>
  <si>
    <t>eprints.soton.ac.uk</t>
  </si>
  <si>
    <t>A Brown</t>
  </si>
  <si>
    <t>What are the main drivers of political support for parties of the populist right in advanced countries that wish to restrict migration?</t>
  </si>
  <si>
    <t>M Czaika</t>
  </si>
  <si>
    <t>J Danielsen</t>
  </si>
  <si>
    <t>Drivers of Interregional Migration-An empirical analysis of domestic migration in Norway in the period 2000-2014</t>
  </si>
  <si>
    <t>brage.bibsys.no</t>
  </si>
  <si>
    <t>W Lutz, A Bélanger</t>
  </si>
  <si>
    <t>… and the drivers of future migration into Europe. Approach, methodology and work plan of the JRC/IIASA Centre of Expertise on Population and Migration</t>
  </si>
  <si>
    <t>espace.inrs.ca</t>
  </si>
  <si>
    <t>M McAuliffe, K Koser</t>
  </si>
  <si>
    <t>A Long Way to Go: Irregular Migration Patterns, Processes, Drivers and Decision-making</t>
  </si>
  <si>
    <t>L Joandi</t>
  </si>
  <si>
    <t>Revealing distal drivers in coral reef social-ecological systems: Mapping land grabbing and human migration at a global scale</t>
  </si>
  <si>
    <t>A Otoiu, E Titan</t>
  </si>
  <si>
    <t>Internal and International Migration Drivers in the EU: An Integrated Approach</t>
  </si>
  <si>
    <t>D Auer, G Bonoli, F Fossati</t>
  </si>
  <si>
    <t>Immigrants' Unemployment Drivers: Evidence from Switzerland</t>
  </si>
  <si>
    <t>N Pain, R Riley, J Mitchell</t>
  </si>
  <si>
    <t>The drivers of international migration to the UK: a panel-based Bayesian model averaging approach</t>
  </si>
  <si>
    <t>National Institute of Economic and …</t>
  </si>
  <si>
    <t>J Yang</t>
  </si>
  <si>
    <t>Foreign Direct Investment, Trade, and Cross-Border Migration as Drivers of Foreign Language Education</t>
  </si>
  <si>
    <t>Stern School of Business New York</t>
  </si>
  <si>
    <t>E Sinnott, A Dasre, O Thévenon, A Greulich…</t>
  </si>
  <si>
    <t>The Drivers of Aging in Europe and Central Asia</t>
  </si>
  <si>
    <t>elibrary.worldbank.org</t>
  </si>
  <si>
    <t>DA Dyker, X Dai, P Farah, P Rossi, A Fielding</t>
  </si>
  <si>
    <t>… , Legal and Social-Economic Issues under the Dimensions of Sustainability and SecurityVolume 4: Migration: Economic Drivers of Contemporary Labour …</t>
  </si>
  <si>
    <t>S Mercandalli</t>
  </si>
  <si>
    <t>Migration drivers complexes: an historical perspective</t>
  </si>
  <si>
    <t>C Martin-Glinel</t>
  </si>
  <si>
    <t>A study of Canadian corporate obligors: credit quality evolution, return drivers, and volatility components</t>
  </si>
  <si>
    <t>spectrum.library.concordia.ca</t>
  </si>
  <si>
    <t>JM Giménez-Gómez, Y Walle, Y Zewdu</t>
  </si>
  <si>
    <t>Trends in African migration to Europe: Drivers beyond economic motivations</t>
  </si>
  <si>
    <t>R Schaaf</t>
  </si>
  <si>
    <t>The European migration crisis: drivers, flows, impacts and strategies</t>
  </si>
  <si>
    <t>researchspace.bathspa.ac.uk</t>
  </si>
  <si>
    <t>C Freshwater</t>
  </si>
  <si>
    <t>Ecological drivers of variation in juvenile sockeye salmon marine migrations</t>
  </si>
  <si>
    <t>dspace.library.uvic.ca</t>
  </si>
  <si>
    <t>MF Gavonel</t>
  </si>
  <si>
    <t>Patterns and Drivers of Internal Migration Among Youth in Ethiopia, India, Peru and Vietnam</t>
  </si>
  <si>
    <t>younglives.org.uk</t>
  </si>
  <si>
    <t>KA Menezes</t>
  </si>
  <si>
    <t>Targeting genomic instability using a genomic and proteomic approach to identify molecular drivers of poor prognosis in cancer</t>
  </si>
  <si>
    <t>ethos.bl.uk</t>
  </si>
  <si>
    <t>KA Menezes, P Cunnea, P Lawton, E Curry, H Gabra…</t>
  </si>
  <si>
    <t>Abstract A2-13: Targeting genomic instability to identify molecular drivers of poor prognosis in cancer.</t>
  </si>
  <si>
    <t>SP Kane</t>
  </si>
  <si>
    <t>Drivers of Growth</t>
  </si>
  <si>
    <t>T Champion</t>
  </si>
  <si>
    <t>Internal Migration in Advanced Countries: Rates, Trends and Drivers</t>
  </si>
  <si>
    <t>Routledge</t>
  </si>
  <si>
    <t>LM Hunter</t>
  </si>
  <si>
    <t>Migrations environmental drivers are diverse require different policies.</t>
  </si>
  <si>
    <t>A Ludwinek</t>
  </si>
  <si>
    <t>Social and economic drivers of attitudes towards immigrants in the Irish context</t>
  </si>
  <si>
    <t>School of Social Work and Social …</t>
  </si>
  <si>
    <t>J Banerjee</t>
  </si>
  <si>
    <t>Oxygen-sensitive and Redox Drivers of Tissue Repair</t>
  </si>
  <si>
    <t>rave.ohiolink.edu</t>
  </si>
  <si>
    <t>DL Gibbons</t>
  </si>
  <si>
    <t>High-Throughput Functional Validation of Progression Drivers in Lung Adenocarcinoma</t>
  </si>
  <si>
    <t>dtic.mil</t>
  </si>
  <si>
    <t>P Deshingkar, S Akter</t>
  </si>
  <si>
    <t>Migration and human development in India</t>
  </si>
  <si>
    <t>L Baldassar, CV Baldock, R Wilding</t>
  </si>
  <si>
    <t>Families caring across borders: migration, ageing and transnational caregiving</t>
  </si>
  <si>
    <t>Back to the Future?: Can Europe Meet Its Labour Needs Through Temporary Migration?</t>
  </si>
  <si>
    <t>D Saunders</t>
  </si>
  <si>
    <t>Arrival city: How the largest migration in history is reshaping our world</t>
  </si>
  <si>
    <t>Vintage</t>
  </si>
  <si>
    <t>R Silberglitt, PS Antón, DR Howell, A Wong</t>
  </si>
  <si>
    <t>The Global Technology Revolution 2020, Executive Summary: Bio/Nano/Materials/Information Trends, Drivers, Barriers, and Social Implications</t>
  </si>
  <si>
    <t>AM Marsili</t>
  </si>
  <si>
    <t>A Reassessment of the Drivers of Economic Informality in Peru: Opportunities in Mobile Application Technology</t>
  </si>
  <si>
    <t>T Gammeltoft-Hansen, NN Sorensen</t>
  </si>
  <si>
    <t>The migration industry and the commercialization of international migration</t>
  </si>
  <si>
    <t>G Battiston</t>
  </si>
  <si>
    <t>Border Enforcement and Rescue Policy in the Central Mediterranean: Drivers and Consequences</t>
  </si>
  <si>
    <t>fondfranceschi.it</t>
  </si>
  <si>
    <t>P Stalker</t>
  </si>
  <si>
    <t>The no-nonsense guide to international migration</t>
  </si>
  <si>
    <t>GM Kissinger, M Herold, V De Sy</t>
  </si>
  <si>
    <t>Drivers of deforestation and forest degradation: a synthesis report for REDD+ policymakers</t>
  </si>
  <si>
    <t>library.wur.nl</t>
  </si>
  <si>
    <t>H Yan</t>
  </si>
  <si>
    <t>New masters, new servants: Migration, development, and women workers in China</t>
  </si>
  <si>
    <t>C Seiler</t>
  </si>
  <si>
    <t>Republic of drivers: A cultural history of automobility in America</t>
  </si>
  <si>
    <t>D Bacon</t>
  </si>
  <si>
    <t>Illegal people: How globalization creates migration and criminalizes immigrants</t>
  </si>
  <si>
    <t>D Fitzgerald</t>
  </si>
  <si>
    <t>A nation of emigrants: How Mexico manages its migration</t>
  </si>
  <si>
    <t>T Turino</t>
  </si>
  <si>
    <t>Moving away from silence: music of the Peruvian altiplano and the experience of urban migration</t>
  </si>
  <si>
    <t>D Kapur</t>
  </si>
  <si>
    <t>Diaspora, development, and democracy: the domestic impact of international migration from India</t>
  </si>
  <si>
    <t>M Ruhs</t>
  </si>
  <si>
    <t>The price of rights: Regulating international labor migration</t>
  </si>
  <si>
    <t>I Sirkeci, JH Cohen, D Ratha</t>
  </si>
  <si>
    <t>Migration and remittances during the global financial crisis and beyond</t>
  </si>
  <si>
    <t>R Amit, C Zott</t>
  </si>
  <si>
    <t>Value drivers of e-commerce business models</t>
  </si>
  <si>
    <t>SJ Fada</t>
  </si>
  <si>
    <t>Process and drivers of vegetation change in African drylands: a case study of Yankari Game Reserve</t>
  </si>
  <si>
    <t>JF Lindahl</t>
  </si>
  <si>
    <t>Dynamic drivers of disease emergence in Africa: From hypothetical frameworks to the field</t>
  </si>
  <si>
    <t>cgspace.cgiar.org</t>
  </si>
  <si>
    <t>K Bade</t>
  </si>
  <si>
    <t>Migration in European history</t>
  </si>
  <si>
    <t>Survival migration: Failed governance and the crisis of displacement</t>
  </si>
  <si>
    <t>KN Weppner</t>
  </si>
  <si>
    <t>Climate Drivers and Landscape Response: Holocene Fire, Vegetation, and Erosion at City Of Rocks National Reserve, Idaho</t>
  </si>
  <si>
    <t>scholarworks.boisestate.edu</t>
  </si>
  <si>
    <t>HC Piu, M Menton</t>
  </si>
  <si>
    <t>The context of REDD+ in Peru: Drivers, agents and institutions</t>
  </si>
  <si>
    <t>S Huston</t>
  </si>
  <si>
    <t>Context and Drivers of Queensland's Property Market</t>
  </si>
  <si>
    <t>espace.library.uq.edu.au</t>
  </si>
  <si>
    <t>S Bakrania</t>
  </si>
  <si>
    <t>Cross-border conflict drivers and breaks–Pakistan, Afghanistan, Iran and Iraq</t>
  </si>
  <si>
    <t>opendocs.ids.ac.uk</t>
  </si>
  <si>
    <t>G Malmberg</t>
  </si>
  <si>
    <t>Demographic drivers and future forests</t>
  </si>
  <si>
    <t>slu.se</t>
  </si>
  <si>
    <t>The difference borders make:(Il) legality, migration and trafficking in Italy among Eastern European women in prostitution</t>
  </si>
  <si>
    <t>oro.open.ac.uk</t>
  </si>
  <si>
    <t>A Pieterse, W Van Niekerk, E Van Huyssteen, J Maritz…</t>
  </si>
  <si>
    <t>Spatial change as drivers of risk and vulnerability in South African cities: Spatial trends in the three metropolitan cities of Gauteng</t>
  </si>
  <si>
    <t>researchspace.csir.co.za</t>
  </si>
  <si>
    <t>A Gore</t>
  </si>
  <si>
    <t>The future: Six drivers of global change</t>
  </si>
  <si>
    <t>Random House Incorporated</t>
  </si>
  <si>
    <t>R Parreñas</t>
  </si>
  <si>
    <t>Illicit flirtations: Labor, migration, and sex trafficking in Tokyo</t>
  </si>
  <si>
    <t>DP Ellerman</t>
  </si>
  <si>
    <t>Policy research on migration and development</t>
  </si>
  <si>
    <t>MJ Young</t>
  </si>
  <si>
    <t>Determining the drivers of yellow-eyed penguin/hōiho (Megadyptes antipodes) productivity</t>
  </si>
  <si>
    <t>otago.ourarchive.ac.nz</t>
  </si>
  <si>
    <t>DKE Frizzo</t>
  </si>
  <si>
    <t>Brazilian External Voting and Transnationalism: Emigrant Connections, Drivers and Agendas</t>
  </si>
  <si>
    <t>researchbank.swinburne.edu.au</t>
  </si>
  <si>
    <t>T Siddiqui</t>
  </si>
  <si>
    <t>Migration as a livelihood strategy of the poor: the Bangladesh case</t>
  </si>
  <si>
    <t>Rebooting migration theory: Interdisciplinarity, globality and postdisciplinarity in migration studies</t>
  </si>
  <si>
    <t>hal-sciencespo.archives-ouvertes.fr</t>
  </si>
  <si>
    <t>H Bhorat, C Van der Westhuizen, T Jacobs</t>
  </si>
  <si>
    <t>Income and non-income inequality in post-apartheid South Africa: What are the drivers and possible policy interventions?</t>
  </si>
  <si>
    <t>DL Baldwin</t>
  </si>
  <si>
    <t>Chicago's New Negroes: Modernity, the Great Migration, &amp; Black Urban Life</t>
  </si>
  <si>
    <t>Metropolitan migrants: the migration of urban Mexicans to the United States</t>
  </si>
  <si>
    <t>G McLaughlan, J Salt</t>
  </si>
  <si>
    <t>Migration policies towards highly skilled foreign workers: Report to the Home Office, March 2002</t>
  </si>
  <si>
    <t>dera.ioe.ac.uk</t>
  </si>
  <si>
    <t>M Teferi</t>
  </si>
  <si>
    <t>Assessing Zika Virus Emergence through Upstream and Downstream Drivers and Consequences</t>
  </si>
  <si>
    <t>dataspace.princeton.edu</t>
  </si>
  <si>
    <t>S Hamood</t>
  </si>
  <si>
    <t>African transit migration through Libya to Europe: the human cost</t>
  </si>
  <si>
    <t>schools.aucegypt.edu</t>
  </si>
  <si>
    <t>M Tamanna</t>
  </si>
  <si>
    <t>Rickshaw cycle drivers in Dhaka: Assessing working conditions and livelihoods</t>
  </si>
  <si>
    <t>thesis.eur.nl</t>
  </si>
  <si>
    <t>D Buckingham, L De Block</t>
  </si>
  <si>
    <t>Global children, global media: Migration, media and childhood</t>
  </si>
  <si>
    <t>JC Cuaresma, H Oberhofer, K Smits, GA Vincelette</t>
  </si>
  <si>
    <t>Drivers of convergence in eleven Eastern European countries</t>
  </si>
  <si>
    <t>S Olimova, I Bosc</t>
  </si>
  <si>
    <t>Labour migration from Tajikistan</t>
  </si>
  <si>
    <t>iom.tj</t>
  </si>
  <si>
    <t>C Sopranzetti</t>
  </si>
  <si>
    <t>Owners of the map: motorcycle taxi drivers, mobility, and politics in Bangkok</t>
  </si>
  <si>
    <t>AM Gardner</t>
  </si>
  <si>
    <t>City of strangers: Gulf migration and the Indian community in Bahrain</t>
  </si>
  <si>
    <t>M Streeting, R Barlow</t>
  </si>
  <si>
    <t>Understanding key drivers of public transport patronage growth-recent South East Queensland</t>
  </si>
  <si>
    <t>ses.library.usyd.edu.au</t>
  </si>
  <si>
    <t>PC Saunders</t>
  </si>
  <si>
    <t>China's global activism: strategy, drivers, and tools</t>
  </si>
  <si>
    <t>RE Fernandez, GG Gonzalez</t>
  </si>
  <si>
    <t>A century of Chicano history: Empire, nations and migration</t>
  </si>
  <si>
    <t>JM Hagan</t>
  </si>
  <si>
    <t>Migration miracle</t>
  </si>
  <si>
    <t>D Göktürk, D Gramling, A Kaes</t>
  </si>
  <si>
    <t>Germany in transit: Nation and migration, 1955-2005</t>
  </si>
  <si>
    <t>A Triandafyllidou, T Maroukis</t>
  </si>
  <si>
    <t>Migrant smuggling: Irregular migration from Asia and Africa to Europe</t>
  </si>
  <si>
    <t>Arrival city: The final migration and our next world</t>
  </si>
  <si>
    <t>Vintage Books Canada</t>
  </si>
  <si>
    <t>JM Fournier, I Koske</t>
  </si>
  <si>
    <t>Less income inequality and more growth–Are they compatible? Part 7. The drivers of labour earnings inequality–An analysis based on conditional and unconditional …</t>
  </si>
  <si>
    <t>Imagined mobility: Migration and transnationalism among Indian students in Australia</t>
  </si>
  <si>
    <t>PH May, B Millikan, MF Gebara</t>
  </si>
  <si>
    <t>The context of REDD+ in Brazil: drivers, agents and institutions</t>
  </si>
  <si>
    <t>M Adeel</t>
  </si>
  <si>
    <t>Book Review: Blank, J., Clary, C. and Nichiporuk, B. 2014. Drivers of Long-term Insecurity and Instability in Pakistan: Urbanization</t>
  </si>
  <si>
    <t>A Papadopoulou-Kourkoula</t>
  </si>
  <si>
    <t>Transit migration: the missing link between emigration and settlement</t>
  </si>
  <si>
    <t>D Booth, D Cammack, J Harrigan, E Kanyongolo…</t>
  </si>
  <si>
    <t>Drivers of change and development in Malawi</t>
  </si>
  <si>
    <t>Migration, human smuggling and trafficking from Nigeria to Europe</t>
  </si>
  <si>
    <t>mensenhandelweb.nl</t>
  </si>
  <si>
    <t>Population turnover and area deprivation</t>
  </si>
  <si>
    <t>Costa Rica, superstar? some reflections on the global drivers and bottlenecks of the happy planet index</t>
  </si>
  <si>
    <t>I Hardill</t>
  </si>
  <si>
    <t>Gender, migration and the dual career household</t>
  </si>
  <si>
    <t>E Zontini</t>
  </si>
  <si>
    <t>Transnational families, migration and gender: Moroccan and Filipino women in Bologna and Barcelona</t>
  </si>
  <si>
    <t>R Müller, P Pacheco, JC Montero</t>
  </si>
  <si>
    <t>The context of deforestation and forest degradation in Bolivia: Drivers, agents and institutions</t>
  </si>
  <si>
    <t>Family love in the diaspora: migration and the Anglo-Caribbean experience</t>
  </si>
  <si>
    <t>C Harzig, D Hoerder</t>
  </si>
  <si>
    <t>What is migration history?</t>
  </si>
  <si>
    <t>GB Indrarto, P Murharjanti, J Khatarina, I Pulungan…</t>
  </si>
  <si>
    <t>The context of REDD+ in Indonesia: drivers, agents and institutions</t>
  </si>
  <si>
    <t>DE Vassberg</t>
  </si>
  <si>
    <t>The village and the outside world in Golden Age Castile: mobility and migration in everyday rural life</t>
  </si>
  <si>
    <t>T Niranjana</t>
  </si>
  <si>
    <t>Mobilizing India: Women, music, and migration between India and Trinidad</t>
  </si>
  <si>
    <t>A Solimano</t>
  </si>
  <si>
    <t>International migration in the age of crisis and globalization: historical and recent experiences</t>
  </si>
  <si>
    <t>A Whitehead, IM Hashim, V Iversen</t>
  </si>
  <si>
    <t>Child migration, child agency and inter-generational relations in Africa and South Asia</t>
  </si>
  <si>
    <t>migrationdrc.org</t>
  </si>
  <si>
    <t>D Kohnert</t>
  </si>
  <si>
    <t>Drivers of change or cut-throat competitors? Challenging Cultures of Innovation of Chinese and Nigerian migrant entrepreneurs in West Africa</t>
  </si>
  <si>
    <t>P Mahdavi</t>
  </si>
  <si>
    <t>Gridlock: Labor, migration, and human trafficking in Dubai</t>
  </si>
  <si>
    <t>JA Lindquist</t>
  </si>
  <si>
    <t>The anxieties of mobility: Migration and tourism in the Indonesian borderlands</t>
  </si>
  <si>
    <t>A Williams, V Baláž</t>
  </si>
  <si>
    <t>International migration and knowledge</t>
  </si>
  <si>
    <t>S Robertson</t>
  </si>
  <si>
    <t>Transnational student-migrants and the state: The education-migration nexus</t>
  </si>
  <si>
    <t>P Sharpe</t>
  </si>
  <si>
    <t>Women, Gender and Labour Migration: Historical and Cultural Perspectives</t>
  </si>
  <si>
    <t>NS Paudel, R Karki</t>
  </si>
  <si>
    <t>The context of REDD+ in Nepal: Drivers, agents and institutions</t>
  </si>
  <si>
    <t>SS Amrith</t>
  </si>
  <si>
    <t>Migration and diaspora in modern Asia</t>
  </si>
  <si>
    <t>DJR Cristaldi, S Pennisi, F Pulvirenti</t>
  </si>
  <si>
    <t>Liquid crystal display drivers: Techniques and circuits</t>
  </si>
  <si>
    <t>J Ferguson</t>
  </si>
  <si>
    <t>Migration in the Caribbean: Haiti, the Dominican Republic and beyond</t>
  </si>
  <si>
    <t>minorityrights.org</t>
  </si>
  <si>
    <t>G Mabin</t>
  </si>
  <si>
    <t>New Zealand's exchange rate cycles: Evidence and drivers</t>
  </si>
  <si>
    <t>interest.co.nz</t>
  </si>
  <si>
    <t>E Alade</t>
  </si>
  <si>
    <t>Key drivers and challenges to consider in setting up a successful healthcare business in Nigeria</t>
  </si>
  <si>
    <t>R Hernández</t>
  </si>
  <si>
    <t>The mobility of workers under advanced capitalism: Dominican migration to the United States</t>
  </si>
  <si>
    <t>Columbia University Press</t>
  </si>
  <si>
    <t>PS Hu</t>
  </si>
  <si>
    <t>Projecting fatalities in crashes involving older drivers, 2000-2025</t>
  </si>
  <si>
    <t>osti.gov</t>
  </si>
  <si>
    <t>R King, R Skeldon, J Vullnetari</t>
  </si>
  <si>
    <t>Internal and international migration: Bridging the theoretical divide</t>
  </si>
  <si>
    <t>R Banga</t>
  </si>
  <si>
    <t>VII. DRIVERS OF OUTWARD FOREIGN DIRECT INVESTMENT FROM ASIAN DEVELOPING ECONOMIES</t>
  </si>
  <si>
    <t>J Chatterji, C Alexander, A Jalais</t>
  </si>
  <si>
    <t>The Bengal Diaspora: Rethinking Muslim Migration</t>
  </si>
  <si>
    <t>TA Powell, BS Moriarity, AL Sarver, DA Largaespada</t>
  </si>
  <si>
    <t>Abstract C3: Candidate osteosarcoma metastatic drivers identified in highly clonal metastases using transposon-mediated insertional mutagenesis</t>
  </si>
  <si>
    <t>M Cox, H Alatoa, L Kenni, A Naupa, G Rawlings…</t>
  </si>
  <si>
    <t>Unfinished state: Drivers of change in Vanuatu</t>
  </si>
  <si>
    <t>oxfamblogs.org</t>
  </si>
  <si>
    <t>R Black, J Crush, S Pederby, S Ammassari…</t>
  </si>
  <si>
    <t>Migration and development in Africa: An overview</t>
  </si>
  <si>
    <t>E Richards</t>
  </si>
  <si>
    <t>Destination Australia: migration to Australia since 1901</t>
  </si>
  <si>
    <t>UNSW Press</t>
  </si>
  <si>
    <t>H Uematsu, AR Shidiq, S Tiwari</t>
  </si>
  <si>
    <t>Trends and drivers of poverty reduction in Nepal: a historical perspective</t>
  </si>
  <si>
    <t>H Gill</t>
  </si>
  <si>
    <t>The Latino migration experience in North Carolina: New roots in the old north state</t>
  </si>
  <si>
    <t>GFP Cadiou</t>
  </si>
  <si>
    <t>Movements and activity patterns of luderick (Girella tricuspidata): drivers and spatial scales</t>
  </si>
  <si>
    <t>opus.lib.uts.edu.au</t>
  </si>
  <si>
    <t>S Gardiner</t>
  </si>
  <si>
    <t>Physical drivers of saltmarsh change in enclosed microtidal estuaries</t>
  </si>
  <si>
    <t>S Numberger, C Rennhak</t>
  </si>
  <si>
    <t>Drivers of the future retailing environment</t>
  </si>
  <si>
    <t>B Serneels, M Steyaert</t>
  </si>
  <si>
    <t>Design of High Voltage xDSL Line Drivers in Standard CMOS</t>
  </si>
  <si>
    <t>M Ventoruzzo</t>
  </si>
  <si>
    <t>The disappearing taboo of multiple voting shares: regulatory responses to the migration of Chrysler-Fiat</t>
  </si>
  <si>
    <t>G Wignaraja</t>
  </si>
  <si>
    <t>FDI and innovation as drivers of export behaviour: firm-level evidence from East Asia</t>
  </si>
  <si>
    <t>J Salt</t>
  </si>
  <si>
    <t>Current trends in international migration in Europe</t>
  </si>
  <si>
    <t>Carling, J., Collins, F.</t>
  </si>
  <si>
    <t>Aspiration, desire and drivers of migration</t>
  </si>
  <si>
    <t>Van Hear, N., Bakewell, O., Long, K.</t>
  </si>
  <si>
    <t>Erdal, M.B., Oeppen, C.</t>
  </si>
  <si>
    <t>Forced to leave? The discursive and analytical significance of describing migration as forced and voluntary</t>
  </si>
  <si>
    <t>Kazemi, A., Baghbanian, A., Maymand, M.M., Rahmani, H.</t>
  </si>
  <si>
    <t>Journal of International Migration and Integration</t>
  </si>
  <si>
    <t>Lu, H., Yue, A., Chen, H., Long, R.</t>
  </si>
  <si>
    <t>Could smog pollution lead to the migration of local skilled workers? Evidence from the Jing-Jin-Ji region in China</t>
  </si>
  <si>
    <t>Resources, Conservation and Recycling</t>
  </si>
  <si>
    <t>Molinder, J.</t>
  </si>
  <si>
    <t>Why did Swedish regional net migration rates fall in the 1970s? The role of policy changes versus structural change, 1945?1985</t>
  </si>
  <si>
    <t>Scandinavian Economic History Review</t>
  </si>
  <si>
    <t>Schwan, S., Yu, X.</t>
  </si>
  <si>
    <t>Social protection as a strategy to address climate-induced migration</t>
  </si>
  <si>
    <t>International Journal of Climate Change Strategies and Management</t>
  </si>
  <si>
    <t>Migali, S.</t>
  </si>
  <si>
    <t>Migration and institutions: Evidence from internal EU mobility</t>
  </si>
  <si>
    <t>World Economy</t>
  </si>
  <si>
    <t>Fayet, A.L., Freeman, R., Anker-Nilssen, T., Diamond, A., Erikstad, K.E., Fifield, D., Fitzsimmons, M.G., Hansen, E.S., Harris, M.P., Jessopp, M., Kouwenberg, A.-L., Kress, S., Mowat, S., Perrins, C.M., Petersen, A., Petersen, I.K., Reiertsen, T.K., Robertson, G.J., Shannon, P., SigurÐsson, I.A., Shoji, A., Wanless, S., Guilford, T.</t>
  </si>
  <si>
    <t>Ocean-wide Drivers of Migration Strategies and Their Influence on Population Breeding Performance in a Declining Seabird</t>
  </si>
  <si>
    <t>Jacquet, J.B., Guthrie, E., Jackson, H.</t>
  </si>
  <si>
    <t>Swept Out: Measuring Rurality and Migration Intentions on the Upper Great Plains</t>
  </si>
  <si>
    <t>Codjoe, S.N.A., Nyamedor, F.H., Sward, J., Dovie, D.B.</t>
  </si>
  <si>
    <t>Environmental hazard and migration intentions in a coastal area in Ghana: a case of sea flooding</t>
  </si>
  <si>
    <t>Koh, C.Y., Goh, C., Wee, K., Yeoh, B.S.A.</t>
  </si>
  <si>
    <t>A long-run analysis of push and pull factors of internal migration in Italy. Estimation of a gravity model with human capital using homogeneous and heterogeneous approaches</t>
  </si>
  <si>
    <t>Aihonsu, M.O.</t>
  </si>
  <si>
    <t>International migration and the conduit pipe syndrome</t>
  </si>
  <si>
    <t>Journal of Public Affairs</t>
  </si>
  <si>
    <t>McCollum, D., Apsite-Berina, E., Berzins, M., Krisjane, Z.</t>
  </si>
  <si>
    <t>Overcoming the crisis: the changing profile and trajectories of Latvian migrants</t>
  </si>
  <si>
    <t>Crawley, H., Skleparis, D.</t>
  </si>
  <si>
    <t>Refugees, migrants, neither, both: categorical fetishism and the politics of bounding in Europe?s ?migration crisis?</t>
  </si>
  <si>
    <t>Roy, C., Guha, I.</t>
  </si>
  <si>
    <t>Economics of Climate Change in the Indian Sundarbans</t>
  </si>
  <si>
    <t>Global Business Review</t>
  </si>
  <si>
    <t>Bettini, G.</t>
  </si>
  <si>
    <t>Where Next? Climate Change, Migration, and the (Bio)politics of Adaptation</t>
  </si>
  <si>
    <t>Global Policy</t>
  </si>
  <si>
    <t>Mansouri, F., Tittensor, D.</t>
  </si>
  <si>
    <t>Introducing and contextualising feminised migration</t>
  </si>
  <si>
    <t>The Politics of Women and Migration in the Global South</t>
  </si>
  <si>
    <t>Tittensor, D., Mansouri, F.</t>
  </si>
  <si>
    <t>The feminisation of migration? A critical overview</t>
  </si>
  <si>
    <t>Shaw, A.K.</t>
  </si>
  <si>
    <t>Valenta, M., Jakobsen, J.</t>
  </si>
  <si>
    <t>Moving to the Gulf: an empirical analysis of the patterns and drivers of migration to the GCC countries, 1960?2013</t>
  </si>
  <si>
    <t>Labor History</t>
  </si>
  <si>
    <t>Weisshaupt, N., Maruri, M., Arizaga, J.</t>
  </si>
  <si>
    <t>Nocturnal bird migration in the Bay of Biscay as observed by a thermal-imaging camera</t>
  </si>
  <si>
    <t>Bird Study</t>
  </si>
  <si>
    <t>Majumder, P.</t>
  </si>
  <si>
    <t>?Inoculated in pain?: examining resilience in refugee children in an attempt to elicit possible underlying psychological and ecological drivers of migration</t>
  </si>
  <si>
    <t>International Journal of Culture and Mental Health</t>
  </si>
  <si>
    <t>Rocha-JimÇ¸nez, T., Brouwer, K.C., Silverman, J.G., Morales-Miranda, S., Goldenberg, S.M.</t>
  </si>
  <si>
    <t>Migration, violence, and safety among migrant sex workers: a qualitative study in two Guatemalan communities</t>
  </si>
  <si>
    <t>Culture, Health and Sexuality</t>
  </si>
  <si>
    <t>Gsir, S., Lafleur, J.-M., Stanek, M.</t>
  </si>
  <si>
    <t>Migration policy reforms in the context of economic and political crises: the case of Belgium</t>
  </si>
  <si>
    <t>Riosmena, F.</t>
  </si>
  <si>
    <t>The Potential and Limitations of Cross-Context Comparative Research on Migration</t>
  </si>
  <si>
    <t>Mastrorillo, M., Licker, R., Bohra-Mishra, P., Fagiolo, G., D. Estes, L., Oppenheimer, M.</t>
  </si>
  <si>
    <t>The influence of climate variability on internal migration flows in South Africa</t>
  </si>
  <si>
    <t>Tomblin Murphy, G., MacKenzie, A., Waysome, B., Guy-Walker, J., Palmer, R., Elliott Rose, A., Rigby, J., Labont‚, R., Bourgeault, I.L.</t>
  </si>
  <si>
    <t>A mixed-methods study of health worker migration from Jamaica</t>
  </si>
  <si>
    <t>Human Resources for Health</t>
  </si>
  <si>
    <t>de Vries, D.H., Steinmetz, S., Tijdens, K.G.</t>
  </si>
  <si>
    <t>Does migration 'pay off' for foreign-born migrant health workers? An exploratory analysis using the global WageIndicator dataset</t>
  </si>
  <si>
    <t>Burrows, K., Kinney, P.L.</t>
  </si>
  <si>
    <t>Exploring the climate change, migration and conflict nexus</t>
  </si>
  <si>
    <t>International Journal of Environmental Research and Public Health</t>
  </si>
  <si>
    <t>Mberu, B.U., Pongou, R.</t>
  </si>
  <si>
    <t>Crossing Boundaries: Internal, Regional and International Migration in Cameroon</t>
  </si>
  <si>
    <t>Dunne, P.D., Dasgupta, S., Blayney, J.K., McArt, D.G., Redmond, K.L., Weir, J.-A., Bradley, C.A., Sasazuki, T., Shirasawa, S., Wang, T., Srivastava, S., Ong, C.W., Arthur, K., Salto-Tellez, M., Wilson, R.H., Johnston, P.G., Van Schaeybroeck, S.</t>
  </si>
  <si>
    <t>EphA2 expression is a key driver of migration and invasion and a poor prognostic marker in colorectal cancer</t>
  </si>
  <si>
    <t>Laube, I., Graham, C.H., B”hning-Gaese, K.</t>
  </si>
  <si>
    <t>Niche availability in space and time: Migration in Sylvia warblers</t>
  </si>
  <si>
    <t>Rodr¡guez-Pose, A., Ketterer, T., Castells-Quintana, D.</t>
  </si>
  <si>
    <t>Do we follow the money? The drivers of migration across regions in the EU</t>
  </si>
  <si>
    <t>Region</t>
  </si>
  <si>
    <t>Donges, J.F., Donner, R.V., Marwan, N., Breitenbach, S.F.M., Rehfeld, K., Kurths, J., Viehberg, F.</t>
  </si>
  <si>
    <t>Non-linear regime shifts in Holocene Asian monsoon variability: Potential impacts on cultural change and migratory patterns</t>
  </si>
  <si>
    <t>Climate of the Past</t>
  </si>
  <si>
    <t>Gemenne, F.</t>
  </si>
  <si>
    <t>Migration as a climate adaptation strategy</t>
  </si>
  <si>
    <t>State of the World 2015: Confronting Hidden Threats to Sustainability</t>
  </si>
  <si>
    <t>Neumann, K., Sietz, D., Hilderink, H., Janssen, P., Kok, M., van Dijk, H.</t>
  </si>
  <si>
    <t>Environmental drivers of human migration in drylands - A spatial picture</t>
  </si>
  <si>
    <t>Findlay, A., McCollum, D., Coulter, R., Gayle, V.</t>
  </si>
  <si>
    <t>McMichael, C.</t>
  </si>
  <si>
    <t>Climate change-related migration and infectious disease</t>
  </si>
  <si>
    <t>Virulence</t>
  </si>
  <si>
    <t>BussiŠre, E.M.S., Underhill, L.G., Altwegg, R.</t>
  </si>
  <si>
    <t>Patterns of bird migration phenology in South Africa suggest northern hemisphere climate as the most consistent driver of change</t>
  </si>
  <si>
    <t>Callihan, J.L., Harris, J.E., Hightower, J.E.</t>
  </si>
  <si>
    <t>Coastal migration and homing of roanoke river striped bass</t>
  </si>
  <si>
    <t>Marine and Coastal Fisheries</t>
  </si>
  <si>
    <t>Whitlock, R.E., Hazen, E.L., Walli, A., Farwell, C., Bograd, S.J., Foley, D.G., Castleton, M., Block, B.A.</t>
  </si>
  <si>
    <t>Direct quantification of energy intake in an apex marine predator suggests physiology is a key driver of migrations</t>
  </si>
  <si>
    <t>Science Advances</t>
  </si>
  <si>
    <t>Coderoni, S., Perito, M.A.</t>
  </si>
  <si>
    <t>Migration from the southern Mediterranean countries. An analysis of some macro drivers</t>
  </si>
  <si>
    <t>Jones, J.D., Kauffman, M.J., Monteith, K.L., Scurlock, B.M., Albeke, S.E., Cross, P.C.</t>
  </si>
  <si>
    <t>Supplemental feeding alters migration of a temperate ungulate</t>
  </si>
  <si>
    <t>Ecological Applications</t>
  </si>
  <si>
    <t>King, D., Bird, D., Haynes, K., Boon, H., Cottrell, A., Millar, J., Okada, T., Box, P., Keogh, D., Thomas, M.</t>
  </si>
  <si>
    <t>Voluntary relocation as an adaptation strategy to extreme weather events</t>
  </si>
  <si>
    <t>International Journal of Disaster Risk Reduction</t>
  </si>
  <si>
    <t>Brunarska, Z., Nestorowicz, J., Markowski, S.</t>
  </si>
  <si>
    <t>Intra-vs. extra-regional migration in the post-Soviet space</t>
  </si>
  <si>
    <t>Eurasian Geography and Economics</t>
  </si>
  <si>
    <t>Fukuda-Parr, S.</t>
  </si>
  <si>
    <t>Introduction: Food scarcity and migration</t>
  </si>
  <si>
    <t>Social Research</t>
  </si>
  <si>
    <t>Lapshyna, I.</t>
  </si>
  <si>
    <t>Corruption as a driver of migration aspirations: The case of ukraine</t>
  </si>
  <si>
    <t>Economics and Sociology</t>
  </si>
  <si>
    <t>Etzold, B., Ahmed, A.U., Hassan, S.R., Neelormi, S.</t>
  </si>
  <si>
    <t>Clouds gather in the sky, but no rain falls. Vulnerability to rainfall variability and food insecurity in Northern Bangladesh and its effects on migration</t>
  </si>
  <si>
    <t>Van Der Geest, K., Khoa, N.V., Thao, N.C.</t>
  </si>
  <si>
    <t>Internal migration in the Upper Mekong Delta, Viet Nam: What is the role of climate-related stressors?</t>
  </si>
  <si>
    <t>Asia-Pacific Population Journal</t>
  </si>
  <si>
    <t>Campbell, J.R.</t>
  </si>
  <si>
    <t>Climate-change migration in the pacific</t>
  </si>
  <si>
    <t>Contemporary Pacific</t>
  </si>
  <si>
    <t>Webb, S.</t>
  </si>
  <si>
    <t>Using the experiences of skilled migrants to reflect on continuing education policies for workforce and sustainable development</t>
  </si>
  <si>
    <t>Encyclopaideia</t>
  </si>
  <si>
    <t>Pearce, S.C.</t>
  </si>
  <si>
    <t>Out of southeast europe: Gender-based violence, public transitions, and the search for home</t>
  </si>
  <si>
    <t>Advances in Gender Research</t>
  </si>
  <si>
    <t>PARTA</t>
  </si>
  <si>
    <t>Qviller, L., Risnes-Olsen, N., B‘rum, K.M., Meisingset, E.L., Loe, L.E., Ytrehus, B., Viljugrein, H., Mysterud, A.</t>
  </si>
  <si>
    <t>Landscape Level Variation in Tick Abundance Relative to Seasonal Migration in Red Deer</t>
  </si>
  <si>
    <t>PLoS ONE</t>
  </si>
  <si>
    <t>Czaika, M., de Haas, H.</t>
  </si>
  <si>
    <t>The Role of Internal and International Relative Deprivation in Global Migration</t>
  </si>
  <si>
    <t>Mitchell, G.W., Newman, A.E.M., Wikelski, M., Ryan Norris, D.</t>
  </si>
  <si>
    <t>Timing of breeding carries over to influence migratory departure in a songbird: An automated radiotracking study</t>
  </si>
  <si>
    <t>Akasbi, Z., Oldeland, J., Dengler, J., Finckh, M.</t>
  </si>
  <si>
    <t>Social and ecological constraints on decision making by transhumant pastoralists: A case study from the Moroccan Atlas Mountains</t>
  </si>
  <si>
    <t>Rao, S., Presenti, C.</t>
  </si>
  <si>
    <t>Understanding human trafficking origin:A cross-country empirical analysis</t>
  </si>
  <si>
    <t>Feminist Economics</t>
  </si>
  <si>
    <t>Smith, D.M., Scaife, A.A., Kirtman, B.P.</t>
  </si>
  <si>
    <t>What is the current state of scientific knowledge with regard to seasonal and decadal forecasting?</t>
  </si>
  <si>
    <t>Seto, K.C.</t>
  </si>
  <si>
    <t>SUPPL. 1</t>
  </si>
  <si>
    <t>Lille›r, H.B., Van den Broeck, K.</t>
  </si>
  <si>
    <t>Economic drivers of migration and climate change in LDCs</t>
  </si>
  <si>
    <t>De Haas, H.</t>
  </si>
  <si>
    <t>Mediterranean migration futures: Patterns, drivers and scenarios</t>
  </si>
  <si>
    <t>Hugo, G.</t>
  </si>
  <si>
    <t>Future demographic change and its interactions with migration and climate change</t>
  </si>
  <si>
    <t>Raleigh, C.</t>
  </si>
  <si>
    <t>The search for safety: The effects of conflict, poverty and ecological influences on migration in the developing world</t>
  </si>
  <si>
    <t>Dustmann, C., Glitz, A.</t>
  </si>
  <si>
    <t>Migration and Education</t>
  </si>
  <si>
    <t>Waltert, F., Schulz, T., Schl„pfer, F.</t>
  </si>
  <si>
    <t>The role of landscape amenities in regional development: Evidence from Swiss municipality data</t>
  </si>
  <si>
    <t>Van der Geest, K.</t>
  </si>
  <si>
    <t>North-South Migration in Ghana: What Role for the Environment?</t>
  </si>
  <si>
    <t>SUPPL.1</t>
  </si>
  <si>
    <t>Bunnefeld, N., B”rger, L., Van Moorter, B., Rolandsen, C.M., Dettki, H., Solberg, E.J., Ericsson, G.</t>
  </si>
  <si>
    <t>A model-driven approach to quantify migration patterns: Individual, regional and yearly differences</t>
  </si>
  <si>
    <t>Bajat, B., Hengl, T., Kilibarda, M., Kruni?, N.</t>
  </si>
  <si>
    <t>Mapping population change index in Southern Serbia (1961-2027) as a function of environmental factors</t>
  </si>
  <si>
    <t>Computers, Environment and Urban Systems</t>
  </si>
  <si>
    <t>Raymer, J.</t>
  </si>
  <si>
    <t>A general framework for estimating population movements</t>
  </si>
  <si>
    <t>Demographic Aspects of Migration</t>
  </si>
  <si>
    <t>Singh, N.J., Grachev, I.A., Bekenov, A.B., Milner-Gulland, E.J.</t>
  </si>
  <si>
    <t>Tracking greenery across a latitudinal gradient in central Asia - the migration of the saiga antelope</t>
  </si>
  <si>
    <t>Diversity and Distributions</t>
  </si>
  <si>
    <t>van der Gesest, K., Vrieling, A., Dietz, T.</t>
  </si>
  <si>
    <t>Migration and environment in Ghana: A cross-district analysis of human mobility and vegetation dynamics</t>
  </si>
  <si>
    <t>Environment and Urbanization</t>
  </si>
  <si>
    <t>Mortreux, C., Barnett, J.</t>
  </si>
  <si>
    <t>Rodrigues, L., Palmeirim, J.M.</t>
  </si>
  <si>
    <t>Migratory behaviour of the Schreiber's bat: When, where and why do cave bats migrate in a Mediterranean region?</t>
  </si>
  <si>
    <t>Sabates-Wheeler, R., MacAuslan, I.</t>
  </si>
  <si>
    <t>Migration and social protection: Exposing problems of access</t>
  </si>
  <si>
    <t>Steinberg, D., Golovnya, M., Cardell, N.S.</t>
  </si>
  <si>
    <t>Mobile phone customer type discrimination via stochastic gradient boosting</t>
  </si>
  <si>
    <t>International Journal of Data Warehousing and Mining</t>
  </si>
  <si>
    <t>Mart¡n, D.B.</t>
  </si>
  <si>
    <t>Beyond security and freedom: Solidarity as an alternative driver of migration policies [M s all  de la seguridad y la libertad: La solidaridad como motor alternative de las pol¡ticas migratorias]</t>
  </si>
  <si>
    <t>Arbor</t>
  </si>
  <si>
    <t>Carr, E.R.</t>
  </si>
  <si>
    <t>Placing the environment in migration: Environment, economy, and power in Ghana's Central Region</t>
  </si>
  <si>
    <t>PT</t>
  </si>
  <si>
    <t>AU</t>
  </si>
  <si>
    <t>BA</t>
  </si>
  <si>
    <t>BE</t>
  </si>
  <si>
    <t>GP</t>
  </si>
  <si>
    <t>BF</t>
  </si>
  <si>
    <t>CA</t>
  </si>
  <si>
    <t>SE</t>
  </si>
  <si>
    <t>BS</t>
  </si>
  <si>
    <t>LA</t>
  </si>
  <si>
    <t>CT</t>
  </si>
  <si>
    <t>CY</t>
  </si>
  <si>
    <t>CL</t>
  </si>
  <si>
    <t>SP</t>
  </si>
  <si>
    <t>HO</t>
  </si>
  <si>
    <t>DE</t>
  </si>
  <si>
    <t>ID</t>
  </si>
  <si>
    <t>C1</t>
  </si>
  <si>
    <t>RP</t>
  </si>
  <si>
    <t>EM</t>
  </si>
  <si>
    <t>RI</t>
  </si>
  <si>
    <t>OI</t>
  </si>
  <si>
    <t>FU</t>
  </si>
  <si>
    <t>FX</t>
  </si>
  <si>
    <t>CR</t>
  </si>
  <si>
    <t>NR</t>
  </si>
  <si>
    <t>Z9</t>
  </si>
  <si>
    <t>U1</t>
  </si>
  <si>
    <t>U2</t>
  </si>
  <si>
    <t>PU</t>
  </si>
  <si>
    <t>PI</t>
  </si>
  <si>
    <t>PA</t>
  </si>
  <si>
    <t>SN</t>
  </si>
  <si>
    <t>EI</t>
  </si>
  <si>
    <t>BN</t>
  </si>
  <si>
    <t>J9</t>
  </si>
  <si>
    <t>JI</t>
  </si>
  <si>
    <t>PD</t>
  </si>
  <si>
    <t>VL</t>
  </si>
  <si>
    <t>IS</t>
  </si>
  <si>
    <t>PN</t>
  </si>
  <si>
    <t>SU</t>
  </si>
  <si>
    <t>SI</t>
  </si>
  <si>
    <t>MA</t>
  </si>
  <si>
    <t>BP</t>
  </si>
  <si>
    <t>EP</t>
  </si>
  <si>
    <t>AR</t>
  </si>
  <si>
    <t>EA</t>
  </si>
  <si>
    <t>EY</t>
  </si>
  <si>
    <t>PG</t>
  </si>
  <si>
    <t>WC</t>
  </si>
  <si>
    <t>SC</t>
  </si>
  <si>
    <t>GA</t>
  </si>
  <si>
    <t>UT</t>
  </si>
  <si>
    <t>PM</t>
  </si>
  <si>
    <t>OA</t>
  </si>
  <si>
    <t>HC</t>
  </si>
  <si>
    <t>HP</t>
  </si>
  <si>
    <t>DA</t>
  </si>
  <si>
    <t>Carling, Jorgen; Collins, Francis</t>
  </si>
  <si>
    <t>J</t>
  </si>
  <si>
    <t>Carling, J; Collins, F</t>
  </si>
  <si>
    <t>English</t>
  </si>
  <si>
    <t>Editorial Material</t>
  </si>
  <si>
    <t>Aspiration; desire; drivers of migration; potentiality</t>
  </si>
  <si>
    <t>INTERNATIONAL LABOR MIGRATION; DECISION-MAKING; TRANSNATIONAL MIGRATION; MOBILITY; TIMES; PERSPECTIVE; CULTURE; FUTURE; GEOGRAPHIES; DIFFERENCE</t>
  </si>
  <si>
    <t>Introducing a special journal issue by the same title, this article provides a foundation for seven other articles with a theoretical mission to better understand the forces and frictions through which migration comes about and is experienced. The collection seeks to contribute to migration theory by considering crosscutting themes related to the concepts of aspiration, desire and drivers of migration. This introductory article locates the three concepts within the development of migration scholarship. First, we show how a reappraisal of theory is grounded in influential developments in migration scholarship, such as the transnational turn, feminist approaches and, more recently, a growing theoretical interest in emotions and temporalities. Second, we examine the ways in which aspiration' and desire' have figured in migration theory. Sometimes treated as synonyms, the terms both belong to a broader semantic field of potentiality, yet connect with different theoretical approaches. Third, we address the rise of drivers of migration' as an analytical concept, noting how it seems to be replacing causes' and determinants' in the literature.</t>
  </si>
  <si>
    <t>[Carling, Jorgen] Peace Res Inst Oslo, Oslo, Norway; [Collins, Francis] Univ Auckland, Sch Environm, Auckland, New Zealand</t>
  </si>
  <si>
    <t>Carling, J (reprint author), Peace Res Inst Oslo, Oslo, Norway.</t>
  </si>
  <si>
    <t>jorgen@prio.org</t>
  </si>
  <si>
    <t>ROUTLEDGE JOURNALS, TAYLOR &amp; FRANCIS LTD</t>
  </si>
  <si>
    <t>ABINGDON</t>
  </si>
  <si>
    <t>2-4 PARK SQUARE, MILTON PARK, ABINGDON OX14 4RN, OXON, ENGLAND</t>
  </si>
  <si>
    <t>1369-183X</t>
  </si>
  <si>
    <t>1469-9451</t>
  </si>
  <si>
    <t>J ETHN MIGR STUD</t>
  </si>
  <si>
    <t>J. Ethn. Migr. Stud.</t>
  </si>
  <si>
    <t>10.1080/1369183X.2017.1384134</t>
  </si>
  <si>
    <t>Demography; Ethnic Studies</t>
  </si>
  <si>
    <t>FZ9RS</t>
  </si>
  <si>
    <t>WOS:000427949900001</t>
  </si>
  <si>
    <t>Van Hear, Nicholas; Bakewell, Oliver; Long, Katy</t>
  </si>
  <si>
    <t>Van Hear, N; Bakewell, O; Long, K</t>
  </si>
  <si>
    <t>Drivers of migration; push-pull; migration theory; mixed migration; migration policy; Afghans; Somalis</t>
  </si>
  <si>
    <t>INTERNATIONAL MIGRATION; DEVELOPMENT NEXUS; PERSPECTIVE; POLICIES; AGENCY</t>
  </si>
  <si>
    <t>Drivers can be understood as forces leading to the inception of migration and the perpetuation of movement. This article considers key drivers of migration and explores different ways that they may be configured. We modify existing explanations of migration to generate a framework which we call push-pull plus. To understand migration flows better, analysts could usefully distinguish between predisposing, proximate, precipitating and mediating drivers. Combinations of such drivers shape the conditions, circumstances and environment within which people choose to move or stay put, or have that decision thrust upon them. In any one migration flow, several driver complexes may interconnect to shape the eventual direction and nature of movement. The challenge is to establish when and why some drivers are more important than others, which combinations are more potent than others, and which are more susceptible to change through external intervention. Drawing on Afghan and Somali movements featuring mixed migration', the article concludes that proximate and mediating drivers, rather than those in the structural and precipitating spheres, appear to offer greater potential for intervention. To be effective, though, migration policy should be understood not simply as a stand-alone lever, but within the wider political economy.</t>
  </si>
  <si>
    <t>[Van Hear, Nicholas] Univ Oxford, COMPAS, Oxford, England; [Bakewell, Oliver] Univ Oxford, IMI, Dept Int Dev, Oxford, England; [Bakewell, Oliver] Univ Manchester, Global Dev Inst, Manchester, Lancs, England</t>
  </si>
  <si>
    <t>Van Hear, N (reprint author), Univ Oxford, COMPAS, Oxford, England.</t>
  </si>
  <si>
    <t>nicholas.vanhear@compas.ox.ac.uk</t>
  </si>
  <si>
    <t>UK Department for International Development</t>
  </si>
  <si>
    <t>A previous version of this article was written as a working paper for the Migrating out of Poverty Research Programme Consortium based at the University of Sussex and funded by the UK Department for International Development.</t>
  </si>
  <si>
    <t>10.1080/1369183X.2017.1384135</t>
  </si>
  <si>
    <t>WOS:000427949900002</t>
  </si>
  <si>
    <t>Fayet, Annette L.; Freeman, Robin; Anker-Nilssen, Tycho; Diamond, Antony; Erikstad, Kjell E.; Fifield, Dave; Fitzsimmons, Michelle G.; Hansen, Erpur S.; Harris, Mike P.; Jessopp, Mark; Kouwenberg, Amy-Lee; Kress, Steve; Mowat, Stephen; Perrins, Chris M.; Petersen, Aevar; Petersen, Ib K.; Reiertsen, Tone K.; Robertson, Gregory J.; Shannon, Paula; Sigurdsson, Ingvar A.; Shoji, Akiko; Wanless, Sarah; Guilford, Tim</t>
  </si>
  <si>
    <t>CURRENT BIOLOGY</t>
  </si>
  <si>
    <t>Fayet, AL; Freeman, R; Anker-Nilssen, T; Diamond, A; Erikstad, KE; Fifield, D; Fitzsimmons, MG; Hansen, ES; Harris, MP; Jessopp, M; Kouwenberg, AL; Kress, S; Mowat, S; Perrins, CM; Petersen, A; Petersen, IK; Reiertsen, TK; Robertson, GJ; Shannon, P; Sigurdsson, IA; Shoji, A; Wanless, S; Guilford, T</t>
  </si>
  <si>
    <t>HABITAT QUALITY; NORTH-ATLANTIC; FITNESS CONSEQUENCES; DEPENDENT MIGRATION; PELAGIC SEABIRD; BASIN SCALE; BEHAVIOR; CLIMATE; BIRD; TRACKING</t>
  </si>
  <si>
    <t>Which factors shape animals' migration movements across large geographical scales, how different migratory strategies emerge between populations, and how these may affect population dynamics are central questions in the field of animal migration [1] that only large-scale studies of migration patterns across a species' range can answer [2]. To address these questions, we track the migration of 270 Atlantic puffins Fratercula arctica, a red-listed, declining seabird, across their entire breeding range. We investigate the role of demographic, geographical, and environmental variables in driving spatial and behavioral differences on an ocean-basin scale by measuring puffins' among-colony differences in migratory routes and day-to-day behavior (estimated with individual daily activity budgets and energy expenditure). We show that competition and local winter resource availability are important drivers of migratory movements, with birds from larger colonies or with poorer local winter conditions migrating further and visiting less-productive waters; this in turn led to differences in flight activity and energy expenditure. Other behavioral differences emerge with latitude, with foraging effort and energy expenditure increasing when birds winter further north in colder waters. Importantly, these ocean-wide migration patterns can ultimately be linked with breeding performance: colony productivity is negatively associated with wintering latitude, population size, and migration distance, which demonstrates the cost of competition and migration on future breeding and the link between non-breeding and breeding periods. Our results help us to understand the drivers of animal migration and have important implications for population dynamics and the conservation of migratory species.</t>
  </si>
  <si>
    <t>[Fayet, Annette L.; Perrins, Chris M.; Guilford, Tim] Univ Oxford, Dept Zool, Radcliffe Observ Quarter, Woodstock Rd, Oxford OX2 6GG, England; [Freeman, Robin; Mowat, Stephen] Zool Soc London, Inst Zool, Regents Pk, London NW1 4RY, England; [Anker-Nilssen, Tycho] Norwegian Inst Nat Res, POB 5685, N-7485 Trondheim, Norway; [Diamond, Antony] Univ New Brunswick, Atlantic Lab Avian Res, POB 4400, Fredericton, NB E3B 5A3, Canada; [Erikstad, Kjell E.; Reiertsen, Tone K.] Norwegian Inst Nat Res, Fram Ctr, POB 6606, N-9296 Tromso, Norway; [Erikstad, Kjell E.] Norwegian Univ Sci &amp; Technol, Dept Biol, Ctr Biodivers Dynam, N-7491 Trondheim, Norway; [Fifield, Dave; Kouwenberg, Amy-Lee; Robertson, Gregory J.] Environm &amp; Climate Change Canada, 6 Bruce St, Mt Pearl, NF A1N 4T3, Canada; [Fitzsimmons, Michelle G.] Mem Univ Newfoundland, St John, NF A1B 3X7, Canada; [Hansen, Erpur S.; Sigurdsson, Ingvar A.] South Iceland Nat Res Ctr, Strandvegur 50, IS-900 Vestmannaeyjar, Iceland; [Harris, Mike P.; Wanless, Sarah] Ctr Ecol &amp; Hydrol, Bush Estate, Penicuik EH26 0QB, Midlothian, Scotland; [Jessopp, Mark] Univ Coll Cork, Environm Res Inst, MaREI Ctr, Haulbowline Rd, Ringaskiddy P43 C573, Cork, Ireland; [Kress, Steve; Shannon, Paula] Natl Audubon Soc Seabird Restorat Program, 12 Audubon Rd, Bremen, ME 04551 USA; [Petersen, Aevar] Brautarland 2, IS-108 Reykjavik, Iceland; [Petersen, Ib K.] Aarhus Uivers, Dept Biosci, Grenaavej 14, DK-8410 Ronde, Denmark; [Shoji, Akiko] Hokkaido Univ, Dept Fisheries Sci, 3-1-1 Minato Cho, Hakodate, Hokkaido 0418611, Japan</t>
  </si>
  <si>
    <t>Fayet, AL (reprint author), Univ Oxford, Dept Zool, Radcliffe Observ Quarter, Woodstock Rd, Oxford OX2 6GG, England.</t>
  </si>
  <si>
    <t>annette.fayet@gmail.com</t>
  </si>
  <si>
    <t>Jessopp, Mark/0000-0002-2692-3730</t>
  </si>
  <si>
    <t>Browne Junior Research Fellowship at The Queen's College (Oxford); JSPS Fellowship for Young Scientists [16J03462]; Microsoft Research Cambridge; Department of Zoology of Oxford University; Mary Griffiths Fund; RSPB; Wilson Ornithological Society; Natural Environment Research Council (Isle of May); Scottish Natural Heritage (Isle of May); Norwegian Research Council [216547]; SEAPOP programme (Hornoya and Rost, Norway); Science Foundation Ireland [12/RC/2302]; Zoological Society of London Good Gifts Programme (Ireland); Canadian Wildlife Service [3000575518]; Environment and Climate Change Canada [GCXE16E342]; New Brunswick Wildlife Trust Fund [B305023]</t>
  </si>
  <si>
    <t>We thank the many people who helped with fieldwork on all the different colonies, with special gratitude to Dave Boyle (Skomer), Francis Daunt (Isle of May), Jeremy Tornos and Tanguy Deville (Hornoya), and Stefanie Collar (Machias Seal Island). A.L.F. is funded by a Browne Junior Research Fellowship at The Queen's College (Oxford). A.S. is supported by a JSPS Fellowship for Young Scientists (grant no. 16J03462). This work was supported by Microsoft Research Cambridge, the Department of Zoology of Oxford University, the Mary Griffiths Fund, the RSPB, the Wilson Ornithological Society, the Welsh Ornithological Society (Skomer), the Natural Environment Research Council and Scottish Natural Heritage (Isle of May), the Norwegian Research Council (project 216547 to K.E.E.), the SEAPOP programme (Hornoya and Rost, Norway), Science Foundation Ireland (grant no. 12/RC/2302 to M.J.), the Zoological Society of London Good Gifts Programme (Ireland), the Canadian Wildlife Service (grant no. 3000575518 to A.D.), Environment and Climate Change Canada (grant no. GCXE16E342 to A.D.), and the New Brunswick Wildlife Trust Fund (B305023 to A.D.), with logistic support by Canadian Wildlife Service and Canadian Coastguard (Machias Seal Island).</t>
  </si>
  <si>
    <t>CELL PRESS</t>
  </si>
  <si>
    <t>CAMBRIDGE</t>
  </si>
  <si>
    <t>50 HAMPSHIRE ST, FLOOR 5, CAMBRIDGE, MA 02139 USA</t>
  </si>
  <si>
    <t>0960-9822</t>
  </si>
  <si>
    <t>1879-0445</t>
  </si>
  <si>
    <t>CURR BIOL</t>
  </si>
  <si>
    <t>Curr. Biol.</t>
  </si>
  <si>
    <t>+</t>
  </si>
  <si>
    <t>10.1016/j.cub.2017.11.009</t>
  </si>
  <si>
    <t>Biochemistry &amp; Molecular Biology; Cell Biology</t>
  </si>
  <si>
    <t>FQ3VF</t>
  </si>
  <si>
    <t>WOS:000418285000031</t>
  </si>
  <si>
    <t>Tsankova, Nadejda; Erfani, Parsa; Tome-Garcia, Jessica; Nudelman, German; Tsankov, Alexander; Walsh, Martin; Zaslavsky, Elena</t>
  </si>
  <si>
    <t>CHROMATIN ACCESSIBILITY DEFINES TRANSCRIPTIONAL DRIVERS OF MIGRATION IN HUMAN GLIOBLASTOMA</t>
  </si>
  <si>
    <t>NEURO-ONCOLOGY</t>
  </si>
  <si>
    <t>Tsankova, N; Erfani, P; Tome-Garcia, J; Nudelman, G; Tsankov, A; Walsh, M; Zaslavsky, E</t>
  </si>
  <si>
    <t>Meeting Abstract</t>
  </si>
  <si>
    <t>Joint Conference of 22nd Annual Scientific Meeting and Education Day of the Society-for-Neuro-Oncology / Conference of the Society-for-CNS-Interstitial-Delivery-of-the-Therapeutics (SCIDOT) on Therapeutic Delivery to the CNS</t>
  </si>
  <si>
    <t>NOV 15-19, 2017</t>
  </si>
  <si>
    <t>San Francisco, CA</t>
  </si>
  <si>
    <t>Soc Neuro Oncol, Soc CNS Interstitial Delivery Therapeut</t>
  </si>
  <si>
    <t>[Tsankova, Nadejda; Erfani, Parsa; Tome-Garcia, Jessica; Nudelman, German; Walsh, Martin; Zaslavsky, Elena] Icahn Sch Med Mt Sinai, New York, NY 10029 USA; [Tsankova, Nadejda; Erfani, Parsa; Tome-Garcia, Jessica] Dept Pathol &amp; Neurosci, New York, NY USA; [Tsankov, Alexander] Dept Stem Cell &amp; Regenerat Biol, Cambridge, MA USA</t>
  </si>
  <si>
    <t>OXFORD UNIV PRESS INC</t>
  </si>
  <si>
    <t>CARY</t>
  </si>
  <si>
    <t>JOURNALS DEPT, 2001 EVANS RD, CARY, NC 27513 USA</t>
  </si>
  <si>
    <t>1522-8517</t>
  </si>
  <si>
    <t>1523-5866</t>
  </si>
  <si>
    <t>Neuro-Oncology</t>
  </si>
  <si>
    <t>NOV</t>
  </si>
  <si>
    <t>GENE-11</t>
  </si>
  <si>
    <t>Oncology; Clinical Neurology</t>
  </si>
  <si>
    <t>Oncology; Neurosciences &amp; Neurology</t>
  </si>
  <si>
    <t>FM6HY</t>
  </si>
  <si>
    <t>WOS:000415152501203</t>
  </si>
  <si>
    <t>Koh, Chiu Yee; Goh, Charmian; Wee, Kellynn; Yeoh, Brenda S. A.</t>
  </si>
  <si>
    <t>GLOBAL SOCIAL POLICY</t>
  </si>
  <si>
    <t>Koh, CY; Goh, C; Wee, K; Yeoh, BSA</t>
  </si>
  <si>
    <t>Migrant domestic workers; migrant rights; policymaking and reform; Singapore; weekly day off</t>
  </si>
  <si>
    <t>IMMIGRATION POLICIES; SOCIAL-POLICY; LABOR; INSTITUTIONS; INTERESTS; POLITICS; IDEAS; CRISIS; CARE; CHALLENGES</t>
  </si>
  <si>
    <t>While there has been much debate on Singapore's migration policies, a 'black box' continues to surround policymaking decisions. This article examines the dynamics of migration policy reforms in Singapore, using the case study of the mandatory weekly day off policy for migrant domestic workers. Designing our analysis around the three 'Is' - ideas, interests and institutions - we argue that the inclusion and formalisation of migrant rights in the policy sphere entails the framing of migrant rights in a manner that appeals to Singapore's institutional logics and cultural repertoire; prioritising the needs and interests of citizens in the policy calculus; and institutional readiness and conviction to the cause.</t>
  </si>
  <si>
    <t>[Koh, Chiu Yee; Goh, Charmian; Wee, Kellynn] Natl Univ Singapore, Asia Res Inst, Poverty Res Team, Singapore, Singapore; [Yeoh, Brenda S. A.] Natl Univ Singapore, Dept Geog, Singapore, Singapore; [Yeoh, Brenda S. A.] Natl Univ Singapore, Asia Res Inst, Asian Migrat Cluster, Singapore, Singapore</t>
  </si>
  <si>
    <t>Koh, CY (reprint author), Natl Univ Singapore, Asia Res Inst, AS8 Level 7,10 Kent Ridge Crescent, Singapore 119260, Singapore.</t>
  </si>
  <si>
    <t>koh.chiuyee@gmail.com</t>
  </si>
  <si>
    <t>Wee, Kellynn/0000-0002-6939-3784</t>
  </si>
  <si>
    <t>UK government</t>
  </si>
  <si>
    <t>The author(s) disclosed receipt of the following financial support for the research, authorship, and/or publication of this article: This work has been funded by UK Aid from the UK government through the Migrating out of Poverty Research Programme Consortium; however the views expressed do not necessarily reflect the UK government's official policies.</t>
  </si>
  <si>
    <t>SAGE PUBLICATIONS LTD</t>
  </si>
  <si>
    <t>LONDON</t>
  </si>
  <si>
    <t>1 OLIVERS YARD, 55 CITY ROAD, LONDON EC1Y 1SP, ENGLAND</t>
  </si>
  <si>
    <t>1468-0181</t>
  </si>
  <si>
    <t>1741-2803</t>
  </si>
  <si>
    <t>GLOB SOC POLICY</t>
  </si>
  <si>
    <t>Glob. Soc. Policy</t>
  </si>
  <si>
    <t>AUG</t>
  </si>
  <si>
    <t>10.1177/1468018116677218</t>
  </si>
  <si>
    <t>Political Science</t>
  </si>
  <si>
    <t>Government &amp; Law</t>
  </si>
  <si>
    <t>FB0UF</t>
  </si>
  <si>
    <t>WOS:000405859500004</t>
  </si>
  <si>
    <t>Graffeo, Michele</t>
  </si>
  <si>
    <t>CLIMATE VULNERABILITY Drivers of migration</t>
  </si>
  <si>
    <t>NATURE CLIMATE CHANGE</t>
  </si>
  <si>
    <t>Graffeo, M</t>
  </si>
  <si>
    <t>NATURE PUBLISHING GROUP</t>
  </si>
  <si>
    <t>MACMILLAN BUILDING, 4 CRINAN ST, LONDON N1 9XW, ENGLAND</t>
  </si>
  <si>
    <t>1758-678X</t>
  </si>
  <si>
    <t>1758-6798</t>
  </si>
  <si>
    <t>NAT CLIM CHANGE</t>
  </si>
  <si>
    <t>Nat. Clim. Chang.</t>
  </si>
  <si>
    <t>FEB</t>
  </si>
  <si>
    <t>Environmental Sciences; Environmental Studies; Meteorology &amp; Atmospheric Sciences</t>
  </si>
  <si>
    <t>Environmental Sciences &amp; Ecology; Meteorology &amp; Atmospheric Sciences</t>
  </si>
  <si>
    <t>FM4AE</t>
  </si>
  <si>
    <t>WOS:000414952100002</t>
  </si>
  <si>
    <t>Valenta, Marko; Jakobsen, Jo</t>
  </si>
  <si>
    <t>Moving to the Gulf: an empirical analysis of the patterns and drivers of migration to the GCC countries, 1960-2013</t>
  </si>
  <si>
    <t>LABOR HISTORY</t>
  </si>
  <si>
    <t>Valenta, M; Jakobsen, J</t>
  </si>
  <si>
    <t>The GCC countries; Middle East; migration trends; migration policies; migration systems; South-east Asian migrations</t>
  </si>
  <si>
    <t>The migration system in the Persian (Arabian) Gulf is among the largest such systems in the world. This article identifies the major interacting elements of this system, which primarily includes countries in South Asia and the Middle East, and discusses its generating forces and developments over the past five and a half decades. Departing from panel data from the World Bank and the UN's population database, which hitherto have been largely under-analysed, we investigate the dynamics of migrations in the period 1960-2013. The panel data are combined with cross-sectional outlooks of contemporary trends and are related to political and economic developments in the region. It is suggested that the patterns of migrations in the Gulf may be explained with reference to the economic, political and demographic idiosyncrasies of the system, and to the migration policies of the GCC countries. In short, the key drivers of GCC migration patterns include: (1) socio-economic realities, in particular income differentials between migrant senders and migrant receivers as well as impressive growth rates in the Gulf region; (2) historical, cultural and institutional proximity among the constituent states in the system; and (3) the particularities of the Gulf states' liberal labour-migrant regimes, which contrast starkly with their restrictive refugee and naturalisation policies.</t>
  </si>
  <si>
    <t>[Valenta, Marko] Norwegian Univ Sci &amp; Technol NTNU, Dept Social Work &amp; Hlth Sci, Trondheim, Norway; [Jakobsen, Jo] Norwegian Univ Sci &amp; Technol NTNU, Dept Sociol &amp; Polit Sci, Trondheim, Norway</t>
  </si>
  <si>
    <t>Valenta, M (reprint author), Norwegian Univ Sci &amp; Technol NTNU, Dept Social Work &amp; Hlth Sci, Trondheim, Norway.</t>
  </si>
  <si>
    <t>marko.valenta@svt.ntnu.no</t>
  </si>
  <si>
    <t>0023-656X</t>
  </si>
  <si>
    <t>1469-9702</t>
  </si>
  <si>
    <t>LABOR HIST-UK</t>
  </si>
  <si>
    <t>Labor Hist.</t>
  </si>
  <si>
    <t>DEC</t>
  </si>
  <si>
    <t>10.1080/0023656X.2016.1239885</t>
  </si>
  <si>
    <t>History; History Of Social Sciences; Industrial Relations &amp; Labor</t>
  </si>
  <si>
    <t>History; Social Sciences - Other Topics; Business &amp; Economics</t>
  </si>
  <si>
    <t>ED9TE</t>
  </si>
  <si>
    <t>WOS:000389215100004</t>
  </si>
  <si>
    <t>Findlay, Allan; McCollum, David; Coulter, Rory; Gayle, Vernon</t>
  </si>
  <si>
    <t>New Mobilities Across the Life Course: a Framework for Analysing Demographically Linked Drivers of Migration</t>
  </si>
  <si>
    <t>POPULATION SPACE AND PLACE</t>
  </si>
  <si>
    <t>Findlay, A; McCollum, D; Coulter, R; Gayle, V</t>
  </si>
  <si>
    <t>residential mobility; life course; linked lives; demography; time-space</t>
  </si>
  <si>
    <t>FAMILY MIGRATION; PERSPECTIVE; LABOR; ACCESSION; RECESSION; MIGRANTS; REGIMES; LONDON; GENDER; CITIES</t>
  </si>
  <si>
    <t>Taking the life course as the central concern, the authors set out a conceptual framework and define some key research questions for a programme of research that explores how the linked lives of mobile people are situated in time-space within the economic, social, and cultural structures of contemporary society. Drawing on methodologically innovative techniques, these perspectives can offer new insights into the changing nature and meanings of migration across the life course. Copyright (C) 2015 John Wiley &amp; Sons, Ltd.</t>
  </si>
  <si>
    <t>[Findlay, Allan; McCollum, David] Univ St Andrews, Dept Geog &amp; Sustainable Dev, St Andrews KY16 9AJ, Fife, Scotland; [Coulter, Rory] Univ Cambridge, Dept Sociol, Cambridge, England; [Gayle, Vernon] Univ Edinburgh, Sch Social &amp; Polit Sci, Edinburgh, Midlothian, Scotland</t>
  </si>
  <si>
    <t>Findlay, A (reprint author), Univ St Andrews, Dept Geog &amp; Sustainable Dev, St Andrews KY16 9AJ, Fife, Scotland.</t>
  </si>
  <si>
    <t>Allan.M.Findlay@st-andrews.ac.uk</t>
  </si>
  <si>
    <t>Coulter, Rory/0000-0002-0773-8919</t>
  </si>
  <si>
    <t>WILEY-BLACKWELL</t>
  </si>
  <si>
    <t>HOBOKEN</t>
  </si>
  <si>
    <t>111 RIVER ST, HOBOKEN 07030-5774, NJ USA</t>
  </si>
  <si>
    <t>1544-8444</t>
  </si>
  <si>
    <t>1544-8452</t>
  </si>
  <si>
    <t>POPUL SPACE PLACE</t>
  </si>
  <si>
    <t>Popul. Space Place.</t>
  </si>
  <si>
    <t>MAY</t>
  </si>
  <si>
    <t>10.1002/psp.1956</t>
  </si>
  <si>
    <t>Demography; Geography</t>
  </si>
  <si>
    <t>CM1QS</t>
  </si>
  <si>
    <t>WOS:000357456000007</t>
  </si>
  <si>
    <t>gold</t>
  </si>
  <si>
    <t>Fielding, Tony</t>
  </si>
  <si>
    <t>Social, demographic and political drivers of migration</t>
  </si>
  <si>
    <t>MIGRATION IN BRITAIN: PARADOXES OF THE PRESENT, PROSPECTS FOR THE FUTURE</t>
  </si>
  <si>
    <t>B</t>
  </si>
  <si>
    <t>Fielding, T</t>
  </si>
  <si>
    <t>Univ Sussex, Brighton BN1 9RH, E Sussex, England</t>
  </si>
  <si>
    <t>Fielding, T (reprint author), Univ Sussex, Brighton BN1 9RH, E Sussex, England.</t>
  </si>
  <si>
    <t>EDWARD ELGAR PUBLISHING LTD</t>
  </si>
  <si>
    <t>CHELTENHAM</t>
  </si>
  <si>
    <t>GLENSANDA HOUSE, MONTPELLIER PARADE, CHELTENHAM GL50 1UA, GLOS, ENGLAND</t>
  </si>
  <si>
    <t>978-1-78100-419-7</t>
  </si>
  <si>
    <t>BCF63</t>
  </si>
  <si>
    <t>WOS:000310073000006</t>
  </si>
  <si>
    <t>Environmental drivers of migration</t>
  </si>
  <si>
    <t>WOS:000310073000007</t>
  </si>
  <si>
    <t>Lilleor, Helene Bie; Van den Broeck, Katleen</t>
  </si>
  <si>
    <t>Lilleor, HB; Van den Broeck, K</t>
  </si>
  <si>
    <t>Migration; Economic drivers; Climate change; Climate variability; LDCs</t>
  </si>
  <si>
    <t>DEVELOPING-COUNTRIES; BURKINA-FASO; INTERNATIONAL MIGRATION; LABOR MIGRATION; OUT-MIGRATION; UNITED-STATES; BRAIN-DRAIN; RURAL INDIA; AFRICA; REMITTANCES</t>
  </si>
  <si>
    <t>Environmental migration is a topic which has given rise to widespread debate and gloomy predictions about the state of the world in 2050, but where rigorous research and empirical evidence are unfortunately in short supply. In this paper, we review the existing research on and empirical evidence of how climate change and climate variability in Less Developed Countries (LDCs) affects two main drivers of migration identified by migration models in the economic literature, namely income level differentials between origin and destination areas and income variability in origin areas, and how they in turn affect migration. We find that there are serious gaps in both the economic and the environmental literature that render it impossible to make sound and robust predictions of how climate change and increased climate variability will affect the economic migration drivers, and of how these in turn may change existing migration patterns. There are some empirical indications that income differentials may increase due to lower income levels in the origin areas of LDCs, but virtually no evidence exists of the effects of climate change or increased climate variability on income variability. Furthermore, although a negative relationship between migration and rainfall has been established by many researchers, there is only very limited evidence as to what drives it. A clearer picture of the driving force behind the link between rainfall and migration would greatly benefit policymaking in this area. (C) 2011 Elsevier Ltd. All rights reserved.</t>
  </si>
  <si>
    <t>[Lilleor, Helene Bie] Rockwool Fdn, Res Unit, DK-7307 Copenhagen K, Denmark</t>
  </si>
  <si>
    <t>Lilleor, HB (reprint author), Rockwool Fdn, Res Unit, Solvgade 10,2Tv, DK-7307 Copenhagen K, Denmark.</t>
  </si>
  <si>
    <t>hbl@rff.dk</t>
  </si>
  <si>
    <t>ELSEVIER SCI LTD</t>
  </si>
  <si>
    <t>OXFORD</t>
  </si>
  <si>
    <t>THE BOULEVARD, LANGFORD LANE, KIDLINGTON, OXFORD OX5 1GB, OXON, ENGLAND</t>
  </si>
  <si>
    <t>0959-3780</t>
  </si>
  <si>
    <t>GLOBAL ENVIRON CHANG</t>
  </si>
  <si>
    <t>Glob. Environ. Change-Human Policy Dimens.</t>
  </si>
  <si>
    <t>S70</t>
  </si>
  <si>
    <t>S81</t>
  </si>
  <si>
    <t>10.1016/j.gloenvcha.2011.09.002</t>
  </si>
  <si>
    <t>Environmental Sciences; Environmental Studies; Geography</t>
  </si>
  <si>
    <t>Environmental Sciences &amp; Ecology; Geography</t>
  </si>
  <si>
    <t>875WO</t>
  </si>
  <si>
    <t>WOS:000299066100009</t>
  </si>
  <si>
    <t>Halli, S.; Blanchard, J.; Bhattacharjee, P.; Raghavendra, T.; Moses, S.</t>
  </si>
  <si>
    <t>CHANGING PATTERNS AND DRIVERS OF MIGRATION AMONG FEMALE SEX WORKERS OF NORTHERN KARNATAKA TO LARGE CITIES OF MAHARASHTRA, INDIA IN THE CONTEXT OF HIV/AIDS</t>
  </si>
  <si>
    <t>SEXUALLY TRANSMITTED INFECTIONS</t>
  </si>
  <si>
    <t>Halli, S; Blanchard, J; Bhattacharjee, P; Raghavendra, T; Moses, S</t>
  </si>
  <si>
    <t>[Halli, S.; Blanchard, J.; Moses, S.] Univ Manitoba, Winnipeg, MB, Canada; [Bhattacharjee, P.; Raghavendra, T.] Karnataka Hlth Promot Trust, Bangalore, Karnataka, India</t>
  </si>
  <si>
    <t>B M J PUBLISHING GROUP</t>
  </si>
  <si>
    <t>BRITISH MED ASSOC HOUSE, TAVISTOCK SQUARE, LONDON WC1H 9JR, ENGLAND</t>
  </si>
  <si>
    <t>1368-4973</t>
  </si>
  <si>
    <t>SEX TRANSM INFECT</t>
  </si>
  <si>
    <t>Sex. Transm. Infect.</t>
  </si>
  <si>
    <t>JUL</t>
  </si>
  <si>
    <t>A230</t>
  </si>
  <si>
    <t>A231</t>
  </si>
  <si>
    <t>10.1136/sextrans-2011-050108.304</t>
  </si>
  <si>
    <t>Infectious Diseases</t>
  </si>
  <si>
    <t>926ZQ</t>
  </si>
  <si>
    <t>WOS:000302874201200</t>
  </si>
  <si>
    <t>Singh, Ajay</t>
  </si>
  <si>
    <t>Singh, A</t>
  </si>
  <si>
    <t>[Singh, Ajay] Int Ctr Res Women, New Delhi, India</t>
  </si>
  <si>
    <t>asingh@icrw.org</t>
  </si>
  <si>
    <t>4 PARK SQUARE, MILTON PARK, ABINGDON OX14 4RN, OXFORDSHIRE, ENGLAND</t>
  </si>
  <si>
    <t>1369-1058</t>
  </si>
  <si>
    <t>CULT HEALTH SEX</t>
  </si>
  <si>
    <t>Cult. Health Sex</t>
  </si>
  <si>
    <t>S50</t>
  </si>
  <si>
    <t>S51</t>
  </si>
  <si>
    <t>Family Studies; Social Sciences, Biomedical</t>
  </si>
  <si>
    <t>Family Studies; Biomedical Social Sciences</t>
  </si>
  <si>
    <t>776MR</t>
  </si>
  <si>
    <t>WOS:000291539800089</t>
  </si>
  <si>
    <t>1 (BUT PHD DISERTAITON)</t>
  </si>
  <si>
    <t>det of mig_Sch_orig</t>
  </si>
  <si>
    <t>Sheet name</t>
  </si>
  <si>
    <t>det of mig_Sco_orig</t>
  </si>
  <si>
    <t>det of mig_WoS_orig</t>
  </si>
  <si>
    <t>det of mig_Sch_rf1</t>
  </si>
  <si>
    <t>det of mig_Sco_rf1</t>
  </si>
  <si>
    <t>det of mig_WoS_rf1</t>
  </si>
  <si>
    <t>det of mig_Sch_rf2</t>
  </si>
  <si>
    <t>det of mig_Sco_rf2</t>
  </si>
  <si>
    <t>det of mig_WoS_rf2</t>
  </si>
  <si>
    <t>driv of mig_Sch_orig</t>
  </si>
  <si>
    <t>driv of mig_Sco_orig</t>
  </si>
  <si>
    <t>driv of mig_WoS_orig</t>
  </si>
  <si>
    <t>driv of mig_Sch_rf1</t>
  </si>
  <si>
    <t>driv of mig_Sco_rf1</t>
  </si>
  <si>
    <t>driv of mig_WoS_rf1</t>
  </si>
  <si>
    <t>driv of mig_Sch_rf2</t>
  </si>
  <si>
    <t>driv of mig_Sco_rf2</t>
  </si>
  <si>
    <t>driv of mig_WoS_rf2</t>
  </si>
  <si>
    <t>REVIEWED STUDIES</t>
  </si>
  <si>
    <t>ORIGINAL MAXQDA EXPORT</t>
  </si>
  <si>
    <t>REFORMATTED CODING SYS</t>
  </si>
  <si>
    <t>RL CODES</t>
  </si>
  <si>
    <t>FC CODES</t>
  </si>
  <si>
    <t>RL RANKING NUMERIC</t>
  </si>
  <si>
    <t>RL RANKING CHARTED</t>
  </si>
  <si>
    <t>FC RANKING NUMERIC</t>
  </si>
  <si>
    <t>FC RANKING CHARTED</t>
  </si>
  <si>
    <t>Sheets description</t>
  </si>
  <si>
    <t>original results of the query "drivers of migration" from library Google Scholar - see article text, Figure 3, steps 1-3</t>
  </si>
  <si>
    <t>original results of the query "drivers of migration" from library Scopus - see article text, Figure 3, steps 1-3</t>
  </si>
  <si>
    <t>original results of the query "drivers of migration" from library Web of Science - see article text, Figure 3, steps 1-3</t>
  </si>
  <si>
    <t>original results of the query "determinants of migration" from library Google Scholar - see article text, Figure 3, steps 1-3</t>
  </si>
  <si>
    <t>original results of the query "determinants of migration" from library Scopus - see article text, Figure 3, steps 1-3</t>
  </si>
  <si>
    <t>original results of the query "determinants of migration" from library Web of Science - see article text, Figure 3, steps 1-3</t>
  </si>
  <si>
    <t>first refinement of the original results of the query "determinants of migration" from library Google Scholar - see article text, Figure 3, steps 4-6</t>
  </si>
  <si>
    <t>first refinement of the original results of the query "determinants of migration" from library Scopus - see article text, Figure 3, steps 4-6</t>
  </si>
  <si>
    <t>first refinement of the original results of the query "determinants of migration" from library Web of Science - see article text, Figure 3, steps 4-6</t>
  </si>
  <si>
    <t>second refinement of the original results of the query "determinants of migration" from library Google Scholar - see article text, Figure 3, steps 4-6</t>
  </si>
  <si>
    <t>second refinement of the original results of the query "determinants of migration" from library Scopus - see article text, Figure 3, steps 4-6</t>
  </si>
  <si>
    <t>second refinement of the original results of the query "determinants of migration" from library Web of Science - see article text, Figure 3, steps 4-6</t>
  </si>
  <si>
    <t>first refinement of the original results of the query "drivers of migration" from library Google Scholar - see article text, Figure 3, steps 4-6</t>
  </si>
  <si>
    <t>first refinement of the original results of the query "drivers of migration" from library Scopus - see article text, Figure 3, steps 4-6</t>
  </si>
  <si>
    <t>first refinement of the original results of the query "drivers of migration" from library Web of Science - see article text, Figure 3, steps 4-6</t>
  </si>
  <si>
    <t>second refinement of the original results of the query "drivers of migration" from library Google Scholar - see article text, Figure 3, steps 4-6</t>
  </si>
  <si>
    <t>second refinement of the original results of the query "drivers of migration" from library Scopus - see article text, Figure 3, steps 4-6</t>
  </si>
  <si>
    <t>second refinement of the original results of the query "drivers of migration" from library Web of Science - see article text, Figure 3, steps 4-6</t>
  </si>
  <si>
    <t>Additional information</t>
  </si>
  <si>
    <t>Column "Relatedness"; 1: related studies</t>
  </si>
  <si>
    <t>Row highlighted in yellow: non-related (non-reviewed) studies</t>
  </si>
  <si>
    <t>Short name as a coded document, and the long name (full title) of studies reviewed by the article</t>
  </si>
  <si>
    <t>Full coding system as originally coded, including all codes and segments, exported directly from the software (MAXQDA)</t>
  </si>
  <si>
    <t>ORIGINAL MAXQDA EXPORT in default excel format for further processing</t>
  </si>
  <si>
    <t>Some coded segment where text is presented in images may be positioned off ist actual code.</t>
  </si>
  <si>
    <t>In addition and next to RL codes are their related SH (SPHERE) codes</t>
  </si>
  <si>
    <t>FACTOR codes; see article, section "Analysis of the selected materials" and Figure 3, step 12-13</t>
  </si>
  <si>
    <t>RELATIONS codes; see article, section "Analysis of the selected materials" and Figure 3, steps 9-13</t>
  </si>
  <si>
    <t>In addition and next to FC codes are their related SH (SPHERE) codes</t>
  </si>
  <si>
    <t>RELATIONS aggregate ranking counted frequency values; see section "Results and discussion"</t>
  </si>
  <si>
    <t>RELATIONS aggregate ranking as a chart; see section "Results and discussion"</t>
  </si>
  <si>
    <t>FACTORS aggregate ranking counted frequency values; see section "Results and discussion"</t>
  </si>
  <si>
    <t>FACTORS aggregate ranking as a chart; see section "Results and discussion"</t>
  </si>
  <si>
    <t>Supplemental material for the manuscript: "Drivers of human migration: A review of scientific evidence"</t>
  </si>
  <si>
    <t>Row highlighted in yellow: non-related (non-reviewed) studies, established from previous query "determinants of migration"</t>
  </si>
  <si>
    <t>Row highlighted in yellow: non-related (non-reviewed) studies etablished</t>
  </si>
  <si>
    <t>Column "Relatedness"; 1: related studies (other marks to be ignored, here only for authors´ orientation)</t>
  </si>
  <si>
    <t>Anonymized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</si>
</sst>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name val="Calibri"/>
      <family val="2"/>
    </font>
    <font>
      <sz val="10"/>
      <name val="Calibri"/>
      <family val="2"/>
    </font>
    <font>
      <b/>
      <sz val="10"/>
      <name val="Calibri"/>
      <family val="2"/>
    </font>
    <font>
      <sz val="10"/>
      <name val="Helv"/>
    </font>
    <font>
      <sz val="11"/>
      <name val="Calibri"/>
      <family val="2"/>
      <scheme val="minor"/>
    </font>
    <font>
      <b/>
      <sz val="11"/>
      <name val="Calibri"/>
      <family val="2"/>
      <scheme val="minor"/>
    </font>
    <font>
      <sz val="12"/>
      <name val="Calibri"/>
      <family val="2"/>
    </font>
    <font>
      <sz val="14"/>
      <name val="Calibri"/>
      <family val="2"/>
      <scheme val="minor"/>
    </font>
    <font>
      <b/>
      <sz val="16"/>
      <name val="Calibri"/>
      <family val="2"/>
      <scheme val="minor"/>
    </font>
    <font>
      <b/>
      <sz val="10"/>
      <color rgb="FFFF0000"/>
      <name val="Calibri"/>
      <family val="2"/>
    </font>
    <font>
      <sz val="10"/>
      <color rgb="FFFF0000"/>
      <name val="Calibri"/>
      <family val="2"/>
    </font>
    <font>
      <sz val="11"/>
      <color rgb="FFFF0000"/>
      <name val="Calibri"/>
      <family val="2"/>
    </font>
    <font>
      <b/>
      <sz val="14"/>
      <name val="Calibri"/>
      <family val="2"/>
      <scheme val="minor"/>
    </font>
  </fonts>
  <fills count="6">
    <fill>
      <patternFill patternType="none"/>
    </fill>
    <fill>
      <patternFill patternType="gray125"/>
    </fill>
    <fill>
      <patternFill patternType="solid">
        <fgColor rgb="FFF0F5FA"/>
      </patternFill>
    </fill>
    <fill>
      <patternFill patternType="solid">
        <fgColor rgb="FFB3CBE3"/>
      </patternFill>
    </fill>
    <fill>
      <patternFill patternType="solid">
        <fgColor rgb="FFFFFF00"/>
        <bgColor indexed="64"/>
      </patternFill>
    </fill>
    <fill>
      <patternFill patternType="solid">
        <fgColor theme="0" tint="-0.24994659260841701"/>
        <bgColor indexed="64"/>
      </patternFill>
    </fill>
  </fills>
  <borders count="3">
    <border>
      <left/>
      <right/>
      <top/>
      <bottom/>
      <diagonal/>
    </border>
    <border>
      <left/>
      <right/>
      <top/>
      <bottom style="thin">
        <color rgb="FFBFBFBF"/>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4" fillId="0" borderId="0"/>
  </cellStyleXfs>
  <cellXfs count="43">
    <xf numFmtId="0" fontId="0" fillId="0" borderId="0" xfId="0"/>
    <xf numFmtId="2" fontId="2" fillId="2" borderId="1" xfId="1" applyNumberFormat="1" applyFont="1" applyFill="1" applyBorder="1" applyAlignment="1">
      <alignment horizontal="left" vertical="top"/>
    </xf>
    <xf numFmtId="1" fontId="2" fillId="2" borderId="1" xfId="1" applyNumberFormat="1" applyFont="1" applyFill="1" applyBorder="1" applyAlignment="1">
      <alignment horizontal="left" vertical="top"/>
    </xf>
    <xf numFmtId="49" fontId="2" fillId="2" borderId="1" xfId="1" applyNumberFormat="1" applyFont="1" applyFill="1" applyBorder="1" applyAlignment="1">
      <alignment horizontal="left" vertical="top"/>
    </xf>
    <xf numFmtId="0" fontId="2" fillId="2" borderId="1" xfId="1" applyFont="1" applyFill="1" applyBorder="1" applyAlignment="1">
      <alignment horizontal="left" vertical="top" wrapText="1"/>
    </xf>
    <xf numFmtId="49" fontId="3" fillId="3" borderId="1" xfId="1" applyNumberFormat="1" applyFont="1" applyFill="1" applyBorder="1" applyAlignment="1">
      <alignment horizontal="left" vertical="top"/>
    </xf>
    <xf numFmtId="0" fontId="5" fillId="0" borderId="0" xfId="0" applyFont="1" applyFill="1"/>
    <xf numFmtId="0" fontId="5" fillId="0" borderId="0" xfId="0" applyFont="1" applyFill="1" applyAlignment="1">
      <alignment horizontal="right"/>
    </xf>
    <xf numFmtId="0" fontId="5" fillId="4" borderId="0" xfId="0" applyFont="1" applyFill="1"/>
    <xf numFmtId="0" fontId="5" fillId="4" borderId="0" xfId="0" applyFont="1" applyFill="1" applyAlignment="1">
      <alignment horizontal="right"/>
    </xf>
    <xf numFmtId="0" fontId="5" fillId="0" borderId="0" xfId="0" applyFont="1" applyAlignment="1">
      <alignment horizontal="center"/>
    </xf>
    <xf numFmtId="0" fontId="5" fillId="0" borderId="0" xfId="0" applyFont="1"/>
    <xf numFmtId="0" fontId="6" fillId="0" borderId="0" xfId="0" applyFont="1" applyFill="1"/>
    <xf numFmtId="49" fontId="6" fillId="3" borderId="1" xfId="1" applyNumberFormat="1" applyFont="1" applyFill="1" applyBorder="1" applyAlignment="1">
      <alignment horizontal="left" vertical="top"/>
    </xf>
    <xf numFmtId="2" fontId="6" fillId="0" borderId="0" xfId="0" applyNumberFormat="1" applyFont="1" applyFill="1"/>
    <xf numFmtId="0" fontId="5" fillId="0" borderId="0" xfId="0" applyFont="1" applyFill="1" applyAlignment="1">
      <alignment horizontal="center"/>
    </xf>
    <xf numFmtId="2" fontId="5" fillId="0" borderId="0" xfId="0" applyNumberFormat="1" applyFont="1" applyFill="1"/>
    <xf numFmtId="1" fontId="5" fillId="0" borderId="0" xfId="0" applyNumberFormat="1" applyFont="1" applyFill="1"/>
    <xf numFmtId="0" fontId="5" fillId="0" borderId="0" xfId="0" applyFont="1" applyAlignment="1">
      <alignment horizontal="left"/>
    </xf>
    <xf numFmtId="0" fontId="5" fillId="0" borderId="0" xfId="0" applyFont="1" applyAlignment="1">
      <alignment wrapText="1"/>
    </xf>
    <xf numFmtId="49" fontId="7" fillId="2" borderId="1" xfId="1" applyNumberFormat="1" applyFont="1" applyFill="1" applyBorder="1" applyAlignment="1">
      <alignment horizontal="center" vertical="top"/>
    </xf>
    <xf numFmtId="0" fontId="5" fillId="0" borderId="0" xfId="0" applyFont="1" applyFill="1" applyAlignment="1">
      <alignment horizontal="left"/>
    </xf>
    <xf numFmtId="0" fontId="8" fillId="0" borderId="0" xfId="0" applyFont="1"/>
    <xf numFmtId="0" fontId="6" fillId="0" borderId="0" xfId="0" applyFont="1" applyAlignment="1">
      <alignment horizontal="right"/>
    </xf>
    <xf numFmtId="0" fontId="6" fillId="5" borderId="2" xfId="0" applyFont="1" applyFill="1" applyBorder="1" applyAlignment="1">
      <alignment wrapText="1"/>
    </xf>
    <xf numFmtId="0" fontId="5" fillId="0" borderId="2" xfId="0" applyFont="1" applyBorder="1" applyAlignment="1">
      <alignment wrapText="1"/>
    </xf>
    <xf numFmtId="2" fontId="5" fillId="0" borderId="0" xfId="0" applyNumberFormat="1" applyFont="1" applyFill="1" applyAlignment="1">
      <alignment horizontal="center"/>
    </xf>
    <xf numFmtId="2" fontId="5" fillId="0" borderId="0" xfId="0" applyNumberFormat="1" applyFont="1"/>
    <xf numFmtId="1" fontId="5" fillId="0" borderId="0" xfId="0" applyNumberFormat="1" applyFont="1"/>
    <xf numFmtId="2" fontId="5" fillId="0" borderId="0" xfId="0" applyNumberFormat="1" applyFont="1" applyAlignment="1">
      <alignment horizontal="center"/>
    </xf>
    <xf numFmtId="0" fontId="1" fillId="0" borderId="0" xfId="1" applyFont="1"/>
    <xf numFmtId="14" fontId="5" fillId="4" borderId="0" xfId="0" applyNumberFormat="1" applyFont="1" applyFill="1"/>
    <xf numFmtId="14" fontId="5" fillId="0" borderId="0" xfId="0" applyNumberFormat="1" applyFont="1"/>
    <xf numFmtId="17" fontId="5" fillId="4" borderId="0" xfId="0" applyNumberFormat="1" applyFont="1" applyFill="1"/>
    <xf numFmtId="14" fontId="5" fillId="0" borderId="0" xfId="0" applyNumberFormat="1" applyFont="1" applyFill="1"/>
    <xf numFmtId="0" fontId="5" fillId="0" borderId="0" xfId="0" applyFont="1" applyAlignment="1">
      <alignment horizontal="right"/>
    </xf>
    <xf numFmtId="16" fontId="5" fillId="0" borderId="0" xfId="0" applyNumberFormat="1" applyFont="1"/>
    <xf numFmtId="0" fontId="5" fillId="0" borderId="2" xfId="0" applyFont="1" applyBorder="1" applyAlignment="1">
      <alignment vertical="center" wrapText="1"/>
    </xf>
    <xf numFmtId="0" fontId="9" fillId="0" borderId="0" xfId="0" applyFont="1"/>
    <xf numFmtId="49" fontId="10" fillId="3" borderId="1" xfId="1" applyNumberFormat="1" applyFont="1" applyFill="1" applyBorder="1" applyAlignment="1">
      <alignment horizontal="left" vertical="top"/>
    </xf>
    <xf numFmtId="49" fontId="11" fillId="2" borderId="1" xfId="1" applyNumberFormat="1" applyFont="1" applyFill="1" applyBorder="1" applyAlignment="1">
      <alignment horizontal="left" vertical="top"/>
    </xf>
    <xf numFmtId="0" fontId="12" fillId="0" borderId="0" xfId="1" applyFont="1"/>
    <xf numFmtId="0" fontId="13" fillId="0" borderId="0" xfId="0" applyFont="1"/>
  </cellXfs>
  <cellStyles count="3">
    <cellStyle name="Normal" xfId="0" builtinId="0"/>
    <cellStyle name="Normal 2" xfId="1"/>
    <cellStyle name="Normal 3" xfId="2"/>
  </cellStyles>
  <dxfs count="3">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bar"/>
        <c:grouping val="clustered"/>
        <c:varyColors val="0"/>
        <c:ser>
          <c:idx val="0"/>
          <c:order val="0"/>
          <c:tx>
            <c:strRef>
              <c:f>'RL RANKING NUMERIC'!$B$1</c:f>
              <c:strCache>
                <c:ptCount val="1"/>
                <c:pt idx="0">
                  <c:v>UNWEIGHTED</c:v>
                </c:pt>
              </c:strCache>
            </c:strRef>
          </c:tx>
          <c:invertIfNegative val="0"/>
          <c:cat>
            <c:strRef>
              <c:f>'RL RANKING NUMERIC'!$A$2:$A$272</c:f>
              <c:strCache>
                <c:ptCount val="271"/>
                <c:pt idx="0">
                  <c:v>CLIMATE PRECIPITATION, O-</c:v>
                </c:pt>
                <c:pt idx="1">
                  <c:v>SOIL MOISTURE, O-</c:v>
                </c:pt>
                <c:pt idx="2">
                  <c:v>RISK PRONENESS, O+</c:v>
                </c:pt>
                <c:pt idx="3">
                  <c:v>SUDDEN/SHORT-TERM ENVIRONMENTAL STRESSOR, O+</c:v>
                </c:pt>
                <c:pt idx="4">
                  <c:v>GROSS CITY PRODUCT, D+</c:v>
                </c:pt>
                <c:pt idx="5">
                  <c:v>SHARE OF PROPRIETORS, D+</c:v>
                </c:pt>
                <c:pt idx="6">
                  <c:v>DISTANCE TO POLICE, OD+</c:v>
                </c:pt>
                <c:pt idx="7">
                  <c:v>AVAILABILITY OF VISAS, O-</c:v>
                </c:pt>
                <c:pt idx="8">
                  <c:v>EDUCATION LEVEL FEMALE, O+</c:v>
                </c:pt>
                <c:pt idx="9">
                  <c:v>EMPLOYMENT GROWTH, O-</c:v>
                </c:pt>
                <c:pt idx="10">
                  <c:v>GDP GROWTH, D+</c:v>
                </c:pt>
                <c:pt idx="11">
                  <c:v>NONMIGRATION, O-</c:v>
                </c:pt>
                <c:pt idx="12">
                  <c:v>PRIMARY SECTOR EMPLOYMENT, D+</c:v>
                </c:pt>
                <c:pt idx="13">
                  <c:v>RELATIVE PRICES, D-</c:v>
                </c:pt>
                <c:pt idx="14">
                  <c:v>RELATIVE PRICES, O+</c:v>
                </c:pt>
                <c:pt idx="15">
                  <c:v>MOBILITY AGREEMENT, OD+</c:v>
                </c:pt>
                <c:pt idx="16">
                  <c:v>VISA REQUIREMENT, D-</c:v>
                </c:pt>
                <c:pt idx="17">
                  <c:v>INFANT MORTALITY RATE, O+</c:v>
                </c:pt>
                <c:pt idx="18">
                  <c:v>CRUDE MARRIAGE RATE, D+</c:v>
                </c:pt>
                <c:pt idx="19">
                  <c:v>CRUDE MARRIAGE RATE, O-</c:v>
                </c:pt>
                <c:pt idx="20">
                  <c:v>FORMER COLONY POPULATION, O+</c:v>
                </c:pt>
                <c:pt idx="21">
                  <c:v>LAND PRICE, D-</c:v>
                </c:pt>
                <c:pt idx="22">
                  <c:v>NO OF CORPORATIONS, D+</c:v>
                </c:pt>
                <c:pt idx="23">
                  <c:v>NO OF CORPORATIONS, O-</c:v>
                </c:pt>
                <c:pt idx="24">
                  <c:v>UNEMPLOYMENT RATE, D+</c:v>
                </c:pt>
                <c:pt idx="25">
                  <c:v>ECONOMIC UNCERTAINTY, O+</c:v>
                </c:pt>
                <c:pt idx="26">
                  <c:v>FINANCIAL INSTABILITY, O+</c:v>
                </c:pt>
                <c:pt idx="27">
                  <c:v>POPULATION SIZE, O-</c:v>
                </c:pt>
                <c:pt idx="28">
                  <c:v>IRRIGATED LAND AVAILIABILITY, O+</c:v>
                </c:pt>
                <c:pt idx="29">
                  <c:v>UNDER-REWARDED STATUS INCOSISTENCY, O+</c:v>
                </c:pt>
                <c:pt idx="30">
                  <c:v>CURRENT EDUCATIONAL ENROLMENT, O-</c:v>
                </c:pt>
                <c:pt idx="31">
                  <c:v>FEMALE HOUSEHOLD HEAD, O+</c:v>
                </c:pt>
                <c:pt idx="32">
                  <c:v>HOUSEHOLD ECONOMIC ACTIVITY, O+</c:v>
                </c:pt>
                <c:pt idx="33">
                  <c:v>INSUFFICIENT FOOD, O+</c:v>
                </c:pt>
                <c:pt idx="34">
                  <c:v>LAND OWNERSHIP, O+</c:v>
                </c:pt>
                <c:pt idx="35">
                  <c:v>COMMON COLONIZER, OD+</c:v>
                </c:pt>
                <c:pt idx="36">
                  <c:v>FINANCIAL DEVELOPMENT DISTANCE, OD-</c:v>
                </c:pt>
                <c:pt idx="37">
                  <c:v>TRUST DISTANCE, OD-</c:v>
                </c:pt>
                <c:pt idx="38">
                  <c:v>GDP PER WORKER, D+</c:v>
                </c:pt>
                <c:pt idx="39">
                  <c:v>SHARE OF URBAN POPULATION, O+</c:v>
                </c:pt>
                <c:pt idx="40">
                  <c:v>HOUSING AFFORDABILITY, O-</c:v>
                </c:pt>
                <c:pt idx="41">
                  <c:v>UNEMPLOYMENT INSURANCE, O+</c:v>
                </c:pt>
                <c:pt idx="42">
                  <c:v>DEPRIVATION, D+</c:v>
                </c:pt>
                <c:pt idx="43">
                  <c:v>FDI, O-</c:v>
                </c:pt>
                <c:pt idx="44">
                  <c:v>HOME OWNERSHIP, D+</c:v>
                </c:pt>
                <c:pt idx="45">
                  <c:v>INDIVIDUAL´S PESSIMISM, O-</c:v>
                </c:pt>
                <c:pt idx="46">
                  <c:v>LOCAL COMMUNITY TIES, D+</c:v>
                </c:pt>
                <c:pt idx="47">
                  <c:v>LOCAL COMMUNITY TIES, O-</c:v>
                </c:pt>
                <c:pt idx="48">
                  <c:v>MEDICAL SERVICE AVAILABILITY, D+</c:v>
                </c:pt>
                <c:pt idx="49">
                  <c:v>MEDICAL SERVICE AVAILABILITY, O-</c:v>
                </c:pt>
                <c:pt idx="50">
                  <c:v>NO OF TELEPHONES, D+</c:v>
                </c:pt>
                <c:pt idx="51">
                  <c:v>NO OF TELEPHONES, O-</c:v>
                </c:pt>
                <c:pt idx="52">
                  <c:v>PORT, D+</c:v>
                </c:pt>
                <c:pt idx="53">
                  <c:v>PUBLIC TRANSPORT, D+</c:v>
                </c:pt>
                <c:pt idx="54">
                  <c:v>PUBLIC TRANSPORT, O-</c:v>
                </c:pt>
                <c:pt idx="55">
                  <c:v>SMALL BUSINESS PRIVATIZATION, D+</c:v>
                </c:pt>
                <c:pt idx="56">
                  <c:v>SMALL BUSINESS PRIVATIZATION, O+</c:v>
                </c:pt>
                <c:pt idx="57">
                  <c:v>SUBSIDIES FOR AGRICULTURE, D-</c:v>
                </c:pt>
                <c:pt idx="58">
                  <c:v>SUBSIDIES FOR AGRICULTURE, O-</c:v>
                </c:pt>
                <c:pt idx="59">
                  <c:v>ELECTIONS, O-</c:v>
                </c:pt>
                <c:pt idx="60">
                  <c:v>MEDIA EXPOSURE, O+</c:v>
                </c:pt>
                <c:pt idx="61">
                  <c:v>POLICE PER CAPITA, O+</c:v>
                </c:pt>
                <c:pt idx="62">
                  <c:v>NO OF DOCTORS DIFFERENTIAL (QUOTIENT), OD+</c:v>
                </c:pt>
                <c:pt idx="63">
                  <c:v>POLICE FORCE DIFFERENTIAL (QUOTIENT), OD+</c:v>
                </c:pt>
                <c:pt idx="64">
                  <c:v>GDP GROWTH DIFFERENTIAL (QUOTIENT), OD+</c:v>
                </c:pt>
                <c:pt idx="65">
                  <c:v>FINANCIAL RATING, O+</c:v>
                </c:pt>
                <c:pt idx="66">
                  <c:v>INCOME, O+</c:v>
                </c:pt>
                <c:pt idx="67">
                  <c:v>INDIGENOUS LANGUAGE, O-</c:v>
                </c:pt>
                <c:pt idx="68">
                  <c:v>RELATIVE INEQUALITY, D+</c:v>
                </c:pt>
                <c:pt idx="69">
                  <c:v>PREFERENTIAL TRADE AGREEMENT, OD+</c:v>
                </c:pt>
                <c:pt idx="70">
                  <c:v>AGRICULTURAL PRODUCTIVITY, D+</c:v>
                </c:pt>
                <c:pt idx="71">
                  <c:v>AGRICULTURAL PRODUCTIVITY, O-</c:v>
                </c:pt>
                <c:pt idx="72">
                  <c:v>AUTOCRACY LEVEL, O+</c:v>
                </c:pt>
                <c:pt idx="73">
                  <c:v>BIRTH RATE, O-</c:v>
                </c:pt>
                <c:pt idx="74">
                  <c:v>BUSINESS FREEDOM, D+</c:v>
                </c:pt>
                <c:pt idx="75">
                  <c:v>CLIMATE INDEX, D+</c:v>
                </c:pt>
                <c:pt idx="76">
                  <c:v>COMMON CURRENCY, OD+</c:v>
                </c:pt>
                <c:pt idx="77">
                  <c:v>COMMON RELIGION, OD+</c:v>
                </c:pt>
                <c:pt idx="78">
                  <c:v>COMMUNITY FACILITIES ACCESS, O-</c:v>
                </c:pt>
                <c:pt idx="79">
                  <c:v>COMPANIES (BUSINESSES), D+</c:v>
                </c:pt>
                <c:pt idx="80">
                  <c:v>CORRUPTION CONTROL, O-</c:v>
                </c:pt>
                <c:pt idx="81">
                  <c:v>CORRUPTION PERCEPTION, OD+</c:v>
                </c:pt>
                <c:pt idx="82">
                  <c:v>COST OF BORDER CROSSING, OD-</c:v>
                </c:pt>
                <c:pt idx="83">
                  <c:v>COST OF LIVING DIFFERENTIAL (QUOTIENT), OD-</c:v>
                </c:pt>
                <c:pt idx="84">
                  <c:v>COUNTRY SIZE, O-</c:v>
                </c:pt>
                <c:pt idx="85">
                  <c:v>CREATIVITY, D+</c:v>
                </c:pt>
                <c:pt idx="86">
                  <c:v>CRIME RATE DIFFERENTIAL (QUOTIENT), OD+</c:v>
                </c:pt>
                <c:pt idx="87">
                  <c:v>CULTURAL DIVERSITY, D-</c:v>
                </c:pt>
                <c:pt idx="88">
                  <c:v>CULTURAL DIVERSITY, O+</c:v>
                </c:pt>
                <c:pt idx="89">
                  <c:v>CURRENCY APPRECIATION, O-</c:v>
                </c:pt>
                <c:pt idx="90">
                  <c:v>CURRENCY DEPRECIATION, O+</c:v>
                </c:pt>
                <c:pt idx="91">
                  <c:v>DEPENDENCY RATIO, D+</c:v>
                </c:pt>
                <c:pt idx="92">
                  <c:v>DEPRIVATION PERCEPTION, O+</c:v>
                </c:pt>
                <c:pt idx="93">
                  <c:v>DIVORCE RATE, O+</c:v>
                </c:pt>
                <c:pt idx="94">
                  <c:v>ECONOMIC DEVELOPMENT, O-</c:v>
                </c:pt>
                <c:pt idx="95">
                  <c:v>ECONOMIC FREEDOM, D+</c:v>
                </c:pt>
                <c:pt idx="96">
                  <c:v>ECONOMIC GROWTH, D+</c:v>
                </c:pt>
                <c:pt idx="97">
                  <c:v>ECONOMIC GROWTH, O-</c:v>
                </c:pt>
                <c:pt idx="98">
                  <c:v>EDUCATION LEVEL DIFFERENTIAL (QUOTIENT), OD-</c:v>
                </c:pt>
                <c:pt idx="99">
                  <c:v>EDUCATION LEVEL, D+</c:v>
                </c:pt>
                <c:pt idx="100">
                  <c:v>EMPLOYMENT OPPORTUNITIES DIFFERENTIAL (QUOTIENT), OD+</c:v>
                </c:pt>
                <c:pt idx="101">
                  <c:v>EMPLOYMENT, O-</c:v>
                </c:pt>
                <c:pt idx="102">
                  <c:v>EMPLOYMENT+POPULATION GROWTH, D+</c:v>
                </c:pt>
                <c:pt idx="103">
                  <c:v>ENGLISH LANGUAGE SKILLS, O+</c:v>
                </c:pt>
                <c:pt idx="104">
                  <c:v>ETHNIC DIVERSITY, D+</c:v>
                </c:pt>
                <c:pt idx="105">
                  <c:v>ETHNIC POLARIZATION, O+</c:v>
                </c:pt>
                <c:pt idx="106">
                  <c:v>EXISTING MIGRANT COMMUNITY, D-</c:v>
                </c:pt>
                <c:pt idx="107">
                  <c:v>EXPECTED FUTURE INCOME, D+</c:v>
                </c:pt>
                <c:pt idx="108">
                  <c:v>FAMILY INCOME, D+</c:v>
                </c:pt>
                <c:pt idx="109">
                  <c:v>FAMILY SEPARATION, O-</c:v>
                </c:pt>
                <c:pt idx="110">
                  <c:v>FEMALE PARTICIPATION RATE, O+</c:v>
                </c:pt>
                <c:pt idx="111">
                  <c:v>FEMALE, D+</c:v>
                </c:pt>
                <c:pt idx="112">
                  <c:v>FISCAL SURPLUS, D+</c:v>
                </c:pt>
                <c:pt idx="113">
                  <c:v>FRAGMENTED WORK EXPERIENCE, O+</c:v>
                </c:pt>
                <c:pt idx="114">
                  <c:v>FREEDOM OF MOVEMENT, OD-, WAGE, D+</c:v>
                </c:pt>
                <c:pt idx="115">
                  <c:v>GDP GROWTH, O+</c:v>
                </c:pt>
                <c:pt idx="116">
                  <c:v>GDP PER WORKER DIFFERENTIAL, OD+</c:v>
                </c:pt>
                <c:pt idx="117">
                  <c:v>GOVERNMENT EFFECTIVENESS, O-</c:v>
                </c:pt>
                <c:pt idx="118">
                  <c:v>HOUSEHOLD WEALTH, O-</c:v>
                </c:pt>
                <c:pt idx="119">
                  <c:v>HOUSEHOLD WEALTH, O+</c:v>
                </c:pt>
                <c:pt idx="120">
                  <c:v>HOUSING COSTS, D-</c:v>
                </c:pt>
                <c:pt idx="121">
                  <c:v>HOUSING FACILITIES, D+</c:v>
                </c:pt>
                <c:pt idx="122">
                  <c:v>HUMAN DEVELOPMENT, D+</c:v>
                </c:pt>
                <c:pt idx="123">
                  <c:v>INACCESSIBILITY DURING WEATHER SHOCKS, O+</c:v>
                </c:pt>
                <c:pt idx="124">
                  <c:v>INCOME GROWTH DIFFERENTIAL, OD+</c:v>
                </c:pt>
                <c:pt idx="125">
                  <c:v>INCOME TAX, O+</c:v>
                </c:pt>
                <c:pt idx="126">
                  <c:v>INDUSTRIAL ELECTRICITY CONSUMPTION, D+</c:v>
                </c:pt>
                <c:pt idx="127">
                  <c:v>INFANT MORTALITY RATE, O-</c:v>
                </c:pt>
                <c:pt idx="128">
                  <c:v>JOB SECURITY, O-</c:v>
                </c:pt>
                <c:pt idx="129">
                  <c:v>KNOWLEDGE ECONOMY, D+</c:v>
                </c:pt>
                <c:pt idx="130">
                  <c:v>LANDLOCKEDNESS, O-</c:v>
                </c:pt>
                <c:pt idx="131">
                  <c:v>LIFE EXPECTANCY, O+</c:v>
                </c:pt>
                <c:pt idx="132">
                  <c:v>LIVING STANDARD, D+</c:v>
                </c:pt>
                <c:pt idx="133">
                  <c:v>MALE HOUSEHOLD HEAD, O+</c:v>
                </c:pt>
                <c:pt idx="134">
                  <c:v>MARRIAGE RATE, D+</c:v>
                </c:pt>
                <c:pt idx="135">
                  <c:v>MIGRATION AGENCIES, O+</c:v>
                </c:pt>
                <c:pt idx="136">
                  <c:v>MORTALITY RATE, D+</c:v>
                </c:pt>
                <c:pt idx="137">
                  <c:v>MORTALITY RATE, O+</c:v>
                </c:pt>
                <c:pt idx="138">
                  <c:v>NUMBER OF AUTOMOBILES PER CAPITA, D+</c:v>
                </c:pt>
                <c:pt idx="139">
                  <c:v>OPENNESS TO MIGRANTS, D+</c:v>
                </c:pt>
                <c:pt idx="140">
                  <c:v>OWN FOOD CONSUMPTION, O-</c:v>
                </c:pt>
                <c:pt idx="141">
                  <c:v>PENSION BENEFITS, D-</c:v>
                </c:pt>
                <c:pt idx="142">
                  <c:v>PERCEPTION OF INEQUALITY, O+</c:v>
                </c:pt>
                <c:pt idx="143">
                  <c:v>PERSONAL FREEDOM, D+</c:v>
                </c:pt>
                <c:pt idx="144">
                  <c:v>PERSONAL FREEDOM, O-</c:v>
                </c:pt>
                <c:pt idx="145">
                  <c:v>POLITICAL DEPENDENCY, O-</c:v>
                </c:pt>
                <c:pt idx="146">
                  <c:v>POVERTY, O+</c:v>
                </c:pt>
                <c:pt idx="147">
                  <c:v>PRIVATE SECTOR EMPLOYMENT, O+</c:v>
                </c:pt>
                <c:pt idx="148">
                  <c:v>PROPERTY TAX, D-</c:v>
                </c:pt>
                <c:pt idx="149">
                  <c:v>PUBLIC INVESTMENTS, D+</c:v>
                </c:pt>
                <c:pt idx="150">
                  <c:v>QUALITY OF HEALTHCARE, D+</c:v>
                </c:pt>
                <c:pt idx="151">
                  <c:v>REGULATORY QUALITY, O-</c:v>
                </c:pt>
                <c:pt idx="152">
                  <c:v>RELATIVE INEQUALITY, O-</c:v>
                </c:pt>
                <c:pt idx="153">
                  <c:v>REMITTANCES, O-</c:v>
                </c:pt>
                <c:pt idx="154">
                  <c:v>RULE OF LAW, O-</c:v>
                </c:pt>
                <c:pt idx="155">
                  <c:v>SECONDARY SECTOR EMPLOYMENT, D-</c:v>
                </c:pt>
                <c:pt idx="156">
                  <c:v>SHARE OF STUDENTS, D+</c:v>
                </c:pt>
                <c:pt idx="157">
                  <c:v>SHARE OF STUDENTS, O-</c:v>
                </c:pt>
                <c:pt idx="158">
                  <c:v>SOCIAL DEVELOPMENT, O-</c:v>
                </c:pt>
                <c:pt idx="159">
                  <c:v>SOCIAL PROTECTION EXPENDITURE, O-</c:v>
                </c:pt>
                <c:pt idx="160">
                  <c:v>SPATIAL CONTAGION, D+</c:v>
                </c:pt>
                <c:pt idx="161">
                  <c:v>SPATIAL CONTAGION, O+</c:v>
                </c:pt>
                <c:pt idx="162">
                  <c:v>STUDENT, O+</c:v>
                </c:pt>
                <c:pt idx="163">
                  <c:v>SUNSHINE, D+</c:v>
                </c:pt>
                <c:pt idx="164">
                  <c:v>UNEMPLOYMENT RATE, OD+</c:v>
                </c:pt>
                <c:pt idx="165">
                  <c:v>VIOLENCE SCALE, D-</c:v>
                </c:pt>
                <c:pt idx="166">
                  <c:v>WAGE, O+</c:v>
                </c:pt>
                <c:pt idx="167">
                  <c:v>WAR (CONFLICT), O-</c:v>
                </c:pt>
                <c:pt idx="168">
                  <c:v>WORKING POPULATION, O+</c:v>
                </c:pt>
                <c:pt idx="169">
                  <c:v>YOUNG POPULATION, D-</c:v>
                </c:pt>
                <c:pt idx="170">
                  <c:v>CLIMATE PRECIPITATION, O+</c:v>
                </c:pt>
                <c:pt idx="171">
                  <c:v>HOUSEHOLD HEAD AGE, O+</c:v>
                </c:pt>
                <c:pt idx="172">
                  <c:v>SECONDARY SECTOR EMPLOYMENT, D+</c:v>
                </c:pt>
                <c:pt idx="173">
                  <c:v>GDP GROWTH, O-</c:v>
                </c:pt>
                <c:pt idx="174">
                  <c:v>LENGTH OF RESIDENCE, O-</c:v>
                </c:pt>
                <c:pt idx="175">
                  <c:v>EDUCATION LEVEL, D-</c:v>
                </c:pt>
                <c:pt idx="176">
                  <c:v>DEPENDENCY RATIO, O-</c:v>
                </c:pt>
                <c:pt idx="177">
                  <c:v>HOME OWNERSHIP, O+</c:v>
                </c:pt>
                <c:pt idx="178">
                  <c:v>EMPLOYMENT GROWTH, D+</c:v>
                </c:pt>
                <c:pt idx="179">
                  <c:v>POPULATION SIZE, D-</c:v>
                </c:pt>
                <c:pt idx="180">
                  <c:v>MINORITY, O-</c:v>
                </c:pt>
                <c:pt idx="181">
                  <c:v>WORKERS IN HOUSEHOLD, O+</c:v>
                </c:pt>
                <c:pt idx="182">
                  <c:v>INCOME OPPORTUNITIES, D+</c:v>
                </c:pt>
                <c:pt idx="183">
                  <c:v>TRANSPORT COSTS, OD-</c:v>
                </c:pt>
                <c:pt idx="184">
                  <c:v>HOUSEHOLD HEAD, O-</c:v>
                </c:pt>
                <c:pt idx="185">
                  <c:v>WAR (CONFLICT), O+</c:v>
                </c:pt>
                <c:pt idx="186">
                  <c:v>FORMER COLONY, D+</c:v>
                </c:pt>
                <c:pt idx="187">
                  <c:v>DEPRIVATION, O+</c:v>
                </c:pt>
                <c:pt idx="188">
                  <c:v>ROAD INFRASTRUCTURE, D+</c:v>
                </c:pt>
                <c:pt idx="189">
                  <c:v>ROAD INFRASTRUCTURE, O+</c:v>
                </c:pt>
                <c:pt idx="190">
                  <c:v>SECONDARY SECTOR EMPLOYMENT, O-</c:v>
                </c:pt>
                <c:pt idx="191">
                  <c:v>AMENITIES RECREATIONAL, D+</c:v>
                </c:pt>
                <c:pt idx="192">
                  <c:v>COMMON LEGISLATION, OD+</c:v>
                </c:pt>
                <c:pt idx="193">
                  <c:v>CULTURAL DISTANCE, OD-</c:v>
                </c:pt>
                <c:pt idx="194">
                  <c:v>EMPLOYMENT DIFFERENTIAL (QUOTIENT), OD+</c:v>
                </c:pt>
                <c:pt idx="195">
                  <c:v>HUMAN DEVELOPMENT DIFFERENTIAL, OD+</c:v>
                </c:pt>
                <c:pt idx="196">
                  <c:v>INFLATION, O+</c:v>
                </c:pt>
                <c:pt idx="197">
                  <c:v>MIGRATION WORKERS POLICY, OD+</c:v>
                </c:pt>
                <c:pt idx="198">
                  <c:v>OVERALL FREEDOM, D+</c:v>
                </c:pt>
                <c:pt idx="199">
                  <c:v>PHYSICAL DISTANCE, OD+</c:v>
                </c:pt>
                <c:pt idx="200">
                  <c:v>POLITICAL FREEDOM, O-</c:v>
                </c:pt>
                <c:pt idx="201">
                  <c:v>QUALITY OF EDUCATION SYSTEM, D+</c:v>
                </c:pt>
                <c:pt idx="202">
                  <c:v>RELATIVE INEQUALITY, D-</c:v>
                </c:pt>
                <c:pt idx="203">
                  <c:v>YOUNG POPULATION, D+</c:v>
                </c:pt>
                <c:pt idx="204">
                  <c:v>CLIMATE TEMPERATURE, O+</c:v>
                </c:pt>
                <c:pt idx="205">
                  <c:v>UNEMPLOYED, O+</c:v>
                </c:pt>
                <c:pt idx="206">
                  <c:v>TERTIARY SECTOR EMPLOYMENT, D+</c:v>
                </c:pt>
                <c:pt idx="207">
                  <c:v>CHILDREN STATUS, O+</c:v>
                </c:pt>
                <c:pt idx="208">
                  <c:v>FORMER COLONY, O+</c:v>
                </c:pt>
                <c:pt idx="209">
                  <c:v>POLITICAL INSTABILITY, O-</c:v>
                </c:pt>
                <c:pt idx="210">
                  <c:v>PERSONAL FREEDOM, O+</c:v>
                </c:pt>
                <c:pt idx="211">
                  <c:v>TRADE, OD+</c:v>
                </c:pt>
                <c:pt idx="212">
                  <c:v>EMPLOYMENT, D+</c:v>
                </c:pt>
                <c:pt idx="213">
                  <c:v>INCOME TAX, D-</c:v>
                </c:pt>
                <c:pt idx="214">
                  <c:v>POVERTY, O-</c:v>
                </c:pt>
                <c:pt idx="215">
                  <c:v>POLITICAL INSTABILITY, O+</c:v>
                </c:pt>
                <c:pt idx="216">
                  <c:v>SHARE OF URBAN POPULATION, D+</c:v>
                </c:pt>
                <c:pt idx="217">
                  <c:v>CLIMATE TEMPERATURE, D+</c:v>
                </c:pt>
                <c:pt idx="218">
                  <c:v>POLLUTION LEVEL, D-</c:v>
                </c:pt>
                <c:pt idx="219">
                  <c:v>POPULATION DENSITY, D+</c:v>
                </c:pt>
                <c:pt idx="220">
                  <c:v>REMITTANCES, O+</c:v>
                </c:pt>
                <c:pt idx="221">
                  <c:v>EDUCATION LEVEL, O-</c:v>
                </c:pt>
                <c:pt idx="222">
                  <c:v>WORK EXPERIENCE, O+</c:v>
                </c:pt>
                <c:pt idx="223">
                  <c:v>VIOLENCE SCALE, O+</c:v>
                </c:pt>
                <c:pt idx="224">
                  <c:v>EMPLOYMENT (RATE), O-</c:v>
                </c:pt>
                <c:pt idx="225">
                  <c:v>FEMALE, O-</c:v>
                </c:pt>
                <c:pt idx="226">
                  <c:v>HOUSEHOLD SIZE, O-</c:v>
                </c:pt>
                <c:pt idx="227">
                  <c:v>WAGE DIFFERENTIAL (QUOTIENT), OD+</c:v>
                </c:pt>
                <c:pt idx="228">
                  <c:v>WAGE, O-</c:v>
                </c:pt>
                <c:pt idx="229">
                  <c:v>GDP PER CAPITA, O+</c:v>
                </c:pt>
                <c:pt idx="230">
                  <c:v>MARRIAGE, D+</c:v>
                </c:pt>
                <c:pt idx="231">
                  <c:v>HOUSEHOLD SIZE, O+</c:v>
                </c:pt>
                <c:pt idx="232">
                  <c:v>FAMILY NETWORKS, O+</c:v>
                </c:pt>
                <c:pt idx="233">
                  <c:v>POLITICAL FREEDOM, O+</c:v>
                </c:pt>
                <c:pt idx="234">
                  <c:v>AGRICULTURAL ENGAGEMENT, O+</c:v>
                </c:pt>
                <c:pt idx="235">
                  <c:v>HOME OWNERSHIP, O-</c:v>
                </c:pt>
                <c:pt idx="236">
                  <c:v>RELATIVE INEQUALITY, O+</c:v>
                </c:pt>
                <c:pt idx="237">
                  <c:v>COST OF LIVING, D-</c:v>
                </c:pt>
                <c:pt idx="238">
                  <c:v>AGRICULTURAL ENGAGEMENT, O-</c:v>
                </c:pt>
                <c:pt idx="239">
                  <c:v>EMPLOYMENT OPPORTUNITIES, D+</c:v>
                </c:pt>
                <c:pt idx="240">
                  <c:v>UNEMPLOYMENT DIFFERENTIAL (QUOTIENT), OD-</c:v>
                </c:pt>
                <c:pt idx="241">
                  <c:v>CHILDREN STATUS, O-</c:v>
                </c:pt>
                <c:pt idx="242">
                  <c:v>MARRIED, O+</c:v>
                </c:pt>
                <c:pt idx="243">
                  <c:v>SOCIAL PROTECTION EXPENDITURE, D+</c:v>
                </c:pt>
                <c:pt idx="244">
                  <c:v>COLONIAL RELATIONSHIP, OD+</c:v>
                </c:pt>
                <c:pt idx="245">
                  <c:v>MIGRATION POLICY RESTRICTIVENESS, D-</c:v>
                </c:pt>
                <c:pt idx="246">
                  <c:v>POPULATION DENSITY, O+</c:v>
                </c:pt>
                <c:pt idx="247">
                  <c:v>LAND OWNERSHIP, O-</c:v>
                </c:pt>
                <c:pt idx="248">
                  <c:v>UNEMPLOYMENT RATE, O-</c:v>
                </c:pt>
                <c:pt idx="249">
                  <c:v>FAMILY NETWORKS, D+</c:v>
                </c:pt>
                <c:pt idx="250">
                  <c:v>AGE, O+</c:v>
                </c:pt>
                <c:pt idx="251">
                  <c:v>INCOME, O-</c:v>
                </c:pt>
                <c:pt idx="252">
                  <c:v>YOUNG POPULATION, O+</c:v>
                </c:pt>
                <c:pt idx="253">
                  <c:v>MALE, O+</c:v>
                </c:pt>
                <c:pt idx="254">
                  <c:v>MARRIED, O-</c:v>
                </c:pt>
                <c:pt idx="255">
                  <c:v>WAGE, D+</c:v>
                </c:pt>
                <c:pt idx="256">
                  <c:v>AGE, O-</c:v>
                </c:pt>
                <c:pt idx="257">
                  <c:v>INCOME, D+</c:v>
                </c:pt>
                <c:pt idx="258">
                  <c:v>GDP PER CAPITA, O-</c:v>
                </c:pt>
                <c:pt idx="259">
                  <c:v>CONTIGUITY, OD+</c:v>
                </c:pt>
                <c:pt idx="260">
                  <c:v>LANGUAGE PROXIMITY, OD+</c:v>
                </c:pt>
                <c:pt idx="261">
                  <c:v>MIGRATORY EXPERIENCE, O+</c:v>
                </c:pt>
                <c:pt idx="262">
                  <c:v>GDP PER CAPITA, D+</c:v>
                </c:pt>
                <c:pt idx="263">
                  <c:v>POPULATION SIZE, D+</c:v>
                </c:pt>
                <c:pt idx="264">
                  <c:v>UNEMPLOYMENT RATE, D-</c:v>
                </c:pt>
                <c:pt idx="265">
                  <c:v>INCOME DIFFERENTIAL (QUOTIENT), OD+</c:v>
                </c:pt>
                <c:pt idx="266">
                  <c:v>POPULATION SIZE, O+</c:v>
                </c:pt>
                <c:pt idx="267">
                  <c:v>UNEMPLOYMENT RATE, O+</c:v>
                </c:pt>
                <c:pt idx="268">
                  <c:v>EXISTING MIGRANT COMMUNITY, D+</c:v>
                </c:pt>
                <c:pt idx="269">
                  <c:v>PHYSICAL DISTANCE, OD-</c:v>
                </c:pt>
                <c:pt idx="270">
                  <c:v>EDUCATION LEVEL, O+</c:v>
                </c:pt>
              </c:strCache>
            </c:strRef>
          </c:cat>
          <c:val>
            <c:numRef>
              <c:f>'RL RANKING NUMERIC'!$B$2:$B$272</c:f>
              <c:numCache>
                <c:formatCode>General</c:formatCode>
                <c:ptCount val="27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4</c:v>
                </c:pt>
                <c:pt idx="222">
                  <c:v>4</c:v>
                </c:pt>
                <c:pt idx="223">
                  <c:v>4</c:v>
                </c:pt>
                <c:pt idx="224">
                  <c:v>4</c:v>
                </c:pt>
                <c:pt idx="225">
                  <c:v>4</c:v>
                </c:pt>
                <c:pt idx="226">
                  <c:v>4</c:v>
                </c:pt>
                <c:pt idx="227">
                  <c:v>4</c:v>
                </c:pt>
                <c:pt idx="228">
                  <c:v>4</c:v>
                </c:pt>
                <c:pt idx="229">
                  <c:v>4</c:v>
                </c:pt>
                <c:pt idx="230">
                  <c:v>4</c:v>
                </c:pt>
                <c:pt idx="231">
                  <c:v>5</c:v>
                </c:pt>
                <c:pt idx="232">
                  <c:v>5</c:v>
                </c:pt>
                <c:pt idx="233">
                  <c:v>5</c:v>
                </c:pt>
                <c:pt idx="234">
                  <c:v>5</c:v>
                </c:pt>
                <c:pt idx="235">
                  <c:v>5</c:v>
                </c:pt>
                <c:pt idx="236">
                  <c:v>5</c:v>
                </c:pt>
                <c:pt idx="237">
                  <c:v>5</c:v>
                </c:pt>
                <c:pt idx="238">
                  <c:v>5</c:v>
                </c:pt>
                <c:pt idx="239">
                  <c:v>5</c:v>
                </c:pt>
                <c:pt idx="240">
                  <c:v>5</c:v>
                </c:pt>
                <c:pt idx="241">
                  <c:v>6</c:v>
                </c:pt>
                <c:pt idx="242">
                  <c:v>6</c:v>
                </c:pt>
                <c:pt idx="243">
                  <c:v>6</c:v>
                </c:pt>
                <c:pt idx="244">
                  <c:v>7</c:v>
                </c:pt>
                <c:pt idx="245">
                  <c:v>7</c:v>
                </c:pt>
                <c:pt idx="246">
                  <c:v>7</c:v>
                </c:pt>
                <c:pt idx="247">
                  <c:v>8</c:v>
                </c:pt>
                <c:pt idx="248">
                  <c:v>8</c:v>
                </c:pt>
                <c:pt idx="249">
                  <c:v>9</c:v>
                </c:pt>
                <c:pt idx="250">
                  <c:v>10</c:v>
                </c:pt>
                <c:pt idx="251">
                  <c:v>10</c:v>
                </c:pt>
                <c:pt idx="252">
                  <c:v>11</c:v>
                </c:pt>
                <c:pt idx="253">
                  <c:v>11</c:v>
                </c:pt>
                <c:pt idx="254">
                  <c:v>12</c:v>
                </c:pt>
                <c:pt idx="255">
                  <c:v>12</c:v>
                </c:pt>
                <c:pt idx="256">
                  <c:v>13</c:v>
                </c:pt>
                <c:pt idx="257">
                  <c:v>13</c:v>
                </c:pt>
                <c:pt idx="258">
                  <c:v>14</c:v>
                </c:pt>
                <c:pt idx="259">
                  <c:v>15</c:v>
                </c:pt>
                <c:pt idx="260">
                  <c:v>15</c:v>
                </c:pt>
                <c:pt idx="261">
                  <c:v>16</c:v>
                </c:pt>
                <c:pt idx="262">
                  <c:v>19</c:v>
                </c:pt>
                <c:pt idx="263">
                  <c:v>20</c:v>
                </c:pt>
                <c:pt idx="264">
                  <c:v>20</c:v>
                </c:pt>
                <c:pt idx="265">
                  <c:v>20</c:v>
                </c:pt>
                <c:pt idx="266">
                  <c:v>24</c:v>
                </c:pt>
                <c:pt idx="267">
                  <c:v>24</c:v>
                </c:pt>
                <c:pt idx="268">
                  <c:v>27</c:v>
                </c:pt>
                <c:pt idx="269">
                  <c:v>36</c:v>
                </c:pt>
                <c:pt idx="270">
                  <c:v>46</c:v>
                </c:pt>
              </c:numCache>
            </c:numRef>
          </c:val>
          <c:extLst>
            <c:ext xmlns:c16="http://schemas.microsoft.com/office/drawing/2014/chart" uri="{C3380CC4-5D6E-409C-BE32-E72D297353CC}">
              <c16:uniqueId val="{00000000-DA9A-450E-8106-F0D6CB6358FE}"/>
            </c:ext>
          </c:extLst>
        </c:ser>
        <c:dLbls>
          <c:showLegendKey val="0"/>
          <c:showVal val="0"/>
          <c:showCatName val="0"/>
          <c:showSerName val="0"/>
          <c:showPercent val="0"/>
          <c:showBubbleSize val="0"/>
        </c:dLbls>
        <c:gapWidth val="150"/>
        <c:axId val="372917688"/>
        <c:axId val="1"/>
      </c:barChart>
      <c:catAx>
        <c:axId val="372917688"/>
        <c:scaling>
          <c:orientation val="minMax"/>
        </c:scaling>
        <c:delete val="0"/>
        <c:axPos val="l"/>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2917688"/>
        <c:crosses val="autoZero"/>
        <c:crossBetween val="between"/>
      </c:valAx>
    </c:plotArea>
    <c:legend>
      <c:legendPos val="r"/>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bar"/>
        <c:grouping val="clustered"/>
        <c:varyColors val="0"/>
        <c:ser>
          <c:idx val="0"/>
          <c:order val="0"/>
          <c:tx>
            <c:strRef>
              <c:f>'RL RANKING NUMERIC'!$C$1</c:f>
              <c:strCache>
                <c:ptCount val="1"/>
                <c:pt idx="0">
                  <c:v>WEIGHTED</c:v>
                </c:pt>
              </c:strCache>
            </c:strRef>
          </c:tx>
          <c:invertIfNegative val="0"/>
          <c:cat>
            <c:strRef>
              <c:f>'RL RANKING NUMERIC'!$A$2:$A$272</c:f>
              <c:strCache>
                <c:ptCount val="271"/>
                <c:pt idx="0">
                  <c:v>CLIMATE PRECIPITATION, O-</c:v>
                </c:pt>
                <c:pt idx="1">
                  <c:v>SOIL MOISTURE, O-</c:v>
                </c:pt>
                <c:pt idx="2">
                  <c:v>RISK PRONENESS, O+</c:v>
                </c:pt>
                <c:pt idx="3">
                  <c:v>SUDDEN/SHORT-TERM ENVIRONMENTAL STRESSOR, O+</c:v>
                </c:pt>
                <c:pt idx="4">
                  <c:v>GROSS CITY PRODUCT, D+</c:v>
                </c:pt>
                <c:pt idx="5">
                  <c:v>SHARE OF PROPRIETORS, D+</c:v>
                </c:pt>
                <c:pt idx="6">
                  <c:v>DISTANCE TO POLICE, OD+</c:v>
                </c:pt>
                <c:pt idx="7">
                  <c:v>AVAILABILITY OF VISAS, O-</c:v>
                </c:pt>
                <c:pt idx="8">
                  <c:v>EDUCATION LEVEL FEMALE, O+</c:v>
                </c:pt>
                <c:pt idx="9">
                  <c:v>EMPLOYMENT GROWTH, O-</c:v>
                </c:pt>
                <c:pt idx="10">
                  <c:v>GDP GROWTH, D+</c:v>
                </c:pt>
                <c:pt idx="11">
                  <c:v>NONMIGRATION, O-</c:v>
                </c:pt>
                <c:pt idx="12">
                  <c:v>PRIMARY SECTOR EMPLOYMENT, D+</c:v>
                </c:pt>
                <c:pt idx="13">
                  <c:v>RELATIVE PRICES, D-</c:v>
                </c:pt>
                <c:pt idx="14">
                  <c:v>RELATIVE PRICES, O+</c:v>
                </c:pt>
                <c:pt idx="15">
                  <c:v>MOBILITY AGREEMENT, OD+</c:v>
                </c:pt>
                <c:pt idx="16">
                  <c:v>VISA REQUIREMENT, D-</c:v>
                </c:pt>
                <c:pt idx="17">
                  <c:v>INFANT MORTALITY RATE, O+</c:v>
                </c:pt>
                <c:pt idx="18">
                  <c:v>CRUDE MARRIAGE RATE, D+</c:v>
                </c:pt>
                <c:pt idx="19">
                  <c:v>CRUDE MARRIAGE RATE, O-</c:v>
                </c:pt>
                <c:pt idx="20">
                  <c:v>FORMER COLONY POPULATION, O+</c:v>
                </c:pt>
                <c:pt idx="21">
                  <c:v>LAND PRICE, D-</c:v>
                </c:pt>
                <c:pt idx="22">
                  <c:v>NO OF CORPORATIONS, D+</c:v>
                </c:pt>
                <c:pt idx="23">
                  <c:v>NO OF CORPORATIONS, O-</c:v>
                </c:pt>
                <c:pt idx="24">
                  <c:v>UNEMPLOYMENT RATE, D+</c:v>
                </c:pt>
                <c:pt idx="25">
                  <c:v>ECONOMIC UNCERTAINTY, O+</c:v>
                </c:pt>
                <c:pt idx="26">
                  <c:v>FINANCIAL INSTABILITY, O+</c:v>
                </c:pt>
                <c:pt idx="27">
                  <c:v>POPULATION SIZE, O-</c:v>
                </c:pt>
                <c:pt idx="28">
                  <c:v>IRRIGATED LAND AVAILIABILITY, O+</c:v>
                </c:pt>
                <c:pt idx="29">
                  <c:v>UNDER-REWARDED STATUS INCOSISTENCY, O+</c:v>
                </c:pt>
                <c:pt idx="30">
                  <c:v>CURRENT EDUCATIONAL ENROLMENT, O-</c:v>
                </c:pt>
                <c:pt idx="31">
                  <c:v>FEMALE HOUSEHOLD HEAD, O+</c:v>
                </c:pt>
                <c:pt idx="32">
                  <c:v>HOUSEHOLD ECONOMIC ACTIVITY, O+</c:v>
                </c:pt>
                <c:pt idx="33">
                  <c:v>INSUFFICIENT FOOD, O+</c:v>
                </c:pt>
                <c:pt idx="34">
                  <c:v>LAND OWNERSHIP, O+</c:v>
                </c:pt>
                <c:pt idx="35">
                  <c:v>COMMON COLONIZER, OD+</c:v>
                </c:pt>
                <c:pt idx="36">
                  <c:v>FINANCIAL DEVELOPMENT DISTANCE, OD-</c:v>
                </c:pt>
                <c:pt idx="37">
                  <c:v>TRUST DISTANCE, OD-</c:v>
                </c:pt>
                <c:pt idx="38">
                  <c:v>GDP PER WORKER, D+</c:v>
                </c:pt>
                <c:pt idx="39">
                  <c:v>SHARE OF URBAN POPULATION, O+</c:v>
                </c:pt>
                <c:pt idx="40">
                  <c:v>HOUSING AFFORDABILITY, O-</c:v>
                </c:pt>
                <c:pt idx="41">
                  <c:v>UNEMPLOYMENT INSURANCE, O+</c:v>
                </c:pt>
                <c:pt idx="42">
                  <c:v>DEPRIVATION, D+</c:v>
                </c:pt>
                <c:pt idx="43">
                  <c:v>FDI, O-</c:v>
                </c:pt>
                <c:pt idx="44">
                  <c:v>HOME OWNERSHIP, D+</c:v>
                </c:pt>
                <c:pt idx="45">
                  <c:v>INDIVIDUAL´S PESSIMISM, O-</c:v>
                </c:pt>
                <c:pt idx="46">
                  <c:v>LOCAL COMMUNITY TIES, D+</c:v>
                </c:pt>
                <c:pt idx="47">
                  <c:v>LOCAL COMMUNITY TIES, O-</c:v>
                </c:pt>
                <c:pt idx="48">
                  <c:v>MEDICAL SERVICE AVAILABILITY, D+</c:v>
                </c:pt>
                <c:pt idx="49">
                  <c:v>MEDICAL SERVICE AVAILABILITY, O-</c:v>
                </c:pt>
                <c:pt idx="50">
                  <c:v>NO OF TELEPHONES, D+</c:v>
                </c:pt>
                <c:pt idx="51">
                  <c:v>NO OF TELEPHONES, O-</c:v>
                </c:pt>
                <c:pt idx="52">
                  <c:v>PORT, D+</c:v>
                </c:pt>
                <c:pt idx="53">
                  <c:v>PUBLIC TRANSPORT, D+</c:v>
                </c:pt>
                <c:pt idx="54">
                  <c:v>PUBLIC TRANSPORT, O-</c:v>
                </c:pt>
                <c:pt idx="55">
                  <c:v>SMALL BUSINESS PRIVATIZATION, D+</c:v>
                </c:pt>
                <c:pt idx="56">
                  <c:v>SMALL BUSINESS PRIVATIZATION, O+</c:v>
                </c:pt>
                <c:pt idx="57">
                  <c:v>SUBSIDIES FOR AGRICULTURE, D-</c:v>
                </c:pt>
                <c:pt idx="58">
                  <c:v>SUBSIDIES FOR AGRICULTURE, O-</c:v>
                </c:pt>
                <c:pt idx="59">
                  <c:v>ELECTIONS, O-</c:v>
                </c:pt>
                <c:pt idx="60">
                  <c:v>MEDIA EXPOSURE, O+</c:v>
                </c:pt>
                <c:pt idx="61">
                  <c:v>POLICE PER CAPITA, O+</c:v>
                </c:pt>
                <c:pt idx="62">
                  <c:v>NO OF DOCTORS DIFFERENTIAL (QUOTIENT), OD+</c:v>
                </c:pt>
                <c:pt idx="63">
                  <c:v>POLICE FORCE DIFFERENTIAL (QUOTIENT), OD+</c:v>
                </c:pt>
                <c:pt idx="64">
                  <c:v>GDP GROWTH DIFFERENTIAL (QUOTIENT), OD+</c:v>
                </c:pt>
                <c:pt idx="65">
                  <c:v>FINANCIAL RATING, O+</c:v>
                </c:pt>
                <c:pt idx="66">
                  <c:v>INCOME, O+</c:v>
                </c:pt>
                <c:pt idx="67">
                  <c:v>INDIGENOUS LANGUAGE, O-</c:v>
                </c:pt>
                <c:pt idx="68">
                  <c:v>RELATIVE INEQUALITY, D+</c:v>
                </c:pt>
                <c:pt idx="69">
                  <c:v>PREFERENTIAL TRADE AGREEMENT, OD+</c:v>
                </c:pt>
                <c:pt idx="70">
                  <c:v>AGRICULTURAL PRODUCTIVITY, D+</c:v>
                </c:pt>
                <c:pt idx="71">
                  <c:v>AGRICULTURAL PRODUCTIVITY, O-</c:v>
                </c:pt>
                <c:pt idx="72">
                  <c:v>AUTOCRACY LEVEL, O+</c:v>
                </c:pt>
                <c:pt idx="73">
                  <c:v>BIRTH RATE, O-</c:v>
                </c:pt>
                <c:pt idx="74">
                  <c:v>BUSINESS FREEDOM, D+</c:v>
                </c:pt>
                <c:pt idx="75">
                  <c:v>CLIMATE INDEX, D+</c:v>
                </c:pt>
                <c:pt idx="76">
                  <c:v>COMMON CURRENCY, OD+</c:v>
                </c:pt>
                <c:pt idx="77">
                  <c:v>COMMON RELIGION, OD+</c:v>
                </c:pt>
                <c:pt idx="78">
                  <c:v>COMMUNITY FACILITIES ACCESS, O-</c:v>
                </c:pt>
                <c:pt idx="79">
                  <c:v>COMPANIES (BUSINESSES), D+</c:v>
                </c:pt>
                <c:pt idx="80">
                  <c:v>CORRUPTION CONTROL, O-</c:v>
                </c:pt>
                <c:pt idx="81">
                  <c:v>CORRUPTION PERCEPTION, OD+</c:v>
                </c:pt>
                <c:pt idx="82">
                  <c:v>COST OF BORDER CROSSING, OD-</c:v>
                </c:pt>
                <c:pt idx="83">
                  <c:v>COST OF LIVING DIFFERENTIAL (QUOTIENT), OD-</c:v>
                </c:pt>
                <c:pt idx="84">
                  <c:v>COUNTRY SIZE, O-</c:v>
                </c:pt>
                <c:pt idx="85">
                  <c:v>CREATIVITY, D+</c:v>
                </c:pt>
                <c:pt idx="86">
                  <c:v>CRIME RATE DIFFERENTIAL (QUOTIENT), OD+</c:v>
                </c:pt>
                <c:pt idx="87">
                  <c:v>CULTURAL DIVERSITY, D-</c:v>
                </c:pt>
                <c:pt idx="88">
                  <c:v>CULTURAL DIVERSITY, O+</c:v>
                </c:pt>
                <c:pt idx="89">
                  <c:v>CURRENCY APPRECIATION, O-</c:v>
                </c:pt>
                <c:pt idx="90">
                  <c:v>CURRENCY DEPRECIATION, O+</c:v>
                </c:pt>
                <c:pt idx="91">
                  <c:v>DEPENDENCY RATIO, D+</c:v>
                </c:pt>
                <c:pt idx="92">
                  <c:v>DEPRIVATION PERCEPTION, O+</c:v>
                </c:pt>
                <c:pt idx="93">
                  <c:v>DIVORCE RATE, O+</c:v>
                </c:pt>
                <c:pt idx="94">
                  <c:v>ECONOMIC DEVELOPMENT, O-</c:v>
                </c:pt>
                <c:pt idx="95">
                  <c:v>ECONOMIC FREEDOM, D+</c:v>
                </c:pt>
                <c:pt idx="96">
                  <c:v>ECONOMIC GROWTH, D+</c:v>
                </c:pt>
                <c:pt idx="97">
                  <c:v>ECONOMIC GROWTH, O-</c:v>
                </c:pt>
                <c:pt idx="98">
                  <c:v>EDUCATION LEVEL DIFFERENTIAL (QUOTIENT), OD-</c:v>
                </c:pt>
                <c:pt idx="99">
                  <c:v>EDUCATION LEVEL, D+</c:v>
                </c:pt>
                <c:pt idx="100">
                  <c:v>EMPLOYMENT OPPORTUNITIES DIFFERENTIAL (QUOTIENT), OD+</c:v>
                </c:pt>
                <c:pt idx="101">
                  <c:v>EMPLOYMENT, O-</c:v>
                </c:pt>
                <c:pt idx="102">
                  <c:v>EMPLOYMENT+POPULATION GROWTH, D+</c:v>
                </c:pt>
                <c:pt idx="103">
                  <c:v>ENGLISH LANGUAGE SKILLS, O+</c:v>
                </c:pt>
                <c:pt idx="104">
                  <c:v>ETHNIC DIVERSITY, D+</c:v>
                </c:pt>
                <c:pt idx="105">
                  <c:v>ETHNIC POLARIZATION, O+</c:v>
                </c:pt>
                <c:pt idx="106">
                  <c:v>EXISTING MIGRANT COMMUNITY, D-</c:v>
                </c:pt>
                <c:pt idx="107">
                  <c:v>EXPECTED FUTURE INCOME, D+</c:v>
                </c:pt>
                <c:pt idx="108">
                  <c:v>FAMILY INCOME, D+</c:v>
                </c:pt>
                <c:pt idx="109">
                  <c:v>FAMILY SEPARATION, O-</c:v>
                </c:pt>
                <c:pt idx="110">
                  <c:v>FEMALE PARTICIPATION RATE, O+</c:v>
                </c:pt>
                <c:pt idx="111">
                  <c:v>FEMALE, D+</c:v>
                </c:pt>
                <c:pt idx="112">
                  <c:v>FISCAL SURPLUS, D+</c:v>
                </c:pt>
                <c:pt idx="113">
                  <c:v>FRAGMENTED WORK EXPERIENCE, O+</c:v>
                </c:pt>
                <c:pt idx="114">
                  <c:v>FREEDOM OF MOVEMENT, OD-, WAGE, D+</c:v>
                </c:pt>
                <c:pt idx="115">
                  <c:v>GDP GROWTH, O+</c:v>
                </c:pt>
                <c:pt idx="116">
                  <c:v>GDP PER WORKER DIFFERENTIAL, OD+</c:v>
                </c:pt>
                <c:pt idx="117">
                  <c:v>GOVERNMENT EFFECTIVENESS, O-</c:v>
                </c:pt>
                <c:pt idx="118">
                  <c:v>HOUSEHOLD WEALTH, O-</c:v>
                </c:pt>
                <c:pt idx="119">
                  <c:v>HOUSEHOLD WEALTH, O+</c:v>
                </c:pt>
                <c:pt idx="120">
                  <c:v>HOUSING COSTS, D-</c:v>
                </c:pt>
                <c:pt idx="121">
                  <c:v>HOUSING FACILITIES, D+</c:v>
                </c:pt>
                <c:pt idx="122">
                  <c:v>HUMAN DEVELOPMENT, D+</c:v>
                </c:pt>
                <c:pt idx="123">
                  <c:v>INACCESSIBILITY DURING WEATHER SHOCKS, O+</c:v>
                </c:pt>
                <c:pt idx="124">
                  <c:v>INCOME GROWTH DIFFERENTIAL, OD+</c:v>
                </c:pt>
                <c:pt idx="125">
                  <c:v>INCOME TAX, O+</c:v>
                </c:pt>
                <c:pt idx="126">
                  <c:v>INDUSTRIAL ELECTRICITY CONSUMPTION, D+</c:v>
                </c:pt>
                <c:pt idx="127">
                  <c:v>INFANT MORTALITY RATE, O-</c:v>
                </c:pt>
                <c:pt idx="128">
                  <c:v>JOB SECURITY, O-</c:v>
                </c:pt>
                <c:pt idx="129">
                  <c:v>KNOWLEDGE ECONOMY, D+</c:v>
                </c:pt>
                <c:pt idx="130">
                  <c:v>LANDLOCKEDNESS, O-</c:v>
                </c:pt>
                <c:pt idx="131">
                  <c:v>LIFE EXPECTANCY, O+</c:v>
                </c:pt>
                <c:pt idx="132">
                  <c:v>LIVING STANDARD, D+</c:v>
                </c:pt>
                <c:pt idx="133">
                  <c:v>MALE HOUSEHOLD HEAD, O+</c:v>
                </c:pt>
                <c:pt idx="134">
                  <c:v>MARRIAGE RATE, D+</c:v>
                </c:pt>
                <c:pt idx="135">
                  <c:v>MIGRATION AGENCIES, O+</c:v>
                </c:pt>
                <c:pt idx="136">
                  <c:v>MORTALITY RATE, D+</c:v>
                </c:pt>
                <c:pt idx="137">
                  <c:v>MORTALITY RATE, O+</c:v>
                </c:pt>
                <c:pt idx="138">
                  <c:v>NUMBER OF AUTOMOBILES PER CAPITA, D+</c:v>
                </c:pt>
                <c:pt idx="139">
                  <c:v>OPENNESS TO MIGRANTS, D+</c:v>
                </c:pt>
                <c:pt idx="140">
                  <c:v>OWN FOOD CONSUMPTION, O-</c:v>
                </c:pt>
                <c:pt idx="141">
                  <c:v>PENSION BENEFITS, D-</c:v>
                </c:pt>
                <c:pt idx="142">
                  <c:v>PERCEPTION OF INEQUALITY, O+</c:v>
                </c:pt>
                <c:pt idx="143">
                  <c:v>PERSONAL FREEDOM, D+</c:v>
                </c:pt>
                <c:pt idx="144">
                  <c:v>PERSONAL FREEDOM, O-</c:v>
                </c:pt>
                <c:pt idx="145">
                  <c:v>POLITICAL DEPENDENCY, O-</c:v>
                </c:pt>
                <c:pt idx="146">
                  <c:v>POVERTY, O+</c:v>
                </c:pt>
                <c:pt idx="147">
                  <c:v>PRIVATE SECTOR EMPLOYMENT, O+</c:v>
                </c:pt>
                <c:pt idx="148">
                  <c:v>PROPERTY TAX, D-</c:v>
                </c:pt>
                <c:pt idx="149">
                  <c:v>PUBLIC INVESTMENTS, D+</c:v>
                </c:pt>
                <c:pt idx="150">
                  <c:v>QUALITY OF HEALTHCARE, D+</c:v>
                </c:pt>
                <c:pt idx="151">
                  <c:v>REGULATORY QUALITY, O-</c:v>
                </c:pt>
                <c:pt idx="152">
                  <c:v>RELATIVE INEQUALITY, O-</c:v>
                </c:pt>
                <c:pt idx="153">
                  <c:v>REMITTANCES, O-</c:v>
                </c:pt>
                <c:pt idx="154">
                  <c:v>RULE OF LAW, O-</c:v>
                </c:pt>
                <c:pt idx="155">
                  <c:v>SECONDARY SECTOR EMPLOYMENT, D-</c:v>
                </c:pt>
                <c:pt idx="156">
                  <c:v>SHARE OF STUDENTS, D+</c:v>
                </c:pt>
                <c:pt idx="157">
                  <c:v>SHARE OF STUDENTS, O-</c:v>
                </c:pt>
                <c:pt idx="158">
                  <c:v>SOCIAL DEVELOPMENT, O-</c:v>
                </c:pt>
                <c:pt idx="159">
                  <c:v>SOCIAL PROTECTION EXPENDITURE, O-</c:v>
                </c:pt>
                <c:pt idx="160">
                  <c:v>SPATIAL CONTAGION, D+</c:v>
                </c:pt>
                <c:pt idx="161">
                  <c:v>SPATIAL CONTAGION, O+</c:v>
                </c:pt>
                <c:pt idx="162">
                  <c:v>STUDENT, O+</c:v>
                </c:pt>
                <c:pt idx="163">
                  <c:v>SUNSHINE, D+</c:v>
                </c:pt>
                <c:pt idx="164">
                  <c:v>UNEMPLOYMENT RATE, OD+</c:v>
                </c:pt>
                <c:pt idx="165">
                  <c:v>VIOLENCE SCALE, D-</c:v>
                </c:pt>
                <c:pt idx="166">
                  <c:v>WAGE, O+</c:v>
                </c:pt>
                <c:pt idx="167">
                  <c:v>WAR (CONFLICT), O-</c:v>
                </c:pt>
                <c:pt idx="168">
                  <c:v>WORKING POPULATION, O+</c:v>
                </c:pt>
                <c:pt idx="169">
                  <c:v>YOUNG POPULATION, D-</c:v>
                </c:pt>
                <c:pt idx="170">
                  <c:v>CLIMATE PRECIPITATION, O+</c:v>
                </c:pt>
                <c:pt idx="171">
                  <c:v>HOUSEHOLD HEAD AGE, O+</c:v>
                </c:pt>
                <c:pt idx="172">
                  <c:v>SECONDARY SECTOR EMPLOYMENT, D+</c:v>
                </c:pt>
                <c:pt idx="173">
                  <c:v>GDP GROWTH, O-</c:v>
                </c:pt>
                <c:pt idx="174">
                  <c:v>LENGTH OF RESIDENCE, O-</c:v>
                </c:pt>
                <c:pt idx="175">
                  <c:v>EDUCATION LEVEL, D-</c:v>
                </c:pt>
                <c:pt idx="176">
                  <c:v>DEPENDENCY RATIO, O-</c:v>
                </c:pt>
                <c:pt idx="177">
                  <c:v>HOME OWNERSHIP, O+</c:v>
                </c:pt>
                <c:pt idx="178">
                  <c:v>EMPLOYMENT GROWTH, D+</c:v>
                </c:pt>
                <c:pt idx="179">
                  <c:v>POPULATION SIZE, D-</c:v>
                </c:pt>
                <c:pt idx="180">
                  <c:v>MINORITY, O-</c:v>
                </c:pt>
                <c:pt idx="181">
                  <c:v>WORKERS IN HOUSEHOLD, O+</c:v>
                </c:pt>
                <c:pt idx="182">
                  <c:v>INCOME OPPORTUNITIES, D+</c:v>
                </c:pt>
                <c:pt idx="183">
                  <c:v>TRANSPORT COSTS, OD-</c:v>
                </c:pt>
                <c:pt idx="184">
                  <c:v>HOUSEHOLD HEAD, O-</c:v>
                </c:pt>
                <c:pt idx="185">
                  <c:v>WAR (CONFLICT), O+</c:v>
                </c:pt>
                <c:pt idx="186">
                  <c:v>FORMER COLONY, D+</c:v>
                </c:pt>
                <c:pt idx="187">
                  <c:v>DEPRIVATION, O+</c:v>
                </c:pt>
                <c:pt idx="188">
                  <c:v>ROAD INFRASTRUCTURE, D+</c:v>
                </c:pt>
                <c:pt idx="189">
                  <c:v>ROAD INFRASTRUCTURE, O+</c:v>
                </c:pt>
                <c:pt idx="190">
                  <c:v>SECONDARY SECTOR EMPLOYMENT, O-</c:v>
                </c:pt>
                <c:pt idx="191">
                  <c:v>AMENITIES RECREATIONAL, D+</c:v>
                </c:pt>
                <c:pt idx="192">
                  <c:v>COMMON LEGISLATION, OD+</c:v>
                </c:pt>
                <c:pt idx="193">
                  <c:v>CULTURAL DISTANCE, OD-</c:v>
                </c:pt>
                <c:pt idx="194">
                  <c:v>EMPLOYMENT DIFFERENTIAL (QUOTIENT), OD+</c:v>
                </c:pt>
                <c:pt idx="195">
                  <c:v>HUMAN DEVELOPMENT DIFFERENTIAL, OD+</c:v>
                </c:pt>
                <c:pt idx="196">
                  <c:v>INFLATION, O+</c:v>
                </c:pt>
                <c:pt idx="197">
                  <c:v>MIGRATION WORKERS POLICY, OD+</c:v>
                </c:pt>
                <c:pt idx="198">
                  <c:v>OVERALL FREEDOM, D+</c:v>
                </c:pt>
                <c:pt idx="199">
                  <c:v>PHYSICAL DISTANCE, OD+</c:v>
                </c:pt>
                <c:pt idx="200">
                  <c:v>POLITICAL FREEDOM, O-</c:v>
                </c:pt>
                <c:pt idx="201">
                  <c:v>QUALITY OF EDUCATION SYSTEM, D+</c:v>
                </c:pt>
                <c:pt idx="202">
                  <c:v>RELATIVE INEQUALITY, D-</c:v>
                </c:pt>
                <c:pt idx="203">
                  <c:v>YOUNG POPULATION, D+</c:v>
                </c:pt>
                <c:pt idx="204">
                  <c:v>CLIMATE TEMPERATURE, O+</c:v>
                </c:pt>
                <c:pt idx="205">
                  <c:v>UNEMPLOYED, O+</c:v>
                </c:pt>
                <c:pt idx="206">
                  <c:v>TERTIARY SECTOR EMPLOYMENT, D+</c:v>
                </c:pt>
                <c:pt idx="207">
                  <c:v>CHILDREN STATUS, O+</c:v>
                </c:pt>
                <c:pt idx="208">
                  <c:v>FORMER COLONY, O+</c:v>
                </c:pt>
                <c:pt idx="209">
                  <c:v>POLITICAL INSTABILITY, O-</c:v>
                </c:pt>
                <c:pt idx="210">
                  <c:v>PERSONAL FREEDOM, O+</c:v>
                </c:pt>
                <c:pt idx="211">
                  <c:v>TRADE, OD+</c:v>
                </c:pt>
                <c:pt idx="212">
                  <c:v>EMPLOYMENT, D+</c:v>
                </c:pt>
                <c:pt idx="213">
                  <c:v>INCOME TAX, D-</c:v>
                </c:pt>
                <c:pt idx="214">
                  <c:v>POVERTY, O-</c:v>
                </c:pt>
                <c:pt idx="215">
                  <c:v>POLITICAL INSTABILITY, O+</c:v>
                </c:pt>
                <c:pt idx="216">
                  <c:v>SHARE OF URBAN POPULATION, D+</c:v>
                </c:pt>
                <c:pt idx="217">
                  <c:v>CLIMATE TEMPERATURE, D+</c:v>
                </c:pt>
                <c:pt idx="218">
                  <c:v>POLLUTION LEVEL, D-</c:v>
                </c:pt>
                <c:pt idx="219">
                  <c:v>POPULATION DENSITY, D+</c:v>
                </c:pt>
                <c:pt idx="220">
                  <c:v>REMITTANCES, O+</c:v>
                </c:pt>
                <c:pt idx="221">
                  <c:v>EDUCATION LEVEL, O-</c:v>
                </c:pt>
                <c:pt idx="222">
                  <c:v>WORK EXPERIENCE, O+</c:v>
                </c:pt>
                <c:pt idx="223">
                  <c:v>VIOLENCE SCALE, O+</c:v>
                </c:pt>
                <c:pt idx="224">
                  <c:v>EMPLOYMENT (RATE), O-</c:v>
                </c:pt>
                <c:pt idx="225">
                  <c:v>FEMALE, O-</c:v>
                </c:pt>
                <c:pt idx="226">
                  <c:v>HOUSEHOLD SIZE, O-</c:v>
                </c:pt>
                <c:pt idx="227">
                  <c:v>WAGE DIFFERENTIAL (QUOTIENT), OD+</c:v>
                </c:pt>
                <c:pt idx="228">
                  <c:v>WAGE, O-</c:v>
                </c:pt>
                <c:pt idx="229">
                  <c:v>GDP PER CAPITA, O+</c:v>
                </c:pt>
                <c:pt idx="230">
                  <c:v>MARRIAGE, D+</c:v>
                </c:pt>
                <c:pt idx="231">
                  <c:v>HOUSEHOLD SIZE, O+</c:v>
                </c:pt>
                <c:pt idx="232">
                  <c:v>FAMILY NETWORKS, O+</c:v>
                </c:pt>
                <c:pt idx="233">
                  <c:v>POLITICAL FREEDOM, O+</c:v>
                </c:pt>
                <c:pt idx="234">
                  <c:v>AGRICULTURAL ENGAGEMENT, O+</c:v>
                </c:pt>
                <c:pt idx="235">
                  <c:v>HOME OWNERSHIP, O-</c:v>
                </c:pt>
                <c:pt idx="236">
                  <c:v>RELATIVE INEQUALITY, O+</c:v>
                </c:pt>
                <c:pt idx="237">
                  <c:v>COST OF LIVING, D-</c:v>
                </c:pt>
                <c:pt idx="238">
                  <c:v>AGRICULTURAL ENGAGEMENT, O-</c:v>
                </c:pt>
                <c:pt idx="239">
                  <c:v>EMPLOYMENT OPPORTUNITIES, D+</c:v>
                </c:pt>
                <c:pt idx="240">
                  <c:v>UNEMPLOYMENT DIFFERENTIAL (QUOTIENT), OD-</c:v>
                </c:pt>
                <c:pt idx="241">
                  <c:v>CHILDREN STATUS, O-</c:v>
                </c:pt>
                <c:pt idx="242">
                  <c:v>MARRIED, O+</c:v>
                </c:pt>
                <c:pt idx="243">
                  <c:v>SOCIAL PROTECTION EXPENDITURE, D+</c:v>
                </c:pt>
                <c:pt idx="244">
                  <c:v>COLONIAL RELATIONSHIP, OD+</c:v>
                </c:pt>
                <c:pt idx="245">
                  <c:v>MIGRATION POLICY RESTRICTIVENESS, D-</c:v>
                </c:pt>
                <c:pt idx="246">
                  <c:v>POPULATION DENSITY, O+</c:v>
                </c:pt>
                <c:pt idx="247">
                  <c:v>LAND OWNERSHIP, O-</c:v>
                </c:pt>
                <c:pt idx="248">
                  <c:v>UNEMPLOYMENT RATE, O-</c:v>
                </c:pt>
                <c:pt idx="249">
                  <c:v>FAMILY NETWORKS, D+</c:v>
                </c:pt>
                <c:pt idx="250">
                  <c:v>AGE, O+</c:v>
                </c:pt>
                <c:pt idx="251">
                  <c:v>INCOME, O-</c:v>
                </c:pt>
                <c:pt idx="252">
                  <c:v>YOUNG POPULATION, O+</c:v>
                </c:pt>
                <c:pt idx="253">
                  <c:v>MALE, O+</c:v>
                </c:pt>
                <c:pt idx="254">
                  <c:v>MARRIED, O-</c:v>
                </c:pt>
                <c:pt idx="255">
                  <c:v>WAGE, D+</c:v>
                </c:pt>
                <c:pt idx="256">
                  <c:v>AGE, O-</c:v>
                </c:pt>
                <c:pt idx="257">
                  <c:v>INCOME, D+</c:v>
                </c:pt>
                <c:pt idx="258">
                  <c:v>GDP PER CAPITA, O-</c:v>
                </c:pt>
                <c:pt idx="259">
                  <c:v>CONTIGUITY, OD+</c:v>
                </c:pt>
                <c:pt idx="260">
                  <c:v>LANGUAGE PROXIMITY, OD+</c:v>
                </c:pt>
                <c:pt idx="261">
                  <c:v>MIGRATORY EXPERIENCE, O+</c:v>
                </c:pt>
                <c:pt idx="262">
                  <c:v>GDP PER CAPITA, D+</c:v>
                </c:pt>
                <c:pt idx="263">
                  <c:v>POPULATION SIZE, D+</c:v>
                </c:pt>
                <c:pt idx="264">
                  <c:v>UNEMPLOYMENT RATE, D-</c:v>
                </c:pt>
                <c:pt idx="265">
                  <c:v>INCOME DIFFERENTIAL (QUOTIENT), OD+</c:v>
                </c:pt>
                <c:pt idx="266">
                  <c:v>POPULATION SIZE, O+</c:v>
                </c:pt>
                <c:pt idx="267">
                  <c:v>UNEMPLOYMENT RATE, O+</c:v>
                </c:pt>
                <c:pt idx="268">
                  <c:v>EXISTING MIGRANT COMMUNITY, D+</c:v>
                </c:pt>
                <c:pt idx="269">
                  <c:v>PHYSICAL DISTANCE, OD-</c:v>
                </c:pt>
                <c:pt idx="270">
                  <c:v>EDUCATION LEVEL, O+</c:v>
                </c:pt>
              </c:strCache>
            </c:strRef>
          </c:cat>
          <c:val>
            <c:numRef>
              <c:f>'RL RANKING NUMERIC'!$C$2:$C$272</c:f>
              <c:numCache>
                <c:formatCode>0.00</c:formatCode>
                <c:ptCount val="271"/>
                <c:pt idx="0">
                  <c:v>6.3710000000000004</c:v>
                </c:pt>
                <c:pt idx="1">
                  <c:v>6.3710000000000004</c:v>
                </c:pt>
                <c:pt idx="2">
                  <c:v>3.51</c:v>
                </c:pt>
                <c:pt idx="3">
                  <c:v>3.1659999999999999</c:v>
                </c:pt>
                <c:pt idx="4">
                  <c:v>2.6040000000000001</c:v>
                </c:pt>
                <c:pt idx="5">
                  <c:v>2.6040000000000001</c:v>
                </c:pt>
                <c:pt idx="6">
                  <c:v>2.419</c:v>
                </c:pt>
                <c:pt idx="7">
                  <c:v>2.4009999999999998</c:v>
                </c:pt>
                <c:pt idx="8">
                  <c:v>2.4009999999999998</c:v>
                </c:pt>
                <c:pt idx="9">
                  <c:v>2.2429999999999999</c:v>
                </c:pt>
                <c:pt idx="10">
                  <c:v>2.2429999999999999</c:v>
                </c:pt>
                <c:pt idx="11">
                  <c:v>2.2429999999999999</c:v>
                </c:pt>
                <c:pt idx="12">
                  <c:v>2.2429999999999999</c:v>
                </c:pt>
                <c:pt idx="13">
                  <c:v>2.2429999999999999</c:v>
                </c:pt>
                <c:pt idx="14">
                  <c:v>2.2429999999999999</c:v>
                </c:pt>
                <c:pt idx="15">
                  <c:v>2.2050000000000001</c:v>
                </c:pt>
                <c:pt idx="16">
                  <c:v>2.2050000000000001</c:v>
                </c:pt>
                <c:pt idx="17">
                  <c:v>2.0750000000000002</c:v>
                </c:pt>
                <c:pt idx="18">
                  <c:v>1.9370000000000001</c:v>
                </c:pt>
                <c:pt idx="19">
                  <c:v>1.9370000000000001</c:v>
                </c:pt>
                <c:pt idx="20">
                  <c:v>1.9370000000000001</c:v>
                </c:pt>
                <c:pt idx="21">
                  <c:v>1.9370000000000001</c:v>
                </c:pt>
                <c:pt idx="22">
                  <c:v>1.9370000000000001</c:v>
                </c:pt>
                <c:pt idx="23">
                  <c:v>1.9370000000000001</c:v>
                </c:pt>
                <c:pt idx="24">
                  <c:v>1.9370000000000001</c:v>
                </c:pt>
                <c:pt idx="25">
                  <c:v>1.871</c:v>
                </c:pt>
                <c:pt idx="26">
                  <c:v>1.871</c:v>
                </c:pt>
                <c:pt idx="27">
                  <c:v>1.75</c:v>
                </c:pt>
                <c:pt idx="28">
                  <c:v>1.538</c:v>
                </c:pt>
                <c:pt idx="29">
                  <c:v>1.4930000000000001</c:v>
                </c:pt>
                <c:pt idx="30">
                  <c:v>1.478</c:v>
                </c:pt>
                <c:pt idx="31">
                  <c:v>1.478</c:v>
                </c:pt>
                <c:pt idx="32">
                  <c:v>1.478</c:v>
                </c:pt>
                <c:pt idx="33">
                  <c:v>1.478</c:v>
                </c:pt>
                <c:pt idx="34">
                  <c:v>1.478</c:v>
                </c:pt>
                <c:pt idx="35">
                  <c:v>1.3360000000000001</c:v>
                </c:pt>
                <c:pt idx="36">
                  <c:v>1.3360000000000001</c:v>
                </c:pt>
                <c:pt idx="37">
                  <c:v>1.3360000000000001</c:v>
                </c:pt>
                <c:pt idx="38">
                  <c:v>1.296</c:v>
                </c:pt>
                <c:pt idx="39">
                  <c:v>1.296</c:v>
                </c:pt>
                <c:pt idx="40">
                  <c:v>1.278</c:v>
                </c:pt>
                <c:pt idx="41">
                  <c:v>1.278</c:v>
                </c:pt>
                <c:pt idx="42">
                  <c:v>1.2310000000000001</c:v>
                </c:pt>
                <c:pt idx="43">
                  <c:v>1.2310000000000001</c:v>
                </c:pt>
                <c:pt idx="44">
                  <c:v>1.0640000000000001</c:v>
                </c:pt>
                <c:pt idx="45">
                  <c:v>1.0640000000000001</c:v>
                </c:pt>
                <c:pt idx="46">
                  <c:v>1.0640000000000001</c:v>
                </c:pt>
                <c:pt idx="47">
                  <c:v>1.0640000000000001</c:v>
                </c:pt>
                <c:pt idx="48">
                  <c:v>1.0640000000000001</c:v>
                </c:pt>
                <c:pt idx="49">
                  <c:v>1.0640000000000001</c:v>
                </c:pt>
                <c:pt idx="50">
                  <c:v>1.0640000000000001</c:v>
                </c:pt>
                <c:pt idx="51">
                  <c:v>1.0640000000000001</c:v>
                </c:pt>
                <c:pt idx="52">
                  <c:v>1.0640000000000001</c:v>
                </c:pt>
                <c:pt idx="53">
                  <c:v>1.0640000000000001</c:v>
                </c:pt>
                <c:pt idx="54">
                  <c:v>1.0640000000000001</c:v>
                </c:pt>
                <c:pt idx="55">
                  <c:v>1.0640000000000001</c:v>
                </c:pt>
                <c:pt idx="56">
                  <c:v>1.0640000000000001</c:v>
                </c:pt>
                <c:pt idx="57">
                  <c:v>1.0640000000000001</c:v>
                </c:pt>
                <c:pt idx="58">
                  <c:v>1.0640000000000001</c:v>
                </c:pt>
                <c:pt idx="59">
                  <c:v>1.04</c:v>
                </c:pt>
                <c:pt idx="60">
                  <c:v>1.04</c:v>
                </c:pt>
                <c:pt idx="61">
                  <c:v>1.04</c:v>
                </c:pt>
                <c:pt idx="62">
                  <c:v>0.96</c:v>
                </c:pt>
                <c:pt idx="63">
                  <c:v>0.96</c:v>
                </c:pt>
                <c:pt idx="64">
                  <c:v>0.82099999999999995</c:v>
                </c:pt>
                <c:pt idx="65">
                  <c:v>0.75</c:v>
                </c:pt>
                <c:pt idx="66">
                  <c:v>0.75</c:v>
                </c:pt>
                <c:pt idx="67">
                  <c:v>0.75</c:v>
                </c:pt>
                <c:pt idx="68">
                  <c:v>0.66100000000000003</c:v>
                </c:pt>
                <c:pt idx="69">
                  <c:v>0.64800000000000002</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19.007999999999999</c:v>
                </c:pt>
                <c:pt idx="171">
                  <c:v>8.0090000000000003</c:v>
                </c:pt>
                <c:pt idx="172">
                  <c:v>3.835</c:v>
                </c:pt>
                <c:pt idx="173">
                  <c:v>3.5389999999999997</c:v>
                </c:pt>
                <c:pt idx="174">
                  <c:v>2.8290000000000002</c:v>
                </c:pt>
                <c:pt idx="175">
                  <c:v>2.8220000000000001</c:v>
                </c:pt>
                <c:pt idx="176">
                  <c:v>2.569</c:v>
                </c:pt>
                <c:pt idx="177">
                  <c:v>2.5009999999999999</c:v>
                </c:pt>
                <c:pt idx="178">
                  <c:v>2.343</c:v>
                </c:pt>
                <c:pt idx="179">
                  <c:v>2.254</c:v>
                </c:pt>
                <c:pt idx="180">
                  <c:v>2.2520000000000002</c:v>
                </c:pt>
                <c:pt idx="181">
                  <c:v>2.1959999999999997</c:v>
                </c:pt>
                <c:pt idx="182">
                  <c:v>2.1750000000000003</c:v>
                </c:pt>
                <c:pt idx="183">
                  <c:v>2</c:v>
                </c:pt>
                <c:pt idx="184">
                  <c:v>1.85</c:v>
                </c:pt>
                <c:pt idx="185">
                  <c:v>1.6260000000000001</c:v>
                </c:pt>
                <c:pt idx="186">
                  <c:v>1.4360000000000002</c:v>
                </c:pt>
                <c:pt idx="187">
                  <c:v>1.3310000000000002</c:v>
                </c:pt>
                <c:pt idx="188">
                  <c:v>1.1640000000000001</c:v>
                </c:pt>
                <c:pt idx="189">
                  <c:v>1.1640000000000001</c:v>
                </c:pt>
                <c:pt idx="190">
                  <c:v>0.85</c:v>
                </c:pt>
                <c:pt idx="191">
                  <c:v>0.2</c:v>
                </c:pt>
                <c:pt idx="192">
                  <c:v>0.2</c:v>
                </c:pt>
                <c:pt idx="193">
                  <c:v>0.2</c:v>
                </c:pt>
                <c:pt idx="194">
                  <c:v>0.2</c:v>
                </c:pt>
                <c:pt idx="195">
                  <c:v>0.2</c:v>
                </c:pt>
                <c:pt idx="196">
                  <c:v>0.2</c:v>
                </c:pt>
                <c:pt idx="197">
                  <c:v>0.2</c:v>
                </c:pt>
                <c:pt idx="198">
                  <c:v>0.2</c:v>
                </c:pt>
                <c:pt idx="199">
                  <c:v>0.2</c:v>
                </c:pt>
                <c:pt idx="200">
                  <c:v>0.2</c:v>
                </c:pt>
                <c:pt idx="201">
                  <c:v>0.2</c:v>
                </c:pt>
                <c:pt idx="202">
                  <c:v>0.2</c:v>
                </c:pt>
                <c:pt idx="203">
                  <c:v>0.2</c:v>
                </c:pt>
                <c:pt idx="204">
                  <c:v>25.378999999999998</c:v>
                </c:pt>
                <c:pt idx="205">
                  <c:v>4.9660000000000002</c:v>
                </c:pt>
                <c:pt idx="206">
                  <c:v>4.9469999999999992</c:v>
                </c:pt>
                <c:pt idx="207">
                  <c:v>3.0060000000000002</c:v>
                </c:pt>
                <c:pt idx="208">
                  <c:v>2.976</c:v>
                </c:pt>
                <c:pt idx="209">
                  <c:v>2.7869999999999999</c:v>
                </c:pt>
                <c:pt idx="210">
                  <c:v>2.3760000000000003</c:v>
                </c:pt>
                <c:pt idx="211">
                  <c:v>1.74</c:v>
                </c:pt>
                <c:pt idx="212">
                  <c:v>1.726</c:v>
                </c:pt>
                <c:pt idx="213">
                  <c:v>1.5360000000000003</c:v>
                </c:pt>
                <c:pt idx="214">
                  <c:v>1.264</c:v>
                </c:pt>
                <c:pt idx="215">
                  <c:v>1.24</c:v>
                </c:pt>
                <c:pt idx="216">
                  <c:v>0.95</c:v>
                </c:pt>
                <c:pt idx="217">
                  <c:v>0.30000000000000004</c:v>
                </c:pt>
                <c:pt idx="218">
                  <c:v>0.30000000000000004</c:v>
                </c:pt>
                <c:pt idx="219">
                  <c:v>0.30000000000000004</c:v>
                </c:pt>
                <c:pt idx="220">
                  <c:v>0.30000000000000004</c:v>
                </c:pt>
                <c:pt idx="221">
                  <c:v>10.444000000000001</c:v>
                </c:pt>
                <c:pt idx="222">
                  <c:v>6.835</c:v>
                </c:pt>
                <c:pt idx="223">
                  <c:v>5.3709999999999996</c:v>
                </c:pt>
                <c:pt idx="224">
                  <c:v>4.5549999999999997</c:v>
                </c:pt>
                <c:pt idx="225">
                  <c:v>3.4279999999999999</c:v>
                </c:pt>
                <c:pt idx="226">
                  <c:v>3.1859999999999999</c:v>
                </c:pt>
                <c:pt idx="227">
                  <c:v>3.177</c:v>
                </c:pt>
                <c:pt idx="228">
                  <c:v>1.5310000000000004</c:v>
                </c:pt>
                <c:pt idx="229">
                  <c:v>0.4</c:v>
                </c:pt>
                <c:pt idx="230">
                  <c:v>0.4</c:v>
                </c:pt>
                <c:pt idx="231">
                  <c:v>10.008999999999999</c:v>
                </c:pt>
                <c:pt idx="232">
                  <c:v>8.2539999999999996</c:v>
                </c:pt>
                <c:pt idx="233">
                  <c:v>7.2220000000000004</c:v>
                </c:pt>
                <c:pt idx="234">
                  <c:v>6.9529999999999994</c:v>
                </c:pt>
                <c:pt idx="235">
                  <c:v>6.4640000000000004</c:v>
                </c:pt>
                <c:pt idx="236">
                  <c:v>2.8180000000000001</c:v>
                </c:pt>
                <c:pt idx="237">
                  <c:v>2.4750000000000005</c:v>
                </c:pt>
                <c:pt idx="238">
                  <c:v>2.46</c:v>
                </c:pt>
                <c:pt idx="239">
                  <c:v>2.2710000000000004</c:v>
                </c:pt>
                <c:pt idx="240">
                  <c:v>1.4400000000000002</c:v>
                </c:pt>
                <c:pt idx="241">
                  <c:v>12.478999999999999</c:v>
                </c:pt>
                <c:pt idx="242">
                  <c:v>4.0790000000000006</c:v>
                </c:pt>
                <c:pt idx="243">
                  <c:v>4.0070000000000006</c:v>
                </c:pt>
                <c:pt idx="244">
                  <c:v>3.5460000000000007</c:v>
                </c:pt>
                <c:pt idx="245">
                  <c:v>2.5460000000000003</c:v>
                </c:pt>
                <c:pt idx="246">
                  <c:v>1.9019999999999999</c:v>
                </c:pt>
                <c:pt idx="247">
                  <c:v>13.937000000000001</c:v>
                </c:pt>
                <c:pt idx="248">
                  <c:v>9.3719999999999981</c:v>
                </c:pt>
                <c:pt idx="249">
                  <c:v>11.468</c:v>
                </c:pt>
                <c:pt idx="250">
                  <c:v>8.456999999999999</c:v>
                </c:pt>
                <c:pt idx="251">
                  <c:v>6.2339999999999991</c:v>
                </c:pt>
                <c:pt idx="252">
                  <c:v>8.868999999999998</c:v>
                </c:pt>
                <c:pt idx="253">
                  <c:v>16.312999999999999</c:v>
                </c:pt>
                <c:pt idx="254">
                  <c:v>14.345000000000001</c:v>
                </c:pt>
                <c:pt idx="255">
                  <c:v>9.4219999999999988</c:v>
                </c:pt>
                <c:pt idx="256">
                  <c:v>20.475999999999999</c:v>
                </c:pt>
                <c:pt idx="257">
                  <c:v>7.5539999999999985</c:v>
                </c:pt>
                <c:pt idx="258">
                  <c:v>11.421999999999997</c:v>
                </c:pt>
                <c:pt idx="259">
                  <c:v>15.997999999999999</c:v>
                </c:pt>
                <c:pt idx="260">
                  <c:v>8.8819999999999961</c:v>
                </c:pt>
                <c:pt idx="261">
                  <c:v>26.314</c:v>
                </c:pt>
                <c:pt idx="262">
                  <c:v>12.902999999999999</c:v>
                </c:pt>
                <c:pt idx="263">
                  <c:v>19.467999999999996</c:v>
                </c:pt>
                <c:pt idx="264">
                  <c:v>18.677000000000003</c:v>
                </c:pt>
                <c:pt idx="265">
                  <c:v>7.5839999999999979</c:v>
                </c:pt>
                <c:pt idx="266">
                  <c:v>27.780999999999999</c:v>
                </c:pt>
                <c:pt idx="267">
                  <c:v>19.206</c:v>
                </c:pt>
                <c:pt idx="268">
                  <c:v>22.285000000000011</c:v>
                </c:pt>
                <c:pt idx="269">
                  <c:v>29.121000000000009</c:v>
                </c:pt>
                <c:pt idx="270">
                  <c:v>54.277000000000008</c:v>
                </c:pt>
              </c:numCache>
            </c:numRef>
          </c:val>
          <c:extLst>
            <c:ext xmlns:c16="http://schemas.microsoft.com/office/drawing/2014/chart" uri="{C3380CC4-5D6E-409C-BE32-E72D297353CC}">
              <c16:uniqueId val="{00000000-1129-4D0D-93DC-DCB4BA19A6C9}"/>
            </c:ext>
          </c:extLst>
        </c:ser>
        <c:dLbls>
          <c:showLegendKey val="0"/>
          <c:showVal val="0"/>
          <c:showCatName val="0"/>
          <c:showSerName val="0"/>
          <c:showPercent val="0"/>
          <c:showBubbleSize val="0"/>
        </c:dLbls>
        <c:gapWidth val="150"/>
        <c:axId val="372924904"/>
        <c:axId val="1"/>
      </c:barChart>
      <c:catAx>
        <c:axId val="372924904"/>
        <c:scaling>
          <c:orientation val="minMax"/>
        </c:scaling>
        <c:delete val="0"/>
        <c:axPos val="l"/>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60"/>
        </c:scaling>
        <c:delete val="0"/>
        <c:axPos val="b"/>
        <c:majorGridlines/>
        <c:numFmt formatCode="0.00" sourceLinked="1"/>
        <c:majorTickMark val="out"/>
        <c:minorTickMark val="none"/>
        <c:tickLblPos val="nextTo"/>
        <c:txPr>
          <a:bodyPr rot="0" vert="horz"/>
          <a:lstStyle/>
          <a:p>
            <a:pPr>
              <a:defRPr/>
            </a:pPr>
            <a:endParaRPr lang="en-US"/>
          </a:p>
        </c:txPr>
        <c:crossAx val="372924904"/>
        <c:crosses val="autoZero"/>
        <c:crossBetween val="between"/>
      </c:valAx>
    </c:plotArea>
    <c:legend>
      <c:legendPos val="r"/>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barChart>
        <c:barDir val="bar"/>
        <c:grouping val="clustered"/>
        <c:varyColors val="0"/>
        <c:ser>
          <c:idx val="0"/>
          <c:order val="0"/>
          <c:tx>
            <c:strRef>
              <c:f>'FC RANKING NUMERIC'!$B$1</c:f>
              <c:strCache>
                <c:ptCount val="1"/>
                <c:pt idx="0">
                  <c:v>UNWEIGHTED</c:v>
                </c:pt>
              </c:strCache>
            </c:strRef>
          </c:tx>
          <c:spPr>
            <a:solidFill>
              <a:schemeClr val="tx1">
                <a:lumMod val="75000"/>
                <a:lumOff val="25000"/>
              </a:schemeClr>
            </a:solidFill>
          </c:spPr>
          <c:invertIfNegative val="0"/>
          <c:cat>
            <c:strRef>
              <c:f>'FC RANKING NUMERIC'!$A$2:$A$195</c:f>
              <c:strCache>
                <c:ptCount val="194"/>
                <c:pt idx="0">
                  <c:v>AUTOCRACY LEVEL</c:v>
                </c:pt>
                <c:pt idx="1">
                  <c:v>AVAILABILITY OF VISAS</c:v>
                </c:pt>
                <c:pt idx="2">
                  <c:v>BIRTH RATE</c:v>
                </c:pt>
                <c:pt idx="3">
                  <c:v>BUSINESS FREEDOM</c:v>
                </c:pt>
                <c:pt idx="4">
                  <c:v>CLIMATE (INDEX)</c:v>
                </c:pt>
                <c:pt idx="5">
                  <c:v>COMMON COLONIZER</c:v>
                </c:pt>
                <c:pt idx="6">
                  <c:v>COMMON CURRENCY</c:v>
                </c:pt>
                <c:pt idx="7">
                  <c:v>COMPANIES (BUSINESSES)</c:v>
                </c:pt>
                <c:pt idx="8">
                  <c:v>CORRUPTION CONTROL</c:v>
                </c:pt>
                <c:pt idx="9">
                  <c:v>COST OF BORDER CROSSING</c:v>
                </c:pt>
                <c:pt idx="10">
                  <c:v>COUNTRY SIZE</c:v>
                </c:pt>
                <c:pt idx="11">
                  <c:v>CREATIVITY (INDEX)</c:v>
                </c:pt>
                <c:pt idx="12">
                  <c:v>CRIME RATE DIFFERENTIAL (QUOTIENT)</c:v>
                </c:pt>
                <c:pt idx="13">
                  <c:v>CRUDE MARRIAGE RATE</c:v>
                </c:pt>
                <c:pt idx="14">
                  <c:v>CURRENCY DEPRECIATION</c:v>
                </c:pt>
                <c:pt idx="15">
                  <c:v>CURRENT EDUCATIONAL ENROLMENT</c:v>
                </c:pt>
                <c:pt idx="16">
                  <c:v>DEPRIVATION PERCEPTION</c:v>
                </c:pt>
                <c:pt idx="17">
                  <c:v>DISTANCE TO POLICE</c:v>
                </c:pt>
                <c:pt idx="18">
                  <c:v>DIVORCE RATE</c:v>
                </c:pt>
                <c:pt idx="19">
                  <c:v>ECONOMIC DEVELOPMENT (INDEX)</c:v>
                </c:pt>
                <c:pt idx="20">
                  <c:v>ECONOMIC FREEDOM (INDEX)</c:v>
                </c:pt>
                <c:pt idx="21">
                  <c:v>ELECTIONS</c:v>
                </c:pt>
                <c:pt idx="22">
                  <c:v>EMPLOYMENT OPPPORTUNITIES DIFFERENTIAL (QUOTIENT)</c:v>
                </c:pt>
                <c:pt idx="23">
                  <c:v>EMPLOYMENT+POPULATION GROWTH</c:v>
                </c:pt>
                <c:pt idx="24">
                  <c:v>ETHNIC POLARIZATION</c:v>
                </c:pt>
                <c:pt idx="25">
                  <c:v>EXPECTED FUTURE INCOME</c:v>
                </c:pt>
                <c:pt idx="26">
                  <c:v>FAMILY SEPARATION</c:v>
                </c:pt>
                <c:pt idx="27">
                  <c:v>FDI</c:v>
                </c:pt>
                <c:pt idx="28">
                  <c:v>FEMALE PARTICIPATION RATE</c:v>
                </c:pt>
                <c:pt idx="29">
                  <c:v>FINANCIAL DEVELOPMENT DISTANCE</c:v>
                </c:pt>
                <c:pt idx="30">
                  <c:v>FINANCIAL INSTABILITY</c:v>
                </c:pt>
                <c:pt idx="31">
                  <c:v>FINANCIAL RATING</c:v>
                </c:pt>
                <c:pt idx="32">
                  <c:v>FISCAL SURPLUS</c:v>
                </c:pt>
                <c:pt idx="33">
                  <c:v>FORMER COLONY POPULATION</c:v>
                </c:pt>
                <c:pt idx="34">
                  <c:v>FRAGMENTED WORK EXPERIENCE</c:v>
                </c:pt>
                <c:pt idx="35">
                  <c:v>FREEDOM OF MOVEMENT</c:v>
                </c:pt>
                <c:pt idx="36">
                  <c:v>GDP GROWTH DIFFERENTIAL (QUOTIENT)</c:v>
                </c:pt>
                <c:pt idx="37">
                  <c:v>GDP PER CAPITA DIFFERENTIAL (QUOTIENT)</c:v>
                </c:pt>
                <c:pt idx="38">
                  <c:v>GOVERNMENT EFFECTIVENESS</c:v>
                </c:pt>
                <c:pt idx="39">
                  <c:v>GROSS CITY PRODUCT</c:v>
                </c:pt>
                <c:pt idx="40">
                  <c:v>HOUSEHOLD ECONOMIC ACTIVITY</c:v>
                </c:pt>
                <c:pt idx="41">
                  <c:v>HOUSING AFFORDABILITY</c:v>
                </c:pt>
                <c:pt idx="42">
                  <c:v>HOUSING COSTS</c:v>
                </c:pt>
                <c:pt idx="43">
                  <c:v>HOUSING FACILITIES</c:v>
                </c:pt>
                <c:pt idx="44">
                  <c:v>HUMAN DEVELOPMENT (INDEX)</c:v>
                </c:pt>
                <c:pt idx="45">
                  <c:v>INACCESIBILITY DURING WEATHER SHOCKS</c:v>
                </c:pt>
                <c:pt idx="46">
                  <c:v>INCOME GROWTH DIFFERENTIAL</c:v>
                </c:pt>
                <c:pt idx="47">
                  <c:v>INDIGENOUS LANGUAGE</c:v>
                </c:pt>
                <c:pt idx="48">
                  <c:v>INDIVIDUAL´S PESSIMISM</c:v>
                </c:pt>
                <c:pt idx="49">
                  <c:v>INDUSTRIAL ELECTRICITY CONSUMPTION</c:v>
                </c:pt>
                <c:pt idx="50">
                  <c:v>INSUFFICIENT FOOD</c:v>
                </c:pt>
                <c:pt idx="51">
                  <c:v>IRRIGATED LAND AVAILABILITY</c:v>
                </c:pt>
                <c:pt idx="52">
                  <c:v>JOB SECURITY</c:v>
                </c:pt>
                <c:pt idx="53">
                  <c:v>LAND PRICE</c:v>
                </c:pt>
                <c:pt idx="54">
                  <c:v>LANDLOCKEDNESS</c:v>
                </c:pt>
                <c:pt idx="55">
                  <c:v>LIFE EXPECTANCY</c:v>
                </c:pt>
                <c:pt idx="56">
                  <c:v>LIVING STANDARD</c:v>
                </c:pt>
                <c:pt idx="57">
                  <c:v>MARRIAGE RATE</c:v>
                </c:pt>
                <c:pt idx="58">
                  <c:v>MEDIA EXPOSURE</c:v>
                </c:pt>
                <c:pt idx="59">
                  <c:v>MEDICAL SERVICE AVAILABILITY</c:v>
                </c:pt>
                <c:pt idx="60">
                  <c:v>MIGRATION AGENCIES</c:v>
                </c:pt>
                <c:pt idx="61">
                  <c:v>MOBILITY AGREEMENT</c:v>
                </c:pt>
                <c:pt idx="62">
                  <c:v>MORTALITY RATE</c:v>
                </c:pt>
                <c:pt idx="63">
                  <c:v>NO OF DOCTORS DIFFERENTIAL (QUOTIENT)</c:v>
                </c:pt>
                <c:pt idx="64">
                  <c:v>NONMIGRATION</c:v>
                </c:pt>
                <c:pt idx="65">
                  <c:v>NUMBER OF AUTOMOBILES PER CAPITA</c:v>
                </c:pt>
                <c:pt idx="66">
                  <c:v>NUMBER OF CORPORATIONS</c:v>
                </c:pt>
                <c:pt idx="67">
                  <c:v>NUMBER OF TELEPHONES</c:v>
                </c:pt>
                <c:pt idx="68">
                  <c:v>OPENNESS TO MIGRANTS</c:v>
                </c:pt>
                <c:pt idx="69">
                  <c:v>OWN FOOD CONSUMPTION</c:v>
                </c:pt>
                <c:pt idx="70">
                  <c:v>PENSION BENEFITS</c:v>
                </c:pt>
                <c:pt idx="71">
                  <c:v>PERCEPTION OF INEQUALITY</c:v>
                </c:pt>
                <c:pt idx="72">
                  <c:v>POLICE FORCE DIFFERENTIAL (QUOTIENT)</c:v>
                </c:pt>
                <c:pt idx="73">
                  <c:v>POLICE PER CAPITA</c:v>
                </c:pt>
                <c:pt idx="74">
                  <c:v>POLITICAL DEPENDENCY</c:v>
                </c:pt>
                <c:pt idx="75">
                  <c:v>PORTS</c:v>
                </c:pt>
                <c:pt idx="76">
                  <c:v>PREFERENTIAL TRADE AGREEMENT</c:v>
                </c:pt>
                <c:pt idx="77">
                  <c:v>PRIMARY SECTOR EMPLOYMENT</c:v>
                </c:pt>
                <c:pt idx="78">
                  <c:v>PRIVATE SECTOR EMPLOYMENT</c:v>
                </c:pt>
                <c:pt idx="79">
                  <c:v>PROPERTY TAX</c:v>
                </c:pt>
                <c:pt idx="80">
                  <c:v>PUBLIC INVESTMENTS</c:v>
                </c:pt>
                <c:pt idx="81">
                  <c:v>PUBLIC TRANSPORT</c:v>
                </c:pt>
                <c:pt idx="82">
                  <c:v>QUALITY OF HEALTHCARE</c:v>
                </c:pt>
                <c:pt idx="83">
                  <c:v>REGULATORY QUALITY</c:v>
                </c:pt>
                <c:pt idx="84">
                  <c:v>RISK PRONENESS</c:v>
                </c:pt>
                <c:pt idx="85">
                  <c:v>RULE OF LAW</c:v>
                </c:pt>
                <c:pt idx="86">
                  <c:v>SHARE OF PROPRIETORS</c:v>
                </c:pt>
                <c:pt idx="87">
                  <c:v>SMALL BUSINESS PRIVATIZATION</c:v>
                </c:pt>
                <c:pt idx="88">
                  <c:v>SOCIAL DEVELOPMENT (INDEX)</c:v>
                </c:pt>
                <c:pt idx="89">
                  <c:v>SOIL MOISTURE</c:v>
                </c:pt>
                <c:pt idx="90">
                  <c:v>SPATIAL CONTAGION</c:v>
                </c:pt>
                <c:pt idx="91">
                  <c:v>STATUS INCONSISTENCY</c:v>
                </c:pt>
                <c:pt idx="92">
                  <c:v>STUDENT</c:v>
                </c:pt>
                <c:pt idx="93">
                  <c:v>SUBSIDIES FOR AGRICULTURE</c:v>
                </c:pt>
                <c:pt idx="94">
                  <c:v>SUDDEN/SHORT-TERM ENVIRONMENTAL STRESSOR</c:v>
                </c:pt>
                <c:pt idx="95">
                  <c:v>SUNSHINE</c:v>
                </c:pt>
                <c:pt idx="96">
                  <c:v>TRANSPORT COSTS</c:v>
                </c:pt>
                <c:pt idx="97">
                  <c:v>UNEMPLOYMENT INSURANCE</c:v>
                </c:pt>
                <c:pt idx="98">
                  <c:v>VISA REQUIREMENT</c:v>
                </c:pt>
                <c:pt idx="99">
                  <c:v>WORKING POPULATION</c:v>
                </c:pt>
                <c:pt idx="100">
                  <c:v>AGRICULTURAL PRODUCTIVITY</c:v>
                </c:pt>
                <c:pt idx="101">
                  <c:v>AMENITIES RECREATIONAL</c:v>
                </c:pt>
                <c:pt idx="102">
                  <c:v>COMMON LEGISLATION</c:v>
                </c:pt>
                <c:pt idx="103">
                  <c:v>COMMON RELIGION</c:v>
                </c:pt>
                <c:pt idx="104">
                  <c:v>COMMUNITY FACILITIES ACCESS</c:v>
                </c:pt>
                <c:pt idx="105">
                  <c:v>CORRUPTION PERCEPTION</c:v>
                </c:pt>
                <c:pt idx="106">
                  <c:v>CURRENCY APPRECIATION</c:v>
                </c:pt>
                <c:pt idx="107">
                  <c:v>DEPRIVATION</c:v>
                </c:pt>
                <c:pt idx="108">
                  <c:v>ECONOMIC GROWTH</c:v>
                </c:pt>
                <c:pt idx="109">
                  <c:v>ECONOMIC UNCERTAINTY</c:v>
                </c:pt>
                <c:pt idx="110">
                  <c:v>EMPLOYMENT DIFFERENTIAL (QUOTIENT)</c:v>
                </c:pt>
                <c:pt idx="111">
                  <c:v>EMPLOYMENT GROWTH</c:v>
                </c:pt>
                <c:pt idx="112">
                  <c:v>ENGLISH LANGUAGE SKILLS</c:v>
                </c:pt>
                <c:pt idx="113">
                  <c:v>ETHNIC DIVERSITY</c:v>
                </c:pt>
                <c:pt idx="114">
                  <c:v>FAMILY INCOME</c:v>
                </c:pt>
                <c:pt idx="115">
                  <c:v>GDP PER WORKER</c:v>
                </c:pt>
                <c:pt idx="116">
                  <c:v>HOUSEHOLD HEAD</c:v>
                </c:pt>
                <c:pt idx="117">
                  <c:v>HOUSEHOLD HEAD AGE</c:v>
                </c:pt>
                <c:pt idx="118">
                  <c:v>HOUSEHOLD HEAD GENDER</c:v>
                </c:pt>
                <c:pt idx="119">
                  <c:v>HOUSEHOLD WEALTH</c:v>
                </c:pt>
                <c:pt idx="120">
                  <c:v>INCOME OPPORTUNITIES</c:v>
                </c:pt>
                <c:pt idx="121">
                  <c:v>INFANT MORTALITY RATE</c:v>
                </c:pt>
                <c:pt idx="122">
                  <c:v>INFLATION</c:v>
                </c:pt>
                <c:pt idx="123">
                  <c:v>KNOWLEDGE ECONOMY (INDEX)</c:v>
                </c:pt>
                <c:pt idx="124">
                  <c:v>LENGTH OF RESIDENCE</c:v>
                </c:pt>
                <c:pt idx="125">
                  <c:v>LOCAL COMMUNITY TIES</c:v>
                </c:pt>
                <c:pt idx="126">
                  <c:v>MIGRATION WORKER POLICY</c:v>
                </c:pt>
                <c:pt idx="127">
                  <c:v>MINORITY</c:v>
                </c:pt>
                <c:pt idx="128">
                  <c:v>QUALITY OF EDUCATION SYSTEM</c:v>
                </c:pt>
                <c:pt idx="129">
                  <c:v>RELATIVE PRICES</c:v>
                </c:pt>
                <c:pt idx="130">
                  <c:v>SHARE OF STUDENTS</c:v>
                </c:pt>
                <c:pt idx="131">
                  <c:v>TRUST DISTANCE</c:v>
                </c:pt>
                <c:pt idx="132">
                  <c:v>WORK EXPERIENCE</c:v>
                </c:pt>
                <c:pt idx="133">
                  <c:v>WORKERS IN HOUSEHOLD</c:v>
                </c:pt>
                <c:pt idx="134">
                  <c:v>CLIMATE PRECIPITATION</c:v>
                </c:pt>
                <c:pt idx="135">
                  <c:v>CULTURAL DIVERSITY</c:v>
                </c:pt>
                <c:pt idx="136">
                  <c:v>DEPENDENCY RATIO</c:v>
                </c:pt>
                <c:pt idx="137">
                  <c:v>EMPLOYMENT STATUS</c:v>
                </c:pt>
                <c:pt idx="138">
                  <c:v>GDP GROWTH</c:v>
                </c:pt>
                <c:pt idx="139">
                  <c:v>HUMAN DEVELOPMENT DIFFERENTIAL</c:v>
                </c:pt>
                <c:pt idx="140">
                  <c:v>POLITICAL FREEDOM (RIGHTS)</c:v>
                </c:pt>
                <c:pt idx="141">
                  <c:v>POLLUTION LEVEL</c:v>
                </c:pt>
                <c:pt idx="142">
                  <c:v>ROAD INFRASTRUCTURE</c:v>
                </c:pt>
                <c:pt idx="143">
                  <c:v>TERTIARY SECTOR EMPLOYMENT</c:v>
                </c:pt>
                <c:pt idx="144">
                  <c:v>TRADE</c:v>
                </c:pt>
                <c:pt idx="145">
                  <c:v>WAR (CONFLICT)</c:v>
                </c:pt>
                <c:pt idx="146">
                  <c:v>CULTURAL DISTANCE</c:v>
                </c:pt>
                <c:pt idx="147">
                  <c:v>INCOME TAX</c:v>
                </c:pt>
                <c:pt idx="148">
                  <c:v>OVERALL FREEDOM (INDEX)</c:v>
                </c:pt>
                <c:pt idx="149">
                  <c:v>REMITTANCES</c:v>
                </c:pt>
                <c:pt idx="150">
                  <c:v>SECONDARY SECTOR EMPLOYMENT</c:v>
                </c:pt>
                <c:pt idx="151">
                  <c:v>SHARE OF URBAN POPULATION</c:v>
                </c:pt>
                <c:pt idx="152">
                  <c:v>WAGE DIFFERENTIAL (QUOTIENT)</c:v>
                </c:pt>
                <c:pt idx="153">
                  <c:v>CLIMATE TEMPERATURE</c:v>
                </c:pt>
                <c:pt idx="154">
                  <c:v>FEMALE</c:v>
                </c:pt>
                <c:pt idx="155">
                  <c:v>FORMER COLONY</c:v>
                </c:pt>
                <c:pt idx="156">
                  <c:v>MARRIAGE</c:v>
                </c:pt>
                <c:pt idx="157">
                  <c:v>PERSONAL FREEDOM (INDEX)</c:v>
                </c:pt>
                <c:pt idx="158">
                  <c:v>POVERTY</c:v>
                </c:pt>
                <c:pt idx="159">
                  <c:v>UNEMPLOYMENT DIFFERENTIAL (QUOTIENT)</c:v>
                </c:pt>
                <c:pt idx="160">
                  <c:v>EMPLOYMENT OPPORTUNITIES</c:v>
                </c:pt>
                <c:pt idx="161">
                  <c:v>PER CAPITA INCOME</c:v>
                </c:pt>
                <c:pt idx="162">
                  <c:v>POLITICAL FREEDOM</c:v>
                </c:pt>
                <c:pt idx="163">
                  <c:v>POLITICAL INSTABILITY</c:v>
                </c:pt>
                <c:pt idx="164">
                  <c:v>VIOLENCE (SCALE)</c:v>
                </c:pt>
                <c:pt idx="165">
                  <c:v>AGRICULTURAL ENGAGEMENT</c:v>
                </c:pt>
                <c:pt idx="166">
                  <c:v>CHILDREN STATUS</c:v>
                </c:pt>
                <c:pt idx="167">
                  <c:v>COLONIAL RELATIONSHIP</c:v>
                </c:pt>
                <c:pt idx="168">
                  <c:v>COST OF LIVING (INDEX)</c:v>
                </c:pt>
                <c:pt idx="169">
                  <c:v>EMPLOYMENT (RATE)</c:v>
                </c:pt>
                <c:pt idx="170">
                  <c:v>HOME OWNERSHIP</c:v>
                </c:pt>
                <c:pt idx="171">
                  <c:v>SOCIAL PROTECTION EXPENDITURE</c:v>
                </c:pt>
                <c:pt idx="172">
                  <c:v>HOUSEHOLD SIZE</c:v>
                </c:pt>
                <c:pt idx="173">
                  <c:v>POPULATION DENSITY</c:v>
                </c:pt>
                <c:pt idx="174">
                  <c:v>LAND OWNERSHIP</c:v>
                </c:pt>
                <c:pt idx="175">
                  <c:v>MALE</c:v>
                </c:pt>
                <c:pt idx="176">
                  <c:v>RELATIVE INEQUALITY</c:v>
                </c:pt>
                <c:pt idx="177">
                  <c:v>FAMILY NETWORKS</c:v>
                </c:pt>
                <c:pt idx="178">
                  <c:v>YOUNG POPULATION</c:v>
                </c:pt>
                <c:pt idx="179">
                  <c:v>INCOME</c:v>
                </c:pt>
                <c:pt idx="180">
                  <c:v>MARITAL STATUS</c:v>
                </c:pt>
                <c:pt idx="181">
                  <c:v>MIGRATION POLICY RESTRICTIVENESS</c:v>
                </c:pt>
                <c:pt idx="182">
                  <c:v>WAGE</c:v>
                </c:pt>
                <c:pt idx="183">
                  <c:v>AGE</c:v>
                </c:pt>
                <c:pt idx="184">
                  <c:v>CONTIGUITY</c:v>
                </c:pt>
                <c:pt idx="185">
                  <c:v>INCOME DIFFERENTIAL (QUOTIENT)</c:v>
                </c:pt>
                <c:pt idx="186">
                  <c:v>LANGUAGE PROXIMITY</c:v>
                </c:pt>
                <c:pt idx="187">
                  <c:v>MIGRATORY EXPERIENCE</c:v>
                </c:pt>
                <c:pt idx="188">
                  <c:v>EXISTING MIGRANT COMMUNITY</c:v>
                </c:pt>
                <c:pt idx="189">
                  <c:v>GDP PER CAPITA</c:v>
                </c:pt>
                <c:pt idx="190">
                  <c:v>POPULATION SIZE (GROWTH)</c:v>
                </c:pt>
                <c:pt idx="191">
                  <c:v>UNEMPLOYMENT (RATE)</c:v>
                </c:pt>
                <c:pt idx="192">
                  <c:v>PHYSICAL DISTANCE</c:v>
                </c:pt>
                <c:pt idx="193">
                  <c:v>EDUCATION (LEVEL)</c:v>
                </c:pt>
              </c:strCache>
            </c:strRef>
          </c:cat>
          <c:val>
            <c:numRef>
              <c:f>'FC RANKING NUMERIC'!$B$2:$B$195</c:f>
              <c:numCache>
                <c:formatCode>General</c:formatCode>
                <c:ptCount val="19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3</c:v>
                </c:pt>
                <c:pt idx="135">
                  <c:v>3</c:v>
                </c:pt>
                <c:pt idx="136">
                  <c:v>3</c:v>
                </c:pt>
                <c:pt idx="137">
                  <c:v>3</c:v>
                </c:pt>
                <c:pt idx="138">
                  <c:v>3</c:v>
                </c:pt>
                <c:pt idx="139">
                  <c:v>3</c:v>
                </c:pt>
                <c:pt idx="140">
                  <c:v>3</c:v>
                </c:pt>
                <c:pt idx="141">
                  <c:v>3</c:v>
                </c:pt>
                <c:pt idx="142">
                  <c:v>3</c:v>
                </c:pt>
                <c:pt idx="143">
                  <c:v>3</c:v>
                </c:pt>
                <c:pt idx="144">
                  <c:v>3</c:v>
                </c:pt>
                <c:pt idx="145">
                  <c:v>3</c:v>
                </c:pt>
                <c:pt idx="146">
                  <c:v>4</c:v>
                </c:pt>
                <c:pt idx="147">
                  <c:v>4</c:v>
                </c:pt>
                <c:pt idx="148">
                  <c:v>4</c:v>
                </c:pt>
                <c:pt idx="149">
                  <c:v>4</c:v>
                </c:pt>
                <c:pt idx="150">
                  <c:v>4</c:v>
                </c:pt>
                <c:pt idx="151">
                  <c:v>4</c:v>
                </c:pt>
                <c:pt idx="152">
                  <c:v>4</c:v>
                </c:pt>
                <c:pt idx="153">
                  <c:v>5</c:v>
                </c:pt>
                <c:pt idx="154">
                  <c:v>5</c:v>
                </c:pt>
                <c:pt idx="155">
                  <c:v>5</c:v>
                </c:pt>
                <c:pt idx="156">
                  <c:v>5</c:v>
                </c:pt>
                <c:pt idx="157">
                  <c:v>5</c:v>
                </c:pt>
                <c:pt idx="158">
                  <c:v>5</c:v>
                </c:pt>
                <c:pt idx="159">
                  <c:v>5</c:v>
                </c:pt>
                <c:pt idx="160">
                  <c:v>6</c:v>
                </c:pt>
                <c:pt idx="161">
                  <c:v>6</c:v>
                </c:pt>
                <c:pt idx="162">
                  <c:v>6</c:v>
                </c:pt>
                <c:pt idx="163">
                  <c:v>6</c:v>
                </c:pt>
                <c:pt idx="164">
                  <c:v>6</c:v>
                </c:pt>
                <c:pt idx="165">
                  <c:v>7</c:v>
                </c:pt>
                <c:pt idx="166">
                  <c:v>7</c:v>
                </c:pt>
                <c:pt idx="167">
                  <c:v>7</c:v>
                </c:pt>
                <c:pt idx="168">
                  <c:v>7</c:v>
                </c:pt>
                <c:pt idx="169">
                  <c:v>7</c:v>
                </c:pt>
                <c:pt idx="170">
                  <c:v>7</c:v>
                </c:pt>
                <c:pt idx="171">
                  <c:v>7</c:v>
                </c:pt>
                <c:pt idx="172">
                  <c:v>8</c:v>
                </c:pt>
                <c:pt idx="173">
                  <c:v>8</c:v>
                </c:pt>
                <c:pt idx="174">
                  <c:v>9</c:v>
                </c:pt>
                <c:pt idx="175">
                  <c:v>9</c:v>
                </c:pt>
                <c:pt idx="176">
                  <c:v>9</c:v>
                </c:pt>
                <c:pt idx="177">
                  <c:v>12</c:v>
                </c:pt>
                <c:pt idx="178">
                  <c:v>14</c:v>
                </c:pt>
                <c:pt idx="179">
                  <c:v>17</c:v>
                </c:pt>
                <c:pt idx="180">
                  <c:v>17</c:v>
                </c:pt>
                <c:pt idx="181">
                  <c:v>18</c:v>
                </c:pt>
                <c:pt idx="182">
                  <c:v>18</c:v>
                </c:pt>
                <c:pt idx="183">
                  <c:v>19</c:v>
                </c:pt>
                <c:pt idx="184">
                  <c:v>19</c:v>
                </c:pt>
                <c:pt idx="185">
                  <c:v>21</c:v>
                </c:pt>
                <c:pt idx="186">
                  <c:v>21</c:v>
                </c:pt>
                <c:pt idx="187">
                  <c:v>21</c:v>
                </c:pt>
                <c:pt idx="188">
                  <c:v>25</c:v>
                </c:pt>
                <c:pt idx="189">
                  <c:v>29</c:v>
                </c:pt>
                <c:pt idx="190">
                  <c:v>35</c:v>
                </c:pt>
                <c:pt idx="191">
                  <c:v>44</c:v>
                </c:pt>
                <c:pt idx="192">
                  <c:v>45</c:v>
                </c:pt>
                <c:pt idx="193">
                  <c:v>53</c:v>
                </c:pt>
              </c:numCache>
            </c:numRef>
          </c:val>
          <c:extLst>
            <c:ext xmlns:c16="http://schemas.microsoft.com/office/drawing/2014/chart" uri="{C3380CC4-5D6E-409C-BE32-E72D297353CC}">
              <c16:uniqueId val="{00000000-D93E-40F7-9DF6-46E6C2CB355F}"/>
            </c:ext>
          </c:extLst>
        </c:ser>
        <c:dLbls>
          <c:showLegendKey val="0"/>
          <c:showVal val="0"/>
          <c:showCatName val="0"/>
          <c:showSerName val="0"/>
          <c:showPercent val="0"/>
          <c:showBubbleSize val="0"/>
        </c:dLbls>
        <c:gapWidth val="150"/>
        <c:axId val="481502648"/>
        <c:axId val="1"/>
      </c:barChart>
      <c:catAx>
        <c:axId val="481502648"/>
        <c:scaling>
          <c:orientation val="minMax"/>
        </c:scaling>
        <c:delete val="0"/>
        <c:axPos val="l"/>
        <c:numFmt formatCode="General" sourceLinked="1"/>
        <c:majorTickMark val="out"/>
        <c:minorTickMark val="none"/>
        <c:tickLblPos val="nextTo"/>
        <c:spPr>
          <a:noFill/>
          <a:ln>
            <a:noFill/>
          </a:ln>
        </c:spPr>
        <c:txPr>
          <a:bodyPr rot="0" vert="horz"/>
          <a:lstStyle/>
          <a:p>
            <a:pPr>
              <a:defRPr sz="5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1502648"/>
        <c:crosses val="autoZero"/>
        <c:crossBetween val="between"/>
      </c:valAx>
    </c:plotArea>
    <c:legend>
      <c:legendPos val="r"/>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barChart>
        <c:barDir val="bar"/>
        <c:grouping val="clustered"/>
        <c:varyColors val="0"/>
        <c:ser>
          <c:idx val="0"/>
          <c:order val="0"/>
          <c:tx>
            <c:strRef>
              <c:f>'FC RANKING NUMERIC'!$C$1</c:f>
              <c:strCache>
                <c:ptCount val="1"/>
                <c:pt idx="0">
                  <c:v>WEIGHTED</c:v>
                </c:pt>
              </c:strCache>
            </c:strRef>
          </c:tx>
          <c:spPr>
            <a:solidFill>
              <a:schemeClr val="tx1">
                <a:lumMod val="75000"/>
                <a:lumOff val="25000"/>
              </a:schemeClr>
            </a:solidFill>
          </c:spPr>
          <c:invertIfNegative val="0"/>
          <c:cat>
            <c:strRef>
              <c:f>'FC RANKING NUMERIC'!$A$2:$A$195</c:f>
              <c:strCache>
                <c:ptCount val="194"/>
                <c:pt idx="0">
                  <c:v>AUTOCRACY LEVEL</c:v>
                </c:pt>
                <c:pt idx="1">
                  <c:v>AVAILABILITY OF VISAS</c:v>
                </c:pt>
                <c:pt idx="2">
                  <c:v>BIRTH RATE</c:v>
                </c:pt>
                <c:pt idx="3">
                  <c:v>BUSINESS FREEDOM</c:v>
                </c:pt>
                <c:pt idx="4">
                  <c:v>CLIMATE (INDEX)</c:v>
                </c:pt>
                <c:pt idx="5">
                  <c:v>COMMON COLONIZER</c:v>
                </c:pt>
                <c:pt idx="6">
                  <c:v>COMMON CURRENCY</c:v>
                </c:pt>
                <c:pt idx="7">
                  <c:v>COMPANIES (BUSINESSES)</c:v>
                </c:pt>
                <c:pt idx="8">
                  <c:v>CORRUPTION CONTROL</c:v>
                </c:pt>
                <c:pt idx="9">
                  <c:v>COST OF BORDER CROSSING</c:v>
                </c:pt>
                <c:pt idx="10">
                  <c:v>COUNTRY SIZE</c:v>
                </c:pt>
                <c:pt idx="11">
                  <c:v>CREATIVITY (INDEX)</c:v>
                </c:pt>
                <c:pt idx="12">
                  <c:v>CRIME RATE DIFFERENTIAL (QUOTIENT)</c:v>
                </c:pt>
                <c:pt idx="13">
                  <c:v>CRUDE MARRIAGE RATE</c:v>
                </c:pt>
                <c:pt idx="14">
                  <c:v>CURRENCY DEPRECIATION</c:v>
                </c:pt>
                <c:pt idx="15">
                  <c:v>CURRENT EDUCATIONAL ENROLMENT</c:v>
                </c:pt>
                <c:pt idx="16">
                  <c:v>DEPRIVATION PERCEPTION</c:v>
                </c:pt>
                <c:pt idx="17">
                  <c:v>DISTANCE TO POLICE</c:v>
                </c:pt>
                <c:pt idx="18">
                  <c:v>DIVORCE RATE</c:v>
                </c:pt>
                <c:pt idx="19">
                  <c:v>ECONOMIC DEVELOPMENT (INDEX)</c:v>
                </c:pt>
                <c:pt idx="20">
                  <c:v>ECONOMIC FREEDOM (INDEX)</c:v>
                </c:pt>
                <c:pt idx="21">
                  <c:v>ELECTIONS</c:v>
                </c:pt>
                <c:pt idx="22">
                  <c:v>EMPLOYMENT OPPPORTUNITIES DIFFERENTIAL (QUOTIENT)</c:v>
                </c:pt>
                <c:pt idx="23">
                  <c:v>EMPLOYMENT+POPULATION GROWTH</c:v>
                </c:pt>
                <c:pt idx="24">
                  <c:v>ETHNIC POLARIZATION</c:v>
                </c:pt>
                <c:pt idx="25">
                  <c:v>EXPECTED FUTURE INCOME</c:v>
                </c:pt>
                <c:pt idx="26">
                  <c:v>FAMILY SEPARATION</c:v>
                </c:pt>
                <c:pt idx="27">
                  <c:v>FDI</c:v>
                </c:pt>
                <c:pt idx="28">
                  <c:v>FEMALE PARTICIPATION RATE</c:v>
                </c:pt>
                <c:pt idx="29">
                  <c:v>FINANCIAL DEVELOPMENT DISTANCE</c:v>
                </c:pt>
                <c:pt idx="30">
                  <c:v>FINANCIAL INSTABILITY</c:v>
                </c:pt>
                <c:pt idx="31">
                  <c:v>FINANCIAL RATING</c:v>
                </c:pt>
                <c:pt idx="32">
                  <c:v>FISCAL SURPLUS</c:v>
                </c:pt>
                <c:pt idx="33">
                  <c:v>FORMER COLONY POPULATION</c:v>
                </c:pt>
                <c:pt idx="34">
                  <c:v>FRAGMENTED WORK EXPERIENCE</c:v>
                </c:pt>
                <c:pt idx="35">
                  <c:v>FREEDOM OF MOVEMENT</c:v>
                </c:pt>
                <c:pt idx="36">
                  <c:v>GDP GROWTH DIFFERENTIAL (QUOTIENT)</c:v>
                </c:pt>
                <c:pt idx="37">
                  <c:v>GDP PER CAPITA DIFFERENTIAL (QUOTIENT)</c:v>
                </c:pt>
                <c:pt idx="38">
                  <c:v>GOVERNMENT EFFECTIVENESS</c:v>
                </c:pt>
                <c:pt idx="39">
                  <c:v>GROSS CITY PRODUCT</c:v>
                </c:pt>
                <c:pt idx="40">
                  <c:v>HOUSEHOLD ECONOMIC ACTIVITY</c:v>
                </c:pt>
                <c:pt idx="41">
                  <c:v>HOUSING AFFORDABILITY</c:v>
                </c:pt>
                <c:pt idx="42">
                  <c:v>HOUSING COSTS</c:v>
                </c:pt>
                <c:pt idx="43">
                  <c:v>HOUSING FACILITIES</c:v>
                </c:pt>
                <c:pt idx="44">
                  <c:v>HUMAN DEVELOPMENT (INDEX)</c:v>
                </c:pt>
                <c:pt idx="45">
                  <c:v>INACCESIBILITY DURING WEATHER SHOCKS</c:v>
                </c:pt>
                <c:pt idx="46">
                  <c:v>INCOME GROWTH DIFFERENTIAL</c:v>
                </c:pt>
                <c:pt idx="47">
                  <c:v>INDIGENOUS LANGUAGE</c:v>
                </c:pt>
                <c:pt idx="48">
                  <c:v>INDIVIDUAL´S PESSIMISM</c:v>
                </c:pt>
                <c:pt idx="49">
                  <c:v>INDUSTRIAL ELECTRICITY CONSUMPTION</c:v>
                </c:pt>
                <c:pt idx="50">
                  <c:v>INSUFFICIENT FOOD</c:v>
                </c:pt>
                <c:pt idx="51">
                  <c:v>IRRIGATED LAND AVAILABILITY</c:v>
                </c:pt>
                <c:pt idx="52">
                  <c:v>JOB SECURITY</c:v>
                </c:pt>
                <c:pt idx="53">
                  <c:v>LAND PRICE</c:v>
                </c:pt>
                <c:pt idx="54">
                  <c:v>LANDLOCKEDNESS</c:v>
                </c:pt>
                <c:pt idx="55">
                  <c:v>LIFE EXPECTANCY</c:v>
                </c:pt>
                <c:pt idx="56">
                  <c:v>LIVING STANDARD</c:v>
                </c:pt>
                <c:pt idx="57">
                  <c:v>MARRIAGE RATE</c:v>
                </c:pt>
                <c:pt idx="58">
                  <c:v>MEDIA EXPOSURE</c:v>
                </c:pt>
                <c:pt idx="59">
                  <c:v>MEDICAL SERVICE AVAILABILITY</c:v>
                </c:pt>
                <c:pt idx="60">
                  <c:v>MIGRATION AGENCIES</c:v>
                </c:pt>
                <c:pt idx="61">
                  <c:v>MOBILITY AGREEMENT</c:v>
                </c:pt>
                <c:pt idx="62">
                  <c:v>MORTALITY RATE</c:v>
                </c:pt>
                <c:pt idx="63">
                  <c:v>NO OF DOCTORS DIFFERENTIAL (QUOTIENT)</c:v>
                </c:pt>
                <c:pt idx="64">
                  <c:v>NONMIGRATION</c:v>
                </c:pt>
                <c:pt idx="65">
                  <c:v>NUMBER OF AUTOMOBILES PER CAPITA</c:v>
                </c:pt>
                <c:pt idx="66">
                  <c:v>NUMBER OF CORPORATIONS</c:v>
                </c:pt>
                <c:pt idx="67">
                  <c:v>NUMBER OF TELEPHONES</c:v>
                </c:pt>
                <c:pt idx="68">
                  <c:v>OPENNESS TO MIGRANTS</c:v>
                </c:pt>
                <c:pt idx="69">
                  <c:v>OWN FOOD CONSUMPTION</c:v>
                </c:pt>
                <c:pt idx="70">
                  <c:v>PENSION BENEFITS</c:v>
                </c:pt>
                <c:pt idx="71">
                  <c:v>PERCEPTION OF INEQUALITY</c:v>
                </c:pt>
                <c:pt idx="72">
                  <c:v>POLICE FORCE DIFFERENTIAL (QUOTIENT)</c:v>
                </c:pt>
                <c:pt idx="73">
                  <c:v>POLICE PER CAPITA</c:v>
                </c:pt>
                <c:pt idx="74">
                  <c:v>POLITICAL DEPENDENCY</c:v>
                </c:pt>
                <c:pt idx="75">
                  <c:v>PORTS</c:v>
                </c:pt>
                <c:pt idx="76">
                  <c:v>PREFERENTIAL TRADE AGREEMENT</c:v>
                </c:pt>
                <c:pt idx="77">
                  <c:v>PRIMARY SECTOR EMPLOYMENT</c:v>
                </c:pt>
                <c:pt idx="78">
                  <c:v>PRIVATE SECTOR EMPLOYMENT</c:v>
                </c:pt>
                <c:pt idx="79">
                  <c:v>PROPERTY TAX</c:v>
                </c:pt>
                <c:pt idx="80">
                  <c:v>PUBLIC INVESTMENTS</c:v>
                </c:pt>
                <c:pt idx="81">
                  <c:v>PUBLIC TRANSPORT</c:v>
                </c:pt>
                <c:pt idx="82">
                  <c:v>QUALITY OF HEALTHCARE</c:v>
                </c:pt>
                <c:pt idx="83">
                  <c:v>REGULATORY QUALITY</c:v>
                </c:pt>
                <c:pt idx="84">
                  <c:v>RISK PRONENESS</c:v>
                </c:pt>
                <c:pt idx="85">
                  <c:v>RULE OF LAW</c:v>
                </c:pt>
                <c:pt idx="86">
                  <c:v>SHARE OF PROPRIETORS</c:v>
                </c:pt>
                <c:pt idx="87">
                  <c:v>SMALL BUSINESS PRIVATIZATION</c:v>
                </c:pt>
                <c:pt idx="88">
                  <c:v>SOCIAL DEVELOPMENT (INDEX)</c:v>
                </c:pt>
                <c:pt idx="89">
                  <c:v>SOIL MOISTURE</c:v>
                </c:pt>
                <c:pt idx="90">
                  <c:v>SPATIAL CONTAGION</c:v>
                </c:pt>
                <c:pt idx="91">
                  <c:v>STATUS INCONSISTENCY</c:v>
                </c:pt>
                <c:pt idx="92">
                  <c:v>STUDENT</c:v>
                </c:pt>
                <c:pt idx="93">
                  <c:v>SUBSIDIES FOR AGRICULTURE</c:v>
                </c:pt>
                <c:pt idx="94">
                  <c:v>SUDDEN/SHORT-TERM ENVIRONMENTAL STRESSOR</c:v>
                </c:pt>
                <c:pt idx="95">
                  <c:v>SUNSHINE</c:v>
                </c:pt>
                <c:pt idx="96">
                  <c:v>TRANSPORT COSTS</c:v>
                </c:pt>
                <c:pt idx="97">
                  <c:v>UNEMPLOYMENT INSURANCE</c:v>
                </c:pt>
                <c:pt idx="98">
                  <c:v>VISA REQUIREMENT</c:v>
                </c:pt>
                <c:pt idx="99">
                  <c:v>WORKING POPULATION</c:v>
                </c:pt>
                <c:pt idx="100">
                  <c:v>AGRICULTURAL PRODUCTIVITY</c:v>
                </c:pt>
                <c:pt idx="101">
                  <c:v>AMENITIES RECREATIONAL</c:v>
                </c:pt>
                <c:pt idx="102">
                  <c:v>COMMON LEGISLATION</c:v>
                </c:pt>
                <c:pt idx="103">
                  <c:v>COMMON RELIGION</c:v>
                </c:pt>
                <c:pt idx="104">
                  <c:v>COMMUNITY FACILITIES ACCESS</c:v>
                </c:pt>
                <c:pt idx="105">
                  <c:v>CORRUPTION PERCEPTION</c:v>
                </c:pt>
                <c:pt idx="106">
                  <c:v>CURRENCY APPRECIATION</c:v>
                </c:pt>
                <c:pt idx="107">
                  <c:v>DEPRIVATION</c:v>
                </c:pt>
                <c:pt idx="108">
                  <c:v>ECONOMIC GROWTH</c:v>
                </c:pt>
                <c:pt idx="109">
                  <c:v>ECONOMIC UNCERTAINTY</c:v>
                </c:pt>
                <c:pt idx="110">
                  <c:v>EMPLOYMENT DIFFERENTIAL (QUOTIENT)</c:v>
                </c:pt>
                <c:pt idx="111">
                  <c:v>EMPLOYMENT GROWTH</c:v>
                </c:pt>
                <c:pt idx="112">
                  <c:v>ENGLISH LANGUAGE SKILLS</c:v>
                </c:pt>
                <c:pt idx="113">
                  <c:v>ETHNIC DIVERSITY</c:v>
                </c:pt>
                <c:pt idx="114">
                  <c:v>FAMILY INCOME</c:v>
                </c:pt>
                <c:pt idx="115">
                  <c:v>GDP PER WORKER</c:v>
                </c:pt>
                <c:pt idx="116">
                  <c:v>HOUSEHOLD HEAD</c:v>
                </c:pt>
                <c:pt idx="117">
                  <c:v>HOUSEHOLD HEAD AGE</c:v>
                </c:pt>
                <c:pt idx="118">
                  <c:v>HOUSEHOLD HEAD GENDER</c:v>
                </c:pt>
                <c:pt idx="119">
                  <c:v>HOUSEHOLD WEALTH</c:v>
                </c:pt>
                <c:pt idx="120">
                  <c:v>INCOME OPPORTUNITIES</c:v>
                </c:pt>
                <c:pt idx="121">
                  <c:v>INFANT MORTALITY RATE</c:v>
                </c:pt>
                <c:pt idx="122">
                  <c:v>INFLATION</c:v>
                </c:pt>
                <c:pt idx="123">
                  <c:v>KNOWLEDGE ECONOMY (INDEX)</c:v>
                </c:pt>
                <c:pt idx="124">
                  <c:v>LENGTH OF RESIDENCE</c:v>
                </c:pt>
                <c:pt idx="125">
                  <c:v>LOCAL COMMUNITY TIES</c:v>
                </c:pt>
                <c:pt idx="126">
                  <c:v>MIGRATION WORKER POLICY</c:v>
                </c:pt>
                <c:pt idx="127">
                  <c:v>MINORITY</c:v>
                </c:pt>
                <c:pt idx="128">
                  <c:v>QUALITY OF EDUCATION SYSTEM</c:v>
                </c:pt>
                <c:pt idx="129">
                  <c:v>RELATIVE PRICES</c:v>
                </c:pt>
                <c:pt idx="130">
                  <c:v>SHARE OF STUDENTS</c:v>
                </c:pt>
                <c:pt idx="131">
                  <c:v>TRUST DISTANCE</c:v>
                </c:pt>
                <c:pt idx="132">
                  <c:v>WORK EXPERIENCE</c:v>
                </c:pt>
                <c:pt idx="133">
                  <c:v>WORKERS IN HOUSEHOLD</c:v>
                </c:pt>
                <c:pt idx="134">
                  <c:v>CLIMATE PRECIPITATION</c:v>
                </c:pt>
                <c:pt idx="135">
                  <c:v>CULTURAL DIVERSITY</c:v>
                </c:pt>
                <c:pt idx="136">
                  <c:v>DEPENDENCY RATIO</c:v>
                </c:pt>
                <c:pt idx="137">
                  <c:v>EMPLOYMENT STATUS</c:v>
                </c:pt>
                <c:pt idx="138">
                  <c:v>GDP GROWTH</c:v>
                </c:pt>
                <c:pt idx="139">
                  <c:v>HUMAN DEVELOPMENT DIFFERENTIAL</c:v>
                </c:pt>
                <c:pt idx="140">
                  <c:v>POLITICAL FREEDOM (RIGHTS)</c:v>
                </c:pt>
                <c:pt idx="141">
                  <c:v>POLLUTION LEVEL</c:v>
                </c:pt>
                <c:pt idx="142">
                  <c:v>ROAD INFRASTRUCTURE</c:v>
                </c:pt>
                <c:pt idx="143">
                  <c:v>TERTIARY SECTOR EMPLOYMENT</c:v>
                </c:pt>
                <c:pt idx="144">
                  <c:v>TRADE</c:v>
                </c:pt>
                <c:pt idx="145">
                  <c:v>WAR (CONFLICT)</c:v>
                </c:pt>
                <c:pt idx="146">
                  <c:v>CULTURAL DISTANCE</c:v>
                </c:pt>
                <c:pt idx="147">
                  <c:v>INCOME TAX</c:v>
                </c:pt>
                <c:pt idx="148">
                  <c:v>OVERALL FREEDOM (INDEX)</c:v>
                </c:pt>
                <c:pt idx="149">
                  <c:v>REMITTANCES</c:v>
                </c:pt>
                <c:pt idx="150">
                  <c:v>SECONDARY SECTOR EMPLOYMENT</c:v>
                </c:pt>
                <c:pt idx="151">
                  <c:v>SHARE OF URBAN POPULATION</c:v>
                </c:pt>
                <c:pt idx="152">
                  <c:v>WAGE DIFFERENTIAL (QUOTIENT)</c:v>
                </c:pt>
                <c:pt idx="153">
                  <c:v>CLIMATE TEMPERATURE</c:v>
                </c:pt>
                <c:pt idx="154">
                  <c:v>FEMALE</c:v>
                </c:pt>
                <c:pt idx="155">
                  <c:v>FORMER COLONY</c:v>
                </c:pt>
                <c:pt idx="156">
                  <c:v>MARRIAGE</c:v>
                </c:pt>
                <c:pt idx="157">
                  <c:v>PERSONAL FREEDOM (INDEX)</c:v>
                </c:pt>
                <c:pt idx="158">
                  <c:v>POVERTY</c:v>
                </c:pt>
                <c:pt idx="159">
                  <c:v>UNEMPLOYMENT DIFFERENTIAL (QUOTIENT)</c:v>
                </c:pt>
                <c:pt idx="160">
                  <c:v>EMPLOYMENT OPPORTUNITIES</c:v>
                </c:pt>
                <c:pt idx="161">
                  <c:v>PER CAPITA INCOME</c:v>
                </c:pt>
                <c:pt idx="162">
                  <c:v>POLITICAL FREEDOM</c:v>
                </c:pt>
                <c:pt idx="163">
                  <c:v>POLITICAL INSTABILITY</c:v>
                </c:pt>
                <c:pt idx="164">
                  <c:v>VIOLENCE (SCALE)</c:v>
                </c:pt>
                <c:pt idx="165">
                  <c:v>AGRICULTURAL ENGAGEMENT</c:v>
                </c:pt>
                <c:pt idx="166">
                  <c:v>CHILDREN STATUS</c:v>
                </c:pt>
                <c:pt idx="167">
                  <c:v>COLONIAL RELATIONSHIP</c:v>
                </c:pt>
                <c:pt idx="168">
                  <c:v>COST OF LIVING (INDEX)</c:v>
                </c:pt>
                <c:pt idx="169">
                  <c:v>EMPLOYMENT (RATE)</c:v>
                </c:pt>
                <c:pt idx="170">
                  <c:v>HOME OWNERSHIP</c:v>
                </c:pt>
                <c:pt idx="171">
                  <c:v>SOCIAL PROTECTION EXPENDITURE</c:v>
                </c:pt>
                <c:pt idx="172">
                  <c:v>HOUSEHOLD SIZE</c:v>
                </c:pt>
                <c:pt idx="173">
                  <c:v>POPULATION DENSITY</c:v>
                </c:pt>
                <c:pt idx="174">
                  <c:v>LAND OWNERSHIP</c:v>
                </c:pt>
                <c:pt idx="175">
                  <c:v>MALE</c:v>
                </c:pt>
                <c:pt idx="176">
                  <c:v>RELATIVE INEQUALITY</c:v>
                </c:pt>
                <c:pt idx="177">
                  <c:v>FAMILY NETWORKS</c:v>
                </c:pt>
                <c:pt idx="178">
                  <c:v>YOUNG POPULATION</c:v>
                </c:pt>
                <c:pt idx="179">
                  <c:v>INCOME</c:v>
                </c:pt>
                <c:pt idx="180">
                  <c:v>MARITAL STATUS</c:v>
                </c:pt>
                <c:pt idx="181">
                  <c:v>MIGRATION POLICY RESTRICTIVENESS</c:v>
                </c:pt>
                <c:pt idx="182">
                  <c:v>WAGE</c:v>
                </c:pt>
                <c:pt idx="183">
                  <c:v>AGE</c:v>
                </c:pt>
                <c:pt idx="184">
                  <c:v>CONTIGUITY</c:v>
                </c:pt>
                <c:pt idx="185">
                  <c:v>INCOME DIFFERENTIAL (QUOTIENT)</c:v>
                </c:pt>
                <c:pt idx="186">
                  <c:v>LANGUAGE PROXIMITY</c:v>
                </c:pt>
                <c:pt idx="187">
                  <c:v>MIGRATORY EXPERIENCE</c:v>
                </c:pt>
                <c:pt idx="188">
                  <c:v>EXISTING MIGRANT COMMUNITY</c:v>
                </c:pt>
                <c:pt idx="189">
                  <c:v>GDP PER CAPITA</c:v>
                </c:pt>
                <c:pt idx="190">
                  <c:v>POPULATION SIZE (GROWTH)</c:v>
                </c:pt>
                <c:pt idx="191">
                  <c:v>UNEMPLOYMENT (RATE)</c:v>
                </c:pt>
                <c:pt idx="192">
                  <c:v>PHYSICAL DISTANCE</c:v>
                </c:pt>
                <c:pt idx="193">
                  <c:v>EDUCATION (LEVEL)</c:v>
                </c:pt>
              </c:strCache>
            </c:strRef>
          </c:cat>
          <c:val>
            <c:numRef>
              <c:f>'FC RANKING NUMERIC'!$C$2:$C$195</c:f>
              <c:numCache>
                <c:formatCode>0.00</c:formatCode>
                <c:ptCount val="194"/>
                <c:pt idx="0">
                  <c:v>0.1</c:v>
                </c:pt>
                <c:pt idx="1">
                  <c:v>2.4009999999999998</c:v>
                </c:pt>
                <c:pt idx="2">
                  <c:v>0.1</c:v>
                </c:pt>
                <c:pt idx="3">
                  <c:v>0.1</c:v>
                </c:pt>
                <c:pt idx="4">
                  <c:v>0.1</c:v>
                </c:pt>
                <c:pt idx="5">
                  <c:v>1.3360000000000001</c:v>
                </c:pt>
                <c:pt idx="6">
                  <c:v>0.1</c:v>
                </c:pt>
                <c:pt idx="7">
                  <c:v>0.1</c:v>
                </c:pt>
                <c:pt idx="8">
                  <c:v>0.1</c:v>
                </c:pt>
                <c:pt idx="9">
                  <c:v>0.1</c:v>
                </c:pt>
                <c:pt idx="10">
                  <c:v>0.1</c:v>
                </c:pt>
                <c:pt idx="11">
                  <c:v>0.1</c:v>
                </c:pt>
                <c:pt idx="12">
                  <c:v>0.1</c:v>
                </c:pt>
                <c:pt idx="13">
                  <c:v>1.9370000000000001</c:v>
                </c:pt>
                <c:pt idx="14">
                  <c:v>0.1</c:v>
                </c:pt>
                <c:pt idx="15">
                  <c:v>1.478</c:v>
                </c:pt>
                <c:pt idx="16">
                  <c:v>0.1</c:v>
                </c:pt>
                <c:pt idx="17">
                  <c:v>2.419</c:v>
                </c:pt>
                <c:pt idx="18">
                  <c:v>0.1</c:v>
                </c:pt>
                <c:pt idx="19">
                  <c:v>0.1</c:v>
                </c:pt>
                <c:pt idx="20">
                  <c:v>0.1</c:v>
                </c:pt>
                <c:pt idx="21">
                  <c:v>1.04</c:v>
                </c:pt>
                <c:pt idx="22">
                  <c:v>0.1</c:v>
                </c:pt>
                <c:pt idx="23">
                  <c:v>0.1</c:v>
                </c:pt>
                <c:pt idx="24">
                  <c:v>0.1</c:v>
                </c:pt>
                <c:pt idx="25">
                  <c:v>0.1</c:v>
                </c:pt>
                <c:pt idx="26">
                  <c:v>0.1</c:v>
                </c:pt>
                <c:pt idx="27">
                  <c:v>1.2310000000000001</c:v>
                </c:pt>
                <c:pt idx="28">
                  <c:v>0.1</c:v>
                </c:pt>
                <c:pt idx="29">
                  <c:v>1.3360000000000001</c:v>
                </c:pt>
                <c:pt idx="30">
                  <c:v>1.871</c:v>
                </c:pt>
                <c:pt idx="31">
                  <c:v>0.75</c:v>
                </c:pt>
                <c:pt idx="32">
                  <c:v>0.1</c:v>
                </c:pt>
                <c:pt idx="33">
                  <c:v>1.9370000000000001</c:v>
                </c:pt>
                <c:pt idx="34">
                  <c:v>0.1</c:v>
                </c:pt>
                <c:pt idx="35">
                  <c:v>0.1</c:v>
                </c:pt>
                <c:pt idx="36">
                  <c:v>0.82099999999999995</c:v>
                </c:pt>
                <c:pt idx="37">
                  <c:v>0.1</c:v>
                </c:pt>
                <c:pt idx="38">
                  <c:v>0.1</c:v>
                </c:pt>
                <c:pt idx="39">
                  <c:v>2.6040000000000001</c:v>
                </c:pt>
                <c:pt idx="40">
                  <c:v>1.478</c:v>
                </c:pt>
                <c:pt idx="41">
                  <c:v>1.278</c:v>
                </c:pt>
                <c:pt idx="42">
                  <c:v>0.1</c:v>
                </c:pt>
                <c:pt idx="43">
                  <c:v>0.1</c:v>
                </c:pt>
                <c:pt idx="44">
                  <c:v>0.1</c:v>
                </c:pt>
                <c:pt idx="45">
                  <c:v>0.1</c:v>
                </c:pt>
                <c:pt idx="46">
                  <c:v>0.1</c:v>
                </c:pt>
                <c:pt idx="47">
                  <c:v>0.75</c:v>
                </c:pt>
                <c:pt idx="48">
                  <c:v>1.0640000000000001</c:v>
                </c:pt>
                <c:pt idx="49">
                  <c:v>0.1</c:v>
                </c:pt>
                <c:pt idx="50">
                  <c:v>1.478</c:v>
                </c:pt>
                <c:pt idx="51">
                  <c:v>1.538</c:v>
                </c:pt>
                <c:pt idx="52">
                  <c:v>0.1</c:v>
                </c:pt>
                <c:pt idx="53">
                  <c:v>1.9370000000000001</c:v>
                </c:pt>
                <c:pt idx="54">
                  <c:v>0.1</c:v>
                </c:pt>
                <c:pt idx="55">
                  <c:v>0.1</c:v>
                </c:pt>
                <c:pt idx="56">
                  <c:v>0.1</c:v>
                </c:pt>
                <c:pt idx="57">
                  <c:v>0.1</c:v>
                </c:pt>
                <c:pt idx="58">
                  <c:v>1.04</c:v>
                </c:pt>
                <c:pt idx="59">
                  <c:v>1.0640000000000001</c:v>
                </c:pt>
                <c:pt idx="60">
                  <c:v>0.1</c:v>
                </c:pt>
                <c:pt idx="61">
                  <c:v>2.2050000000000001</c:v>
                </c:pt>
                <c:pt idx="62">
                  <c:v>0.1</c:v>
                </c:pt>
                <c:pt idx="63">
                  <c:v>0.96</c:v>
                </c:pt>
                <c:pt idx="64">
                  <c:v>2.2429999999999999</c:v>
                </c:pt>
                <c:pt idx="65">
                  <c:v>0.1</c:v>
                </c:pt>
                <c:pt idx="66">
                  <c:v>1.9370000000000001</c:v>
                </c:pt>
                <c:pt idx="67">
                  <c:v>1.0640000000000001</c:v>
                </c:pt>
                <c:pt idx="68">
                  <c:v>0.1</c:v>
                </c:pt>
                <c:pt idx="69">
                  <c:v>0.1</c:v>
                </c:pt>
                <c:pt idx="70">
                  <c:v>0.1</c:v>
                </c:pt>
                <c:pt idx="71">
                  <c:v>0.1</c:v>
                </c:pt>
                <c:pt idx="72">
                  <c:v>0.96</c:v>
                </c:pt>
                <c:pt idx="73">
                  <c:v>1.04</c:v>
                </c:pt>
                <c:pt idx="74">
                  <c:v>0.1</c:v>
                </c:pt>
                <c:pt idx="75">
                  <c:v>1.0640000000000001</c:v>
                </c:pt>
                <c:pt idx="76">
                  <c:v>0.64800000000000002</c:v>
                </c:pt>
                <c:pt idx="77">
                  <c:v>2.2429999999999999</c:v>
                </c:pt>
                <c:pt idx="78">
                  <c:v>0.1</c:v>
                </c:pt>
                <c:pt idx="79">
                  <c:v>0.1</c:v>
                </c:pt>
                <c:pt idx="80">
                  <c:v>0.1</c:v>
                </c:pt>
                <c:pt idx="81">
                  <c:v>1.0640000000000001</c:v>
                </c:pt>
                <c:pt idx="82">
                  <c:v>0.1</c:v>
                </c:pt>
                <c:pt idx="83">
                  <c:v>0.1</c:v>
                </c:pt>
                <c:pt idx="84">
                  <c:v>3.51</c:v>
                </c:pt>
                <c:pt idx="85">
                  <c:v>0.1</c:v>
                </c:pt>
                <c:pt idx="86">
                  <c:v>2.6040000000000001</c:v>
                </c:pt>
                <c:pt idx="87">
                  <c:v>1.0640000000000001</c:v>
                </c:pt>
                <c:pt idx="88">
                  <c:v>0.1</c:v>
                </c:pt>
                <c:pt idx="89">
                  <c:v>6.3710000000000004</c:v>
                </c:pt>
                <c:pt idx="90">
                  <c:v>0.1</c:v>
                </c:pt>
                <c:pt idx="91">
                  <c:v>1.4930000000000001</c:v>
                </c:pt>
                <c:pt idx="92">
                  <c:v>0.1</c:v>
                </c:pt>
                <c:pt idx="93">
                  <c:v>1.0640000000000001</c:v>
                </c:pt>
                <c:pt idx="94">
                  <c:v>3.1659999999999999</c:v>
                </c:pt>
                <c:pt idx="95">
                  <c:v>0.1</c:v>
                </c:pt>
                <c:pt idx="96">
                  <c:v>0.96</c:v>
                </c:pt>
                <c:pt idx="97">
                  <c:v>1.278</c:v>
                </c:pt>
                <c:pt idx="98">
                  <c:v>2.2050000000000001</c:v>
                </c:pt>
                <c:pt idx="99">
                  <c:v>0.1</c:v>
                </c:pt>
                <c:pt idx="100">
                  <c:v>0.2</c:v>
                </c:pt>
                <c:pt idx="101">
                  <c:v>0.2</c:v>
                </c:pt>
                <c:pt idx="102">
                  <c:v>0.2</c:v>
                </c:pt>
                <c:pt idx="103">
                  <c:v>0.2</c:v>
                </c:pt>
                <c:pt idx="104">
                  <c:v>0.2</c:v>
                </c:pt>
                <c:pt idx="105">
                  <c:v>0.2</c:v>
                </c:pt>
                <c:pt idx="106">
                  <c:v>0.2</c:v>
                </c:pt>
                <c:pt idx="107">
                  <c:v>1.3310000000000002</c:v>
                </c:pt>
                <c:pt idx="108">
                  <c:v>0.2</c:v>
                </c:pt>
                <c:pt idx="109">
                  <c:v>3.742</c:v>
                </c:pt>
                <c:pt idx="110">
                  <c:v>0.2</c:v>
                </c:pt>
                <c:pt idx="111">
                  <c:v>2.343</c:v>
                </c:pt>
                <c:pt idx="112">
                  <c:v>0.2</c:v>
                </c:pt>
                <c:pt idx="113">
                  <c:v>0.2</c:v>
                </c:pt>
                <c:pt idx="114">
                  <c:v>0.2</c:v>
                </c:pt>
                <c:pt idx="115">
                  <c:v>1.3960000000000001</c:v>
                </c:pt>
                <c:pt idx="116">
                  <c:v>1.85</c:v>
                </c:pt>
                <c:pt idx="117">
                  <c:v>8.0090000000000003</c:v>
                </c:pt>
                <c:pt idx="118">
                  <c:v>1.5780000000000001</c:v>
                </c:pt>
                <c:pt idx="119">
                  <c:v>0.2</c:v>
                </c:pt>
                <c:pt idx="120">
                  <c:v>2.1750000000000003</c:v>
                </c:pt>
                <c:pt idx="121">
                  <c:v>2.1750000000000003</c:v>
                </c:pt>
                <c:pt idx="122">
                  <c:v>0.2</c:v>
                </c:pt>
                <c:pt idx="123">
                  <c:v>0.2</c:v>
                </c:pt>
                <c:pt idx="124">
                  <c:v>2.8290000000000002</c:v>
                </c:pt>
                <c:pt idx="125">
                  <c:v>2.1280000000000001</c:v>
                </c:pt>
                <c:pt idx="126">
                  <c:v>0.2</c:v>
                </c:pt>
                <c:pt idx="127">
                  <c:v>2.2520000000000002</c:v>
                </c:pt>
                <c:pt idx="128">
                  <c:v>0.2</c:v>
                </c:pt>
                <c:pt idx="129">
                  <c:v>4.4859999999999998</c:v>
                </c:pt>
                <c:pt idx="130">
                  <c:v>0.2</c:v>
                </c:pt>
                <c:pt idx="131">
                  <c:v>2.6720000000000002</c:v>
                </c:pt>
                <c:pt idx="132">
                  <c:v>3.8789999999999996</c:v>
                </c:pt>
                <c:pt idx="133">
                  <c:v>2.1959999999999997</c:v>
                </c:pt>
                <c:pt idx="134">
                  <c:v>25.378999999999998</c:v>
                </c:pt>
                <c:pt idx="135">
                  <c:v>0.30000000000000004</c:v>
                </c:pt>
                <c:pt idx="136">
                  <c:v>2.669</c:v>
                </c:pt>
                <c:pt idx="137">
                  <c:v>4.9660000000000002</c:v>
                </c:pt>
                <c:pt idx="138">
                  <c:v>3.6389999999999998</c:v>
                </c:pt>
                <c:pt idx="139">
                  <c:v>0.30000000000000004</c:v>
                </c:pt>
                <c:pt idx="140">
                  <c:v>1.7260000000000002</c:v>
                </c:pt>
                <c:pt idx="141">
                  <c:v>0.30000000000000004</c:v>
                </c:pt>
                <c:pt idx="142">
                  <c:v>1.264</c:v>
                </c:pt>
                <c:pt idx="143">
                  <c:v>4.9469999999999992</c:v>
                </c:pt>
                <c:pt idx="144">
                  <c:v>1.74</c:v>
                </c:pt>
                <c:pt idx="145">
                  <c:v>1.7260000000000002</c:v>
                </c:pt>
                <c:pt idx="146">
                  <c:v>0.4</c:v>
                </c:pt>
                <c:pt idx="147">
                  <c:v>1.6360000000000003</c:v>
                </c:pt>
                <c:pt idx="148">
                  <c:v>0.4</c:v>
                </c:pt>
                <c:pt idx="149">
                  <c:v>0.4</c:v>
                </c:pt>
                <c:pt idx="150">
                  <c:v>4.6850000000000005</c:v>
                </c:pt>
                <c:pt idx="151">
                  <c:v>2.246</c:v>
                </c:pt>
                <c:pt idx="152">
                  <c:v>3.177</c:v>
                </c:pt>
                <c:pt idx="153">
                  <c:v>25.579000000000001</c:v>
                </c:pt>
                <c:pt idx="154">
                  <c:v>3.528</c:v>
                </c:pt>
                <c:pt idx="155">
                  <c:v>3.1760000000000002</c:v>
                </c:pt>
                <c:pt idx="156">
                  <c:v>0.5</c:v>
                </c:pt>
                <c:pt idx="157">
                  <c:v>2.5760000000000001</c:v>
                </c:pt>
                <c:pt idx="158">
                  <c:v>1.464</c:v>
                </c:pt>
                <c:pt idx="159">
                  <c:v>1.4400000000000002</c:v>
                </c:pt>
                <c:pt idx="160">
                  <c:v>2.3710000000000004</c:v>
                </c:pt>
                <c:pt idx="161">
                  <c:v>6.277000000000001</c:v>
                </c:pt>
                <c:pt idx="162">
                  <c:v>8.452</c:v>
                </c:pt>
                <c:pt idx="163">
                  <c:v>4.0270000000000001</c:v>
                </c:pt>
                <c:pt idx="164">
                  <c:v>7.89</c:v>
                </c:pt>
                <c:pt idx="165">
                  <c:v>6.3569999999999993</c:v>
                </c:pt>
                <c:pt idx="166">
                  <c:v>12.529</c:v>
                </c:pt>
                <c:pt idx="167">
                  <c:v>3.5460000000000007</c:v>
                </c:pt>
                <c:pt idx="168">
                  <c:v>4.6499999999999995</c:v>
                </c:pt>
                <c:pt idx="169">
                  <c:v>4.444</c:v>
                </c:pt>
                <c:pt idx="170">
                  <c:v>8.9649999999999999</c:v>
                </c:pt>
                <c:pt idx="171">
                  <c:v>4.1070000000000002</c:v>
                </c:pt>
                <c:pt idx="172">
                  <c:v>13.094999999999999</c:v>
                </c:pt>
                <c:pt idx="173">
                  <c:v>2.0019999999999998</c:v>
                </c:pt>
                <c:pt idx="174">
                  <c:v>15.414999999999999</c:v>
                </c:pt>
                <c:pt idx="175">
                  <c:v>13.356999999999999</c:v>
                </c:pt>
                <c:pt idx="176">
                  <c:v>3.7789999999999999</c:v>
                </c:pt>
                <c:pt idx="177">
                  <c:v>18.64</c:v>
                </c:pt>
                <c:pt idx="178">
                  <c:v>7.5089999999999977</c:v>
                </c:pt>
                <c:pt idx="179">
                  <c:v>9.0019999999999989</c:v>
                </c:pt>
                <c:pt idx="180">
                  <c:v>19.141999999999999</c:v>
                </c:pt>
                <c:pt idx="181">
                  <c:v>4.2960000000000003</c:v>
                </c:pt>
                <c:pt idx="182">
                  <c:v>14.127999999999997</c:v>
                </c:pt>
                <c:pt idx="183">
                  <c:v>24.157</c:v>
                </c:pt>
                <c:pt idx="184">
                  <c:v>19.244</c:v>
                </c:pt>
                <c:pt idx="185">
                  <c:v>6.5059999999999967</c:v>
                </c:pt>
                <c:pt idx="186">
                  <c:v>15.173999999999996</c:v>
                </c:pt>
                <c:pt idx="187">
                  <c:v>45.505000000000003</c:v>
                </c:pt>
                <c:pt idx="188">
                  <c:v>19.329000000000004</c:v>
                </c:pt>
                <c:pt idx="189">
                  <c:v>18.387999999999998</c:v>
                </c:pt>
                <c:pt idx="190">
                  <c:v>36.293000000000006</c:v>
                </c:pt>
                <c:pt idx="191">
                  <c:v>35.331000000000024</c:v>
                </c:pt>
                <c:pt idx="192">
                  <c:v>36.388000000000012</c:v>
                </c:pt>
                <c:pt idx="193">
                  <c:v>72.221999999999966</c:v>
                </c:pt>
              </c:numCache>
            </c:numRef>
          </c:val>
          <c:extLst>
            <c:ext xmlns:c16="http://schemas.microsoft.com/office/drawing/2014/chart" uri="{C3380CC4-5D6E-409C-BE32-E72D297353CC}">
              <c16:uniqueId val="{00000000-6719-4623-A95D-4FA41F1A1C3A}"/>
            </c:ext>
          </c:extLst>
        </c:ser>
        <c:dLbls>
          <c:showLegendKey val="0"/>
          <c:showVal val="0"/>
          <c:showCatName val="0"/>
          <c:showSerName val="0"/>
          <c:showPercent val="0"/>
          <c:showBubbleSize val="0"/>
        </c:dLbls>
        <c:gapWidth val="150"/>
        <c:axId val="372917360"/>
        <c:axId val="1"/>
      </c:barChart>
      <c:catAx>
        <c:axId val="372917360"/>
        <c:scaling>
          <c:orientation val="minMax"/>
        </c:scaling>
        <c:delete val="0"/>
        <c:axPos val="l"/>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b"/>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2917360"/>
        <c:crosses val="autoZero"/>
        <c:crossBetween val="between"/>
      </c:valAx>
    </c:plotArea>
    <c:legend>
      <c:legendPos val="r"/>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6.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0</xdr:colOff>
      <xdr:row>1371</xdr:row>
      <xdr:rowOff>0</xdr:rowOff>
    </xdr:from>
    <xdr:to>
      <xdr:col>8</xdr:col>
      <xdr:colOff>3333750</xdr:colOff>
      <xdr:row>1372</xdr:row>
      <xdr:rowOff>0</xdr:rowOff>
    </xdr:to>
    <xdr:pic>
      <xdr:nvPicPr>
        <xdr:cNvPr id="72692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78901090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1372</xdr:row>
      <xdr:rowOff>0</xdr:rowOff>
    </xdr:from>
    <xdr:to>
      <xdr:col>8</xdr:col>
      <xdr:colOff>3333750</xdr:colOff>
      <xdr:row>1373</xdr:row>
      <xdr:rowOff>0</xdr:rowOff>
    </xdr:to>
    <xdr:pic>
      <xdr:nvPicPr>
        <xdr:cNvPr id="726927"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79123975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1373</xdr:row>
      <xdr:rowOff>0</xdr:rowOff>
    </xdr:from>
    <xdr:to>
      <xdr:col>8</xdr:col>
      <xdr:colOff>3333750</xdr:colOff>
      <xdr:row>1374</xdr:row>
      <xdr:rowOff>0</xdr:rowOff>
    </xdr:to>
    <xdr:pic>
      <xdr:nvPicPr>
        <xdr:cNvPr id="7269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79346860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1374</xdr:row>
      <xdr:rowOff>0</xdr:rowOff>
    </xdr:from>
    <xdr:to>
      <xdr:col>8</xdr:col>
      <xdr:colOff>3333750</xdr:colOff>
      <xdr:row>1375</xdr:row>
      <xdr:rowOff>0</xdr:rowOff>
    </xdr:to>
    <xdr:pic>
      <xdr:nvPicPr>
        <xdr:cNvPr id="726929"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79569745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1375</xdr:row>
      <xdr:rowOff>0</xdr:rowOff>
    </xdr:from>
    <xdr:to>
      <xdr:col>8</xdr:col>
      <xdr:colOff>3333750</xdr:colOff>
      <xdr:row>1376</xdr:row>
      <xdr:rowOff>0</xdr:rowOff>
    </xdr:to>
    <xdr:pic>
      <xdr:nvPicPr>
        <xdr:cNvPr id="726930"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79792630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1376</xdr:row>
      <xdr:rowOff>0</xdr:rowOff>
    </xdr:from>
    <xdr:to>
      <xdr:col>8</xdr:col>
      <xdr:colOff>3333750</xdr:colOff>
      <xdr:row>1377</xdr:row>
      <xdr:rowOff>0</xdr:rowOff>
    </xdr:to>
    <xdr:pic>
      <xdr:nvPicPr>
        <xdr:cNvPr id="726931"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80015515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1377</xdr:row>
      <xdr:rowOff>0</xdr:rowOff>
    </xdr:from>
    <xdr:to>
      <xdr:col>8</xdr:col>
      <xdr:colOff>3333750</xdr:colOff>
      <xdr:row>1378</xdr:row>
      <xdr:rowOff>0</xdr:rowOff>
    </xdr:to>
    <xdr:pic>
      <xdr:nvPicPr>
        <xdr:cNvPr id="726932"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80238400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1378</xdr:row>
      <xdr:rowOff>0</xdr:rowOff>
    </xdr:from>
    <xdr:to>
      <xdr:col>8</xdr:col>
      <xdr:colOff>3333750</xdr:colOff>
      <xdr:row>1379</xdr:row>
      <xdr:rowOff>0</xdr:rowOff>
    </xdr:to>
    <xdr:pic>
      <xdr:nvPicPr>
        <xdr:cNvPr id="726933"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804612850"/>
          <a:ext cx="325120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1451</xdr:row>
      <xdr:rowOff>0</xdr:rowOff>
    </xdr:from>
    <xdr:to>
      <xdr:col>8</xdr:col>
      <xdr:colOff>3333750</xdr:colOff>
      <xdr:row>1452</xdr:row>
      <xdr:rowOff>0</xdr:rowOff>
    </xdr:to>
    <xdr:pic>
      <xdr:nvPicPr>
        <xdr:cNvPr id="726934"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6800" y="1883492550"/>
          <a:ext cx="3251200" cy="149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1452</xdr:row>
      <xdr:rowOff>0</xdr:rowOff>
    </xdr:from>
    <xdr:to>
      <xdr:col>8</xdr:col>
      <xdr:colOff>3333750</xdr:colOff>
      <xdr:row>1453</xdr:row>
      <xdr:rowOff>0</xdr:rowOff>
    </xdr:to>
    <xdr:pic>
      <xdr:nvPicPr>
        <xdr:cNvPr id="726935"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6800" y="1884984800"/>
          <a:ext cx="3251200" cy="149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1453</xdr:row>
      <xdr:rowOff>0</xdr:rowOff>
    </xdr:from>
    <xdr:to>
      <xdr:col>8</xdr:col>
      <xdr:colOff>3333750</xdr:colOff>
      <xdr:row>1454</xdr:row>
      <xdr:rowOff>0</xdr:rowOff>
    </xdr:to>
    <xdr:pic>
      <xdr:nvPicPr>
        <xdr:cNvPr id="726936"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6800" y="1886477050"/>
          <a:ext cx="3251200" cy="149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1521</xdr:row>
      <xdr:rowOff>0</xdr:rowOff>
    </xdr:from>
    <xdr:to>
      <xdr:col>8</xdr:col>
      <xdr:colOff>3333750</xdr:colOff>
      <xdr:row>1522</xdr:row>
      <xdr:rowOff>0</xdr:rowOff>
    </xdr:to>
    <xdr:pic>
      <xdr:nvPicPr>
        <xdr:cNvPr id="726937"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46800" y="1963153300"/>
          <a:ext cx="3251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1522</xdr:row>
      <xdr:rowOff>0</xdr:rowOff>
    </xdr:from>
    <xdr:to>
      <xdr:col>8</xdr:col>
      <xdr:colOff>3333750</xdr:colOff>
      <xdr:row>1523</xdr:row>
      <xdr:rowOff>0</xdr:rowOff>
    </xdr:to>
    <xdr:pic>
      <xdr:nvPicPr>
        <xdr:cNvPr id="726938"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6800" y="1963400950"/>
          <a:ext cx="32512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1523</xdr:row>
      <xdr:rowOff>0</xdr:rowOff>
    </xdr:from>
    <xdr:to>
      <xdr:col>8</xdr:col>
      <xdr:colOff>3333750</xdr:colOff>
      <xdr:row>1524</xdr:row>
      <xdr:rowOff>0</xdr:rowOff>
    </xdr:to>
    <xdr:pic>
      <xdr:nvPicPr>
        <xdr:cNvPr id="726939"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6800" y="1964169300"/>
          <a:ext cx="3251200" cy="165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1524</xdr:row>
      <xdr:rowOff>0</xdr:rowOff>
    </xdr:from>
    <xdr:to>
      <xdr:col>8</xdr:col>
      <xdr:colOff>3333750</xdr:colOff>
      <xdr:row>1525</xdr:row>
      <xdr:rowOff>0</xdr:rowOff>
    </xdr:to>
    <xdr:pic>
      <xdr:nvPicPr>
        <xdr:cNvPr id="726940" name="Picture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46800" y="1965820300"/>
          <a:ext cx="32512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1525</xdr:row>
      <xdr:rowOff>0</xdr:rowOff>
    </xdr:from>
    <xdr:to>
      <xdr:col>8</xdr:col>
      <xdr:colOff>3333750</xdr:colOff>
      <xdr:row>1526</xdr:row>
      <xdr:rowOff>0</xdr:rowOff>
    </xdr:to>
    <xdr:pic>
      <xdr:nvPicPr>
        <xdr:cNvPr id="726941" name="Picture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46800" y="1966296550"/>
          <a:ext cx="3251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1526</xdr:row>
      <xdr:rowOff>0</xdr:rowOff>
    </xdr:from>
    <xdr:to>
      <xdr:col>8</xdr:col>
      <xdr:colOff>3333750</xdr:colOff>
      <xdr:row>1527</xdr:row>
      <xdr:rowOff>0</xdr:rowOff>
    </xdr:to>
    <xdr:pic>
      <xdr:nvPicPr>
        <xdr:cNvPr id="726942"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6800" y="1966944250"/>
          <a:ext cx="3251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1527</xdr:row>
      <xdr:rowOff>0</xdr:rowOff>
    </xdr:from>
    <xdr:to>
      <xdr:col>8</xdr:col>
      <xdr:colOff>3333750</xdr:colOff>
      <xdr:row>1528</xdr:row>
      <xdr:rowOff>0</xdr:rowOff>
    </xdr:to>
    <xdr:pic>
      <xdr:nvPicPr>
        <xdr:cNvPr id="726943" name="Picture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6800" y="1968239650"/>
          <a:ext cx="3251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1528</xdr:row>
      <xdr:rowOff>0</xdr:rowOff>
    </xdr:from>
    <xdr:to>
      <xdr:col>8</xdr:col>
      <xdr:colOff>3333750</xdr:colOff>
      <xdr:row>1529</xdr:row>
      <xdr:rowOff>0</xdr:rowOff>
    </xdr:to>
    <xdr:pic>
      <xdr:nvPicPr>
        <xdr:cNvPr id="726944" name="Picture 1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6800" y="1968487300"/>
          <a:ext cx="3251200"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1529</xdr:row>
      <xdr:rowOff>0</xdr:rowOff>
    </xdr:from>
    <xdr:to>
      <xdr:col>8</xdr:col>
      <xdr:colOff>3333750</xdr:colOff>
      <xdr:row>1530</xdr:row>
      <xdr:rowOff>0</xdr:rowOff>
    </xdr:to>
    <xdr:pic>
      <xdr:nvPicPr>
        <xdr:cNvPr id="726945" name="Picture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46800" y="1969217550"/>
          <a:ext cx="32512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1530</xdr:row>
      <xdr:rowOff>0</xdr:rowOff>
    </xdr:from>
    <xdr:to>
      <xdr:col>8</xdr:col>
      <xdr:colOff>3333750</xdr:colOff>
      <xdr:row>1531</xdr:row>
      <xdr:rowOff>0</xdr:rowOff>
    </xdr:to>
    <xdr:pic>
      <xdr:nvPicPr>
        <xdr:cNvPr id="726946" name="Picture 2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46800" y="1970474850"/>
          <a:ext cx="32512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1531</xdr:row>
      <xdr:rowOff>0</xdr:rowOff>
    </xdr:from>
    <xdr:to>
      <xdr:col>8</xdr:col>
      <xdr:colOff>3333750</xdr:colOff>
      <xdr:row>1532</xdr:row>
      <xdr:rowOff>0</xdr:rowOff>
    </xdr:to>
    <xdr:pic>
      <xdr:nvPicPr>
        <xdr:cNvPr id="726947" name="Picture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146800" y="1970995550"/>
          <a:ext cx="325120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1532</xdr:row>
      <xdr:rowOff>0</xdr:rowOff>
    </xdr:from>
    <xdr:to>
      <xdr:col>8</xdr:col>
      <xdr:colOff>3333750</xdr:colOff>
      <xdr:row>1533</xdr:row>
      <xdr:rowOff>0</xdr:rowOff>
    </xdr:to>
    <xdr:pic>
      <xdr:nvPicPr>
        <xdr:cNvPr id="726948" name="Picture 2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146800" y="1971840100"/>
          <a:ext cx="32512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1533</xdr:row>
      <xdr:rowOff>0</xdr:rowOff>
    </xdr:from>
    <xdr:to>
      <xdr:col>8</xdr:col>
      <xdr:colOff>3333750</xdr:colOff>
      <xdr:row>1534</xdr:row>
      <xdr:rowOff>0</xdr:rowOff>
    </xdr:to>
    <xdr:pic>
      <xdr:nvPicPr>
        <xdr:cNvPr id="726949"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146800" y="1972094100"/>
          <a:ext cx="32512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97</xdr:row>
      <xdr:rowOff>0</xdr:rowOff>
    </xdr:from>
    <xdr:to>
      <xdr:col>8</xdr:col>
      <xdr:colOff>3251200</xdr:colOff>
      <xdr:row>97</xdr:row>
      <xdr:rowOff>57150</xdr:rowOff>
    </xdr:to>
    <xdr:pic>
      <xdr:nvPicPr>
        <xdr:cNvPr id="726950" name="Picture 2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146800" y="77647800"/>
          <a:ext cx="3251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1535</xdr:row>
      <xdr:rowOff>0</xdr:rowOff>
    </xdr:from>
    <xdr:to>
      <xdr:col>8</xdr:col>
      <xdr:colOff>3333750</xdr:colOff>
      <xdr:row>1536</xdr:row>
      <xdr:rowOff>0</xdr:rowOff>
    </xdr:to>
    <xdr:pic>
      <xdr:nvPicPr>
        <xdr:cNvPr id="726951" name="Picture 2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146800" y="1973732400"/>
          <a:ext cx="32512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678</xdr:row>
      <xdr:rowOff>0</xdr:rowOff>
    </xdr:from>
    <xdr:to>
      <xdr:col>8</xdr:col>
      <xdr:colOff>3251200</xdr:colOff>
      <xdr:row>678</xdr:row>
      <xdr:rowOff>25400</xdr:rowOff>
    </xdr:to>
    <xdr:pic>
      <xdr:nvPicPr>
        <xdr:cNvPr id="726952" name="Picture 2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146800" y="523836900"/>
          <a:ext cx="32512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1537</xdr:row>
      <xdr:rowOff>0</xdr:rowOff>
    </xdr:from>
    <xdr:to>
      <xdr:col>8</xdr:col>
      <xdr:colOff>3333750</xdr:colOff>
      <xdr:row>1538</xdr:row>
      <xdr:rowOff>0</xdr:rowOff>
    </xdr:to>
    <xdr:pic>
      <xdr:nvPicPr>
        <xdr:cNvPr id="726953" name="Picture 2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146800" y="1976399400"/>
          <a:ext cx="32512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1538</xdr:row>
      <xdr:rowOff>0</xdr:rowOff>
    </xdr:from>
    <xdr:to>
      <xdr:col>8</xdr:col>
      <xdr:colOff>3333750</xdr:colOff>
      <xdr:row>1539</xdr:row>
      <xdr:rowOff>0</xdr:rowOff>
    </xdr:to>
    <xdr:pic>
      <xdr:nvPicPr>
        <xdr:cNvPr id="726954" name="Picture 2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146800" y="1977415400"/>
          <a:ext cx="3251200"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1539</xdr:row>
      <xdr:rowOff>0</xdr:rowOff>
    </xdr:from>
    <xdr:to>
      <xdr:col>8</xdr:col>
      <xdr:colOff>3333750</xdr:colOff>
      <xdr:row>1540</xdr:row>
      <xdr:rowOff>0</xdr:rowOff>
    </xdr:to>
    <xdr:pic>
      <xdr:nvPicPr>
        <xdr:cNvPr id="726955" name="Picture 3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146800" y="1978469500"/>
          <a:ext cx="3251200"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1540</xdr:row>
      <xdr:rowOff>0</xdr:rowOff>
    </xdr:from>
    <xdr:to>
      <xdr:col>8</xdr:col>
      <xdr:colOff>3333750</xdr:colOff>
      <xdr:row>1541</xdr:row>
      <xdr:rowOff>0</xdr:rowOff>
    </xdr:to>
    <xdr:pic>
      <xdr:nvPicPr>
        <xdr:cNvPr id="726956" name="Picture 3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146800" y="1979542650"/>
          <a:ext cx="3251200" cy="200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1541</xdr:row>
      <xdr:rowOff>0</xdr:rowOff>
    </xdr:from>
    <xdr:to>
      <xdr:col>8</xdr:col>
      <xdr:colOff>3333750</xdr:colOff>
      <xdr:row>1542</xdr:row>
      <xdr:rowOff>0</xdr:rowOff>
    </xdr:to>
    <xdr:pic>
      <xdr:nvPicPr>
        <xdr:cNvPr id="726957" name="Picture 3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146800" y="1981549250"/>
          <a:ext cx="32512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1860</xdr:row>
      <xdr:rowOff>0</xdr:rowOff>
    </xdr:from>
    <xdr:to>
      <xdr:col>8</xdr:col>
      <xdr:colOff>3333750</xdr:colOff>
      <xdr:row>1861</xdr:row>
      <xdr:rowOff>0</xdr:rowOff>
    </xdr:to>
    <xdr:pic>
      <xdr:nvPicPr>
        <xdr:cNvPr id="726958" name="Picture 3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146800" y="2391454450"/>
          <a:ext cx="3251200" cy="223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1892</xdr:row>
      <xdr:rowOff>0</xdr:rowOff>
    </xdr:from>
    <xdr:to>
      <xdr:col>8</xdr:col>
      <xdr:colOff>3333750</xdr:colOff>
      <xdr:row>1893</xdr:row>
      <xdr:rowOff>0</xdr:rowOff>
    </xdr:to>
    <xdr:pic>
      <xdr:nvPicPr>
        <xdr:cNvPr id="726959" name="Picture 3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146800" y="2443962600"/>
          <a:ext cx="3251200" cy="326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2687</xdr:row>
      <xdr:rowOff>0</xdr:rowOff>
    </xdr:from>
    <xdr:to>
      <xdr:col>8</xdr:col>
      <xdr:colOff>3333750</xdr:colOff>
      <xdr:row>2688</xdr:row>
      <xdr:rowOff>0</xdr:rowOff>
    </xdr:to>
    <xdr:pic>
      <xdr:nvPicPr>
        <xdr:cNvPr id="726960" name="Picture 3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146800" y="3517245950"/>
          <a:ext cx="3251200" cy="166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1414</xdr:row>
      <xdr:rowOff>0</xdr:rowOff>
    </xdr:from>
    <xdr:to>
      <xdr:col>3</xdr:col>
      <xdr:colOff>1219200</xdr:colOff>
      <xdr:row>1420</xdr:row>
      <xdr:rowOff>114300</xdr:rowOff>
    </xdr:to>
    <xdr:pic>
      <xdr:nvPicPr>
        <xdr:cNvPr id="72795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603881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1400</xdr:row>
      <xdr:rowOff>571500</xdr:rowOff>
    </xdr:from>
    <xdr:to>
      <xdr:col>3</xdr:col>
      <xdr:colOff>1219200</xdr:colOff>
      <xdr:row>1407</xdr:row>
      <xdr:rowOff>114300</xdr:rowOff>
    </xdr:to>
    <xdr:pic>
      <xdr:nvPicPr>
        <xdr:cNvPr id="727951"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579941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1407</xdr:row>
      <xdr:rowOff>406400</xdr:rowOff>
    </xdr:from>
    <xdr:to>
      <xdr:col>3</xdr:col>
      <xdr:colOff>1219200</xdr:colOff>
      <xdr:row>1414</xdr:row>
      <xdr:rowOff>114300</xdr:rowOff>
    </xdr:to>
    <xdr:pic>
      <xdr:nvPicPr>
        <xdr:cNvPr id="7279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592832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1403</xdr:row>
      <xdr:rowOff>609600</xdr:rowOff>
    </xdr:from>
    <xdr:to>
      <xdr:col>3</xdr:col>
      <xdr:colOff>1219200</xdr:colOff>
      <xdr:row>1410</xdr:row>
      <xdr:rowOff>114300</xdr:rowOff>
    </xdr:to>
    <xdr:pic>
      <xdr:nvPicPr>
        <xdr:cNvPr id="727953"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585466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1397</xdr:row>
      <xdr:rowOff>628650</xdr:rowOff>
    </xdr:from>
    <xdr:to>
      <xdr:col>3</xdr:col>
      <xdr:colOff>1219200</xdr:colOff>
      <xdr:row>1404</xdr:row>
      <xdr:rowOff>114300</xdr:rowOff>
    </xdr:to>
    <xdr:pic>
      <xdr:nvPicPr>
        <xdr:cNvPr id="727954"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574417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1398</xdr:row>
      <xdr:rowOff>831850</xdr:rowOff>
    </xdr:from>
    <xdr:to>
      <xdr:col>3</xdr:col>
      <xdr:colOff>1219200</xdr:colOff>
      <xdr:row>1405</xdr:row>
      <xdr:rowOff>114300</xdr:rowOff>
    </xdr:to>
    <xdr:pic>
      <xdr:nvPicPr>
        <xdr:cNvPr id="727955"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576258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1401</xdr:row>
      <xdr:rowOff>666750</xdr:rowOff>
    </xdr:from>
    <xdr:to>
      <xdr:col>3</xdr:col>
      <xdr:colOff>1219200</xdr:colOff>
      <xdr:row>1408</xdr:row>
      <xdr:rowOff>114300</xdr:rowOff>
    </xdr:to>
    <xdr:pic>
      <xdr:nvPicPr>
        <xdr:cNvPr id="727956"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581783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1402</xdr:row>
      <xdr:rowOff>685800</xdr:rowOff>
    </xdr:from>
    <xdr:to>
      <xdr:col>3</xdr:col>
      <xdr:colOff>1219200</xdr:colOff>
      <xdr:row>1409</xdr:row>
      <xdr:rowOff>114300</xdr:rowOff>
    </xdr:to>
    <xdr:pic>
      <xdr:nvPicPr>
        <xdr:cNvPr id="727957"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2583624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1477</xdr:row>
      <xdr:rowOff>0</xdr:rowOff>
    </xdr:from>
    <xdr:to>
      <xdr:col>3</xdr:col>
      <xdr:colOff>1219200</xdr:colOff>
      <xdr:row>1483</xdr:row>
      <xdr:rowOff>114300</xdr:rowOff>
    </xdr:to>
    <xdr:pic>
      <xdr:nvPicPr>
        <xdr:cNvPr id="727958"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2719895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1485</xdr:row>
      <xdr:rowOff>939800</xdr:rowOff>
    </xdr:from>
    <xdr:to>
      <xdr:col>3</xdr:col>
      <xdr:colOff>1219200</xdr:colOff>
      <xdr:row>1492</xdr:row>
      <xdr:rowOff>114300</xdr:rowOff>
    </xdr:to>
    <xdr:pic>
      <xdr:nvPicPr>
        <xdr:cNvPr id="727959"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2736469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1485</xdr:row>
      <xdr:rowOff>2432050</xdr:rowOff>
    </xdr:from>
    <xdr:to>
      <xdr:col>3</xdr:col>
      <xdr:colOff>1219200</xdr:colOff>
      <xdr:row>1492</xdr:row>
      <xdr:rowOff>114300</xdr:rowOff>
    </xdr:to>
    <xdr:pic>
      <xdr:nvPicPr>
        <xdr:cNvPr id="727960"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2736469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1562</xdr:row>
      <xdr:rowOff>0</xdr:rowOff>
    </xdr:from>
    <xdr:to>
      <xdr:col>3</xdr:col>
      <xdr:colOff>1219200</xdr:colOff>
      <xdr:row>1568</xdr:row>
      <xdr:rowOff>114300</xdr:rowOff>
    </xdr:to>
    <xdr:pic>
      <xdr:nvPicPr>
        <xdr:cNvPr id="727961"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62850" y="2876423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1569</xdr:row>
      <xdr:rowOff>63500</xdr:rowOff>
    </xdr:from>
    <xdr:to>
      <xdr:col>3</xdr:col>
      <xdr:colOff>1219200</xdr:colOff>
      <xdr:row>1575</xdr:row>
      <xdr:rowOff>177800</xdr:rowOff>
    </xdr:to>
    <xdr:pic>
      <xdr:nvPicPr>
        <xdr:cNvPr id="727962"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62850" y="2889948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1556</xdr:row>
      <xdr:rowOff>95250</xdr:rowOff>
    </xdr:from>
    <xdr:to>
      <xdr:col>3</xdr:col>
      <xdr:colOff>1219200</xdr:colOff>
      <xdr:row>1563</xdr:row>
      <xdr:rowOff>25400</xdr:rowOff>
    </xdr:to>
    <xdr:pic>
      <xdr:nvPicPr>
        <xdr:cNvPr id="727963"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62850" y="2866326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1558</xdr:row>
      <xdr:rowOff>57150</xdr:rowOff>
    </xdr:from>
    <xdr:to>
      <xdr:col>3</xdr:col>
      <xdr:colOff>1219200</xdr:colOff>
      <xdr:row>1564</xdr:row>
      <xdr:rowOff>171450</xdr:rowOff>
    </xdr:to>
    <xdr:pic>
      <xdr:nvPicPr>
        <xdr:cNvPr id="727964" name="Picture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62850" y="2869628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1570</xdr:row>
      <xdr:rowOff>165100</xdr:rowOff>
    </xdr:from>
    <xdr:to>
      <xdr:col>3</xdr:col>
      <xdr:colOff>1219200</xdr:colOff>
      <xdr:row>1577</xdr:row>
      <xdr:rowOff>95250</xdr:rowOff>
    </xdr:to>
    <xdr:pic>
      <xdr:nvPicPr>
        <xdr:cNvPr id="727965" name="Picture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62850" y="2892806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1551</xdr:row>
      <xdr:rowOff>76200</xdr:rowOff>
    </xdr:from>
    <xdr:to>
      <xdr:col>3</xdr:col>
      <xdr:colOff>1219200</xdr:colOff>
      <xdr:row>1558</xdr:row>
      <xdr:rowOff>6350</xdr:rowOff>
    </xdr:to>
    <xdr:pic>
      <xdr:nvPicPr>
        <xdr:cNvPr id="727966"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62850" y="2856928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1553</xdr:row>
      <xdr:rowOff>82550</xdr:rowOff>
    </xdr:from>
    <xdr:to>
      <xdr:col>3</xdr:col>
      <xdr:colOff>1219200</xdr:colOff>
      <xdr:row>1560</xdr:row>
      <xdr:rowOff>12700</xdr:rowOff>
    </xdr:to>
    <xdr:pic>
      <xdr:nvPicPr>
        <xdr:cNvPr id="727967" name="Picture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62850" y="2860675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146050</xdr:rowOff>
    </xdr:from>
    <xdr:to>
      <xdr:col>3</xdr:col>
      <xdr:colOff>1219200</xdr:colOff>
      <xdr:row>1582</xdr:row>
      <xdr:rowOff>76200</xdr:rowOff>
    </xdr:to>
    <xdr:pic>
      <xdr:nvPicPr>
        <xdr:cNvPr id="727968" name="Picture 1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62850" y="2901823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876300</xdr:rowOff>
    </xdr:from>
    <xdr:to>
      <xdr:col>3</xdr:col>
      <xdr:colOff>1219200</xdr:colOff>
      <xdr:row>1582</xdr:row>
      <xdr:rowOff>114300</xdr:rowOff>
    </xdr:to>
    <xdr:pic>
      <xdr:nvPicPr>
        <xdr:cNvPr id="727969" name="Picture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2133600</xdr:rowOff>
    </xdr:from>
    <xdr:to>
      <xdr:col>3</xdr:col>
      <xdr:colOff>1219200</xdr:colOff>
      <xdr:row>1582</xdr:row>
      <xdr:rowOff>114300</xdr:rowOff>
    </xdr:to>
    <xdr:pic>
      <xdr:nvPicPr>
        <xdr:cNvPr id="727970" name="Picture 2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2654300</xdr:rowOff>
    </xdr:from>
    <xdr:to>
      <xdr:col>3</xdr:col>
      <xdr:colOff>1219200</xdr:colOff>
      <xdr:row>1582</xdr:row>
      <xdr:rowOff>114300</xdr:rowOff>
    </xdr:to>
    <xdr:pic>
      <xdr:nvPicPr>
        <xdr:cNvPr id="727971" name="Picture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3498850</xdr:rowOff>
    </xdr:from>
    <xdr:to>
      <xdr:col>3</xdr:col>
      <xdr:colOff>1219200</xdr:colOff>
      <xdr:row>1582</xdr:row>
      <xdr:rowOff>114300</xdr:rowOff>
    </xdr:to>
    <xdr:pic>
      <xdr:nvPicPr>
        <xdr:cNvPr id="727972" name="Picture 2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3752850</xdr:rowOff>
    </xdr:from>
    <xdr:to>
      <xdr:col>3</xdr:col>
      <xdr:colOff>1219200</xdr:colOff>
      <xdr:row>1582</xdr:row>
      <xdr:rowOff>114300</xdr:rowOff>
    </xdr:to>
    <xdr:pic>
      <xdr:nvPicPr>
        <xdr:cNvPr id="727973"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4235450</xdr:rowOff>
    </xdr:from>
    <xdr:to>
      <xdr:col>3</xdr:col>
      <xdr:colOff>1219200</xdr:colOff>
      <xdr:row>1582</xdr:row>
      <xdr:rowOff>114300</xdr:rowOff>
    </xdr:to>
    <xdr:pic>
      <xdr:nvPicPr>
        <xdr:cNvPr id="727974" name="Picture 2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1565</xdr:row>
      <xdr:rowOff>0</xdr:rowOff>
    </xdr:from>
    <xdr:to>
      <xdr:col>3</xdr:col>
      <xdr:colOff>1219200</xdr:colOff>
      <xdr:row>1571</xdr:row>
      <xdr:rowOff>114300</xdr:rowOff>
    </xdr:to>
    <xdr:pic>
      <xdr:nvPicPr>
        <xdr:cNvPr id="727975" name="Picture 2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62850" y="2881947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1561</xdr:row>
      <xdr:rowOff>95250</xdr:rowOff>
    </xdr:from>
    <xdr:to>
      <xdr:col>3</xdr:col>
      <xdr:colOff>1219200</xdr:colOff>
      <xdr:row>1568</xdr:row>
      <xdr:rowOff>25400</xdr:rowOff>
    </xdr:to>
    <xdr:pic>
      <xdr:nvPicPr>
        <xdr:cNvPr id="727976" name="Picture 2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62850" y="287553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1568</xdr:row>
      <xdr:rowOff>0</xdr:rowOff>
    </xdr:from>
    <xdr:to>
      <xdr:col>3</xdr:col>
      <xdr:colOff>1219200</xdr:colOff>
      <xdr:row>1574</xdr:row>
      <xdr:rowOff>114300</xdr:rowOff>
    </xdr:to>
    <xdr:pic>
      <xdr:nvPicPr>
        <xdr:cNvPr id="727977" name="Picture 2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62850" y="2887472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95250</xdr:rowOff>
    </xdr:from>
    <xdr:to>
      <xdr:col>3</xdr:col>
      <xdr:colOff>1219200</xdr:colOff>
      <xdr:row>1582</xdr:row>
      <xdr:rowOff>25400</xdr:rowOff>
    </xdr:to>
    <xdr:pic>
      <xdr:nvPicPr>
        <xdr:cNvPr id="727978" name="Picture 2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62850" y="2901315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1149350</xdr:rowOff>
    </xdr:from>
    <xdr:to>
      <xdr:col>3</xdr:col>
      <xdr:colOff>1219200</xdr:colOff>
      <xdr:row>1582</xdr:row>
      <xdr:rowOff>114300</xdr:rowOff>
    </xdr:to>
    <xdr:pic>
      <xdr:nvPicPr>
        <xdr:cNvPr id="727979" name="Picture 3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2222500</xdr:rowOff>
    </xdr:from>
    <xdr:to>
      <xdr:col>3</xdr:col>
      <xdr:colOff>1219200</xdr:colOff>
      <xdr:row>1582</xdr:row>
      <xdr:rowOff>114300</xdr:rowOff>
    </xdr:to>
    <xdr:pic>
      <xdr:nvPicPr>
        <xdr:cNvPr id="727980" name="Picture 3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1575</xdr:row>
      <xdr:rowOff>4229100</xdr:rowOff>
    </xdr:from>
    <xdr:to>
      <xdr:col>3</xdr:col>
      <xdr:colOff>1219200</xdr:colOff>
      <xdr:row>1582</xdr:row>
      <xdr:rowOff>114300</xdr:rowOff>
    </xdr:to>
    <xdr:pic>
      <xdr:nvPicPr>
        <xdr:cNvPr id="727981" name="Picture 3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562850" y="2902204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1875</xdr:row>
      <xdr:rowOff>0</xdr:rowOff>
    </xdr:from>
    <xdr:to>
      <xdr:col>3</xdr:col>
      <xdr:colOff>1219200</xdr:colOff>
      <xdr:row>1881</xdr:row>
      <xdr:rowOff>114300</xdr:rowOff>
    </xdr:to>
    <xdr:pic>
      <xdr:nvPicPr>
        <xdr:cNvPr id="727982" name="Picture 3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62850" y="3452812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1915</xdr:row>
      <xdr:rowOff>0</xdr:rowOff>
    </xdr:from>
    <xdr:to>
      <xdr:col>3</xdr:col>
      <xdr:colOff>1219200</xdr:colOff>
      <xdr:row>1921</xdr:row>
      <xdr:rowOff>114300</xdr:rowOff>
    </xdr:to>
    <xdr:pic>
      <xdr:nvPicPr>
        <xdr:cNvPr id="727983" name="Picture 3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562850" y="35264725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2718</xdr:row>
      <xdr:rowOff>0</xdr:rowOff>
    </xdr:from>
    <xdr:to>
      <xdr:col>3</xdr:col>
      <xdr:colOff>1219200</xdr:colOff>
      <xdr:row>2724</xdr:row>
      <xdr:rowOff>114300</xdr:rowOff>
    </xdr:to>
    <xdr:pic>
      <xdr:nvPicPr>
        <xdr:cNvPr id="727984" name="Picture 3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562850" y="5005197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304800</xdr:colOff>
      <xdr:row>121</xdr:row>
      <xdr:rowOff>25400</xdr:rowOff>
    </xdr:to>
    <xdr:graphicFrame macro="">
      <xdr:nvGraphicFramePr>
        <xdr:cNvPr id="94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311150</xdr:colOff>
      <xdr:row>0</xdr:row>
      <xdr:rowOff>0</xdr:rowOff>
    </xdr:from>
    <xdr:to>
      <xdr:col>15</xdr:col>
      <xdr:colOff>6350</xdr:colOff>
      <xdr:row>121</xdr:row>
      <xdr:rowOff>19050</xdr:rowOff>
    </xdr:to>
    <xdr:graphicFrame macro="">
      <xdr:nvGraphicFramePr>
        <xdr:cNvPr id="94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6350</xdr:colOff>
      <xdr:row>99</xdr:row>
      <xdr:rowOff>146050</xdr:rowOff>
    </xdr:to>
    <xdr:graphicFrame macro="">
      <xdr:nvGraphicFramePr>
        <xdr:cNvPr id="2280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12700</xdr:colOff>
      <xdr:row>0</xdr:row>
      <xdr:rowOff>0</xdr:rowOff>
    </xdr:from>
    <xdr:to>
      <xdr:col>16</xdr:col>
      <xdr:colOff>0</xdr:colOff>
      <xdr:row>99</xdr:row>
      <xdr:rowOff>146050</xdr:rowOff>
    </xdr:to>
    <xdr:graphicFrame macro="">
      <xdr:nvGraphicFramePr>
        <xdr:cNvPr id="2280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tabSelected="1" workbookViewId="0">
      <pane ySplit="4" topLeftCell="A5" activePane="bottomLeft" state="frozen"/>
      <selection sqref="A1:XFD1048576"/>
      <selection pane="bottomLeft"/>
    </sheetView>
  </sheetViews>
  <sheetFormatPr defaultRowHeight="14.5" x14ac:dyDescent="0.35"/>
  <cols>
    <col min="1" max="1" width="25.36328125" style="11" customWidth="1"/>
    <col min="2" max="2" width="74.1796875" style="11" customWidth="1"/>
    <col min="3" max="3" width="28.6328125" style="11" bestFit="1" customWidth="1"/>
    <col min="4" max="16384" width="8.7265625" style="11"/>
  </cols>
  <sheetData>
    <row r="1" spans="1:3" ht="21" x14ac:dyDescent="0.5">
      <c r="A1" s="38" t="s">
        <v>18911</v>
      </c>
      <c r="B1" s="22"/>
      <c r="C1" s="23"/>
    </row>
    <row r="2" spans="1:3" ht="14.5" customHeight="1" x14ac:dyDescent="0.45">
      <c r="A2" s="42"/>
      <c r="B2" s="42"/>
    </row>
    <row r="4" spans="1:3" s="19" customFormat="1" x14ac:dyDescent="0.35">
      <c r="A4" s="24" t="s">
        <v>18850</v>
      </c>
      <c r="B4" s="24" t="s">
        <v>18877</v>
      </c>
      <c r="C4" s="24" t="s">
        <v>18896</v>
      </c>
    </row>
    <row r="5" spans="1:3" s="19" customFormat="1" ht="29" x14ac:dyDescent="0.35">
      <c r="A5" s="25" t="s">
        <v>18849</v>
      </c>
      <c r="B5" s="25" t="s">
        <v>18881</v>
      </c>
      <c r="C5" s="25"/>
    </row>
    <row r="6" spans="1:3" s="19" customFormat="1" ht="29" x14ac:dyDescent="0.35">
      <c r="A6" s="25" t="s">
        <v>18851</v>
      </c>
      <c r="B6" s="25" t="s">
        <v>18882</v>
      </c>
      <c r="C6" s="25"/>
    </row>
    <row r="7" spans="1:3" s="19" customFormat="1" ht="29" x14ac:dyDescent="0.35">
      <c r="A7" s="25" t="s">
        <v>18852</v>
      </c>
      <c r="B7" s="25" t="s">
        <v>18883</v>
      </c>
      <c r="C7" s="25"/>
    </row>
    <row r="8" spans="1:3" s="19" customFormat="1" ht="29" x14ac:dyDescent="0.35">
      <c r="A8" s="25" t="s">
        <v>18853</v>
      </c>
      <c r="B8" s="25" t="s">
        <v>18884</v>
      </c>
      <c r="C8" s="25" t="s">
        <v>18898</v>
      </c>
    </row>
    <row r="9" spans="1:3" s="19" customFormat="1" ht="29" x14ac:dyDescent="0.35">
      <c r="A9" s="25" t="s">
        <v>18854</v>
      </c>
      <c r="B9" s="25" t="s">
        <v>18885</v>
      </c>
      <c r="C9" s="25" t="s">
        <v>18898</v>
      </c>
    </row>
    <row r="10" spans="1:3" s="19" customFormat="1" ht="29" x14ac:dyDescent="0.35">
      <c r="A10" s="25" t="s">
        <v>18855</v>
      </c>
      <c r="B10" s="25" t="s">
        <v>18886</v>
      </c>
      <c r="C10" s="25" t="s">
        <v>18898</v>
      </c>
    </row>
    <row r="11" spans="1:3" s="19" customFormat="1" ht="58" x14ac:dyDescent="0.35">
      <c r="A11" s="25" t="s">
        <v>18856</v>
      </c>
      <c r="B11" s="25" t="s">
        <v>18887</v>
      </c>
      <c r="C11" s="25" t="s">
        <v>18914</v>
      </c>
    </row>
    <row r="12" spans="1:3" s="19" customFormat="1" ht="58" x14ac:dyDescent="0.35">
      <c r="A12" s="25" t="s">
        <v>18857</v>
      </c>
      <c r="B12" s="25" t="s">
        <v>18888</v>
      </c>
      <c r="C12" s="25" t="s">
        <v>18914</v>
      </c>
    </row>
    <row r="13" spans="1:3" s="19" customFormat="1" ht="58" x14ac:dyDescent="0.35">
      <c r="A13" s="25" t="s">
        <v>18858</v>
      </c>
      <c r="B13" s="25" t="s">
        <v>18889</v>
      </c>
      <c r="C13" s="25" t="s">
        <v>18914</v>
      </c>
    </row>
    <row r="14" spans="1:3" s="19" customFormat="1" ht="58" x14ac:dyDescent="0.35">
      <c r="A14" s="25" t="s">
        <v>18859</v>
      </c>
      <c r="B14" s="25" t="s">
        <v>18878</v>
      </c>
      <c r="C14" s="25" t="s">
        <v>18912</v>
      </c>
    </row>
    <row r="15" spans="1:3" s="19" customFormat="1" ht="58" x14ac:dyDescent="0.35">
      <c r="A15" s="25" t="s">
        <v>18860</v>
      </c>
      <c r="B15" s="25" t="s">
        <v>18879</v>
      </c>
      <c r="C15" s="25" t="s">
        <v>18912</v>
      </c>
    </row>
    <row r="16" spans="1:3" s="19" customFormat="1" ht="58" x14ac:dyDescent="0.35">
      <c r="A16" s="25" t="s">
        <v>18861</v>
      </c>
      <c r="B16" s="25" t="s">
        <v>18880</v>
      </c>
      <c r="C16" s="25" t="s">
        <v>18912</v>
      </c>
    </row>
    <row r="17" spans="1:3" s="19" customFormat="1" ht="43.5" x14ac:dyDescent="0.35">
      <c r="A17" s="25" t="s">
        <v>18862</v>
      </c>
      <c r="B17" s="25" t="s">
        <v>18890</v>
      </c>
      <c r="C17" s="25" t="s">
        <v>18913</v>
      </c>
    </row>
    <row r="18" spans="1:3" s="19" customFormat="1" ht="29" x14ac:dyDescent="0.35">
      <c r="A18" s="25" t="s">
        <v>18863</v>
      </c>
      <c r="B18" s="25" t="s">
        <v>18891</v>
      </c>
      <c r="C18" s="25" t="s">
        <v>18898</v>
      </c>
    </row>
    <row r="19" spans="1:3" s="19" customFormat="1" ht="29" x14ac:dyDescent="0.35">
      <c r="A19" s="25" t="s">
        <v>18864</v>
      </c>
      <c r="B19" s="25" t="s">
        <v>18892</v>
      </c>
      <c r="C19" s="25" t="s">
        <v>18898</v>
      </c>
    </row>
    <row r="20" spans="1:3" s="19" customFormat="1" ht="58" x14ac:dyDescent="0.35">
      <c r="A20" s="25" t="s">
        <v>18865</v>
      </c>
      <c r="B20" s="25" t="s">
        <v>18893</v>
      </c>
      <c r="C20" s="25" t="s">
        <v>18914</v>
      </c>
    </row>
    <row r="21" spans="1:3" s="19" customFormat="1" ht="58" x14ac:dyDescent="0.35">
      <c r="A21" s="25" t="s">
        <v>18866</v>
      </c>
      <c r="B21" s="25" t="s">
        <v>18894</v>
      </c>
      <c r="C21" s="25" t="s">
        <v>18914</v>
      </c>
    </row>
    <row r="22" spans="1:3" s="19" customFormat="1" ht="29" x14ac:dyDescent="0.35">
      <c r="A22" s="25" t="s">
        <v>18867</v>
      </c>
      <c r="B22" s="25" t="s">
        <v>18895</v>
      </c>
      <c r="C22" s="25" t="s">
        <v>18897</v>
      </c>
    </row>
    <row r="23" spans="1:3" s="19" customFormat="1" ht="29" x14ac:dyDescent="0.35">
      <c r="A23" s="37" t="s">
        <v>18868</v>
      </c>
      <c r="B23" s="25" t="s">
        <v>18899</v>
      </c>
      <c r="C23" s="25"/>
    </row>
    <row r="24" spans="1:3" s="19" customFormat="1" ht="29" x14ac:dyDescent="0.35">
      <c r="A24" s="37" t="s">
        <v>18869</v>
      </c>
      <c r="B24" s="25" t="s">
        <v>18900</v>
      </c>
      <c r="C24" s="25"/>
    </row>
    <row r="25" spans="1:3" s="19" customFormat="1" ht="43.5" x14ac:dyDescent="0.35">
      <c r="A25" s="37" t="s">
        <v>18870</v>
      </c>
      <c r="B25" s="25" t="s">
        <v>18901</v>
      </c>
      <c r="C25" s="25" t="s">
        <v>18902</v>
      </c>
    </row>
    <row r="26" spans="1:3" s="19" customFormat="1" ht="43.5" x14ac:dyDescent="0.35">
      <c r="A26" s="37" t="s">
        <v>18871</v>
      </c>
      <c r="B26" s="25" t="s">
        <v>18905</v>
      </c>
      <c r="C26" s="25" t="s">
        <v>18903</v>
      </c>
    </row>
    <row r="27" spans="1:3" s="19" customFormat="1" ht="43.5" x14ac:dyDescent="0.35">
      <c r="A27" s="37" t="s">
        <v>18872</v>
      </c>
      <c r="B27" s="25" t="s">
        <v>18904</v>
      </c>
      <c r="C27" s="25" t="s">
        <v>18906</v>
      </c>
    </row>
    <row r="28" spans="1:3" s="19" customFormat="1" ht="29" x14ac:dyDescent="0.35">
      <c r="A28" s="37" t="s">
        <v>18873</v>
      </c>
      <c r="B28" s="25" t="s">
        <v>18907</v>
      </c>
      <c r="C28" s="25"/>
    </row>
    <row r="29" spans="1:3" s="19" customFormat="1" x14ac:dyDescent="0.35">
      <c r="A29" s="37" t="s">
        <v>18874</v>
      </c>
      <c r="B29" s="25" t="s">
        <v>18908</v>
      </c>
      <c r="C29" s="25"/>
    </row>
    <row r="30" spans="1:3" s="19" customFormat="1" ht="29" x14ac:dyDescent="0.35">
      <c r="A30" s="37" t="s">
        <v>18875</v>
      </c>
      <c r="B30" s="25" t="s">
        <v>18909</v>
      </c>
      <c r="C30" s="25"/>
    </row>
    <row r="31" spans="1:3" s="19" customFormat="1" x14ac:dyDescent="0.35">
      <c r="A31" s="37" t="s">
        <v>18876</v>
      </c>
      <c r="B31" s="25" t="s">
        <v>18910</v>
      </c>
      <c r="C31" s="25"/>
    </row>
    <row r="32" spans="1:3" s="19" customFormat="1" x14ac:dyDescent="0.3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pane ySplit="1" topLeftCell="A2" activePane="bottomLeft" state="frozen"/>
      <selection pane="bottomLeft"/>
    </sheetView>
  </sheetViews>
  <sheetFormatPr defaultRowHeight="14.5" x14ac:dyDescent="0.35"/>
  <cols>
    <col min="1" max="2" width="4.81640625" style="11" bestFit="1" customWidth="1"/>
    <col min="3" max="3" width="8.7265625" style="11"/>
    <col min="4" max="4" width="14.26953125" style="11" customWidth="1"/>
    <col min="5" max="5" width="57.453125" style="11" customWidth="1"/>
    <col min="6" max="6" width="14.26953125" style="11" customWidth="1"/>
    <col min="7" max="7" width="15.6328125" style="11" customWidth="1"/>
    <col min="8" max="16384" width="8.7265625" style="11"/>
  </cols>
  <sheetData>
    <row r="1" spans="1:7" s="6" customFormat="1" x14ac:dyDescent="0.35">
      <c r="A1" s="6" t="s">
        <v>11033</v>
      </c>
      <c r="B1" s="6" t="s">
        <v>11034</v>
      </c>
      <c r="C1" s="6" t="s">
        <v>15803</v>
      </c>
      <c r="D1" s="6" t="s">
        <v>11035</v>
      </c>
      <c r="E1" s="6" t="s">
        <v>11036</v>
      </c>
      <c r="F1" s="6" t="s">
        <v>11037</v>
      </c>
      <c r="G1" s="11" t="s">
        <v>15805</v>
      </c>
    </row>
    <row r="2" spans="1:7" s="6" customFormat="1" x14ac:dyDescent="0.35">
      <c r="A2" s="6">
        <v>71</v>
      </c>
      <c r="B2" s="6">
        <v>2006</v>
      </c>
      <c r="C2" s="6">
        <f t="shared" ref="C2:C17" si="0">+A2/(2018-B2+1)</f>
        <v>5.4615384615384617</v>
      </c>
      <c r="D2" s="6" t="s">
        <v>15792</v>
      </c>
      <c r="E2" s="6" t="s">
        <v>11043</v>
      </c>
      <c r="F2" s="6" t="s">
        <v>15793</v>
      </c>
      <c r="G2" s="6">
        <v>1</v>
      </c>
    </row>
    <row r="3" spans="1:7" s="6" customFormat="1" x14ac:dyDescent="0.35">
      <c r="A3" s="6">
        <v>19</v>
      </c>
      <c r="B3" s="6">
        <v>2010</v>
      </c>
      <c r="C3" s="6">
        <f t="shared" si="0"/>
        <v>2.1111111111111112</v>
      </c>
      <c r="D3" s="6" t="s">
        <v>15775</v>
      </c>
      <c r="E3" s="6" t="s">
        <v>15776</v>
      </c>
      <c r="F3" s="6" t="s">
        <v>3444</v>
      </c>
      <c r="G3" s="6">
        <v>1</v>
      </c>
    </row>
    <row r="4" spans="1:7" s="6" customFormat="1" x14ac:dyDescent="0.35">
      <c r="A4" s="6">
        <v>26</v>
      </c>
      <c r="B4" s="6">
        <v>2000</v>
      </c>
      <c r="C4" s="6">
        <f t="shared" si="0"/>
        <v>1.368421052631579</v>
      </c>
      <c r="D4" s="6" t="s">
        <v>15800</v>
      </c>
      <c r="E4" s="6" t="s">
        <v>11047</v>
      </c>
      <c r="F4" s="6" t="s">
        <v>3420</v>
      </c>
      <c r="G4" s="6">
        <v>1</v>
      </c>
    </row>
    <row r="5" spans="1:7" s="6" customFormat="1" x14ac:dyDescent="0.35">
      <c r="A5" s="6">
        <v>4</v>
      </c>
      <c r="B5" s="6">
        <v>2016</v>
      </c>
      <c r="C5" s="6">
        <f t="shared" si="0"/>
        <v>1.3333333333333333</v>
      </c>
      <c r="D5" s="6" t="s">
        <v>15744</v>
      </c>
      <c r="E5" s="6" t="s">
        <v>14995</v>
      </c>
      <c r="F5" s="6" t="s">
        <v>15745</v>
      </c>
      <c r="G5" s="6">
        <v>1</v>
      </c>
    </row>
    <row r="6" spans="1:7" s="6" customFormat="1" x14ac:dyDescent="0.35">
      <c r="A6" s="6">
        <v>5</v>
      </c>
      <c r="B6" s="6">
        <v>2015</v>
      </c>
      <c r="C6" s="6">
        <f t="shared" si="0"/>
        <v>1.25</v>
      </c>
      <c r="D6" s="6" t="s">
        <v>15758</v>
      </c>
      <c r="E6" s="6" t="s">
        <v>15759</v>
      </c>
      <c r="F6" s="6" t="s">
        <v>3446</v>
      </c>
      <c r="G6" s="6">
        <v>1</v>
      </c>
    </row>
    <row r="7" spans="1:7" s="6" customFormat="1" x14ac:dyDescent="0.35">
      <c r="A7" s="6">
        <v>5</v>
      </c>
      <c r="B7" s="6">
        <v>2013</v>
      </c>
      <c r="C7" s="6">
        <f t="shared" si="0"/>
        <v>0.83333333333333337</v>
      </c>
      <c r="D7" s="6" t="s">
        <v>15769</v>
      </c>
      <c r="E7" s="6" t="s">
        <v>15249</v>
      </c>
      <c r="F7" s="6" t="s">
        <v>3384</v>
      </c>
      <c r="G7" s="6">
        <v>1</v>
      </c>
    </row>
    <row r="8" spans="1:7" s="6" customFormat="1" x14ac:dyDescent="0.35">
      <c r="A8" s="6">
        <v>4</v>
      </c>
      <c r="B8" s="6">
        <v>2008</v>
      </c>
      <c r="C8" s="6">
        <f t="shared" si="0"/>
        <v>0.36363636363636365</v>
      </c>
      <c r="D8" s="6" t="s">
        <v>15782</v>
      </c>
      <c r="E8" s="6" t="s">
        <v>15783</v>
      </c>
      <c r="F8" s="6" t="s">
        <v>15784</v>
      </c>
      <c r="G8" s="6">
        <v>1</v>
      </c>
    </row>
    <row r="9" spans="1:7" s="6" customFormat="1" x14ac:dyDescent="0.35">
      <c r="A9" s="6">
        <v>1</v>
      </c>
      <c r="B9" s="6">
        <v>2014</v>
      </c>
      <c r="C9" s="6">
        <f t="shared" si="0"/>
        <v>0.2</v>
      </c>
      <c r="D9" s="6" t="s">
        <v>15761</v>
      </c>
      <c r="E9" s="6" t="s">
        <v>15123</v>
      </c>
      <c r="F9" s="6" t="s">
        <v>15762</v>
      </c>
      <c r="G9" s="6">
        <v>1</v>
      </c>
    </row>
    <row r="10" spans="1:7" s="6" customFormat="1" x14ac:dyDescent="0.35">
      <c r="A10" s="6">
        <v>0</v>
      </c>
      <c r="B10" s="6">
        <v>2017</v>
      </c>
      <c r="C10" s="6">
        <f t="shared" si="0"/>
        <v>0</v>
      </c>
      <c r="D10" s="6" t="s">
        <v>15741</v>
      </c>
      <c r="E10" s="6" t="s">
        <v>15742</v>
      </c>
      <c r="F10" s="6" t="s">
        <v>3430</v>
      </c>
      <c r="G10" s="6">
        <v>1</v>
      </c>
    </row>
    <row r="11" spans="1:7" s="6" customFormat="1" x14ac:dyDescent="0.35">
      <c r="A11" s="6">
        <v>0</v>
      </c>
      <c r="B11" s="6">
        <v>2016</v>
      </c>
      <c r="C11" s="6">
        <f t="shared" si="0"/>
        <v>0</v>
      </c>
      <c r="D11" s="6" t="s">
        <v>15752</v>
      </c>
      <c r="E11" s="6" t="s">
        <v>15011</v>
      </c>
      <c r="F11" s="6" t="s">
        <v>15753</v>
      </c>
      <c r="G11" s="6">
        <v>1</v>
      </c>
    </row>
    <row r="12" spans="1:7" s="8" customFormat="1" x14ac:dyDescent="0.35">
      <c r="A12" s="8">
        <v>36</v>
      </c>
      <c r="B12" s="8">
        <v>2007</v>
      </c>
      <c r="C12" s="8">
        <f t="shared" si="0"/>
        <v>3</v>
      </c>
      <c r="D12" s="8" t="s">
        <v>15790</v>
      </c>
      <c r="E12" s="8" t="s">
        <v>15586</v>
      </c>
      <c r="F12" s="8" t="s">
        <v>3395</v>
      </c>
      <c r="G12" s="8">
        <v>2</v>
      </c>
    </row>
    <row r="13" spans="1:7" s="8" customFormat="1" x14ac:dyDescent="0.35">
      <c r="A13" s="8">
        <v>20</v>
      </c>
      <c r="B13" s="8">
        <v>2009</v>
      </c>
      <c r="C13" s="8">
        <f t="shared" si="0"/>
        <v>2</v>
      </c>
      <c r="D13" s="8" t="s">
        <v>15778</v>
      </c>
      <c r="E13" s="8" t="s">
        <v>15779</v>
      </c>
      <c r="F13" s="8" t="s">
        <v>15780</v>
      </c>
      <c r="G13" s="8">
        <v>2</v>
      </c>
    </row>
    <row r="14" spans="1:7" s="8" customFormat="1" x14ac:dyDescent="0.35">
      <c r="A14" s="8">
        <v>0</v>
      </c>
      <c r="B14" s="8">
        <v>2016</v>
      </c>
      <c r="C14" s="8">
        <f t="shared" si="0"/>
        <v>0</v>
      </c>
      <c r="D14" s="8" t="s">
        <v>15747</v>
      </c>
      <c r="E14" s="8" t="s">
        <v>15748</v>
      </c>
      <c r="F14" s="8" t="s">
        <v>15749</v>
      </c>
      <c r="G14" s="8" t="s">
        <v>15823</v>
      </c>
    </row>
    <row r="15" spans="1:7" s="8" customFormat="1" x14ac:dyDescent="0.35">
      <c r="A15" s="8">
        <v>0</v>
      </c>
      <c r="B15" s="8">
        <v>2014</v>
      </c>
      <c r="C15" s="8">
        <f t="shared" si="0"/>
        <v>0</v>
      </c>
      <c r="D15" s="8" t="s">
        <v>15764</v>
      </c>
      <c r="E15" s="8" t="s">
        <v>15765</v>
      </c>
      <c r="F15" s="8" t="s">
        <v>15766</v>
      </c>
      <c r="G15" s="8" t="s">
        <v>15811</v>
      </c>
    </row>
    <row r="16" spans="1:7" s="8" customFormat="1" x14ac:dyDescent="0.35">
      <c r="A16" s="8">
        <v>0</v>
      </c>
      <c r="B16" s="8">
        <v>2012</v>
      </c>
      <c r="C16" s="8">
        <f t="shared" si="0"/>
        <v>0</v>
      </c>
      <c r="D16" s="8" t="s">
        <v>15771</v>
      </c>
      <c r="E16" s="8" t="s">
        <v>15772</v>
      </c>
      <c r="F16" s="8" t="s">
        <v>15773</v>
      </c>
      <c r="G16" s="8" t="s">
        <v>15823</v>
      </c>
    </row>
    <row r="17" spans="1:7" s="8" customFormat="1" x14ac:dyDescent="0.35">
      <c r="A17" s="8">
        <v>0</v>
      </c>
      <c r="B17" s="8">
        <v>2006</v>
      </c>
      <c r="C17" s="8">
        <f t="shared" si="0"/>
        <v>0</v>
      </c>
      <c r="D17" s="8" t="s">
        <v>15795</v>
      </c>
      <c r="E17" s="8" t="s">
        <v>15796</v>
      </c>
      <c r="F17" s="8" t="s">
        <v>15797</v>
      </c>
      <c r="G17" s="8" t="s">
        <v>15811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8"/>
  <sheetViews>
    <sheetView workbookViewId="0">
      <pane ySplit="1" topLeftCell="A2" activePane="bottomLeft" state="frozen"/>
      <selection pane="bottomLeft"/>
    </sheetView>
  </sheetViews>
  <sheetFormatPr defaultRowHeight="14.5" x14ac:dyDescent="0.35"/>
  <cols>
    <col min="1" max="2" width="8.7265625" style="11"/>
    <col min="3" max="3" width="13" style="11" customWidth="1"/>
    <col min="4" max="4" width="90.54296875" style="11" customWidth="1"/>
    <col min="5" max="5" width="35.36328125" style="11" customWidth="1"/>
    <col min="6" max="6" width="8.7265625" style="11"/>
    <col min="7" max="7" width="13.26953125" style="11" customWidth="1"/>
    <col min="8" max="16384" width="8.7265625" style="11"/>
  </cols>
  <sheetData>
    <row r="1" spans="1:9" x14ac:dyDescent="0.35">
      <c r="A1" s="11" t="s">
        <v>11033</v>
      </c>
      <c r="B1" s="11" t="s">
        <v>11034</v>
      </c>
      <c r="C1" s="11" t="s">
        <v>11035</v>
      </c>
      <c r="D1" s="11" t="s">
        <v>11036</v>
      </c>
      <c r="E1" s="11" t="s">
        <v>11037</v>
      </c>
      <c r="F1" s="11" t="s">
        <v>11038</v>
      </c>
      <c r="G1" s="11" t="s">
        <v>11039</v>
      </c>
      <c r="H1" s="11" t="s">
        <v>11040</v>
      </c>
    </row>
    <row r="2" spans="1:9" s="8" customFormat="1" x14ac:dyDescent="0.35">
      <c r="A2" s="8">
        <v>123</v>
      </c>
      <c r="B2" s="8">
        <v>2009</v>
      </c>
      <c r="C2" s="8" t="s">
        <v>15825</v>
      </c>
      <c r="D2" s="8" t="s">
        <v>15826</v>
      </c>
      <c r="E2" s="8" t="s">
        <v>15827</v>
      </c>
      <c r="F2" s="8">
        <v>249</v>
      </c>
      <c r="G2" s="31">
        <v>43201</v>
      </c>
      <c r="H2" s="8" t="s">
        <v>11054</v>
      </c>
    </row>
    <row r="3" spans="1:9" x14ac:dyDescent="0.35">
      <c r="A3" s="11">
        <v>0</v>
      </c>
      <c r="B3" s="11">
        <v>2018</v>
      </c>
      <c r="C3" s="11" t="s">
        <v>15828</v>
      </c>
      <c r="D3" s="11" t="s">
        <v>15829</v>
      </c>
      <c r="E3" s="11" t="s">
        <v>15827</v>
      </c>
      <c r="F3" s="11">
        <v>361</v>
      </c>
      <c r="G3" s="32">
        <v>43201</v>
      </c>
      <c r="H3" s="11" t="s">
        <v>15830</v>
      </c>
      <c r="I3" s="11" t="s">
        <v>15831</v>
      </c>
    </row>
    <row r="4" spans="1:9" s="8" customFormat="1" x14ac:dyDescent="0.35">
      <c r="A4" s="8">
        <v>1</v>
      </c>
      <c r="B4" s="8">
        <v>2017</v>
      </c>
      <c r="C4" s="8" t="s">
        <v>15832</v>
      </c>
      <c r="D4" s="8" t="s">
        <v>15833</v>
      </c>
      <c r="E4" s="8" t="s">
        <v>15827</v>
      </c>
      <c r="F4" s="8">
        <v>489</v>
      </c>
      <c r="G4" s="31">
        <v>43201</v>
      </c>
      <c r="H4" s="8" t="s">
        <v>11044</v>
      </c>
    </row>
    <row r="5" spans="1:9" s="8" customFormat="1" x14ac:dyDescent="0.35">
      <c r="A5" s="8">
        <v>41</v>
      </c>
      <c r="B5" s="8">
        <v>2015</v>
      </c>
      <c r="C5" s="8" t="s">
        <v>15834</v>
      </c>
      <c r="D5" s="8" t="s">
        <v>15835</v>
      </c>
      <c r="E5" s="8" t="s">
        <v>15827</v>
      </c>
      <c r="F5" s="8">
        <v>642</v>
      </c>
      <c r="G5" s="31">
        <v>43201</v>
      </c>
      <c r="H5" s="8" t="s">
        <v>11044</v>
      </c>
      <c r="I5" s="8" t="s">
        <v>15831</v>
      </c>
    </row>
    <row r="6" spans="1:9" x14ac:dyDescent="0.35">
      <c r="A6" s="11">
        <v>107</v>
      </c>
      <c r="B6" s="11">
        <v>2012</v>
      </c>
      <c r="C6" s="11" t="s">
        <v>15836</v>
      </c>
      <c r="D6" s="11" t="s">
        <v>15837</v>
      </c>
      <c r="E6" s="11" t="s">
        <v>15827</v>
      </c>
      <c r="F6" s="11">
        <v>658</v>
      </c>
      <c r="G6" s="32">
        <v>43201</v>
      </c>
      <c r="H6" s="11" t="s">
        <v>11054</v>
      </c>
    </row>
    <row r="7" spans="1:9" s="8" customFormat="1" x14ac:dyDescent="0.35">
      <c r="A7" s="8">
        <v>17</v>
      </c>
      <c r="B7" s="8">
        <v>2013</v>
      </c>
      <c r="C7" s="8" t="s">
        <v>15838</v>
      </c>
      <c r="D7" s="8" t="s">
        <v>15839</v>
      </c>
      <c r="E7" s="8" t="s">
        <v>15827</v>
      </c>
      <c r="F7" s="8">
        <v>722</v>
      </c>
      <c r="G7" s="31">
        <v>43201</v>
      </c>
      <c r="H7" s="8" t="s">
        <v>15840</v>
      </c>
    </row>
    <row r="8" spans="1:9" s="8" customFormat="1" x14ac:dyDescent="0.35">
      <c r="A8" s="8">
        <v>38</v>
      </c>
      <c r="B8" s="8">
        <v>2013</v>
      </c>
      <c r="C8" s="8" t="s">
        <v>15841</v>
      </c>
      <c r="D8" s="8" t="s">
        <v>15842</v>
      </c>
      <c r="E8" s="8" t="s">
        <v>15827</v>
      </c>
      <c r="F8" s="8">
        <v>897</v>
      </c>
      <c r="G8" s="31">
        <v>43201</v>
      </c>
      <c r="H8" s="8" t="s">
        <v>11044</v>
      </c>
    </row>
    <row r="9" spans="1:9" x14ac:dyDescent="0.35">
      <c r="A9" s="11">
        <v>88</v>
      </c>
      <c r="B9" s="11">
        <v>2004</v>
      </c>
      <c r="C9" s="11" t="s">
        <v>15843</v>
      </c>
      <c r="D9" s="11" t="s">
        <v>15844</v>
      </c>
      <c r="E9" s="11" t="s">
        <v>15845</v>
      </c>
      <c r="F9" s="11">
        <v>814</v>
      </c>
      <c r="G9" s="32">
        <v>43201</v>
      </c>
      <c r="H9" s="11" t="s">
        <v>15846</v>
      </c>
      <c r="I9" s="11" t="s">
        <v>15847</v>
      </c>
    </row>
    <row r="10" spans="1:9" x14ac:dyDescent="0.35">
      <c r="A10" s="11">
        <v>45</v>
      </c>
      <c r="B10" s="11">
        <v>2003</v>
      </c>
      <c r="C10" s="11" t="s">
        <v>15848</v>
      </c>
      <c r="D10" s="11" t="s">
        <v>15849</v>
      </c>
      <c r="E10" s="11" t="s">
        <v>15850</v>
      </c>
      <c r="F10" s="11">
        <v>645</v>
      </c>
      <c r="G10" s="32">
        <v>43201</v>
      </c>
      <c r="H10" s="11" t="s">
        <v>13981</v>
      </c>
      <c r="I10" s="11" t="s">
        <v>15847</v>
      </c>
    </row>
    <row r="11" spans="1:9" s="8" customFormat="1" x14ac:dyDescent="0.35">
      <c r="A11" s="8">
        <v>17</v>
      </c>
      <c r="B11" s="8">
        <v>2005</v>
      </c>
      <c r="C11" s="8" t="s">
        <v>15851</v>
      </c>
      <c r="D11" s="8" t="s">
        <v>15852</v>
      </c>
      <c r="E11" s="8" t="s">
        <v>15853</v>
      </c>
      <c r="F11" s="8">
        <v>946</v>
      </c>
      <c r="G11" s="31">
        <v>43201</v>
      </c>
      <c r="H11" s="8" t="s">
        <v>14801</v>
      </c>
    </row>
    <row r="12" spans="1:9" s="8" customFormat="1" x14ac:dyDescent="0.35">
      <c r="A12" s="8">
        <v>16</v>
      </c>
      <c r="B12" s="8">
        <v>2007</v>
      </c>
      <c r="C12" s="8" t="s">
        <v>15854</v>
      </c>
      <c r="D12" s="8" t="s">
        <v>15855</v>
      </c>
      <c r="E12" s="8" t="s">
        <v>15856</v>
      </c>
      <c r="F12" s="8">
        <v>852</v>
      </c>
      <c r="G12" s="31">
        <v>43201</v>
      </c>
      <c r="H12" s="8" t="s">
        <v>11044</v>
      </c>
    </row>
    <row r="13" spans="1:9" x14ac:dyDescent="0.35">
      <c r="A13" s="11">
        <v>76</v>
      </c>
      <c r="B13" s="11">
        <v>2013</v>
      </c>
      <c r="C13" s="11" t="s">
        <v>15857</v>
      </c>
      <c r="D13" s="11" t="s">
        <v>15858</v>
      </c>
      <c r="E13" s="11" t="s">
        <v>15859</v>
      </c>
      <c r="F13" s="11">
        <v>769</v>
      </c>
      <c r="G13" s="32">
        <v>43201</v>
      </c>
      <c r="H13" s="11" t="s">
        <v>11044</v>
      </c>
    </row>
    <row r="14" spans="1:9" x14ac:dyDescent="0.35">
      <c r="A14" s="11">
        <v>161</v>
      </c>
      <c r="B14" s="11">
        <v>2006</v>
      </c>
      <c r="C14" s="11" t="s">
        <v>15860</v>
      </c>
      <c r="D14" s="11" t="s">
        <v>15861</v>
      </c>
      <c r="E14" s="11" t="s">
        <v>15862</v>
      </c>
      <c r="F14" s="11">
        <v>477</v>
      </c>
      <c r="G14" s="32">
        <v>43201</v>
      </c>
      <c r="H14" s="11" t="s">
        <v>11064</v>
      </c>
      <c r="I14" s="11" t="s">
        <v>15847</v>
      </c>
    </row>
    <row r="15" spans="1:9" s="8" customFormat="1" x14ac:dyDescent="0.35">
      <c r="A15" s="8">
        <v>0</v>
      </c>
      <c r="B15" s="8">
        <v>2018</v>
      </c>
      <c r="C15" s="8" t="s">
        <v>15863</v>
      </c>
      <c r="D15" s="8" t="s">
        <v>15864</v>
      </c>
      <c r="E15" s="8" t="s">
        <v>15865</v>
      </c>
      <c r="F15" s="8">
        <v>825</v>
      </c>
      <c r="G15" s="31">
        <v>43201</v>
      </c>
      <c r="H15" s="8" t="s">
        <v>11044</v>
      </c>
    </row>
    <row r="16" spans="1:9" s="8" customFormat="1" x14ac:dyDescent="0.35">
      <c r="A16" s="8">
        <v>17</v>
      </c>
      <c r="B16" s="8">
        <v>2010</v>
      </c>
      <c r="C16" s="8" t="s">
        <v>15866</v>
      </c>
      <c r="D16" s="8" t="s">
        <v>15867</v>
      </c>
      <c r="E16" s="8" t="s">
        <v>15868</v>
      </c>
      <c r="F16" s="8">
        <v>694</v>
      </c>
      <c r="G16" s="31">
        <v>43201</v>
      </c>
      <c r="H16" s="8" t="s">
        <v>11407</v>
      </c>
    </row>
    <row r="17" spans="1:9" s="8" customFormat="1" x14ac:dyDescent="0.35">
      <c r="A17" s="8">
        <v>21</v>
      </c>
      <c r="B17" s="8">
        <v>2014</v>
      </c>
      <c r="C17" s="8" t="s">
        <v>15869</v>
      </c>
      <c r="D17" s="8" t="s">
        <v>15870</v>
      </c>
      <c r="E17" s="8" t="s">
        <v>15871</v>
      </c>
      <c r="F17" s="8">
        <v>955</v>
      </c>
      <c r="G17" s="31">
        <v>43201</v>
      </c>
      <c r="H17" s="8" t="s">
        <v>11195</v>
      </c>
    </row>
    <row r="18" spans="1:9" s="8" customFormat="1" x14ac:dyDescent="0.35">
      <c r="A18" s="8">
        <v>0</v>
      </c>
      <c r="B18" s="8">
        <v>2018</v>
      </c>
      <c r="C18" s="8" t="s">
        <v>15872</v>
      </c>
      <c r="D18" s="8" t="s">
        <v>15873</v>
      </c>
      <c r="E18" s="8" t="s">
        <v>15874</v>
      </c>
      <c r="F18" s="8">
        <v>839</v>
      </c>
      <c r="G18" s="31">
        <v>43201</v>
      </c>
      <c r="H18" s="8" t="s">
        <v>11078</v>
      </c>
    </row>
    <row r="19" spans="1:9" s="8" customFormat="1" x14ac:dyDescent="0.35">
      <c r="A19" s="8">
        <v>9</v>
      </c>
      <c r="B19" s="8">
        <v>2011</v>
      </c>
      <c r="C19" s="8" t="s">
        <v>15875</v>
      </c>
      <c r="D19" s="8" t="s">
        <v>15876</v>
      </c>
      <c r="E19" s="8" t="s">
        <v>15877</v>
      </c>
      <c r="F19" s="8">
        <v>646</v>
      </c>
      <c r="G19" s="31">
        <v>43201</v>
      </c>
      <c r="H19" s="8" t="s">
        <v>15878</v>
      </c>
      <c r="I19" s="8" t="s">
        <v>15847</v>
      </c>
    </row>
    <row r="20" spans="1:9" s="8" customFormat="1" x14ac:dyDescent="0.35">
      <c r="A20" s="8">
        <v>128</v>
      </c>
      <c r="B20" s="8">
        <v>2005</v>
      </c>
      <c r="C20" s="8" t="s">
        <v>15879</v>
      </c>
      <c r="D20" s="8" t="s">
        <v>15880</v>
      </c>
      <c r="E20" s="8" t="s">
        <v>15881</v>
      </c>
      <c r="F20" s="8">
        <v>476</v>
      </c>
      <c r="G20" s="31">
        <v>43201</v>
      </c>
      <c r="H20" s="8" t="s">
        <v>11515</v>
      </c>
      <c r="I20" s="8" t="s">
        <v>15847</v>
      </c>
    </row>
    <row r="21" spans="1:9" s="8" customFormat="1" x14ac:dyDescent="0.35">
      <c r="A21" s="8">
        <v>36</v>
      </c>
      <c r="B21" s="8">
        <v>2014</v>
      </c>
      <c r="C21" s="8" t="s">
        <v>15882</v>
      </c>
      <c r="D21" s="8" t="s">
        <v>15883</v>
      </c>
      <c r="E21" s="8" t="s">
        <v>15884</v>
      </c>
      <c r="F21" s="8">
        <v>991</v>
      </c>
      <c r="G21" s="31">
        <v>43201</v>
      </c>
      <c r="H21" s="8" t="s">
        <v>11044</v>
      </c>
    </row>
    <row r="22" spans="1:9" s="8" customFormat="1" x14ac:dyDescent="0.35">
      <c r="A22" s="8">
        <v>97</v>
      </c>
      <c r="B22" s="8">
        <v>2013</v>
      </c>
      <c r="C22" s="8" t="s">
        <v>15885</v>
      </c>
      <c r="D22" s="8" t="s">
        <v>15886</v>
      </c>
      <c r="E22" s="8" t="s">
        <v>15887</v>
      </c>
      <c r="F22" s="8">
        <v>73</v>
      </c>
      <c r="G22" s="31">
        <v>43201</v>
      </c>
      <c r="H22" s="8" t="s">
        <v>11049</v>
      </c>
    </row>
    <row r="23" spans="1:9" x14ac:dyDescent="0.35">
      <c r="A23" s="11">
        <v>16</v>
      </c>
      <c r="B23" s="11">
        <v>2012</v>
      </c>
      <c r="C23" s="11" t="s">
        <v>15888</v>
      </c>
      <c r="D23" s="11" t="s">
        <v>15889</v>
      </c>
      <c r="E23" s="11" t="s">
        <v>15890</v>
      </c>
      <c r="F23" s="11">
        <v>981</v>
      </c>
      <c r="G23" s="32">
        <v>43201</v>
      </c>
      <c r="H23" s="11" t="s">
        <v>11365</v>
      </c>
    </row>
    <row r="24" spans="1:9" s="8" customFormat="1" x14ac:dyDescent="0.35">
      <c r="A24" s="8">
        <v>120</v>
      </c>
      <c r="B24" s="8">
        <v>2015</v>
      </c>
      <c r="C24" s="8" t="s">
        <v>15891</v>
      </c>
      <c r="D24" s="8" t="s">
        <v>15892</v>
      </c>
      <c r="E24" s="8" t="s">
        <v>15893</v>
      </c>
      <c r="F24" s="8">
        <v>659</v>
      </c>
      <c r="G24" s="31">
        <v>43201</v>
      </c>
      <c r="H24" s="8" t="s">
        <v>11101</v>
      </c>
      <c r="I24" s="8" t="s">
        <v>15831</v>
      </c>
    </row>
    <row r="25" spans="1:9" s="8" customFormat="1" x14ac:dyDescent="0.35">
      <c r="A25" s="8">
        <v>102</v>
      </c>
      <c r="B25" s="8">
        <v>2008</v>
      </c>
      <c r="C25" s="8" t="s">
        <v>15894</v>
      </c>
      <c r="D25" s="8" t="s">
        <v>15895</v>
      </c>
      <c r="E25" s="8" t="s">
        <v>15896</v>
      </c>
      <c r="F25" s="8">
        <v>986</v>
      </c>
      <c r="G25" s="31">
        <v>43201</v>
      </c>
      <c r="H25" s="8" t="s">
        <v>11059</v>
      </c>
    </row>
    <row r="26" spans="1:9" s="8" customFormat="1" x14ac:dyDescent="0.35">
      <c r="A26" s="8">
        <v>3</v>
      </c>
      <c r="B26" s="8">
        <v>2017</v>
      </c>
      <c r="C26" s="8" t="s">
        <v>15897</v>
      </c>
      <c r="D26" s="8" t="s">
        <v>15898</v>
      </c>
      <c r="E26" s="8" t="s">
        <v>15899</v>
      </c>
      <c r="F26" s="8">
        <v>399</v>
      </c>
      <c r="G26" s="31">
        <v>43201</v>
      </c>
      <c r="H26" s="8" t="s">
        <v>11064</v>
      </c>
      <c r="I26" s="8" t="s">
        <v>15847</v>
      </c>
    </row>
    <row r="27" spans="1:9" x14ac:dyDescent="0.35">
      <c r="A27" s="11">
        <v>115</v>
      </c>
      <c r="B27" s="11">
        <v>2008</v>
      </c>
      <c r="C27" s="11" t="s">
        <v>15900</v>
      </c>
      <c r="D27" s="11" t="s">
        <v>15901</v>
      </c>
      <c r="E27" s="11" t="s">
        <v>15902</v>
      </c>
      <c r="F27" s="11">
        <v>36</v>
      </c>
      <c r="G27" s="32">
        <v>43201</v>
      </c>
      <c r="H27" s="11" t="s">
        <v>15903</v>
      </c>
      <c r="I27" s="11" t="s">
        <v>15847</v>
      </c>
    </row>
    <row r="28" spans="1:9" x14ac:dyDescent="0.35">
      <c r="A28" s="11">
        <v>39</v>
      </c>
      <c r="B28" s="11">
        <v>2013</v>
      </c>
      <c r="C28" s="11" t="s">
        <v>15904</v>
      </c>
      <c r="D28" s="11" t="s">
        <v>15905</v>
      </c>
      <c r="E28" s="11" t="s">
        <v>15906</v>
      </c>
      <c r="F28" s="11">
        <v>944</v>
      </c>
      <c r="G28" s="32">
        <v>43201</v>
      </c>
      <c r="H28" s="11" t="s">
        <v>11365</v>
      </c>
    </row>
    <row r="29" spans="1:9" x14ac:dyDescent="0.35">
      <c r="A29" s="11">
        <v>125</v>
      </c>
      <c r="B29" s="11">
        <v>2005</v>
      </c>
      <c r="C29" s="11" t="s">
        <v>15907</v>
      </c>
      <c r="D29" s="11" t="s">
        <v>15908</v>
      </c>
      <c r="E29" s="11" t="s">
        <v>15909</v>
      </c>
      <c r="F29" s="11">
        <v>736</v>
      </c>
      <c r="G29" s="32">
        <v>43201</v>
      </c>
      <c r="H29" s="11" t="s">
        <v>15910</v>
      </c>
      <c r="I29" s="11" t="s">
        <v>15847</v>
      </c>
    </row>
    <row r="30" spans="1:9" s="8" customFormat="1" x14ac:dyDescent="0.35">
      <c r="A30" s="8">
        <v>482</v>
      </c>
      <c r="B30" s="8">
        <v>2009</v>
      </c>
      <c r="C30" s="8" t="s">
        <v>15911</v>
      </c>
      <c r="D30" s="8" t="s">
        <v>15912</v>
      </c>
      <c r="E30" s="8" t="s">
        <v>15913</v>
      </c>
      <c r="F30" s="8">
        <v>118</v>
      </c>
      <c r="G30" s="31">
        <v>43201</v>
      </c>
      <c r="H30" s="8" t="s">
        <v>11078</v>
      </c>
    </row>
    <row r="31" spans="1:9" s="8" customFormat="1" x14ac:dyDescent="0.35">
      <c r="A31" s="8">
        <v>86</v>
      </c>
      <c r="B31" s="8">
        <v>2007</v>
      </c>
      <c r="C31" s="8" t="s">
        <v>15914</v>
      </c>
      <c r="D31" s="8" t="s">
        <v>15915</v>
      </c>
      <c r="E31" s="8" t="s">
        <v>15916</v>
      </c>
      <c r="F31" s="8">
        <v>625</v>
      </c>
      <c r="G31" s="31">
        <v>43201</v>
      </c>
      <c r="H31" s="8" t="s">
        <v>11078</v>
      </c>
    </row>
    <row r="32" spans="1:9" s="8" customFormat="1" x14ac:dyDescent="0.35">
      <c r="A32" s="8">
        <v>143</v>
      </c>
      <c r="B32" s="8">
        <v>2010</v>
      </c>
      <c r="C32" s="8" t="s">
        <v>15917</v>
      </c>
      <c r="D32" s="8" t="s">
        <v>15918</v>
      </c>
      <c r="E32" s="8" t="s">
        <v>15919</v>
      </c>
      <c r="F32" s="8">
        <v>466</v>
      </c>
      <c r="G32" s="31">
        <v>43201</v>
      </c>
      <c r="H32" s="8" t="s">
        <v>11078</v>
      </c>
    </row>
    <row r="33" spans="1:9" s="8" customFormat="1" x14ac:dyDescent="0.35">
      <c r="A33" s="8">
        <v>1</v>
      </c>
      <c r="B33" s="8">
        <v>2014</v>
      </c>
      <c r="C33" s="8" t="s">
        <v>15920</v>
      </c>
      <c r="D33" s="8" t="s">
        <v>15921</v>
      </c>
      <c r="E33" s="8" t="s">
        <v>15922</v>
      </c>
      <c r="F33" s="8">
        <v>228</v>
      </c>
      <c r="G33" s="31">
        <v>43201</v>
      </c>
      <c r="I33" s="8" t="s">
        <v>15923</v>
      </c>
    </row>
    <row r="34" spans="1:9" s="8" customFormat="1" x14ac:dyDescent="0.35">
      <c r="A34" s="8">
        <v>0</v>
      </c>
      <c r="B34" s="8">
        <v>2010</v>
      </c>
      <c r="C34" s="8" t="s">
        <v>15924</v>
      </c>
      <c r="D34" s="8" t="s">
        <v>15925</v>
      </c>
      <c r="E34" s="8" t="s">
        <v>15926</v>
      </c>
      <c r="F34" s="8">
        <v>462</v>
      </c>
      <c r="G34" s="31">
        <v>43201</v>
      </c>
      <c r="H34" s="8" t="s">
        <v>15927</v>
      </c>
    </row>
    <row r="35" spans="1:9" x14ac:dyDescent="0.35">
      <c r="A35" s="11">
        <v>92</v>
      </c>
      <c r="B35" s="11">
        <v>2013</v>
      </c>
      <c r="C35" s="11" t="s">
        <v>15928</v>
      </c>
      <c r="D35" s="11" t="s">
        <v>15929</v>
      </c>
      <c r="E35" s="11" t="s">
        <v>15930</v>
      </c>
      <c r="F35" s="11">
        <v>915</v>
      </c>
      <c r="G35" s="32">
        <v>43201</v>
      </c>
      <c r="H35" s="11" t="s">
        <v>11222</v>
      </c>
    </row>
    <row r="36" spans="1:9" s="8" customFormat="1" x14ac:dyDescent="0.35">
      <c r="A36" s="8">
        <v>146</v>
      </c>
      <c r="B36" s="8">
        <v>2010</v>
      </c>
      <c r="C36" s="8" t="s">
        <v>15931</v>
      </c>
      <c r="D36" s="8" t="s">
        <v>15932</v>
      </c>
      <c r="E36" s="8" t="s">
        <v>15933</v>
      </c>
      <c r="F36" s="8">
        <v>501</v>
      </c>
      <c r="G36" s="31">
        <v>43201</v>
      </c>
      <c r="H36" s="8" t="s">
        <v>11044</v>
      </c>
    </row>
    <row r="37" spans="1:9" s="8" customFormat="1" x14ac:dyDescent="0.35">
      <c r="A37" s="8">
        <v>116</v>
      </c>
      <c r="B37" s="8">
        <v>2007</v>
      </c>
      <c r="C37" s="8" t="s">
        <v>15934</v>
      </c>
      <c r="D37" s="8" t="s">
        <v>15935</v>
      </c>
      <c r="E37" s="8" t="s">
        <v>15936</v>
      </c>
      <c r="F37" s="8">
        <v>734</v>
      </c>
      <c r="G37" s="31">
        <v>43201</v>
      </c>
      <c r="H37" s="8" t="s">
        <v>15937</v>
      </c>
    </row>
    <row r="38" spans="1:9" s="8" customFormat="1" x14ac:dyDescent="0.35">
      <c r="A38" s="8">
        <v>8</v>
      </c>
      <c r="B38" s="8">
        <v>2015</v>
      </c>
      <c r="C38" s="8" t="s">
        <v>15938</v>
      </c>
      <c r="D38" s="8" t="s">
        <v>15939</v>
      </c>
      <c r="E38" s="8" t="s">
        <v>15940</v>
      </c>
      <c r="F38" s="8">
        <v>637</v>
      </c>
      <c r="G38" s="31">
        <v>43201</v>
      </c>
      <c r="H38" s="8" t="s">
        <v>11054</v>
      </c>
    </row>
    <row r="39" spans="1:9" s="6" customFormat="1" x14ac:dyDescent="0.35">
      <c r="A39" s="6">
        <v>24</v>
      </c>
      <c r="B39" s="6">
        <v>2009</v>
      </c>
      <c r="C39" s="6" t="s">
        <v>15941</v>
      </c>
      <c r="D39" s="6" t="s">
        <v>15942</v>
      </c>
      <c r="E39" s="6" t="s">
        <v>15943</v>
      </c>
      <c r="F39" s="6">
        <v>937</v>
      </c>
      <c r="G39" s="34">
        <v>43201</v>
      </c>
      <c r="H39" s="6" t="s">
        <v>12217</v>
      </c>
    </row>
    <row r="40" spans="1:9" s="8" customFormat="1" x14ac:dyDescent="0.35">
      <c r="A40" s="8">
        <v>36</v>
      </c>
      <c r="B40" s="8">
        <v>2014</v>
      </c>
      <c r="C40" s="8" t="s">
        <v>15944</v>
      </c>
      <c r="D40" s="8" t="s">
        <v>15945</v>
      </c>
      <c r="E40" s="8" t="s">
        <v>15946</v>
      </c>
      <c r="F40" s="8">
        <v>900</v>
      </c>
      <c r="G40" s="31">
        <v>43201</v>
      </c>
      <c r="H40" s="8" t="s">
        <v>11049</v>
      </c>
    </row>
    <row r="41" spans="1:9" x14ac:dyDescent="0.35">
      <c r="A41" s="11">
        <v>106</v>
      </c>
      <c r="B41" s="11">
        <v>2011</v>
      </c>
      <c r="C41" s="11" t="s">
        <v>15947</v>
      </c>
      <c r="D41" s="11" t="s">
        <v>15948</v>
      </c>
      <c r="E41" s="11" t="s">
        <v>15949</v>
      </c>
      <c r="F41" s="11">
        <v>218</v>
      </c>
      <c r="G41" s="32">
        <v>43201</v>
      </c>
      <c r="H41" s="11" t="s">
        <v>11044</v>
      </c>
    </row>
    <row r="42" spans="1:9" x14ac:dyDescent="0.35">
      <c r="A42" s="11">
        <v>154</v>
      </c>
      <c r="B42" s="11">
        <v>2013</v>
      </c>
      <c r="C42" s="11" t="s">
        <v>15950</v>
      </c>
      <c r="D42" s="11" t="s">
        <v>15951</v>
      </c>
      <c r="E42" s="11" t="s">
        <v>15952</v>
      </c>
      <c r="F42" s="11">
        <v>9</v>
      </c>
      <c r="G42" s="32">
        <v>43201</v>
      </c>
      <c r="H42" s="11" t="s">
        <v>11078</v>
      </c>
    </row>
    <row r="43" spans="1:9" x14ac:dyDescent="0.35">
      <c r="A43" s="11">
        <v>129</v>
      </c>
      <c r="B43" s="11">
        <v>2005</v>
      </c>
      <c r="C43" s="11" t="s">
        <v>15953</v>
      </c>
      <c r="D43" s="11" t="s">
        <v>15954</v>
      </c>
      <c r="E43" s="11" t="s">
        <v>15955</v>
      </c>
      <c r="F43" s="11">
        <v>763</v>
      </c>
      <c r="G43" s="32">
        <v>43201</v>
      </c>
      <c r="H43" s="11" t="s">
        <v>11222</v>
      </c>
    </row>
    <row r="44" spans="1:9" x14ac:dyDescent="0.35">
      <c r="A44" s="11">
        <v>0</v>
      </c>
      <c r="B44" s="11">
        <v>2018</v>
      </c>
      <c r="C44" s="11" t="s">
        <v>15956</v>
      </c>
      <c r="D44" s="11" t="s">
        <v>15957</v>
      </c>
      <c r="E44" s="11" t="s">
        <v>15958</v>
      </c>
      <c r="F44" s="11">
        <v>319</v>
      </c>
      <c r="G44" s="32">
        <v>43201</v>
      </c>
      <c r="H44" s="11" t="s">
        <v>11078</v>
      </c>
      <c r="I44" s="11" t="s">
        <v>15831</v>
      </c>
    </row>
    <row r="45" spans="1:9" x14ac:dyDescent="0.35">
      <c r="A45" s="11">
        <v>157</v>
      </c>
      <c r="B45" s="11">
        <v>2010</v>
      </c>
      <c r="C45" s="11" t="s">
        <v>15959</v>
      </c>
      <c r="D45" s="11" t="s">
        <v>15960</v>
      </c>
      <c r="E45" s="11" t="s">
        <v>15961</v>
      </c>
      <c r="F45" s="11">
        <v>78</v>
      </c>
      <c r="G45" s="32">
        <v>43201</v>
      </c>
      <c r="H45" s="11" t="s">
        <v>13430</v>
      </c>
    </row>
    <row r="46" spans="1:9" s="8" customFormat="1" x14ac:dyDescent="0.35">
      <c r="A46" s="8">
        <v>353</v>
      </c>
      <c r="B46" s="8">
        <v>2008</v>
      </c>
      <c r="C46" s="8" t="s">
        <v>15962</v>
      </c>
      <c r="D46" s="8" t="s">
        <v>15963</v>
      </c>
      <c r="E46" s="8" t="s">
        <v>15964</v>
      </c>
      <c r="F46" s="8">
        <v>195</v>
      </c>
      <c r="G46" s="31">
        <v>43201</v>
      </c>
      <c r="H46" s="8" t="s">
        <v>14437</v>
      </c>
    </row>
    <row r="47" spans="1:9" s="8" customFormat="1" x14ac:dyDescent="0.35">
      <c r="A47" s="8">
        <v>292</v>
      </c>
      <c r="B47" s="8">
        <v>2011</v>
      </c>
      <c r="C47" s="8" t="s">
        <v>15965</v>
      </c>
      <c r="D47" s="8" t="s">
        <v>15966</v>
      </c>
      <c r="E47" s="8" t="s">
        <v>11422</v>
      </c>
      <c r="F47" s="8">
        <v>64</v>
      </c>
      <c r="G47" s="31">
        <v>43201</v>
      </c>
      <c r="H47" s="8" t="s">
        <v>15967</v>
      </c>
      <c r="I47" s="8" t="s">
        <v>15831</v>
      </c>
    </row>
    <row r="48" spans="1:9" s="8" customFormat="1" x14ac:dyDescent="0.35">
      <c r="A48" s="8">
        <v>221</v>
      </c>
      <c r="B48" s="8">
        <v>2010</v>
      </c>
      <c r="C48" s="8" t="s">
        <v>15968</v>
      </c>
      <c r="D48" s="8" t="s">
        <v>15969</v>
      </c>
      <c r="E48" s="8" t="s">
        <v>11422</v>
      </c>
      <c r="F48" s="8">
        <v>309</v>
      </c>
      <c r="G48" s="31">
        <v>43201</v>
      </c>
      <c r="H48" s="8" t="s">
        <v>14437</v>
      </c>
      <c r="I48" s="8" t="s">
        <v>15831</v>
      </c>
    </row>
    <row r="49" spans="1:9" s="8" customFormat="1" x14ac:dyDescent="0.35">
      <c r="A49" s="8">
        <v>285</v>
      </c>
      <c r="B49" s="8">
        <v>2010</v>
      </c>
      <c r="C49" s="8" t="s">
        <v>15970</v>
      </c>
      <c r="D49" s="8" t="s">
        <v>15971</v>
      </c>
      <c r="E49" s="8" t="s">
        <v>11422</v>
      </c>
      <c r="F49" s="8">
        <v>310</v>
      </c>
      <c r="G49" s="31">
        <v>43201</v>
      </c>
      <c r="H49" s="8" t="s">
        <v>14437</v>
      </c>
    </row>
    <row r="50" spans="1:9" s="8" customFormat="1" x14ac:dyDescent="0.35">
      <c r="A50" s="8">
        <v>153</v>
      </c>
      <c r="B50" s="8">
        <v>2010</v>
      </c>
      <c r="C50" s="8" t="s">
        <v>15972</v>
      </c>
      <c r="D50" s="8" t="s">
        <v>15973</v>
      </c>
      <c r="E50" s="8" t="s">
        <v>11422</v>
      </c>
      <c r="F50" s="8">
        <v>545</v>
      </c>
      <c r="G50" s="31">
        <v>43201</v>
      </c>
      <c r="H50" s="8" t="s">
        <v>11423</v>
      </c>
    </row>
    <row r="51" spans="1:9" s="8" customFormat="1" x14ac:dyDescent="0.35">
      <c r="A51" s="8">
        <v>20</v>
      </c>
      <c r="B51" s="8">
        <v>2015</v>
      </c>
      <c r="C51" s="8" t="s">
        <v>15974</v>
      </c>
      <c r="D51" s="8" t="s">
        <v>15975</v>
      </c>
      <c r="E51" s="8" t="s">
        <v>11422</v>
      </c>
      <c r="F51" s="8">
        <v>951</v>
      </c>
      <c r="G51" s="31">
        <v>43201</v>
      </c>
      <c r="H51" s="8" t="s">
        <v>14437</v>
      </c>
    </row>
    <row r="52" spans="1:9" x14ac:dyDescent="0.35">
      <c r="A52" s="11">
        <v>26</v>
      </c>
      <c r="B52" s="11">
        <v>2015</v>
      </c>
      <c r="C52" s="11" t="s">
        <v>15976</v>
      </c>
      <c r="D52" s="11" t="s">
        <v>15977</v>
      </c>
      <c r="E52" s="11" t="s">
        <v>15978</v>
      </c>
      <c r="F52" s="11">
        <v>21</v>
      </c>
      <c r="G52" s="32">
        <v>43201</v>
      </c>
      <c r="H52" s="11" t="s">
        <v>15979</v>
      </c>
      <c r="I52" s="11" t="s">
        <v>15847</v>
      </c>
    </row>
    <row r="53" spans="1:9" x14ac:dyDescent="0.35">
      <c r="A53" s="11">
        <v>128</v>
      </c>
      <c r="B53" s="11">
        <v>2011</v>
      </c>
      <c r="C53" s="11" t="s">
        <v>15980</v>
      </c>
      <c r="D53" s="11" t="s">
        <v>15981</v>
      </c>
      <c r="E53" s="11" t="s">
        <v>15982</v>
      </c>
      <c r="F53" s="11">
        <v>768</v>
      </c>
      <c r="G53" s="32">
        <v>43201</v>
      </c>
      <c r="H53" s="11" t="s">
        <v>11044</v>
      </c>
    </row>
    <row r="54" spans="1:9" x14ac:dyDescent="0.35">
      <c r="A54" s="11">
        <v>0</v>
      </c>
      <c r="B54" s="11">
        <v>2016</v>
      </c>
      <c r="C54" s="11" t="s">
        <v>15983</v>
      </c>
      <c r="D54" s="11" t="s">
        <v>15984</v>
      </c>
      <c r="E54" s="11" t="s">
        <v>15985</v>
      </c>
      <c r="F54" s="11">
        <v>407</v>
      </c>
      <c r="G54" s="32">
        <v>43201</v>
      </c>
      <c r="H54" s="11" t="s">
        <v>11222</v>
      </c>
    </row>
    <row r="55" spans="1:9" s="8" customFormat="1" x14ac:dyDescent="0.35">
      <c r="A55" s="8">
        <v>31</v>
      </c>
      <c r="B55" s="8">
        <v>2013</v>
      </c>
      <c r="C55" s="8" t="s">
        <v>15986</v>
      </c>
      <c r="D55" s="8" t="s">
        <v>15987</v>
      </c>
      <c r="E55" s="8" t="s">
        <v>15988</v>
      </c>
      <c r="F55" s="8">
        <v>881</v>
      </c>
      <c r="G55" s="31">
        <v>43201</v>
      </c>
      <c r="H55" s="8" t="s">
        <v>11681</v>
      </c>
    </row>
    <row r="56" spans="1:9" x14ac:dyDescent="0.35">
      <c r="A56" s="11">
        <v>319</v>
      </c>
      <c r="B56" s="11">
        <v>2007</v>
      </c>
      <c r="C56" s="11" t="s">
        <v>15989</v>
      </c>
      <c r="D56" s="11" t="s">
        <v>15990</v>
      </c>
      <c r="E56" s="11" t="s">
        <v>15991</v>
      </c>
      <c r="F56" s="11">
        <v>81</v>
      </c>
      <c r="G56" s="32">
        <v>43201</v>
      </c>
      <c r="H56" s="11" t="s">
        <v>11064</v>
      </c>
      <c r="I56" s="11" t="s">
        <v>15847</v>
      </c>
    </row>
    <row r="57" spans="1:9" s="8" customFormat="1" x14ac:dyDescent="0.35">
      <c r="A57" s="8">
        <v>94</v>
      </c>
      <c r="B57" s="8">
        <v>2001</v>
      </c>
      <c r="C57" s="8" t="s">
        <v>15992</v>
      </c>
      <c r="D57" s="8" t="s">
        <v>15993</v>
      </c>
      <c r="E57" s="8" t="s">
        <v>15994</v>
      </c>
      <c r="F57" s="8">
        <v>100</v>
      </c>
      <c r="G57" s="31">
        <v>43201</v>
      </c>
      <c r="H57" s="8" t="s">
        <v>14801</v>
      </c>
    </row>
    <row r="58" spans="1:9" x14ac:dyDescent="0.35">
      <c r="A58" s="11">
        <v>0</v>
      </c>
      <c r="B58" s="11">
        <v>2018</v>
      </c>
      <c r="C58" s="11" t="s">
        <v>15995</v>
      </c>
      <c r="D58" s="11" t="s">
        <v>15996</v>
      </c>
      <c r="E58" s="11" t="s">
        <v>15997</v>
      </c>
      <c r="F58" s="11">
        <v>913</v>
      </c>
      <c r="G58" s="32">
        <v>43201</v>
      </c>
      <c r="H58" s="11" t="s">
        <v>11222</v>
      </c>
    </row>
    <row r="59" spans="1:9" s="8" customFormat="1" x14ac:dyDescent="0.35">
      <c r="A59" s="8">
        <v>41</v>
      </c>
      <c r="B59" s="8">
        <v>2008</v>
      </c>
      <c r="C59" s="8" t="s">
        <v>15998</v>
      </c>
      <c r="D59" s="8" t="s">
        <v>15999</v>
      </c>
      <c r="E59" s="8" t="s">
        <v>16000</v>
      </c>
      <c r="F59" s="8">
        <v>878</v>
      </c>
      <c r="G59" s="31">
        <v>43201</v>
      </c>
      <c r="H59" s="8" t="s">
        <v>11064</v>
      </c>
      <c r="I59" s="8" t="s">
        <v>15847</v>
      </c>
    </row>
    <row r="60" spans="1:9" x14ac:dyDescent="0.35">
      <c r="A60" s="11">
        <v>0</v>
      </c>
      <c r="B60" s="11">
        <v>2017</v>
      </c>
      <c r="C60" s="11" t="s">
        <v>16001</v>
      </c>
      <c r="D60" s="11" t="s">
        <v>16002</v>
      </c>
      <c r="E60" s="11" t="s">
        <v>16003</v>
      </c>
      <c r="F60" s="11">
        <v>349</v>
      </c>
      <c r="G60" s="32">
        <v>43201</v>
      </c>
      <c r="H60" s="11" t="s">
        <v>16004</v>
      </c>
      <c r="I60" s="11" t="s">
        <v>15847</v>
      </c>
    </row>
    <row r="61" spans="1:9" s="8" customFormat="1" x14ac:dyDescent="0.35">
      <c r="A61" s="8">
        <v>0</v>
      </c>
      <c r="B61" s="8">
        <v>2014</v>
      </c>
      <c r="C61" s="8" t="s">
        <v>16005</v>
      </c>
      <c r="D61" s="8" t="s">
        <v>16006</v>
      </c>
      <c r="E61" s="8" t="s">
        <v>16007</v>
      </c>
      <c r="F61" s="8">
        <v>867</v>
      </c>
      <c r="G61" s="31">
        <v>43201</v>
      </c>
      <c r="I61" s="8" t="s">
        <v>15923</v>
      </c>
    </row>
    <row r="62" spans="1:9" s="8" customFormat="1" x14ac:dyDescent="0.35">
      <c r="A62" s="8">
        <v>4</v>
      </c>
      <c r="B62" s="8">
        <v>2014</v>
      </c>
      <c r="C62" s="8" t="s">
        <v>16008</v>
      </c>
      <c r="D62" s="8" t="s">
        <v>16009</v>
      </c>
      <c r="E62" s="8" t="s">
        <v>16010</v>
      </c>
      <c r="F62" s="8">
        <v>770</v>
      </c>
      <c r="G62" s="31">
        <v>43201</v>
      </c>
      <c r="H62" s="8" t="s">
        <v>11064</v>
      </c>
      <c r="I62" s="8" t="s">
        <v>15847</v>
      </c>
    </row>
    <row r="63" spans="1:9" s="8" customFormat="1" x14ac:dyDescent="0.35">
      <c r="A63" s="8">
        <v>0</v>
      </c>
      <c r="B63" s="8">
        <v>2001</v>
      </c>
      <c r="C63" s="8" t="s">
        <v>16011</v>
      </c>
      <c r="D63" s="8" t="s">
        <v>16012</v>
      </c>
      <c r="E63" s="8" t="s">
        <v>16013</v>
      </c>
      <c r="F63" s="8">
        <v>347</v>
      </c>
      <c r="G63" s="31">
        <v>43201</v>
      </c>
      <c r="H63" s="8" t="s">
        <v>16014</v>
      </c>
    </row>
    <row r="64" spans="1:9" x14ac:dyDescent="0.35">
      <c r="A64" s="11">
        <v>1</v>
      </c>
      <c r="B64" s="11">
        <v>2010</v>
      </c>
      <c r="C64" s="11" t="s">
        <v>16015</v>
      </c>
      <c r="D64" s="11" t="s">
        <v>16016</v>
      </c>
      <c r="E64" s="11" t="s">
        <v>16017</v>
      </c>
      <c r="F64" s="11">
        <v>245</v>
      </c>
      <c r="G64" s="32">
        <v>43201</v>
      </c>
      <c r="H64" s="11" t="s">
        <v>16018</v>
      </c>
      <c r="I64" s="11" t="s">
        <v>15847</v>
      </c>
    </row>
    <row r="65" spans="1:9" s="8" customFormat="1" x14ac:dyDescent="0.35">
      <c r="A65" s="8">
        <v>0</v>
      </c>
      <c r="C65" s="8" t="s">
        <v>16019</v>
      </c>
      <c r="D65" s="8" t="s">
        <v>16020</v>
      </c>
      <c r="E65" s="8" t="s">
        <v>11579</v>
      </c>
      <c r="F65" s="8">
        <v>394</v>
      </c>
      <c r="G65" s="31">
        <v>43201</v>
      </c>
      <c r="I65" s="8" t="s">
        <v>15847</v>
      </c>
    </row>
    <row r="66" spans="1:9" s="8" customFormat="1" x14ac:dyDescent="0.35">
      <c r="A66" s="8">
        <v>0</v>
      </c>
      <c r="B66" s="8">
        <v>2011</v>
      </c>
      <c r="C66" s="8" t="s">
        <v>16021</v>
      </c>
      <c r="D66" s="8" t="s">
        <v>16022</v>
      </c>
      <c r="E66" s="8" t="s">
        <v>16023</v>
      </c>
      <c r="F66" s="8">
        <v>359</v>
      </c>
      <c r="G66" s="31">
        <v>43201</v>
      </c>
      <c r="H66" s="8" t="s">
        <v>16024</v>
      </c>
    </row>
    <row r="67" spans="1:9" s="8" customFormat="1" x14ac:dyDescent="0.35">
      <c r="A67" s="8">
        <v>91</v>
      </c>
      <c r="B67" s="8">
        <v>2014</v>
      </c>
      <c r="C67" s="8" t="s">
        <v>16025</v>
      </c>
      <c r="D67" s="8" t="s">
        <v>16026</v>
      </c>
      <c r="E67" s="8" t="s">
        <v>16027</v>
      </c>
      <c r="F67" s="8">
        <v>873</v>
      </c>
      <c r="G67" s="31">
        <v>43201</v>
      </c>
      <c r="H67" s="8" t="s">
        <v>16028</v>
      </c>
    </row>
    <row r="68" spans="1:9" s="8" customFormat="1" x14ac:dyDescent="0.35">
      <c r="A68" s="8">
        <v>698</v>
      </c>
      <c r="B68" s="8">
        <v>2000</v>
      </c>
      <c r="C68" s="8" t="s">
        <v>16029</v>
      </c>
      <c r="D68" s="8" t="s">
        <v>16030</v>
      </c>
      <c r="E68" s="8" t="s">
        <v>16031</v>
      </c>
      <c r="F68" s="8">
        <v>248</v>
      </c>
      <c r="G68" s="31">
        <v>43201</v>
      </c>
      <c r="H68" s="8" t="s">
        <v>16028</v>
      </c>
    </row>
    <row r="69" spans="1:9" s="8" customFormat="1" x14ac:dyDescent="0.35">
      <c r="A69" s="8">
        <v>218</v>
      </c>
      <c r="B69" s="8">
        <v>2009</v>
      </c>
      <c r="C69" s="8" t="s">
        <v>16032</v>
      </c>
      <c r="D69" s="8" t="s">
        <v>16033</v>
      </c>
      <c r="E69" s="8" t="s">
        <v>16034</v>
      </c>
      <c r="F69" s="8">
        <v>513</v>
      </c>
      <c r="G69" s="31">
        <v>43201</v>
      </c>
      <c r="H69" s="8" t="s">
        <v>11101</v>
      </c>
      <c r="I69" s="8" t="s">
        <v>15831</v>
      </c>
    </row>
    <row r="70" spans="1:9" s="8" customFormat="1" x14ac:dyDescent="0.35">
      <c r="A70" s="8">
        <v>33</v>
      </c>
      <c r="B70" s="8">
        <v>2013</v>
      </c>
      <c r="C70" s="8" t="s">
        <v>16035</v>
      </c>
      <c r="D70" s="8" t="s">
        <v>16036</v>
      </c>
      <c r="E70" s="8" t="s">
        <v>16037</v>
      </c>
      <c r="F70" s="8">
        <v>531</v>
      </c>
      <c r="G70" s="31">
        <v>43201</v>
      </c>
      <c r="H70" s="8" t="s">
        <v>16038</v>
      </c>
    </row>
    <row r="71" spans="1:9" s="8" customFormat="1" x14ac:dyDescent="0.35">
      <c r="A71" s="8">
        <v>1</v>
      </c>
      <c r="B71" s="8">
        <v>2012</v>
      </c>
      <c r="C71" s="8" t="s">
        <v>16039</v>
      </c>
      <c r="D71" s="8" t="s">
        <v>16040</v>
      </c>
      <c r="E71" s="8" t="s">
        <v>16041</v>
      </c>
      <c r="F71" s="8">
        <v>273</v>
      </c>
      <c r="G71" s="31">
        <v>43201</v>
      </c>
      <c r="H71" s="8" t="s">
        <v>16042</v>
      </c>
    </row>
    <row r="72" spans="1:9" s="8" customFormat="1" x14ac:dyDescent="0.35">
      <c r="A72" s="8">
        <v>246</v>
      </c>
      <c r="B72" s="8">
        <v>2013</v>
      </c>
      <c r="C72" s="8" t="s">
        <v>16043</v>
      </c>
      <c r="D72" s="8" t="s">
        <v>16044</v>
      </c>
      <c r="E72" s="8" t="s">
        <v>16045</v>
      </c>
      <c r="F72" s="8">
        <v>400</v>
      </c>
      <c r="G72" s="31">
        <v>43201</v>
      </c>
      <c r="H72" s="8" t="s">
        <v>11101</v>
      </c>
      <c r="I72" s="8" t="s">
        <v>15831</v>
      </c>
    </row>
    <row r="73" spans="1:9" s="8" customFormat="1" x14ac:dyDescent="0.35">
      <c r="A73" s="8">
        <v>0</v>
      </c>
      <c r="C73" s="8" t="s">
        <v>16046</v>
      </c>
      <c r="D73" s="8" t="s">
        <v>16047</v>
      </c>
      <c r="E73" s="8" t="s">
        <v>11478</v>
      </c>
      <c r="F73" s="8">
        <v>570</v>
      </c>
      <c r="G73" s="31">
        <v>43201</v>
      </c>
      <c r="I73" s="8" t="s">
        <v>15847</v>
      </c>
    </row>
    <row r="74" spans="1:9" x14ac:dyDescent="0.35">
      <c r="A74" s="11">
        <v>0</v>
      </c>
      <c r="C74" s="11" t="s">
        <v>16048</v>
      </c>
      <c r="D74" s="11" t="s">
        <v>16049</v>
      </c>
      <c r="E74" s="11" t="s">
        <v>16050</v>
      </c>
      <c r="F74" s="11">
        <v>669</v>
      </c>
      <c r="G74" s="32">
        <v>43201</v>
      </c>
      <c r="I74" s="11" t="s">
        <v>15847</v>
      </c>
    </row>
    <row r="75" spans="1:9" s="8" customFormat="1" x14ac:dyDescent="0.35">
      <c r="A75" s="8">
        <v>0</v>
      </c>
      <c r="B75" s="8">
        <v>2013</v>
      </c>
      <c r="C75" s="8" t="s">
        <v>16051</v>
      </c>
      <c r="D75" s="8" t="s">
        <v>16052</v>
      </c>
      <c r="E75" s="8" t="s">
        <v>16053</v>
      </c>
      <c r="F75" s="8">
        <v>973</v>
      </c>
      <c r="G75" s="31">
        <v>43201</v>
      </c>
      <c r="H75" s="8" t="s">
        <v>11222</v>
      </c>
    </row>
    <row r="76" spans="1:9" s="8" customFormat="1" x14ac:dyDescent="0.35">
      <c r="A76" s="8">
        <v>0</v>
      </c>
      <c r="B76" s="8">
        <v>2017</v>
      </c>
      <c r="C76" s="8" t="s">
        <v>16054</v>
      </c>
      <c r="D76" s="8" t="s">
        <v>16055</v>
      </c>
      <c r="E76" s="8" t="s">
        <v>16056</v>
      </c>
      <c r="F76" s="8">
        <v>668</v>
      </c>
      <c r="G76" s="31">
        <v>43201</v>
      </c>
      <c r="H76" s="8" t="s">
        <v>12680</v>
      </c>
    </row>
    <row r="77" spans="1:9" s="8" customFormat="1" x14ac:dyDescent="0.35">
      <c r="A77" s="8">
        <v>3</v>
      </c>
      <c r="B77" s="8">
        <v>2016</v>
      </c>
      <c r="C77" s="8" t="s">
        <v>16057</v>
      </c>
      <c r="D77" s="8" t="s">
        <v>16058</v>
      </c>
      <c r="E77" s="8" t="s">
        <v>16059</v>
      </c>
      <c r="F77" s="8">
        <v>801</v>
      </c>
      <c r="G77" s="31">
        <v>43201</v>
      </c>
      <c r="H77" s="8" t="s">
        <v>11059</v>
      </c>
    </row>
    <row r="78" spans="1:9" s="8" customFormat="1" x14ac:dyDescent="0.35">
      <c r="A78" s="8">
        <v>24</v>
      </c>
      <c r="B78" s="8">
        <v>2013</v>
      </c>
      <c r="C78" s="8" t="s">
        <v>16060</v>
      </c>
      <c r="D78" s="8" t="s">
        <v>16061</v>
      </c>
      <c r="E78" s="8" t="s">
        <v>16062</v>
      </c>
      <c r="F78" s="8">
        <v>413</v>
      </c>
      <c r="G78" s="31">
        <v>43201</v>
      </c>
      <c r="H78" s="8" t="s">
        <v>13826</v>
      </c>
    </row>
    <row r="79" spans="1:9" s="8" customFormat="1" x14ac:dyDescent="0.35">
      <c r="A79" s="8">
        <v>32</v>
      </c>
      <c r="B79" s="8">
        <v>2009</v>
      </c>
      <c r="C79" s="8" t="s">
        <v>16063</v>
      </c>
      <c r="D79" s="8" t="s">
        <v>16064</v>
      </c>
      <c r="E79" s="8" t="s">
        <v>16065</v>
      </c>
      <c r="F79" s="8">
        <v>721</v>
      </c>
      <c r="G79" s="31">
        <v>43201</v>
      </c>
      <c r="H79" s="8" t="s">
        <v>11044</v>
      </c>
    </row>
    <row r="80" spans="1:9" s="8" customFormat="1" x14ac:dyDescent="0.35">
      <c r="A80" s="8">
        <v>1</v>
      </c>
      <c r="B80" s="8">
        <v>2016</v>
      </c>
      <c r="C80" s="8" t="s">
        <v>16066</v>
      </c>
      <c r="D80" s="8" t="s">
        <v>16067</v>
      </c>
      <c r="E80" s="8" t="s">
        <v>16068</v>
      </c>
      <c r="F80" s="8">
        <v>525</v>
      </c>
      <c r="G80" s="31">
        <v>43201</v>
      </c>
      <c r="H80" s="8" t="s">
        <v>11059</v>
      </c>
    </row>
    <row r="81" spans="1:9" s="8" customFormat="1" x14ac:dyDescent="0.35">
      <c r="A81" s="8">
        <v>0</v>
      </c>
      <c r="B81" s="8">
        <v>2016</v>
      </c>
      <c r="C81" s="8" t="s">
        <v>16069</v>
      </c>
      <c r="D81" s="8" t="s">
        <v>16070</v>
      </c>
      <c r="E81" s="8" t="s">
        <v>16068</v>
      </c>
      <c r="F81" s="8">
        <v>976</v>
      </c>
      <c r="G81" s="31">
        <v>43201</v>
      </c>
      <c r="H81" s="8" t="s">
        <v>13826</v>
      </c>
    </row>
    <row r="82" spans="1:9" s="8" customFormat="1" x14ac:dyDescent="0.35">
      <c r="A82" s="8">
        <v>3</v>
      </c>
      <c r="B82" s="8">
        <v>2016</v>
      </c>
      <c r="C82" s="8" t="s">
        <v>16071</v>
      </c>
      <c r="D82" s="8" t="s">
        <v>16072</v>
      </c>
      <c r="E82" s="8" t="s">
        <v>16073</v>
      </c>
      <c r="F82" s="8">
        <v>876</v>
      </c>
      <c r="G82" s="31">
        <v>43201</v>
      </c>
      <c r="H82" s="8" t="s">
        <v>11222</v>
      </c>
    </row>
    <row r="83" spans="1:9" s="8" customFormat="1" x14ac:dyDescent="0.35">
      <c r="A83" s="8">
        <v>0</v>
      </c>
      <c r="B83" s="8">
        <v>2016</v>
      </c>
      <c r="C83" s="8" t="s">
        <v>16074</v>
      </c>
      <c r="D83" s="8" t="s">
        <v>16075</v>
      </c>
      <c r="E83" s="8" t="s">
        <v>16076</v>
      </c>
      <c r="F83" s="8">
        <v>325</v>
      </c>
      <c r="G83" s="31">
        <v>43201</v>
      </c>
      <c r="H83" s="8" t="s">
        <v>16077</v>
      </c>
    </row>
    <row r="84" spans="1:9" s="8" customFormat="1" x14ac:dyDescent="0.35">
      <c r="A84" s="8">
        <v>5</v>
      </c>
      <c r="B84" s="8">
        <v>2010</v>
      </c>
      <c r="C84" s="8" t="s">
        <v>16078</v>
      </c>
      <c r="D84" s="8" t="s">
        <v>16079</v>
      </c>
      <c r="E84" s="8" t="s">
        <v>16080</v>
      </c>
      <c r="F84" s="8">
        <v>288</v>
      </c>
      <c r="G84" s="31">
        <v>43201</v>
      </c>
      <c r="I84" s="8" t="s">
        <v>15923</v>
      </c>
    </row>
    <row r="85" spans="1:9" s="6" customFormat="1" x14ac:dyDescent="0.35">
      <c r="A85" s="6">
        <v>1</v>
      </c>
      <c r="B85" s="6">
        <v>2007</v>
      </c>
      <c r="C85" s="6" t="s">
        <v>16081</v>
      </c>
      <c r="D85" s="6" t="s">
        <v>16082</v>
      </c>
      <c r="E85" s="6" t="s">
        <v>16083</v>
      </c>
      <c r="F85" s="6">
        <v>114</v>
      </c>
      <c r="G85" s="34">
        <v>43201</v>
      </c>
      <c r="H85" s="6" t="s">
        <v>16084</v>
      </c>
      <c r="I85" s="6" t="s">
        <v>15847</v>
      </c>
    </row>
    <row r="86" spans="1:9" s="8" customFormat="1" x14ac:dyDescent="0.35">
      <c r="A86" s="8">
        <v>31</v>
      </c>
      <c r="B86" s="8">
        <v>2014</v>
      </c>
      <c r="C86" s="8" t="s">
        <v>16085</v>
      </c>
      <c r="D86" s="8" t="s">
        <v>16086</v>
      </c>
      <c r="E86" s="8" t="s">
        <v>16087</v>
      </c>
      <c r="F86" s="8">
        <v>977</v>
      </c>
      <c r="G86" s="31">
        <v>43201</v>
      </c>
      <c r="H86" s="8" t="s">
        <v>11101</v>
      </c>
      <c r="I86" s="8" t="s">
        <v>15831</v>
      </c>
    </row>
    <row r="87" spans="1:9" s="8" customFormat="1" x14ac:dyDescent="0.35">
      <c r="A87" s="8">
        <v>38</v>
      </c>
      <c r="B87" s="8">
        <v>2010</v>
      </c>
      <c r="C87" s="8" t="s">
        <v>16088</v>
      </c>
      <c r="D87" s="8" t="s">
        <v>16089</v>
      </c>
      <c r="E87" s="8" t="s">
        <v>16090</v>
      </c>
      <c r="F87" s="8">
        <v>952</v>
      </c>
      <c r="G87" s="31">
        <v>43201</v>
      </c>
      <c r="H87" s="8" t="s">
        <v>11078</v>
      </c>
      <c r="I87" s="8" t="s">
        <v>15831</v>
      </c>
    </row>
    <row r="88" spans="1:9" s="8" customFormat="1" x14ac:dyDescent="0.35">
      <c r="A88" s="8">
        <v>0</v>
      </c>
      <c r="B88" s="8">
        <v>2015</v>
      </c>
      <c r="C88" s="8" t="s">
        <v>16091</v>
      </c>
      <c r="D88" s="8" t="s">
        <v>16092</v>
      </c>
      <c r="E88" s="8" t="s">
        <v>16093</v>
      </c>
      <c r="F88" s="8">
        <v>534</v>
      </c>
      <c r="G88" s="31">
        <v>43201</v>
      </c>
      <c r="H88" s="8" t="s">
        <v>16094</v>
      </c>
    </row>
    <row r="89" spans="1:9" s="8" customFormat="1" x14ac:dyDescent="0.35">
      <c r="A89" s="8">
        <v>0</v>
      </c>
      <c r="B89" s="8">
        <v>2017</v>
      </c>
      <c r="C89" s="8" t="s">
        <v>16095</v>
      </c>
      <c r="D89" s="8" t="s">
        <v>16096</v>
      </c>
      <c r="E89" s="8" t="s">
        <v>16097</v>
      </c>
      <c r="F89" s="8">
        <v>367</v>
      </c>
      <c r="G89" s="31">
        <v>43201</v>
      </c>
      <c r="H89" s="8" t="s">
        <v>16094</v>
      </c>
    </row>
    <row r="90" spans="1:9" s="8" customFormat="1" x14ac:dyDescent="0.35">
      <c r="A90" s="8">
        <v>0</v>
      </c>
      <c r="B90" s="8">
        <v>2016</v>
      </c>
      <c r="C90" s="8" t="s">
        <v>16098</v>
      </c>
      <c r="D90" s="8" t="s">
        <v>16099</v>
      </c>
      <c r="E90" s="8" t="s">
        <v>16097</v>
      </c>
      <c r="F90" s="8">
        <v>369</v>
      </c>
      <c r="G90" s="31">
        <v>43201</v>
      </c>
      <c r="H90" s="8" t="s">
        <v>16094</v>
      </c>
    </row>
    <row r="91" spans="1:9" s="8" customFormat="1" x14ac:dyDescent="0.35">
      <c r="A91" s="8">
        <v>0</v>
      </c>
      <c r="B91" s="8">
        <v>2015</v>
      </c>
      <c r="C91" s="8" t="s">
        <v>16100</v>
      </c>
      <c r="D91" s="8" t="s">
        <v>16101</v>
      </c>
      <c r="E91" s="8" t="s">
        <v>16097</v>
      </c>
      <c r="F91" s="8">
        <v>376</v>
      </c>
      <c r="G91" s="31">
        <v>43201</v>
      </c>
      <c r="H91" s="8" t="s">
        <v>16094</v>
      </c>
    </row>
    <row r="92" spans="1:9" s="8" customFormat="1" x14ac:dyDescent="0.35">
      <c r="A92" s="8">
        <v>0</v>
      </c>
      <c r="B92" s="8">
        <v>2012</v>
      </c>
      <c r="C92" s="8" t="s">
        <v>16102</v>
      </c>
      <c r="D92" s="8" t="s">
        <v>16103</v>
      </c>
      <c r="E92" s="8" t="s">
        <v>16097</v>
      </c>
      <c r="F92" s="8">
        <v>535</v>
      </c>
      <c r="G92" s="31">
        <v>43201</v>
      </c>
      <c r="H92" s="8" t="s">
        <v>16094</v>
      </c>
    </row>
    <row r="93" spans="1:9" s="8" customFormat="1" x14ac:dyDescent="0.35">
      <c r="A93" s="8">
        <v>0</v>
      </c>
      <c r="B93" s="8">
        <v>2009</v>
      </c>
      <c r="C93" s="8" t="s">
        <v>16104</v>
      </c>
      <c r="D93" s="8" t="s">
        <v>16105</v>
      </c>
      <c r="E93" s="8" t="s">
        <v>16097</v>
      </c>
      <c r="F93" s="8">
        <v>580</v>
      </c>
      <c r="G93" s="31">
        <v>43201</v>
      </c>
      <c r="H93" s="8" t="s">
        <v>16094</v>
      </c>
    </row>
    <row r="94" spans="1:9" s="8" customFormat="1" x14ac:dyDescent="0.35">
      <c r="A94" s="8">
        <v>0</v>
      </c>
      <c r="B94" s="8">
        <v>2017</v>
      </c>
      <c r="C94" s="8" t="s">
        <v>16106</v>
      </c>
      <c r="D94" s="8" t="s">
        <v>16107</v>
      </c>
      <c r="E94" s="8" t="s">
        <v>16097</v>
      </c>
      <c r="F94" s="8">
        <v>671</v>
      </c>
      <c r="G94" s="31">
        <v>43201</v>
      </c>
      <c r="H94" s="8" t="s">
        <v>16094</v>
      </c>
    </row>
    <row r="95" spans="1:9" s="8" customFormat="1" x14ac:dyDescent="0.35">
      <c r="A95" s="8">
        <v>0</v>
      </c>
      <c r="B95" s="8">
        <v>2012</v>
      </c>
      <c r="C95" s="8" t="s">
        <v>16108</v>
      </c>
      <c r="D95" s="8" t="s">
        <v>16109</v>
      </c>
      <c r="E95" s="8" t="s">
        <v>16097</v>
      </c>
      <c r="F95" s="8">
        <v>697</v>
      </c>
      <c r="G95" s="31">
        <v>43201</v>
      </c>
      <c r="H95" s="8" t="s">
        <v>16094</v>
      </c>
    </row>
    <row r="96" spans="1:9" s="8" customFormat="1" x14ac:dyDescent="0.35">
      <c r="A96" s="8">
        <v>304</v>
      </c>
      <c r="B96" s="8">
        <v>2001</v>
      </c>
      <c r="C96" s="8" t="s">
        <v>16110</v>
      </c>
      <c r="D96" s="8" t="s">
        <v>16111</v>
      </c>
      <c r="E96" s="8" t="s">
        <v>16112</v>
      </c>
      <c r="F96" s="8">
        <v>384</v>
      </c>
      <c r="G96" s="31">
        <v>43201</v>
      </c>
      <c r="H96" s="8" t="s">
        <v>11054</v>
      </c>
    </row>
    <row r="97" spans="1:9" s="8" customFormat="1" x14ac:dyDescent="0.35">
      <c r="A97" s="8">
        <v>123</v>
      </c>
      <c r="B97" s="8">
        <v>2012</v>
      </c>
      <c r="C97" s="8" t="s">
        <v>16113</v>
      </c>
      <c r="D97" s="8" t="s">
        <v>16114</v>
      </c>
      <c r="E97" s="8" t="s">
        <v>16115</v>
      </c>
      <c r="F97" s="8">
        <v>395</v>
      </c>
      <c r="G97" s="31">
        <v>43201</v>
      </c>
      <c r="H97" s="8" t="s">
        <v>11078</v>
      </c>
      <c r="I97" s="8" t="s">
        <v>15831</v>
      </c>
    </row>
    <row r="98" spans="1:9" s="8" customFormat="1" x14ac:dyDescent="0.35">
      <c r="A98" s="8">
        <v>106</v>
      </c>
      <c r="B98" s="8">
        <v>2000</v>
      </c>
      <c r="C98" s="8" t="s">
        <v>16116</v>
      </c>
      <c r="D98" s="8" t="s">
        <v>16117</v>
      </c>
      <c r="E98" s="8" t="s">
        <v>16118</v>
      </c>
      <c r="F98" s="8">
        <v>613</v>
      </c>
      <c r="G98" s="31">
        <v>43201</v>
      </c>
      <c r="H98" s="8" t="s">
        <v>11059</v>
      </c>
    </row>
    <row r="99" spans="1:9" s="8" customFormat="1" x14ac:dyDescent="0.35">
      <c r="A99" s="8">
        <v>227</v>
      </c>
      <c r="B99" s="8">
        <v>2004</v>
      </c>
      <c r="C99" s="8" t="s">
        <v>16119</v>
      </c>
      <c r="D99" s="8" t="s">
        <v>16120</v>
      </c>
      <c r="E99" s="8" t="s">
        <v>16121</v>
      </c>
      <c r="F99" s="8">
        <v>420</v>
      </c>
      <c r="G99" s="31">
        <v>43201</v>
      </c>
      <c r="H99" s="8" t="s">
        <v>16038</v>
      </c>
    </row>
    <row r="100" spans="1:9" s="8" customFormat="1" x14ac:dyDescent="0.35">
      <c r="A100" s="8">
        <v>32</v>
      </c>
      <c r="B100" s="8">
        <v>2009</v>
      </c>
      <c r="C100" s="8" t="s">
        <v>16122</v>
      </c>
      <c r="D100" s="8" t="s">
        <v>16123</v>
      </c>
      <c r="E100" s="8" t="s">
        <v>16124</v>
      </c>
      <c r="F100" s="8">
        <v>842</v>
      </c>
      <c r="G100" s="31">
        <v>43201</v>
      </c>
      <c r="H100" s="8" t="s">
        <v>16038</v>
      </c>
    </row>
    <row r="101" spans="1:9" s="8" customFormat="1" x14ac:dyDescent="0.35">
      <c r="A101" s="8">
        <v>186</v>
      </c>
      <c r="B101" s="8">
        <v>2010</v>
      </c>
      <c r="C101" s="8" t="s">
        <v>16125</v>
      </c>
      <c r="D101" s="8" t="s">
        <v>16126</v>
      </c>
      <c r="E101" s="8" t="s">
        <v>16127</v>
      </c>
      <c r="F101" s="8">
        <v>302</v>
      </c>
      <c r="G101" s="31">
        <v>43201</v>
      </c>
      <c r="H101" s="8" t="s">
        <v>16038</v>
      </c>
    </row>
    <row r="102" spans="1:9" s="8" customFormat="1" x14ac:dyDescent="0.35">
      <c r="A102" s="8">
        <v>32</v>
      </c>
      <c r="B102" s="8">
        <v>2008</v>
      </c>
      <c r="C102" s="8" t="s">
        <v>16128</v>
      </c>
      <c r="D102" s="8" t="s">
        <v>16129</v>
      </c>
      <c r="E102" s="8" t="s">
        <v>16130</v>
      </c>
      <c r="F102" s="8">
        <v>961</v>
      </c>
      <c r="G102" s="31">
        <v>43201</v>
      </c>
      <c r="H102" s="8" t="s">
        <v>16131</v>
      </c>
    </row>
    <row r="103" spans="1:9" x14ac:dyDescent="0.35">
      <c r="A103" s="11">
        <v>234</v>
      </c>
      <c r="B103" s="11">
        <v>2009</v>
      </c>
      <c r="C103" s="11" t="s">
        <v>16132</v>
      </c>
      <c r="D103" s="11" t="s">
        <v>16133</v>
      </c>
      <c r="E103" s="11" t="s">
        <v>13704</v>
      </c>
      <c r="F103" s="11">
        <v>70</v>
      </c>
      <c r="G103" s="32">
        <v>43201</v>
      </c>
      <c r="H103" s="11" t="s">
        <v>14121</v>
      </c>
    </row>
    <row r="104" spans="1:9" x14ac:dyDescent="0.35">
      <c r="A104" s="11">
        <v>71</v>
      </c>
      <c r="B104" s="11">
        <v>2003</v>
      </c>
      <c r="C104" s="11" t="s">
        <v>16134</v>
      </c>
      <c r="D104" s="11" t="s">
        <v>16135</v>
      </c>
      <c r="E104" s="11" t="s">
        <v>13704</v>
      </c>
      <c r="F104" s="11">
        <v>486</v>
      </c>
      <c r="G104" s="32">
        <v>43201</v>
      </c>
      <c r="H104" s="11" t="s">
        <v>14121</v>
      </c>
    </row>
    <row r="105" spans="1:9" s="8" customFormat="1" x14ac:dyDescent="0.35">
      <c r="A105" s="8">
        <v>16</v>
      </c>
      <c r="B105" s="8">
        <v>2009</v>
      </c>
      <c r="C105" s="8" t="s">
        <v>16136</v>
      </c>
      <c r="D105" s="8" t="s">
        <v>16137</v>
      </c>
      <c r="E105" s="8" t="s">
        <v>16138</v>
      </c>
      <c r="F105" s="8">
        <v>279</v>
      </c>
      <c r="G105" s="31">
        <v>43201</v>
      </c>
      <c r="H105" s="8" t="s">
        <v>11064</v>
      </c>
      <c r="I105" s="8" t="s">
        <v>15847</v>
      </c>
    </row>
    <row r="106" spans="1:9" s="8" customFormat="1" x14ac:dyDescent="0.35">
      <c r="A106" s="8">
        <v>0</v>
      </c>
      <c r="B106" s="8">
        <v>2016</v>
      </c>
      <c r="C106" s="8" t="s">
        <v>16139</v>
      </c>
      <c r="D106" s="8" t="s">
        <v>16140</v>
      </c>
      <c r="E106" s="8" t="s">
        <v>16141</v>
      </c>
      <c r="F106" s="8">
        <v>533</v>
      </c>
      <c r="G106" s="31">
        <v>43201</v>
      </c>
      <c r="H106" s="8" t="s">
        <v>16094</v>
      </c>
    </row>
    <row r="107" spans="1:9" x14ac:dyDescent="0.35">
      <c r="A107" s="11">
        <v>103</v>
      </c>
      <c r="B107" s="11">
        <v>2011</v>
      </c>
      <c r="C107" s="11" t="s">
        <v>16142</v>
      </c>
      <c r="D107" s="11" t="s">
        <v>16143</v>
      </c>
      <c r="E107" s="11" t="s">
        <v>16144</v>
      </c>
      <c r="F107" s="11">
        <v>579</v>
      </c>
      <c r="G107" s="32">
        <v>43201</v>
      </c>
      <c r="H107" s="11" t="s">
        <v>11387</v>
      </c>
    </row>
    <row r="108" spans="1:9" s="8" customFormat="1" x14ac:dyDescent="0.35">
      <c r="A108" s="8">
        <v>1</v>
      </c>
      <c r="B108" s="8">
        <v>2017</v>
      </c>
      <c r="C108" s="8" t="s">
        <v>16145</v>
      </c>
      <c r="D108" s="8" t="s">
        <v>16146</v>
      </c>
      <c r="E108" s="8" t="s">
        <v>11601</v>
      </c>
      <c r="F108" s="8">
        <v>813</v>
      </c>
      <c r="G108" s="31">
        <v>43201</v>
      </c>
      <c r="H108" s="8" t="s">
        <v>16147</v>
      </c>
      <c r="I108" s="8" t="s">
        <v>15847</v>
      </c>
    </row>
    <row r="109" spans="1:9" x14ac:dyDescent="0.35">
      <c r="A109" s="11">
        <v>101</v>
      </c>
      <c r="B109" s="11">
        <v>2011</v>
      </c>
      <c r="C109" s="11" t="s">
        <v>16148</v>
      </c>
      <c r="D109" s="11" t="s">
        <v>16149</v>
      </c>
      <c r="E109" s="11" t="s">
        <v>14687</v>
      </c>
      <c r="F109" s="11">
        <v>754</v>
      </c>
      <c r="G109" s="32">
        <v>43201</v>
      </c>
      <c r="H109" s="11" t="s">
        <v>11049</v>
      </c>
    </row>
    <row r="110" spans="1:9" x14ac:dyDescent="0.35">
      <c r="A110" s="11">
        <v>1</v>
      </c>
      <c r="B110" s="11">
        <v>2012</v>
      </c>
      <c r="C110" s="11" t="s">
        <v>16150</v>
      </c>
      <c r="D110" s="11" t="s">
        <v>16151</v>
      </c>
      <c r="E110" s="11" t="s">
        <v>16152</v>
      </c>
      <c r="F110" s="11">
        <v>131</v>
      </c>
      <c r="G110" s="32">
        <v>43201</v>
      </c>
      <c r="H110" s="11" t="s">
        <v>16153</v>
      </c>
      <c r="I110" s="11" t="s">
        <v>15847</v>
      </c>
    </row>
    <row r="111" spans="1:9" x14ac:dyDescent="0.35">
      <c r="A111" s="11">
        <v>98</v>
      </c>
      <c r="B111" s="11">
        <v>2013</v>
      </c>
      <c r="C111" s="11" t="s">
        <v>11810</v>
      </c>
      <c r="D111" s="11" t="s">
        <v>11811</v>
      </c>
      <c r="E111" s="11" t="s">
        <v>11800</v>
      </c>
      <c r="F111" s="11">
        <v>45</v>
      </c>
      <c r="G111" s="32">
        <v>43201</v>
      </c>
      <c r="H111" s="11" t="s">
        <v>11059</v>
      </c>
    </row>
    <row r="112" spans="1:9" s="8" customFormat="1" x14ac:dyDescent="0.35">
      <c r="A112" s="8">
        <v>142</v>
      </c>
      <c r="B112" s="8">
        <v>2008</v>
      </c>
      <c r="C112" s="8" t="s">
        <v>16154</v>
      </c>
      <c r="D112" s="8" t="s">
        <v>16155</v>
      </c>
      <c r="E112" s="8" t="s">
        <v>16156</v>
      </c>
      <c r="F112" s="8">
        <v>505</v>
      </c>
      <c r="G112" s="31">
        <v>43201</v>
      </c>
      <c r="H112" s="8" t="s">
        <v>11059</v>
      </c>
    </row>
    <row r="113" spans="1:9" s="8" customFormat="1" x14ac:dyDescent="0.35">
      <c r="A113" s="8">
        <v>0</v>
      </c>
      <c r="B113" s="8">
        <v>2013</v>
      </c>
      <c r="C113" s="8" t="s">
        <v>16157</v>
      </c>
      <c r="D113" s="8" t="s">
        <v>16158</v>
      </c>
      <c r="E113" s="8" t="s">
        <v>16159</v>
      </c>
      <c r="F113" s="8">
        <v>979</v>
      </c>
      <c r="G113" s="31">
        <v>43201</v>
      </c>
      <c r="H113" s="8" t="s">
        <v>11195</v>
      </c>
    </row>
    <row r="114" spans="1:9" s="8" customFormat="1" x14ac:dyDescent="0.35">
      <c r="A114" s="8">
        <v>238</v>
      </c>
      <c r="B114" s="8">
        <v>2006</v>
      </c>
      <c r="C114" s="8" t="s">
        <v>16160</v>
      </c>
      <c r="D114" s="8" t="s">
        <v>16161</v>
      </c>
      <c r="E114" s="8" t="s">
        <v>16162</v>
      </c>
      <c r="F114" s="8">
        <v>416</v>
      </c>
      <c r="G114" s="31">
        <v>43201</v>
      </c>
      <c r="H114" s="8" t="s">
        <v>12107</v>
      </c>
    </row>
    <row r="115" spans="1:9" x14ac:dyDescent="0.35">
      <c r="A115" s="11">
        <v>3</v>
      </c>
      <c r="B115" s="11">
        <v>2012</v>
      </c>
      <c r="C115" s="11" t="s">
        <v>16163</v>
      </c>
      <c r="D115" s="11" t="s">
        <v>16164</v>
      </c>
      <c r="E115" s="11" t="s">
        <v>16165</v>
      </c>
      <c r="F115" s="11">
        <v>98</v>
      </c>
      <c r="G115" s="32">
        <v>43201</v>
      </c>
      <c r="H115" s="11" t="s">
        <v>11776</v>
      </c>
      <c r="I115" s="11" t="s">
        <v>15847</v>
      </c>
    </row>
    <row r="116" spans="1:9" x14ac:dyDescent="0.35">
      <c r="A116" s="11">
        <v>118</v>
      </c>
      <c r="B116" s="11">
        <v>2011</v>
      </c>
      <c r="C116" s="11" t="s">
        <v>13801</v>
      </c>
      <c r="D116" s="11" t="s">
        <v>16166</v>
      </c>
      <c r="E116" s="11" t="s">
        <v>16167</v>
      </c>
      <c r="F116" s="11">
        <v>748</v>
      </c>
      <c r="G116" s="32">
        <v>43201</v>
      </c>
      <c r="H116" s="11" t="s">
        <v>12107</v>
      </c>
    </row>
    <row r="117" spans="1:9" s="8" customFormat="1" x14ac:dyDescent="0.35">
      <c r="A117" s="8">
        <v>327</v>
      </c>
      <c r="B117" s="8">
        <v>2008</v>
      </c>
      <c r="C117" s="8" t="s">
        <v>16168</v>
      </c>
      <c r="D117" s="8" t="s">
        <v>16169</v>
      </c>
      <c r="E117" s="8" t="s">
        <v>16170</v>
      </c>
      <c r="F117" s="8">
        <v>231</v>
      </c>
      <c r="G117" s="31">
        <v>43201</v>
      </c>
      <c r="H117" s="8" t="s">
        <v>12107</v>
      </c>
    </row>
    <row r="118" spans="1:9" x14ac:dyDescent="0.35">
      <c r="A118" s="11">
        <v>123</v>
      </c>
      <c r="B118" s="11">
        <v>2011</v>
      </c>
      <c r="C118" s="11" t="s">
        <v>16171</v>
      </c>
      <c r="D118" s="11" t="s">
        <v>16172</v>
      </c>
      <c r="E118" s="11" t="s">
        <v>16173</v>
      </c>
      <c r="F118" s="11">
        <v>651</v>
      </c>
      <c r="G118" s="32">
        <v>43201</v>
      </c>
      <c r="H118" s="11" t="s">
        <v>12107</v>
      </c>
    </row>
    <row r="119" spans="1:9" s="8" customFormat="1" x14ac:dyDescent="0.35">
      <c r="A119" s="8">
        <v>462</v>
      </c>
      <c r="B119" s="8">
        <v>2011</v>
      </c>
      <c r="C119" s="8" t="s">
        <v>16174</v>
      </c>
      <c r="D119" s="8" t="s">
        <v>16175</v>
      </c>
      <c r="E119" s="8" t="s">
        <v>16176</v>
      </c>
      <c r="F119" s="8">
        <v>984</v>
      </c>
      <c r="G119" s="31">
        <v>43201</v>
      </c>
      <c r="H119" s="8" t="s">
        <v>12152</v>
      </c>
    </row>
    <row r="120" spans="1:9" x14ac:dyDescent="0.35">
      <c r="A120" s="11">
        <v>127</v>
      </c>
      <c r="B120" s="11">
        <v>2010</v>
      </c>
      <c r="C120" s="11" t="s">
        <v>16177</v>
      </c>
      <c r="D120" s="11" t="s">
        <v>16178</v>
      </c>
      <c r="E120" s="11" t="s">
        <v>14218</v>
      </c>
      <c r="F120" s="11">
        <v>205</v>
      </c>
      <c r="G120" s="32">
        <v>43201</v>
      </c>
      <c r="H120" s="11" t="s">
        <v>11101</v>
      </c>
      <c r="I120" s="11" t="s">
        <v>15831</v>
      </c>
    </row>
    <row r="121" spans="1:9" x14ac:dyDescent="0.35">
      <c r="A121" s="11">
        <v>162</v>
      </c>
      <c r="B121" s="11">
        <v>2000</v>
      </c>
      <c r="C121" s="11" t="s">
        <v>16179</v>
      </c>
      <c r="D121" s="11" t="s">
        <v>16180</v>
      </c>
      <c r="E121" s="11" t="s">
        <v>16181</v>
      </c>
      <c r="F121" s="11">
        <v>548</v>
      </c>
      <c r="G121" s="32">
        <v>43201</v>
      </c>
      <c r="H121" s="11" t="s">
        <v>11101</v>
      </c>
      <c r="I121" s="11" t="s">
        <v>15831</v>
      </c>
    </row>
    <row r="122" spans="1:9" x14ac:dyDescent="0.35">
      <c r="A122" s="11">
        <v>15</v>
      </c>
      <c r="B122" s="11">
        <v>2016</v>
      </c>
      <c r="C122" s="11" t="s">
        <v>16182</v>
      </c>
      <c r="D122" s="11" t="s">
        <v>16183</v>
      </c>
      <c r="E122" s="11" t="s">
        <v>14218</v>
      </c>
      <c r="F122" s="11">
        <v>854</v>
      </c>
      <c r="G122" s="32">
        <v>43201</v>
      </c>
      <c r="H122" s="11" t="s">
        <v>11101</v>
      </c>
      <c r="I122" s="11" t="s">
        <v>15831</v>
      </c>
    </row>
    <row r="123" spans="1:9" s="8" customFormat="1" x14ac:dyDescent="0.35">
      <c r="A123" s="8">
        <v>24</v>
      </c>
      <c r="B123" s="8">
        <v>2012</v>
      </c>
      <c r="C123" s="8" t="s">
        <v>16184</v>
      </c>
      <c r="D123" s="8" t="s">
        <v>16185</v>
      </c>
      <c r="E123" s="8" t="s">
        <v>16181</v>
      </c>
      <c r="F123" s="8">
        <v>934</v>
      </c>
      <c r="G123" s="31">
        <v>43201</v>
      </c>
      <c r="H123" s="8" t="s">
        <v>11101</v>
      </c>
      <c r="I123" s="8" t="s">
        <v>15831</v>
      </c>
    </row>
    <row r="124" spans="1:9" s="8" customFormat="1" x14ac:dyDescent="0.35">
      <c r="A124" s="8">
        <v>7</v>
      </c>
      <c r="B124" s="8">
        <v>2009</v>
      </c>
      <c r="C124" s="8" t="s">
        <v>16186</v>
      </c>
      <c r="D124" s="8" t="s">
        <v>16187</v>
      </c>
      <c r="E124" s="8" t="s">
        <v>16188</v>
      </c>
      <c r="F124" s="8">
        <v>433</v>
      </c>
      <c r="G124" s="31">
        <v>43201</v>
      </c>
      <c r="H124" s="8" t="s">
        <v>11195</v>
      </c>
      <c r="I124" s="8" t="s">
        <v>15831</v>
      </c>
    </row>
    <row r="125" spans="1:9" s="8" customFormat="1" x14ac:dyDescent="0.35">
      <c r="A125" s="8">
        <v>139</v>
      </c>
      <c r="B125" s="8">
        <v>2011</v>
      </c>
      <c r="C125" s="8" t="s">
        <v>16189</v>
      </c>
      <c r="D125" s="8" t="s">
        <v>16190</v>
      </c>
      <c r="E125" s="8" t="s">
        <v>16191</v>
      </c>
      <c r="F125" s="8">
        <v>459</v>
      </c>
      <c r="G125" s="31">
        <v>43201</v>
      </c>
      <c r="H125" s="8" t="s">
        <v>11101</v>
      </c>
      <c r="I125" s="8" t="s">
        <v>15831</v>
      </c>
    </row>
    <row r="126" spans="1:9" s="8" customFormat="1" x14ac:dyDescent="0.35">
      <c r="A126" s="8">
        <v>329</v>
      </c>
      <c r="B126" s="8">
        <v>2004</v>
      </c>
      <c r="C126" s="8" t="s">
        <v>16192</v>
      </c>
      <c r="D126" s="8" t="s">
        <v>16193</v>
      </c>
      <c r="E126" s="8" t="s">
        <v>16194</v>
      </c>
      <c r="F126" s="8">
        <v>247</v>
      </c>
      <c r="G126" s="31">
        <v>43201</v>
      </c>
      <c r="H126" s="8" t="s">
        <v>13139</v>
      </c>
    </row>
    <row r="127" spans="1:9" s="8" customFormat="1" x14ac:dyDescent="0.35">
      <c r="A127" s="8">
        <v>18</v>
      </c>
      <c r="B127" s="8">
        <v>2001</v>
      </c>
      <c r="C127" s="8" t="s">
        <v>16195</v>
      </c>
      <c r="D127" s="8" t="s">
        <v>16196</v>
      </c>
      <c r="E127" s="8" t="s">
        <v>16197</v>
      </c>
      <c r="F127" s="8">
        <v>860</v>
      </c>
      <c r="G127" s="31">
        <v>43201</v>
      </c>
      <c r="H127" s="8" t="s">
        <v>11083</v>
      </c>
      <c r="I127" s="8" t="s">
        <v>15847</v>
      </c>
    </row>
    <row r="128" spans="1:9" s="8" customFormat="1" x14ac:dyDescent="0.35">
      <c r="A128" s="8">
        <v>111</v>
      </c>
      <c r="B128" s="8">
        <v>2012</v>
      </c>
      <c r="C128" s="8" t="s">
        <v>16198</v>
      </c>
      <c r="D128" s="8" t="s">
        <v>16199</v>
      </c>
      <c r="E128" s="8" t="s">
        <v>16200</v>
      </c>
      <c r="F128" s="8">
        <v>135</v>
      </c>
      <c r="G128" s="31">
        <v>43201</v>
      </c>
      <c r="H128" s="8" t="s">
        <v>16201</v>
      </c>
    </row>
    <row r="129" spans="1:9" x14ac:dyDescent="0.35">
      <c r="A129" s="11">
        <v>86</v>
      </c>
      <c r="B129" s="11">
        <v>2009</v>
      </c>
      <c r="C129" s="11" t="s">
        <v>16202</v>
      </c>
      <c r="D129" s="11" t="s">
        <v>16203</v>
      </c>
      <c r="E129" s="11" t="s">
        <v>16204</v>
      </c>
      <c r="F129" s="11">
        <v>425</v>
      </c>
      <c r="G129" s="32">
        <v>43201</v>
      </c>
      <c r="H129" s="11" t="s">
        <v>11059</v>
      </c>
    </row>
    <row r="130" spans="1:9" x14ac:dyDescent="0.35">
      <c r="A130" s="11">
        <v>104</v>
      </c>
      <c r="B130" s="11">
        <v>2004</v>
      </c>
      <c r="C130" s="11" t="s">
        <v>16205</v>
      </c>
      <c r="D130" s="11" t="s">
        <v>16206</v>
      </c>
      <c r="E130" s="11" t="s">
        <v>16207</v>
      </c>
      <c r="F130" s="11">
        <v>635</v>
      </c>
      <c r="G130" s="32">
        <v>43201</v>
      </c>
      <c r="H130" s="11" t="s">
        <v>11044</v>
      </c>
    </row>
    <row r="131" spans="1:9" s="8" customFormat="1" x14ac:dyDescent="0.35">
      <c r="A131" s="8">
        <v>9</v>
      </c>
      <c r="B131" s="8">
        <v>2014</v>
      </c>
      <c r="C131" s="8" t="s">
        <v>16208</v>
      </c>
      <c r="D131" s="8" t="s">
        <v>16209</v>
      </c>
      <c r="E131" s="8" t="s">
        <v>16210</v>
      </c>
      <c r="F131" s="8">
        <v>987</v>
      </c>
      <c r="G131" s="31">
        <v>43201</v>
      </c>
      <c r="H131" s="8" t="s">
        <v>11059</v>
      </c>
    </row>
    <row r="132" spans="1:9" x14ac:dyDescent="0.35">
      <c r="A132" s="11">
        <v>98</v>
      </c>
      <c r="B132" s="11">
        <v>2005</v>
      </c>
      <c r="C132" s="11" t="s">
        <v>16211</v>
      </c>
      <c r="D132" s="11" t="s">
        <v>16212</v>
      </c>
      <c r="E132" s="11" t="s">
        <v>16213</v>
      </c>
      <c r="F132" s="11">
        <v>633</v>
      </c>
      <c r="G132" s="32">
        <v>43201</v>
      </c>
      <c r="H132" s="11" t="s">
        <v>16214</v>
      </c>
      <c r="I132" s="11" t="s">
        <v>16215</v>
      </c>
    </row>
    <row r="133" spans="1:9" s="8" customFormat="1" x14ac:dyDescent="0.35">
      <c r="A133" s="8">
        <v>11</v>
      </c>
      <c r="B133" s="8">
        <v>2016</v>
      </c>
      <c r="C133" s="8" t="s">
        <v>16216</v>
      </c>
      <c r="D133" s="8" t="s">
        <v>16217</v>
      </c>
      <c r="E133" s="8" t="s">
        <v>16218</v>
      </c>
      <c r="F133" s="8">
        <v>938</v>
      </c>
      <c r="G133" s="31">
        <v>43201</v>
      </c>
      <c r="H133" s="8" t="s">
        <v>11044</v>
      </c>
    </row>
    <row r="134" spans="1:9" s="8" customFormat="1" x14ac:dyDescent="0.35">
      <c r="A134" s="8">
        <v>20</v>
      </c>
      <c r="B134" s="8">
        <v>2011</v>
      </c>
      <c r="C134" s="8" t="s">
        <v>16219</v>
      </c>
      <c r="D134" s="8" t="s">
        <v>16220</v>
      </c>
      <c r="E134" s="8" t="s">
        <v>16221</v>
      </c>
      <c r="F134" s="8">
        <v>914</v>
      </c>
      <c r="G134" s="31">
        <v>43201</v>
      </c>
      <c r="H134" s="8" t="s">
        <v>11054</v>
      </c>
    </row>
    <row r="135" spans="1:9" s="8" customFormat="1" x14ac:dyDescent="0.35">
      <c r="A135" s="8">
        <v>24</v>
      </c>
      <c r="B135" s="8">
        <v>2015</v>
      </c>
      <c r="C135" s="8" t="s">
        <v>16222</v>
      </c>
      <c r="D135" s="8" t="s">
        <v>16223</v>
      </c>
      <c r="E135" s="8" t="s">
        <v>16224</v>
      </c>
      <c r="F135" s="8">
        <v>871</v>
      </c>
      <c r="G135" s="31">
        <v>43201</v>
      </c>
      <c r="H135" s="8" t="s">
        <v>12217</v>
      </c>
    </row>
    <row r="136" spans="1:9" x14ac:dyDescent="0.35">
      <c r="A136" s="11">
        <v>2</v>
      </c>
      <c r="B136" s="11">
        <v>2017</v>
      </c>
      <c r="C136" s="11" t="s">
        <v>16225</v>
      </c>
      <c r="D136" s="11" t="s">
        <v>16226</v>
      </c>
      <c r="E136" s="11" t="s">
        <v>16227</v>
      </c>
      <c r="F136" s="11">
        <v>53</v>
      </c>
      <c r="G136" s="32">
        <v>43201</v>
      </c>
      <c r="I136" s="11" t="s">
        <v>15923</v>
      </c>
    </row>
    <row r="137" spans="1:9" s="8" customFormat="1" x14ac:dyDescent="0.35">
      <c r="A137" s="8">
        <v>2</v>
      </c>
      <c r="B137" s="8">
        <v>2016</v>
      </c>
      <c r="C137" s="8" t="s">
        <v>16228</v>
      </c>
      <c r="D137" s="8" t="s">
        <v>16229</v>
      </c>
      <c r="E137" s="8" t="s">
        <v>16230</v>
      </c>
      <c r="F137" s="8">
        <v>992</v>
      </c>
      <c r="G137" s="31">
        <v>43201</v>
      </c>
      <c r="H137" s="8" t="s">
        <v>11068</v>
      </c>
    </row>
    <row r="138" spans="1:9" s="8" customFormat="1" x14ac:dyDescent="0.35">
      <c r="A138" s="8">
        <v>85</v>
      </c>
      <c r="B138" s="8">
        <v>2011</v>
      </c>
      <c r="C138" s="8" t="s">
        <v>16231</v>
      </c>
      <c r="D138" s="8" t="s">
        <v>16232</v>
      </c>
      <c r="E138" s="8" t="s">
        <v>16233</v>
      </c>
      <c r="F138" s="8">
        <v>835</v>
      </c>
      <c r="G138" s="31">
        <v>43201</v>
      </c>
      <c r="H138" s="8" t="s">
        <v>16234</v>
      </c>
    </row>
    <row r="139" spans="1:9" s="8" customFormat="1" x14ac:dyDescent="0.35">
      <c r="A139" s="8">
        <v>25</v>
      </c>
      <c r="B139" s="8">
        <v>2012</v>
      </c>
      <c r="C139" s="8" t="s">
        <v>16235</v>
      </c>
      <c r="D139" s="8" t="s">
        <v>16236</v>
      </c>
      <c r="E139" s="8" t="s">
        <v>16237</v>
      </c>
      <c r="F139" s="8">
        <v>240</v>
      </c>
      <c r="G139" s="31">
        <v>43201</v>
      </c>
      <c r="H139" s="8" t="s">
        <v>11101</v>
      </c>
      <c r="I139" s="8" t="s">
        <v>15831</v>
      </c>
    </row>
    <row r="140" spans="1:9" s="8" customFormat="1" x14ac:dyDescent="0.35">
      <c r="A140" s="8">
        <v>31</v>
      </c>
      <c r="B140" s="8">
        <v>2011</v>
      </c>
      <c r="C140" s="8" t="s">
        <v>16238</v>
      </c>
      <c r="D140" s="8" t="s">
        <v>16239</v>
      </c>
      <c r="E140" s="8" t="s">
        <v>16240</v>
      </c>
      <c r="F140" s="8">
        <v>723</v>
      </c>
      <c r="G140" s="31">
        <v>43201</v>
      </c>
      <c r="H140" s="8" t="s">
        <v>11078</v>
      </c>
      <c r="I140" s="8" t="s">
        <v>15831</v>
      </c>
    </row>
    <row r="141" spans="1:9" s="8" customFormat="1" x14ac:dyDescent="0.35">
      <c r="A141" s="8">
        <v>22</v>
      </c>
      <c r="B141" s="8">
        <v>2014</v>
      </c>
      <c r="C141" s="8" t="s">
        <v>16241</v>
      </c>
      <c r="D141" s="8" t="s">
        <v>16242</v>
      </c>
      <c r="E141" s="8" t="s">
        <v>16240</v>
      </c>
      <c r="F141" s="8">
        <v>789</v>
      </c>
      <c r="G141" s="31">
        <v>43201</v>
      </c>
      <c r="H141" s="8" t="s">
        <v>11078</v>
      </c>
      <c r="I141" s="8" t="s">
        <v>15831</v>
      </c>
    </row>
    <row r="142" spans="1:9" s="8" customFormat="1" x14ac:dyDescent="0.35">
      <c r="A142" s="8">
        <v>31</v>
      </c>
      <c r="B142" s="8">
        <v>2013</v>
      </c>
      <c r="C142" s="8" t="s">
        <v>16243</v>
      </c>
      <c r="D142" s="8" t="s">
        <v>16244</v>
      </c>
      <c r="E142" s="8" t="s">
        <v>16245</v>
      </c>
      <c r="F142" s="8">
        <v>91</v>
      </c>
      <c r="G142" s="31">
        <v>43201</v>
      </c>
      <c r="H142" s="8" t="s">
        <v>11101</v>
      </c>
      <c r="I142" s="8" t="s">
        <v>15831</v>
      </c>
    </row>
    <row r="143" spans="1:9" s="8" customFormat="1" x14ac:dyDescent="0.35">
      <c r="A143" s="8">
        <v>111</v>
      </c>
      <c r="B143" s="8">
        <v>2013</v>
      </c>
      <c r="C143" s="8" t="s">
        <v>16246</v>
      </c>
      <c r="D143" s="8" t="s">
        <v>16247</v>
      </c>
      <c r="E143" s="8" t="s">
        <v>16245</v>
      </c>
      <c r="F143" s="8">
        <v>677</v>
      </c>
      <c r="G143" s="31">
        <v>43201</v>
      </c>
      <c r="H143" s="8" t="s">
        <v>11101</v>
      </c>
      <c r="I143" s="8" t="s">
        <v>15831</v>
      </c>
    </row>
    <row r="144" spans="1:9" s="8" customFormat="1" x14ac:dyDescent="0.35">
      <c r="A144" s="8">
        <v>16</v>
      </c>
      <c r="B144" s="8">
        <v>2013</v>
      </c>
      <c r="C144" s="8" t="s">
        <v>16248</v>
      </c>
      <c r="D144" s="8" t="s">
        <v>16249</v>
      </c>
      <c r="E144" s="8" t="s">
        <v>16245</v>
      </c>
      <c r="F144" s="8">
        <v>727</v>
      </c>
      <c r="G144" s="31">
        <v>43201</v>
      </c>
      <c r="H144" s="8" t="s">
        <v>11101</v>
      </c>
      <c r="I144" s="8" t="s">
        <v>15831</v>
      </c>
    </row>
    <row r="145" spans="1:9" s="8" customFormat="1" x14ac:dyDescent="0.35">
      <c r="A145" s="8">
        <v>28</v>
      </c>
      <c r="B145" s="8">
        <v>2013</v>
      </c>
      <c r="C145" s="8" t="s">
        <v>16250</v>
      </c>
      <c r="D145" s="8" t="s">
        <v>16251</v>
      </c>
      <c r="E145" s="8" t="s">
        <v>16252</v>
      </c>
      <c r="F145" s="8">
        <v>154</v>
      </c>
      <c r="G145" s="31">
        <v>43201</v>
      </c>
      <c r="H145" s="8" t="s">
        <v>16253</v>
      </c>
    </row>
    <row r="146" spans="1:9" s="8" customFormat="1" x14ac:dyDescent="0.35">
      <c r="A146" s="8">
        <v>107</v>
      </c>
      <c r="B146" s="8">
        <v>2011</v>
      </c>
      <c r="C146" s="8" t="s">
        <v>16254</v>
      </c>
      <c r="D146" s="8" t="s">
        <v>16255</v>
      </c>
      <c r="E146" s="8" t="s">
        <v>16252</v>
      </c>
      <c r="F146" s="8">
        <v>409</v>
      </c>
      <c r="G146" s="31">
        <v>43201</v>
      </c>
      <c r="H146" s="8" t="s">
        <v>16253</v>
      </c>
    </row>
    <row r="147" spans="1:9" s="8" customFormat="1" x14ac:dyDescent="0.35">
      <c r="A147" s="8">
        <v>309</v>
      </c>
      <c r="B147" s="8">
        <v>2005</v>
      </c>
      <c r="C147" s="8" t="s">
        <v>16256</v>
      </c>
      <c r="D147" s="8" t="s">
        <v>16257</v>
      </c>
      <c r="E147" s="8" t="s">
        <v>16258</v>
      </c>
      <c r="F147" s="8">
        <v>128</v>
      </c>
      <c r="G147" s="31">
        <v>43201</v>
      </c>
      <c r="H147" s="8" t="s">
        <v>11101</v>
      </c>
      <c r="I147" s="8" t="s">
        <v>15831</v>
      </c>
    </row>
    <row r="148" spans="1:9" s="8" customFormat="1" x14ac:dyDescent="0.35">
      <c r="A148" s="8">
        <v>60</v>
      </c>
      <c r="B148" s="8">
        <v>2013</v>
      </c>
      <c r="C148" s="8" t="s">
        <v>16259</v>
      </c>
      <c r="D148" s="8" t="s">
        <v>16260</v>
      </c>
      <c r="E148" s="8" t="s">
        <v>16261</v>
      </c>
      <c r="F148" s="8">
        <v>290</v>
      </c>
      <c r="G148" s="31">
        <v>43201</v>
      </c>
      <c r="H148" s="8" t="s">
        <v>11054</v>
      </c>
    </row>
    <row r="149" spans="1:9" s="8" customFormat="1" x14ac:dyDescent="0.35">
      <c r="A149" s="8">
        <v>25</v>
      </c>
      <c r="B149" s="8">
        <v>2009</v>
      </c>
      <c r="C149" s="8" t="s">
        <v>16262</v>
      </c>
      <c r="D149" s="8" t="s">
        <v>16263</v>
      </c>
      <c r="E149" s="8" t="s">
        <v>14635</v>
      </c>
      <c r="F149" s="8">
        <v>942</v>
      </c>
      <c r="G149" s="31">
        <v>43201</v>
      </c>
      <c r="H149" s="8" t="s">
        <v>14567</v>
      </c>
      <c r="I149" s="8" t="s">
        <v>15831</v>
      </c>
    </row>
    <row r="150" spans="1:9" s="8" customFormat="1" x14ac:dyDescent="0.35">
      <c r="A150" s="8">
        <v>1</v>
      </c>
      <c r="B150" s="8">
        <v>2013</v>
      </c>
      <c r="C150" s="8" t="s">
        <v>16264</v>
      </c>
      <c r="D150" s="8" t="s">
        <v>16265</v>
      </c>
      <c r="E150" s="8" t="s">
        <v>16266</v>
      </c>
      <c r="F150" s="8">
        <v>706</v>
      </c>
      <c r="G150" s="31">
        <v>43201</v>
      </c>
      <c r="H150" s="8" t="s">
        <v>11078</v>
      </c>
    </row>
    <row r="151" spans="1:9" s="8" customFormat="1" x14ac:dyDescent="0.35">
      <c r="A151" s="8">
        <v>0</v>
      </c>
      <c r="C151" s="8" t="s">
        <v>16267</v>
      </c>
      <c r="D151" s="8" t="s">
        <v>16268</v>
      </c>
      <c r="E151" s="8" t="s">
        <v>16269</v>
      </c>
      <c r="F151" s="8">
        <v>586</v>
      </c>
      <c r="G151" s="31">
        <v>43201</v>
      </c>
      <c r="I151" s="8" t="s">
        <v>15847</v>
      </c>
    </row>
    <row r="152" spans="1:9" s="8" customFormat="1" x14ac:dyDescent="0.35">
      <c r="A152" s="8">
        <v>8</v>
      </c>
      <c r="B152" s="8">
        <v>2006</v>
      </c>
      <c r="C152" s="8" t="s">
        <v>16270</v>
      </c>
      <c r="D152" s="8" t="s">
        <v>16271</v>
      </c>
      <c r="E152" s="8" t="s">
        <v>16272</v>
      </c>
      <c r="F152" s="8">
        <v>811</v>
      </c>
      <c r="G152" s="31">
        <v>43201</v>
      </c>
      <c r="H152" s="8" t="s">
        <v>11078</v>
      </c>
    </row>
    <row r="153" spans="1:9" s="8" customFormat="1" x14ac:dyDescent="0.35">
      <c r="A153" s="8">
        <v>145</v>
      </c>
      <c r="B153" s="8">
        <v>2004</v>
      </c>
      <c r="C153" s="8" t="s">
        <v>16273</v>
      </c>
      <c r="D153" s="8" t="s">
        <v>16274</v>
      </c>
      <c r="E153" s="8" t="s">
        <v>16275</v>
      </c>
      <c r="F153" s="8">
        <v>127</v>
      </c>
      <c r="G153" s="31">
        <v>43201</v>
      </c>
      <c r="H153" s="8" t="s">
        <v>16276</v>
      </c>
      <c r="I153" s="8" t="s">
        <v>15831</v>
      </c>
    </row>
    <row r="154" spans="1:9" s="8" customFormat="1" x14ac:dyDescent="0.35">
      <c r="A154" s="8">
        <v>25</v>
      </c>
      <c r="B154" s="8">
        <v>2007</v>
      </c>
      <c r="C154" s="8" t="s">
        <v>16277</v>
      </c>
      <c r="D154" s="8" t="s">
        <v>16278</v>
      </c>
      <c r="E154" s="8" t="s">
        <v>16279</v>
      </c>
      <c r="F154" s="8">
        <v>967</v>
      </c>
      <c r="G154" s="31">
        <v>43201</v>
      </c>
      <c r="H154" s="8" t="s">
        <v>15937</v>
      </c>
    </row>
    <row r="155" spans="1:9" s="8" customFormat="1" x14ac:dyDescent="0.35">
      <c r="A155" s="8">
        <v>87</v>
      </c>
      <c r="B155" s="8">
        <v>2004</v>
      </c>
      <c r="C155" s="8" t="s">
        <v>16280</v>
      </c>
      <c r="D155" s="8" t="s">
        <v>16281</v>
      </c>
      <c r="E155" s="8" t="s">
        <v>16282</v>
      </c>
      <c r="F155" s="8">
        <v>227</v>
      </c>
      <c r="G155" s="31">
        <v>43201</v>
      </c>
      <c r="H155" s="8" t="s">
        <v>15937</v>
      </c>
    </row>
    <row r="156" spans="1:9" s="8" customFormat="1" x14ac:dyDescent="0.35">
      <c r="A156" s="8">
        <v>131</v>
      </c>
      <c r="B156" s="8">
        <v>2002</v>
      </c>
      <c r="C156" s="8" t="s">
        <v>16283</v>
      </c>
      <c r="D156" s="8" t="s">
        <v>16284</v>
      </c>
      <c r="E156" s="8" t="s">
        <v>16282</v>
      </c>
      <c r="F156" s="8">
        <v>657</v>
      </c>
      <c r="G156" s="31">
        <v>43201</v>
      </c>
      <c r="H156" s="8" t="s">
        <v>15937</v>
      </c>
    </row>
    <row r="157" spans="1:9" s="8" customFormat="1" x14ac:dyDescent="0.35">
      <c r="A157" s="8">
        <v>11</v>
      </c>
      <c r="B157" s="8">
        <v>2012</v>
      </c>
      <c r="C157" s="8" t="s">
        <v>16285</v>
      </c>
      <c r="D157" s="8" t="s">
        <v>16286</v>
      </c>
      <c r="E157" s="8" t="s">
        <v>16287</v>
      </c>
      <c r="F157" s="8">
        <v>983</v>
      </c>
      <c r="G157" s="31">
        <v>43201</v>
      </c>
      <c r="H157" s="8" t="s">
        <v>15937</v>
      </c>
    </row>
    <row r="158" spans="1:9" s="8" customFormat="1" x14ac:dyDescent="0.35">
      <c r="A158" s="8">
        <v>28</v>
      </c>
      <c r="B158" s="8">
        <v>2009</v>
      </c>
      <c r="C158" s="8" t="s">
        <v>16288</v>
      </c>
      <c r="D158" s="8" t="s">
        <v>16289</v>
      </c>
      <c r="E158" s="8" t="s">
        <v>16290</v>
      </c>
      <c r="F158" s="8">
        <v>935</v>
      </c>
      <c r="G158" s="31">
        <v>43201</v>
      </c>
      <c r="H158" s="8" t="s">
        <v>16291</v>
      </c>
    </row>
    <row r="159" spans="1:9" s="8" customFormat="1" x14ac:dyDescent="0.35">
      <c r="A159" s="8">
        <v>13</v>
      </c>
      <c r="B159" s="8">
        <v>2012</v>
      </c>
      <c r="C159" s="8" t="s">
        <v>16292</v>
      </c>
      <c r="D159" s="8" t="s">
        <v>16293</v>
      </c>
      <c r="E159" s="8" t="s">
        <v>16294</v>
      </c>
      <c r="F159" s="8">
        <v>857</v>
      </c>
      <c r="G159" s="31">
        <v>43201</v>
      </c>
      <c r="H159" s="8" t="s">
        <v>13115</v>
      </c>
    </row>
    <row r="160" spans="1:9" s="8" customFormat="1" x14ac:dyDescent="0.35">
      <c r="A160" s="8">
        <v>103</v>
      </c>
      <c r="B160" s="8">
        <v>2011</v>
      </c>
      <c r="C160" s="8" t="s">
        <v>16295</v>
      </c>
      <c r="D160" s="8" t="s">
        <v>16296</v>
      </c>
      <c r="E160" s="8" t="s">
        <v>16297</v>
      </c>
      <c r="F160" s="8">
        <v>297</v>
      </c>
      <c r="G160" s="31">
        <v>43201</v>
      </c>
      <c r="H160" s="8" t="s">
        <v>11101</v>
      </c>
      <c r="I160" s="8" t="s">
        <v>15831</v>
      </c>
    </row>
    <row r="161" spans="1:9" s="8" customFormat="1" x14ac:dyDescent="0.35">
      <c r="A161" s="8">
        <v>260</v>
      </c>
      <c r="B161" s="8">
        <v>2013</v>
      </c>
      <c r="C161" s="8" t="s">
        <v>16298</v>
      </c>
      <c r="D161" s="8" t="s">
        <v>16299</v>
      </c>
      <c r="E161" s="8" t="s">
        <v>16300</v>
      </c>
      <c r="F161" s="8">
        <v>164</v>
      </c>
      <c r="G161" s="31">
        <v>43201</v>
      </c>
      <c r="H161" s="8" t="s">
        <v>12889</v>
      </c>
    </row>
    <row r="162" spans="1:9" s="8" customFormat="1" x14ac:dyDescent="0.35">
      <c r="A162" s="8">
        <v>35</v>
      </c>
      <c r="B162" s="8">
        <v>2015</v>
      </c>
      <c r="C162" s="8" t="s">
        <v>16301</v>
      </c>
      <c r="D162" s="8" t="s">
        <v>16302</v>
      </c>
      <c r="E162" s="8" t="s">
        <v>16303</v>
      </c>
      <c r="F162" s="8">
        <v>735</v>
      </c>
      <c r="G162" s="31">
        <v>43201</v>
      </c>
      <c r="H162" s="8" t="s">
        <v>16304</v>
      </c>
    </row>
    <row r="163" spans="1:9" x14ac:dyDescent="0.35">
      <c r="A163" s="11">
        <v>147</v>
      </c>
      <c r="B163" s="11">
        <v>2002</v>
      </c>
      <c r="C163" s="11" t="s">
        <v>16305</v>
      </c>
      <c r="D163" s="11" t="s">
        <v>16306</v>
      </c>
      <c r="E163" s="11" t="s">
        <v>16307</v>
      </c>
      <c r="F163" s="11">
        <v>140</v>
      </c>
      <c r="G163" s="32">
        <v>43201</v>
      </c>
      <c r="H163" s="11" t="s">
        <v>11365</v>
      </c>
    </row>
    <row r="164" spans="1:9" s="8" customFormat="1" x14ac:dyDescent="0.35">
      <c r="A164" s="8">
        <v>17</v>
      </c>
      <c r="B164" s="8">
        <v>2017</v>
      </c>
      <c r="C164" s="8" t="s">
        <v>16308</v>
      </c>
      <c r="D164" s="8" t="s">
        <v>16309</v>
      </c>
      <c r="E164" s="8" t="s">
        <v>16310</v>
      </c>
      <c r="F164" s="8">
        <v>307</v>
      </c>
      <c r="G164" s="31">
        <v>43201</v>
      </c>
      <c r="H164" s="8" t="s">
        <v>11101</v>
      </c>
      <c r="I164" s="8" t="s">
        <v>15831</v>
      </c>
    </row>
    <row r="165" spans="1:9" s="8" customFormat="1" x14ac:dyDescent="0.35">
      <c r="A165" s="8">
        <v>82</v>
      </c>
      <c r="B165" s="8">
        <v>2001</v>
      </c>
      <c r="C165" s="8" t="s">
        <v>16311</v>
      </c>
      <c r="D165" s="8" t="s">
        <v>16312</v>
      </c>
      <c r="E165" s="8" t="s">
        <v>12869</v>
      </c>
      <c r="F165" s="8">
        <v>397</v>
      </c>
      <c r="G165" s="31">
        <v>43201</v>
      </c>
      <c r="H165" s="8" t="s">
        <v>11101</v>
      </c>
      <c r="I165" s="8" t="s">
        <v>15831</v>
      </c>
    </row>
    <row r="166" spans="1:9" s="8" customFormat="1" x14ac:dyDescent="0.35">
      <c r="A166" s="8">
        <v>321</v>
      </c>
      <c r="B166" s="8">
        <v>2013</v>
      </c>
      <c r="C166" s="8" t="s">
        <v>16313</v>
      </c>
      <c r="D166" s="8" t="s">
        <v>16314</v>
      </c>
      <c r="E166" s="8" t="s">
        <v>12869</v>
      </c>
      <c r="F166" s="8">
        <v>430</v>
      </c>
      <c r="G166" s="31">
        <v>43201</v>
      </c>
      <c r="H166" s="8" t="s">
        <v>11101</v>
      </c>
      <c r="I166" s="8" t="s">
        <v>15831</v>
      </c>
    </row>
    <row r="167" spans="1:9" s="8" customFormat="1" x14ac:dyDescent="0.35">
      <c r="A167" s="8">
        <v>365</v>
      </c>
      <c r="B167" s="8">
        <v>2010</v>
      </c>
      <c r="C167" s="8" t="s">
        <v>16315</v>
      </c>
      <c r="D167" s="8" t="s">
        <v>16316</v>
      </c>
      <c r="E167" s="8" t="s">
        <v>12869</v>
      </c>
      <c r="F167" s="8">
        <v>447</v>
      </c>
      <c r="G167" s="31">
        <v>43201</v>
      </c>
      <c r="H167" s="8" t="s">
        <v>11101</v>
      </c>
      <c r="I167" s="8" t="s">
        <v>15831</v>
      </c>
    </row>
    <row r="168" spans="1:9" s="8" customFormat="1" x14ac:dyDescent="0.35">
      <c r="A168" s="8">
        <v>201</v>
      </c>
      <c r="B168" s="8">
        <v>2014</v>
      </c>
      <c r="C168" s="8" t="s">
        <v>16317</v>
      </c>
      <c r="D168" s="8" t="s">
        <v>16318</v>
      </c>
      <c r="E168" s="8" t="s">
        <v>12869</v>
      </c>
      <c r="F168" s="8">
        <v>461</v>
      </c>
      <c r="G168" s="31">
        <v>43201</v>
      </c>
      <c r="H168" s="8" t="s">
        <v>11101</v>
      </c>
      <c r="I168" s="8" t="s">
        <v>15831</v>
      </c>
    </row>
    <row r="169" spans="1:9" s="8" customFormat="1" x14ac:dyDescent="0.35">
      <c r="A169" s="8">
        <v>157</v>
      </c>
      <c r="B169" s="8">
        <v>2009</v>
      </c>
      <c r="C169" s="8" t="s">
        <v>16319</v>
      </c>
      <c r="D169" s="8" t="s">
        <v>16320</v>
      </c>
      <c r="E169" s="8" t="s">
        <v>12869</v>
      </c>
      <c r="F169" s="8">
        <v>565</v>
      </c>
      <c r="G169" s="31">
        <v>43201</v>
      </c>
      <c r="H169" s="8" t="s">
        <v>11101</v>
      </c>
      <c r="I169" s="8" t="s">
        <v>15831</v>
      </c>
    </row>
    <row r="170" spans="1:9" s="8" customFormat="1" x14ac:dyDescent="0.35">
      <c r="A170" s="8">
        <v>78</v>
      </c>
      <c r="B170" s="8">
        <v>2001</v>
      </c>
      <c r="C170" s="8" t="s">
        <v>16321</v>
      </c>
      <c r="D170" s="8" t="s">
        <v>16322</v>
      </c>
      <c r="E170" s="8" t="s">
        <v>12869</v>
      </c>
      <c r="F170" s="8">
        <v>578</v>
      </c>
      <c r="G170" s="31">
        <v>43201</v>
      </c>
      <c r="H170" s="8" t="s">
        <v>11101</v>
      </c>
      <c r="I170" s="8" t="s">
        <v>15831</v>
      </c>
    </row>
    <row r="171" spans="1:9" s="8" customFormat="1" x14ac:dyDescent="0.35">
      <c r="A171" s="8">
        <v>89</v>
      </c>
      <c r="B171" s="8">
        <v>2016</v>
      </c>
      <c r="C171" s="8" t="s">
        <v>16323</v>
      </c>
      <c r="D171" s="8" t="s">
        <v>16324</v>
      </c>
      <c r="E171" s="8" t="s">
        <v>12869</v>
      </c>
      <c r="F171" s="8">
        <v>850</v>
      </c>
      <c r="G171" s="31">
        <v>43201</v>
      </c>
      <c r="H171" s="8" t="s">
        <v>11101</v>
      </c>
      <c r="I171" s="8" t="s">
        <v>15831</v>
      </c>
    </row>
    <row r="172" spans="1:9" s="8" customFormat="1" x14ac:dyDescent="0.35">
      <c r="A172" s="8">
        <v>44</v>
      </c>
      <c r="B172" s="8">
        <v>2014</v>
      </c>
      <c r="C172" s="8" t="s">
        <v>16325</v>
      </c>
      <c r="D172" s="8" t="s">
        <v>16326</v>
      </c>
      <c r="E172" s="8" t="s">
        <v>12869</v>
      </c>
      <c r="F172" s="8">
        <v>855</v>
      </c>
      <c r="G172" s="31">
        <v>43201</v>
      </c>
      <c r="H172" s="8" t="s">
        <v>11101</v>
      </c>
      <c r="I172" s="8" t="s">
        <v>15831</v>
      </c>
    </row>
    <row r="173" spans="1:9" s="8" customFormat="1" x14ac:dyDescent="0.35">
      <c r="A173" s="8">
        <v>0</v>
      </c>
      <c r="B173" s="8">
        <v>2018</v>
      </c>
      <c r="C173" s="8" t="s">
        <v>16327</v>
      </c>
      <c r="D173" s="8" t="s">
        <v>16328</v>
      </c>
      <c r="E173" s="8" t="s">
        <v>16329</v>
      </c>
      <c r="F173" s="8">
        <v>558</v>
      </c>
      <c r="G173" s="31">
        <v>43201</v>
      </c>
      <c r="H173" s="8" t="s">
        <v>11597</v>
      </c>
      <c r="I173" s="8" t="s">
        <v>15831</v>
      </c>
    </row>
    <row r="174" spans="1:9" s="8" customFormat="1" x14ac:dyDescent="0.35">
      <c r="A174" s="8">
        <v>101</v>
      </c>
      <c r="B174" s="8">
        <v>2013</v>
      </c>
      <c r="C174" s="8" t="s">
        <v>16330</v>
      </c>
      <c r="D174" s="8" t="s">
        <v>16331</v>
      </c>
      <c r="E174" s="8" t="s">
        <v>16332</v>
      </c>
      <c r="F174" s="8">
        <v>800</v>
      </c>
      <c r="G174" s="31">
        <v>43201</v>
      </c>
      <c r="H174" s="8" t="s">
        <v>11078</v>
      </c>
      <c r="I174" s="8" t="s">
        <v>15831</v>
      </c>
    </row>
    <row r="175" spans="1:9" s="8" customFormat="1" x14ac:dyDescent="0.35">
      <c r="A175" s="8">
        <v>186</v>
      </c>
      <c r="B175" s="8">
        <v>2013</v>
      </c>
      <c r="C175" s="8" t="s">
        <v>16333</v>
      </c>
      <c r="D175" s="8" t="s">
        <v>16334</v>
      </c>
      <c r="E175" s="8" t="s">
        <v>16335</v>
      </c>
      <c r="F175" s="8">
        <v>206</v>
      </c>
      <c r="G175" s="31">
        <v>43201</v>
      </c>
      <c r="H175" s="8" t="s">
        <v>11078</v>
      </c>
      <c r="I175" s="8" t="s">
        <v>15831</v>
      </c>
    </row>
    <row r="176" spans="1:9" s="8" customFormat="1" x14ac:dyDescent="0.35">
      <c r="A176" s="8">
        <v>115</v>
      </c>
      <c r="B176" s="8">
        <v>2009</v>
      </c>
      <c r="C176" s="8" t="s">
        <v>16336</v>
      </c>
      <c r="D176" s="8" t="s">
        <v>16337</v>
      </c>
      <c r="E176" s="8" t="s">
        <v>16338</v>
      </c>
      <c r="F176" s="8">
        <v>747</v>
      </c>
      <c r="G176" s="31">
        <v>43201</v>
      </c>
      <c r="H176" s="8" t="s">
        <v>11681</v>
      </c>
    </row>
    <row r="177" spans="1:9" x14ac:dyDescent="0.35">
      <c r="A177" s="11">
        <v>115</v>
      </c>
      <c r="B177" s="11">
        <v>2004</v>
      </c>
      <c r="C177" s="11" t="s">
        <v>16339</v>
      </c>
      <c r="D177" s="11" t="s">
        <v>16340</v>
      </c>
      <c r="E177" s="11" t="s">
        <v>16341</v>
      </c>
      <c r="F177" s="11">
        <v>964</v>
      </c>
      <c r="G177" s="32">
        <v>43201</v>
      </c>
      <c r="H177" s="11" t="s">
        <v>11044</v>
      </c>
    </row>
    <row r="178" spans="1:9" x14ac:dyDescent="0.35">
      <c r="A178" s="11">
        <v>27</v>
      </c>
      <c r="B178" s="11">
        <v>2014</v>
      </c>
      <c r="C178" s="11" t="s">
        <v>16342</v>
      </c>
      <c r="D178" s="11" t="s">
        <v>16343</v>
      </c>
      <c r="E178" s="11" t="s">
        <v>16344</v>
      </c>
      <c r="F178" s="11">
        <v>499</v>
      </c>
      <c r="G178" s="32">
        <v>43201</v>
      </c>
      <c r="H178" s="11" t="s">
        <v>11059</v>
      </c>
    </row>
    <row r="179" spans="1:9" x14ac:dyDescent="0.35">
      <c r="A179" s="11">
        <v>0</v>
      </c>
      <c r="B179" s="11">
        <v>2013</v>
      </c>
      <c r="C179" s="11" t="s">
        <v>16345</v>
      </c>
      <c r="D179" s="11" t="s">
        <v>16346</v>
      </c>
      <c r="E179" s="11" t="s">
        <v>16347</v>
      </c>
      <c r="F179" s="11">
        <v>324</v>
      </c>
      <c r="G179" s="32">
        <v>43201</v>
      </c>
      <c r="H179" s="11" t="s">
        <v>11059</v>
      </c>
    </row>
    <row r="180" spans="1:9" x14ac:dyDescent="0.35">
      <c r="A180" s="11">
        <v>109</v>
      </c>
      <c r="B180" s="11">
        <v>2014</v>
      </c>
      <c r="C180" s="11" t="s">
        <v>16348</v>
      </c>
      <c r="D180" s="11" t="s">
        <v>16349</v>
      </c>
      <c r="E180" s="11" t="s">
        <v>16350</v>
      </c>
      <c r="F180" s="11">
        <v>269</v>
      </c>
      <c r="G180" s="32">
        <v>43201</v>
      </c>
      <c r="H180" s="11" t="s">
        <v>11059</v>
      </c>
    </row>
    <row r="181" spans="1:9" x14ac:dyDescent="0.35">
      <c r="A181" s="11">
        <v>34</v>
      </c>
      <c r="B181" s="11">
        <v>2015</v>
      </c>
      <c r="C181" s="11" t="s">
        <v>16351</v>
      </c>
      <c r="D181" s="11" t="s">
        <v>16352</v>
      </c>
      <c r="E181" s="11" t="s">
        <v>16350</v>
      </c>
      <c r="F181" s="11">
        <v>615</v>
      </c>
      <c r="G181" s="32">
        <v>43201</v>
      </c>
      <c r="H181" s="11" t="s">
        <v>11059</v>
      </c>
    </row>
    <row r="182" spans="1:9" x14ac:dyDescent="0.35">
      <c r="A182" s="11">
        <v>48</v>
      </c>
      <c r="B182" s="11">
        <v>2010</v>
      </c>
      <c r="C182" s="11" t="s">
        <v>16353</v>
      </c>
      <c r="D182" s="11" t="s">
        <v>16354</v>
      </c>
      <c r="E182" s="11" t="s">
        <v>16355</v>
      </c>
      <c r="F182" s="11">
        <v>614</v>
      </c>
      <c r="G182" s="32">
        <v>43201</v>
      </c>
      <c r="H182" s="11" t="s">
        <v>16356</v>
      </c>
      <c r="I182" s="11" t="s">
        <v>15847</v>
      </c>
    </row>
    <row r="183" spans="1:9" s="8" customFormat="1" x14ac:dyDescent="0.35">
      <c r="A183" s="8">
        <v>288</v>
      </c>
      <c r="B183" s="8">
        <v>2007</v>
      </c>
      <c r="C183" s="8" t="s">
        <v>16357</v>
      </c>
      <c r="D183" s="8" t="s">
        <v>16358</v>
      </c>
      <c r="E183" s="8" t="s">
        <v>16359</v>
      </c>
      <c r="F183" s="8">
        <v>300</v>
      </c>
      <c r="G183" s="31">
        <v>43201</v>
      </c>
      <c r="H183" s="8" t="s">
        <v>11073</v>
      </c>
    </row>
    <row r="184" spans="1:9" s="8" customFormat="1" x14ac:dyDescent="0.35">
      <c r="A184" s="8">
        <v>9</v>
      </c>
      <c r="B184" s="8">
        <v>2012</v>
      </c>
      <c r="C184" s="8" t="s">
        <v>16360</v>
      </c>
      <c r="D184" s="8" t="s">
        <v>16361</v>
      </c>
      <c r="E184" s="8" t="s">
        <v>16362</v>
      </c>
      <c r="F184" s="8">
        <v>761</v>
      </c>
      <c r="G184" s="31">
        <v>43201</v>
      </c>
      <c r="H184" s="8" t="s">
        <v>11073</v>
      </c>
    </row>
    <row r="185" spans="1:9" x14ac:dyDescent="0.35">
      <c r="A185" s="11">
        <v>235</v>
      </c>
      <c r="B185" s="11">
        <v>2008</v>
      </c>
      <c r="C185" s="11" t="s">
        <v>16363</v>
      </c>
      <c r="D185" s="11" t="s">
        <v>16364</v>
      </c>
      <c r="E185" s="11" t="s">
        <v>16365</v>
      </c>
      <c r="F185" s="11">
        <v>16</v>
      </c>
      <c r="G185" s="32">
        <v>43201</v>
      </c>
      <c r="H185" s="11" t="s">
        <v>11078</v>
      </c>
    </row>
    <row r="186" spans="1:9" x14ac:dyDescent="0.35">
      <c r="A186" s="11">
        <v>540</v>
      </c>
      <c r="B186" s="11">
        <v>2006</v>
      </c>
      <c r="C186" s="11" t="s">
        <v>16366</v>
      </c>
      <c r="D186" s="11" t="s">
        <v>16367</v>
      </c>
      <c r="E186" s="11" t="s">
        <v>16365</v>
      </c>
      <c r="F186" s="11">
        <v>115</v>
      </c>
      <c r="G186" s="32">
        <v>43201</v>
      </c>
      <c r="H186" s="11" t="s">
        <v>11078</v>
      </c>
    </row>
    <row r="187" spans="1:9" s="8" customFormat="1" x14ac:dyDescent="0.35">
      <c r="A187" s="8">
        <v>14</v>
      </c>
      <c r="B187" s="8">
        <v>2015</v>
      </c>
      <c r="C187" s="8" t="s">
        <v>16368</v>
      </c>
      <c r="D187" s="8" t="s">
        <v>16369</v>
      </c>
      <c r="E187" s="8" t="s">
        <v>16370</v>
      </c>
      <c r="F187" s="8">
        <v>122</v>
      </c>
      <c r="G187" s="31">
        <v>43201</v>
      </c>
      <c r="H187" s="8" t="s">
        <v>11078</v>
      </c>
      <c r="I187" s="8" t="s">
        <v>15831</v>
      </c>
    </row>
    <row r="188" spans="1:9" s="8" customFormat="1" x14ac:dyDescent="0.35">
      <c r="A188" s="8">
        <v>35</v>
      </c>
      <c r="B188" s="8">
        <v>2012</v>
      </c>
      <c r="C188" s="8" t="s">
        <v>16371</v>
      </c>
      <c r="D188" s="8" t="s">
        <v>16372</v>
      </c>
      <c r="E188" s="8" t="s">
        <v>16373</v>
      </c>
      <c r="F188" s="8">
        <v>837</v>
      </c>
      <c r="G188" s="31">
        <v>43201</v>
      </c>
      <c r="H188" s="8" t="s">
        <v>11044</v>
      </c>
    </row>
    <row r="189" spans="1:9" s="8" customFormat="1" x14ac:dyDescent="0.35">
      <c r="A189" s="8">
        <v>11</v>
      </c>
      <c r="B189" s="8">
        <v>2017</v>
      </c>
      <c r="C189" s="8" t="s">
        <v>16374</v>
      </c>
      <c r="D189" s="8" t="s">
        <v>16375</v>
      </c>
      <c r="E189" s="8" t="s">
        <v>16376</v>
      </c>
      <c r="F189" s="8">
        <v>980</v>
      </c>
      <c r="G189" s="31">
        <v>43201</v>
      </c>
      <c r="H189" s="8" t="s">
        <v>12889</v>
      </c>
    </row>
    <row r="190" spans="1:9" s="8" customFormat="1" x14ac:dyDescent="0.35">
      <c r="A190" s="8">
        <v>147</v>
      </c>
      <c r="B190" s="8">
        <v>2004</v>
      </c>
      <c r="C190" s="8" t="s">
        <v>16377</v>
      </c>
      <c r="D190" s="8" t="s">
        <v>16378</v>
      </c>
      <c r="E190" s="8" t="s">
        <v>16379</v>
      </c>
      <c r="F190" s="8">
        <v>251</v>
      </c>
      <c r="G190" s="31">
        <v>43201</v>
      </c>
      <c r="H190" s="8" t="s">
        <v>11054</v>
      </c>
    </row>
    <row r="191" spans="1:9" s="8" customFormat="1" x14ac:dyDescent="0.35">
      <c r="A191" s="8">
        <v>137</v>
      </c>
      <c r="B191" s="8">
        <v>2008</v>
      </c>
      <c r="C191" s="8" t="s">
        <v>16380</v>
      </c>
      <c r="D191" s="8" t="s">
        <v>16381</v>
      </c>
      <c r="E191" s="8" t="s">
        <v>16382</v>
      </c>
      <c r="F191" s="8">
        <v>504</v>
      </c>
      <c r="G191" s="31">
        <v>43201</v>
      </c>
      <c r="H191" s="8" t="s">
        <v>14801</v>
      </c>
    </row>
    <row r="192" spans="1:9" s="8" customFormat="1" x14ac:dyDescent="0.35">
      <c r="A192" s="8">
        <v>139</v>
      </c>
      <c r="B192" s="8">
        <v>2007</v>
      </c>
      <c r="C192" s="8" t="s">
        <v>16383</v>
      </c>
      <c r="D192" s="8" t="s">
        <v>16384</v>
      </c>
      <c r="E192" s="8" t="s">
        <v>16385</v>
      </c>
      <c r="F192" s="8">
        <v>224</v>
      </c>
      <c r="G192" s="31">
        <v>43201</v>
      </c>
      <c r="H192" s="8" t="s">
        <v>14801</v>
      </c>
    </row>
    <row r="193" spans="1:9" s="8" customFormat="1" x14ac:dyDescent="0.35">
      <c r="A193" s="8">
        <v>86</v>
      </c>
      <c r="B193" s="8">
        <v>2015</v>
      </c>
      <c r="C193" s="8" t="s">
        <v>16386</v>
      </c>
      <c r="D193" s="8" t="s">
        <v>16387</v>
      </c>
      <c r="E193" s="8" t="s">
        <v>11951</v>
      </c>
      <c r="F193" s="8">
        <v>663</v>
      </c>
      <c r="G193" s="31">
        <v>43201</v>
      </c>
      <c r="H193" s="8" t="s">
        <v>11952</v>
      </c>
    </row>
    <row r="194" spans="1:9" s="8" customFormat="1" x14ac:dyDescent="0.35">
      <c r="A194" s="8">
        <v>0</v>
      </c>
      <c r="C194" s="8" t="s">
        <v>16388</v>
      </c>
      <c r="D194" s="8" t="s">
        <v>16389</v>
      </c>
      <c r="E194" s="8" t="s">
        <v>16390</v>
      </c>
      <c r="F194" s="8">
        <v>868</v>
      </c>
      <c r="G194" s="31">
        <v>43201</v>
      </c>
      <c r="I194" s="8" t="s">
        <v>15847</v>
      </c>
    </row>
    <row r="195" spans="1:9" x14ac:dyDescent="0.35">
      <c r="A195" s="11">
        <v>56</v>
      </c>
      <c r="B195" s="11">
        <v>2016</v>
      </c>
      <c r="C195" s="11" t="s">
        <v>16391</v>
      </c>
      <c r="D195" s="11" t="s">
        <v>16392</v>
      </c>
      <c r="E195" s="11" t="s">
        <v>16393</v>
      </c>
      <c r="F195" s="11">
        <v>10</v>
      </c>
      <c r="G195" s="32">
        <v>43201</v>
      </c>
      <c r="H195" s="11" t="s">
        <v>11078</v>
      </c>
      <c r="I195" s="11" t="s">
        <v>15831</v>
      </c>
    </row>
    <row r="196" spans="1:9" s="8" customFormat="1" x14ac:dyDescent="0.35">
      <c r="A196" s="8">
        <v>97</v>
      </c>
      <c r="B196" s="8">
        <v>2012</v>
      </c>
      <c r="C196" s="8" t="s">
        <v>16394</v>
      </c>
      <c r="D196" s="8" t="s">
        <v>16395</v>
      </c>
      <c r="E196" s="8" t="s">
        <v>16396</v>
      </c>
      <c r="F196" s="8">
        <v>268</v>
      </c>
      <c r="G196" s="31">
        <v>43201</v>
      </c>
      <c r="H196" s="8" t="s">
        <v>16397</v>
      </c>
      <c r="I196" s="8" t="s">
        <v>15831</v>
      </c>
    </row>
    <row r="197" spans="1:9" s="8" customFormat="1" x14ac:dyDescent="0.35">
      <c r="A197" s="8">
        <v>49</v>
      </c>
      <c r="B197" s="8">
        <v>2010</v>
      </c>
      <c r="C197" s="8" t="s">
        <v>16398</v>
      </c>
      <c r="D197" s="8" t="s">
        <v>16399</v>
      </c>
      <c r="E197" s="8" t="s">
        <v>16400</v>
      </c>
      <c r="F197" s="8">
        <v>599</v>
      </c>
      <c r="G197" s="31">
        <v>43201</v>
      </c>
      <c r="H197" s="8" t="s">
        <v>11044</v>
      </c>
      <c r="I197" s="8" t="s">
        <v>15831</v>
      </c>
    </row>
    <row r="198" spans="1:9" s="8" customFormat="1" x14ac:dyDescent="0.35">
      <c r="A198" s="8">
        <v>392</v>
      </c>
      <c r="B198" s="8">
        <v>2009</v>
      </c>
      <c r="C198" s="8" t="s">
        <v>16401</v>
      </c>
      <c r="D198" s="8" t="s">
        <v>16402</v>
      </c>
      <c r="E198" s="8" t="s">
        <v>16403</v>
      </c>
      <c r="F198" s="8">
        <v>111</v>
      </c>
      <c r="G198" s="31">
        <v>43201</v>
      </c>
      <c r="H198" s="8" t="s">
        <v>11044</v>
      </c>
    </row>
    <row r="199" spans="1:9" s="8" customFormat="1" x14ac:dyDescent="0.35">
      <c r="A199" s="8">
        <v>95</v>
      </c>
      <c r="B199" s="8">
        <v>2005</v>
      </c>
      <c r="C199" s="8" t="s">
        <v>16404</v>
      </c>
      <c r="D199" s="8" t="s">
        <v>16405</v>
      </c>
      <c r="E199" s="8" t="s">
        <v>16403</v>
      </c>
      <c r="F199" s="8">
        <v>484</v>
      </c>
      <c r="G199" s="31">
        <v>43201</v>
      </c>
      <c r="H199" s="8" t="s">
        <v>11044</v>
      </c>
    </row>
    <row r="200" spans="1:9" s="8" customFormat="1" x14ac:dyDescent="0.35">
      <c r="A200" s="8">
        <v>26</v>
      </c>
      <c r="B200" s="8">
        <v>2014</v>
      </c>
      <c r="C200" s="8" t="s">
        <v>16406</v>
      </c>
      <c r="D200" s="8" t="s">
        <v>16407</v>
      </c>
      <c r="E200" s="8" t="s">
        <v>16403</v>
      </c>
      <c r="F200" s="8">
        <v>883</v>
      </c>
      <c r="G200" s="31">
        <v>43201</v>
      </c>
      <c r="H200" s="8" t="s">
        <v>11044</v>
      </c>
    </row>
    <row r="201" spans="1:9" s="8" customFormat="1" x14ac:dyDescent="0.35">
      <c r="A201" s="8">
        <v>20</v>
      </c>
      <c r="B201" s="8">
        <v>2010</v>
      </c>
      <c r="C201" s="8" t="s">
        <v>16408</v>
      </c>
      <c r="D201" s="8" t="s">
        <v>16409</v>
      </c>
      <c r="E201" s="8" t="s">
        <v>16403</v>
      </c>
      <c r="F201" s="8">
        <v>924</v>
      </c>
      <c r="G201" s="31">
        <v>43201</v>
      </c>
      <c r="H201" s="8" t="s">
        <v>16397</v>
      </c>
      <c r="I201" s="8" t="s">
        <v>15831</v>
      </c>
    </row>
    <row r="202" spans="1:9" s="8" customFormat="1" x14ac:dyDescent="0.35">
      <c r="A202" s="8">
        <v>148</v>
      </c>
      <c r="B202" s="8">
        <v>2009</v>
      </c>
      <c r="C202" s="8" t="s">
        <v>16410</v>
      </c>
      <c r="D202" s="8" t="s">
        <v>16411</v>
      </c>
      <c r="E202" s="8" t="s">
        <v>16412</v>
      </c>
      <c r="F202" s="8">
        <v>482</v>
      </c>
      <c r="G202" s="31">
        <v>43201</v>
      </c>
      <c r="H202" s="8" t="s">
        <v>12217</v>
      </c>
    </row>
    <row r="203" spans="1:9" s="8" customFormat="1" x14ac:dyDescent="0.35">
      <c r="A203" s="8">
        <v>96</v>
      </c>
      <c r="B203" s="8">
        <v>2007</v>
      </c>
      <c r="C203" s="8" t="s">
        <v>16413</v>
      </c>
      <c r="D203" s="8" t="s">
        <v>16414</v>
      </c>
      <c r="E203" s="8" t="s">
        <v>16415</v>
      </c>
      <c r="F203" s="8">
        <v>628</v>
      </c>
      <c r="G203" s="31">
        <v>43201</v>
      </c>
      <c r="H203" s="8" t="s">
        <v>11078</v>
      </c>
      <c r="I203" s="8" t="s">
        <v>15831</v>
      </c>
    </row>
    <row r="204" spans="1:9" x14ac:dyDescent="0.35">
      <c r="A204" s="11">
        <v>0</v>
      </c>
      <c r="B204" s="11">
        <v>2017</v>
      </c>
      <c r="C204" s="11" t="s">
        <v>16416</v>
      </c>
      <c r="D204" s="11" t="s">
        <v>16417</v>
      </c>
      <c r="E204" s="11" t="s">
        <v>16418</v>
      </c>
      <c r="F204" s="11">
        <v>363</v>
      </c>
      <c r="G204" s="32">
        <v>43201</v>
      </c>
      <c r="H204" s="11" t="s">
        <v>12217</v>
      </c>
    </row>
    <row r="205" spans="1:9" x14ac:dyDescent="0.35">
      <c r="A205" s="11">
        <v>167</v>
      </c>
      <c r="B205" s="11">
        <v>2002</v>
      </c>
      <c r="C205" s="11" t="s">
        <v>16419</v>
      </c>
      <c r="D205" s="11" t="s">
        <v>16420</v>
      </c>
      <c r="E205" s="11" t="s">
        <v>16421</v>
      </c>
      <c r="F205" s="11">
        <v>563</v>
      </c>
      <c r="G205" s="32">
        <v>43201</v>
      </c>
      <c r="H205" s="11" t="s">
        <v>11059</v>
      </c>
    </row>
    <row r="206" spans="1:9" x14ac:dyDescent="0.35">
      <c r="A206" s="11">
        <v>15</v>
      </c>
      <c r="B206" s="11">
        <v>2016</v>
      </c>
      <c r="C206" s="11" t="s">
        <v>16422</v>
      </c>
      <c r="D206" s="11" t="s">
        <v>16423</v>
      </c>
      <c r="E206" s="11" t="s">
        <v>16424</v>
      </c>
      <c r="F206" s="11">
        <v>92</v>
      </c>
      <c r="G206" s="32">
        <v>43201</v>
      </c>
      <c r="H206" s="11" t="s">
        <v>11365</v>
      </c>
    </row>
    <row r="207" spans="1:9" x14ac:dyDescent="0.35">
      <c r="A207" s="11">
        <v>0</v>
      </c>
      <c r="B207" s="11">
        <v>2011</v>
      </c>
      <c r="C207" s="11" t="s">
        <v>16425</v>
      </c>
      <c r="D207" s="11" t="s">
        <v>16426</v>
      </c>
      <c r="E207" s="11" t="s">
        <v>16427</v>
      </c>
      <c r="F207" s="11">
        <v>321</v>
      </c>
      <c r="G207" s="32">
        <v>43201</v>
      </c>
      <c r="H207" s="11" t="s">
        <v>16428</v>
      </c>
      <c r="I207" s="11" t="s">
        <v>15923</v>
      </c>
    </row>
    <row r="208" spans="1:9" s="8" customFormat="1" x14ac:dyDescent="0.35">
      <c r="A208" s="8">
        <v>100</v>
      </c>
      <c r="B208" s="8">
        <v>2008</v>
      </c>
      <c r="C208" s="8" t="s">
        <v>16429</v>
      </c>
      <c r="D208" s="8" t="s">
        <v>16430</v>
      </c>
      <c r="E208" s="8" t="s">
        <v>16431</v>
      </c>
      <c r="F208" s="8">
        <v>683</v>
      </c>
      <c r="G208" s="31">
        <v>43201</v>
      </c>
      <c r="H208" s="8" t="s">
        <v>11101</v>
      </c>
      <c r="I208" s="8" t="s">
        <v>15831</v>
      </c>
    </row>
    <row r="209" spans="1:9" x14ac:dyDescent="0.35">
      <c r="A209" s="11">
        <v>111</v>
      </c>
      <c r="B209" s="11">
        <v>2000</v>
      </c>
      <c r="C209" s="11" t="s">
        <v>16432</v>
      </c>
      <c r="D209" s="11" t="s">
        <v>16433</v>
      </c>
      <c r="E209" s="11" t="s">
        <v>16434</v>
      </c>
      <c r="F209" s="11">
        <v>786</v>
      </c>
      <c r="G209" s="32">
        <v>43201</v>
      </c>
      <c r="H209" s="11" t="s">
        <v>11059</v>
      </c>
    </row>
    <row r="210" spans="1:9" s="8" customFormat="1" x14ac:dyDescent="0.35">
      <c r="A210" s="8">
        <v>22</v>
      </c>
      <c r="B210" s="8">
        <v>2014</v>
      </c>
      <c r="C210" s="8" t="s">
        <v>16435</v>
      </c>
      <c r="D210" s="8" t="s">
        <v>16436</v>
      </c>
      <c r="E210" s="8" t="s">
        <v>12031</v>
      </c>
      <c r="F210" s="8">
        <v>32</v>
      </c>
      <c r="G210" s="31">
        <v>43201</v>
      </c>
      <c r="H210" s="8" t="s">
        <v>11101</v>
      </c>
      <c r="I210" s="8" t="s">
        <v>15831</v>
      </c>
    </row>
    <row r="211" spans="1:9" s="8" customFormat="1" x14ac:dyDescent="0.35">
      <c r="A211" s="8">
        <v>234</v>
      </c>
      <c r="B211" s="8">
        <v>2013</v>
      </c>
      <c r="C211" s="8" t="s">
        <v>16437</v>
      </c>
      <c r="D211" s="8" t="s">
        <v>16438</v>
      </c>
      <c r="E211" s="8" t="s">
        <v>13841</v>
      </c>
      <c r="F211" s="8">
        <v>389</v>
      </c>
      <c r="G211" s="31">
        <v>43201</v>
      </c>
      <c r="H211" s="8" t="s">
        <v>11101</v>
      </c>
      <c r="I211" s="8" t="s">
        <v>15831</v>
      </c>
    </row>
    <row r="212" spans="1:9" x14ac:dyDescent="0.35">
      <c r="A212" s="11">
        <v>5</v>
      </c>
      <c r="B212" s="11">
        <v>2016</v>
      </c>
      <c r="C212" s="11" t="s">
        <v>16439</v>
      </c>
      <c r="D212" s="11" t="s">
        <v>16440</v>
      </c>
      <c r="E212" s="11" t="s">
        <v>16441</v>
      </c>
      <c r="F212" s="11">
        <v>110</v>
      </c>
      <c r="G212" s="32">
        <v>43201</v>
      </c>
      <c r="H212" s="11" t="s">
        <v>11101</v>
      </c>
      <c r="I212" s="11" t="s">
        <v>15831</v>
      </c>
    </row>
    <row r="213" spans="1:9" x14ac:dyDescent="0.35">
      <c r="A213" s="11">
        <v>90</v>
      </c>
      <c r="B213" s="11">
        <v>2010</v>
      </c>
      <c r="C213" s="11" t="s">
        <v>11193</v>
      </c>
      <c r="D213" s="11" t="s">
        <v>11194</v>
      </c>
      <c r="E213" s="11" t="s">
        <v>3365</v>
      </c>
      <c r="F213" s="11">
        <v>492</v>
      </c>
      <c r="G213" s="32">
        <v>43201</v>
      </c>
      <c r="H213" s="11" t="s">
        <v>11195</v>
      </c>
    </row>
    <row r="214" spans="1:9" x14ac:dyDescent="0.35">
      <c r="A214" s="11">
        <v>406</v>
      </c>
      <c r="B214" s="11">
        <v>2003</v>
      </c>
      <c r="C214" s="11" t="s">
        <v>12860</v>
      </c>
      <c r="D214" s="11" t="s">
        <v>12861</v>
      </c>
      <c r="E214" s="11" t="s">
        <v>11163</v>
      </c>
      <c r="F214" s="11">
        <v>276</v>
      </c>
      <c r="G214" s="32">
        <v>43201</v>
      </c>
      <c r="H214" s="11" t="s">
        <v>11078</v>
      </c>
    </row>
    <row r="215" spans="1:9" x14ac:dyDescent="0.35">
      <c r="A215" s="11">
        <v>0</v>
      </c>
      <c r="C215" s="11" t="s">
        <v>16442</v>
      </c>
      <c r="D215" s="11" t="s">
        <v>16443</v>
      </c>
      <c r="E215" s="11" t="s">
        <v>16444</v>
      </c>
      <c r="F215" s="11">
        <v>841</v>
      </c>
      <c r="G215" s="32">
        <v>43201</v>
      </c>
      <c r="I215" s="11" t="s">
        <v>15847</v>
      </c>
    </row>
    <row r="216" spans="1:9" x14ac:dyDescent="0.35">
      <c r="A216" s="11">
        <v>0</v>
      </c>
      <c r="B216" s="11">
        <v>2013</v>
      </c>
      <c r="C216" s="11" t="s">
        <v>16445</v>
      </c>
      <c r="D216" s="11" t="s">
        <v>16446</v>
      </c>
      <c r="E216" s="11" t="s">
        <v>16447</v>
      </c>
      <c r="F216" s="11">
        <v>600</v>
      </c>
      <c r="G216" s="32">
        <v>43201</v>
      </c>
      <c r="H216" s="11" t="s">
        <v>11068</v>
      </c>
    </row>
    <row r="217" spans="1:9" s="8" customFormat="1" x14ac:dyDescent="0.35">
      <c r="A217" s="8">
        <v>0</v>
      </c>
      <c r="B217" s="8">
        <v>2007</v>
      </c>
      <c r="C217" s="8" t="s">
        <v>16448</v>
      </c>
      <c r="D217" s="8" t="s">
        <v>16449</v>
      </c>
      <c r="E217" s="8" t="s">
        <v>16450</v>
      </c>
      <c r="F217" s="8">
        <v>355</v>
      </c>
      <c r="G217" s="31">
        <v>43201</v>
      </c>
      <c r="H217" s="8" t="s">
        <v>16451</v>
      </c>
      <c r="I217" s="8" t="s">
        <v>15847</v>
      </c>
    </row>
    <row r="218" spans="1:9" s="8" customFormat="1" x14ac:dyDescent="0.35">
      <c r="A218" s="8">
        <v>116</v>
      </c>
      <c r="B218" s="8">
        <v>2005</v>
      </c>
      <c r="C218" s="8" t="s">
        <v>16452</v>
      </c>
      <c r="D218" s="8" t="s">
        <v>16453</v>
      </c>
      <c r="E218" s="8" t="s">
        <v>16454</v>
      </c>
      <c r="F218" s="8">
        <v>624</v>
      </c>
      <c r="G218" s="31">
        <v>43201</v>
      </c>
      <c r="H218" s="8" t="s">
        <v>16455</v>
      </c>
    </row>
    <row r="219" spans="1:9" x14ac:dyDescent="0.35">
      <c r="A219" s="11">
        <v>287</v>
      </c>
      <c r="B219" s="11">
        <v>2007</v>
      </c>
      <c r="C219" s="11" t="s">
        <v>11216</v>
      </c>
      <c r="D219" s="11" t="s">
        <v>12536</v>
      </c>
      <c r="E219" s="11" t="s">
        <v>12537</v>
      </c>
      <c r="F219" s="11">
        <v>104</v>
      </c>
      <c r="G219" s="32">
        <v>43201</v>
      </c>
      <c r="H219" s="11" t="s">
        <v>11044</v>
      </c>
    </row>
    <row r="220" spans="1:9" s="8" customFormat="1" x14ac:dyDescent="0.35">
      <c r="A220" s="8">
        <v>3</v>
      </c>
      <c r="B220" s="8">
        <v>2016</v>
      </c>
      <c r="C220" s="8" t="s">
        <v>16456</v>
      </c>
      <c r="D220" s="8" t="s">
        <v>16457</v>
      </c>
      <c r="E220" s="8" t="s">
        <v>16458</v>
      </c>
      <c r="F220" s="8">
        <v>846</v>
      </c>
      <c r="G220" s="31">
        <v>43201</v>
      </c>
      <c r="H220" s="8" t="s">
        <v>11078</v>
      </c>
      <c r="I220" s="8" t="s">
        <v>15831</v>
      </c>
    </row>
    <row r="221" spans="1:9" s="8" customFormat="1" x14ac:dyDescent="0.35">
      <c r="A221" s="8">
        <v>98</v>
      </c>
      <c r="B221" s="8">
        <v>2006</v>
      </c>
      <c r="C221" s="8" t="s">
        <v>16459</v>
      </c>
      <c r="D221" s="8" t="s">
        <v>16460</v>
      </c>
      <c r="E221" s="8" t="s">
        <v>16461</v>
      </c>
      <c r="F221" s="8">
        <v>284</v>
      </c>
      <c r="G221" s="31">
        <v>43201</v>
      </c>
      <c r="H221" s="8" t="s">
        <v>11059</v>
      </c>
    </row>
    <row r="222" spans="1:9" s="8" customFormat="1" x14ac:dyDescent="0.35">
      <c r="A222" s="8">
        <v>137</v>
      </c>
      <c r="B222" s="8">
        <v>2006</v>
      </c>
      <c r="C222" s="8" t="s">
        <v>16462</v>
      </c>
      <c r="D222" s="8" t="s">
        <v>16463</v>
      </c>
      <c r="E222" s="8" t="s">
        <v>16464</v>
      </c>
      <c r="F222" s="8">
        <v>491</v>
      </c>
      <c r="G222" s="31">
        <v>43201</v>
      </c>
      <c r="H222" s="8" t="s">
        <v>11101</v>
      </c>
      <c r="I222" s="8" t="s">
        <v>15831</v>
      </c>
    </row>
    <row r="223" spans="1:9" s="8" customFormat="1" x14ac:dyDescent="0.35">
      <c r="A223" s="8">
        <v>78</v>
      </c>
      <c r="B223" s="8">
        <v>2006</v>
      </c>
      <c r="C223" s="8" t="s">
        <v>16465</v>
      </c>
      <c r="D223" s="8" t="s">
        <v>16466</v>
      </c>
      <c r="E223" s="8" t="s">
        <v>16464</v>
      </c>
      <c r="F223" s="8">
        <v>780</v>
      </c>
      <c r="G223" s="31">
        <v>43201</v>
      </c>
      <c r="H223" s="8" t="s">
        <v>11101</v>
      </c>
      <c r="I223" s="8" t="s">
        <v>15831</v>
      </c>
    </row>
    <row r="224" spans="1:9" x14ac:dyDescent="0.35">
      <c r="A224" s="11">
        <v>0</v>
      </c>
      <c r="B224" s="11">
        <v>2011</v>
      </c>
      <c r="C224" s="11" t="s">
        <v>16467</v>
      </c>
      <c r="D224" s="11" t="s">
        <v>16468</v>
      </c>
      <c r="E224" s="11" t="s">
        <v>16469</v>
      </c>
      <c r="F224" s="11">
        <v>704</v>
      </c>
      <c r="G224" s="32">
        <v>43201</v>
      </c>
      <c r="H224" s="11" t="s">
        <v>11064</v>
      </c>
      <c r="I224" s="11" t="s">
        <v>15847</v>
      </c>
    </row>
    <row r="225" spans="1:9" s="8" customFormat="1" x14ac:dyDescent="0.35">
      <c r="A225" s="8">
        <v>122</v>
      </c>
      <c r="B225" s="8">
        <v>2012</v>
      </c>
      <c r="C225" s="8" t="s">
        <v>16470</v>
      </c>
      <c r="D225" s="8" t="s">
        <v>16471</v>
      </c>
      <c r="E225" s="8" t="s">
        <v>16472</v>
      </c>
      <c r="F225" s="8">
        <v>116</v>
      </c>
      <c r="G225" s="31">
        <v>43201</v>
      </c>
      <c r="H225" s="8" t="s">
        <v>11044</v>
      </c>
    </row>
    <row r="226" spans="1:9" s="8" customFormat="1" x14ac:dyDescent="0.35">
      <c r="A226" s="8">
        <v>9</v>
      </c>
      <c r="B226" s="8">
        <v>2016</v>
      </c>
      <c r="C226" s="8" t="s">
        <v>16473</v>
      </c>
      <c r="D226" s="8" t="s">
        <v>16474</v>
      </c>
      <c r="E226" s="8" t="s">
        <v>16472</v>
      </c>
      <c r="F226" s="8">
        <v>793</v>
      </c>
      <c r="G226" s="31">
        <v>43201</v>
      </c>
      <c r="H226" s="8" t="s">
        <v>11044</v>
      </c>
    </row>
    <row r="227" spans="1:9" s="8" customFormat="1" x14ac:dyDescent="0.35">
      <c r="A227" s="8">
        <v>107</v>
      </c>
      <c r="B227" s="8">
        <v>2011</v>
      </c>
      <c r="C227" s="8" t="s">
        <v>16475</v>
      </c>
      <c r="D227" s="8" t="s">
        <v>16476</v>
      </c>
      <c r="E227" s="8" t="s">
        <v>16472</v>
      </c>
      <c r="F227" s="8">
        <v>910</v>
      </c>
      <c r="G227" s="31">
        <v>43201</v>
      </c>
      <c r="H227" s="8" t="s">
        <v>11044</v>
      </c>
    </row>
    <row r="228" spans="1:9" s="8" customFormat="1" x14ac:dyDescent="0.35">
      <c r="A228" s="8">
        <v>83</v>
      </c>
      <c r="B228" s="8">
        <v>2007</v>
      </c>
      <c r="C228" s="8" t="s">
        <v>16477</v>
      </c>
      <c r="D228" s="8" t="s">
        <v>16478</v>
      </c>
      <c r="E228" s="8" t="s">
        <v>16479</v>
      </c>
      <c r="F228" s="8">
        <v>707</v>
      </c>
      <c r="G228" s="31">
        <v>43201</v>
      </c>
      <c r="H228" s="8" t="s">
        <v>16480</v>
      </c>
    </row>
    <row r="229" spans="1:9" x14ac:dyDescent="0.35">
      <c r="A229" s="11">
        <v>1</v>
      </c>
      <c r="B229" s="11">
        <v>2007</v>
      </c>
      <c r="C229" s="11" t="s">
        <v>16481</v>
      </c>
      <c r="D229" s="11" t="s">
        <v>16482</v>
      </c>
      <c r="E229" s="11" t="s">
        <v>16483</v>
      </c>
      <c r="F229" s="11">
        <v>238</v>
      </c>
      <c r="G229" s="32">
        <v>43201</v>
      </c>
      <c r="I229" s="11" t="s">
        <v>15923</v>
      </c>
    </row>
    <row r="230" spans="1:9" s="8" customFormat="1" x14ac:dyDescent="0.35">
      <c r="A230" s="8">
        <v>0</v>
      </c>
      <c r="B230" s="8">
        <v>2008</v>
      </c>
      <c r="C230" s="8" t="s">
        <v>16484</v>
      </c>
      <c r="D230" s="8" t="s">
        <v>16485</v>
      </c>
      <c r="E230" s="8" t="s">
        <v>16486</v>
      </c>
      <c r="F230" s="8">
        <v>512</v>
      </c>
      <c r="G230" s="31">
        <v>43201</v>
      </c>
      <c r="H230" s="8" t="s">
        <v>11078</v>
      </c>
    </row>
    <row r="231" spans="1:9" s="8" customFormat="1" x14ac:dyDescent="0.35">
      <c r="A231" s="8">
        <v>126</v>
      </c>
      <c r="B231" s="8">
        <v>2008</v>
      </c>
      <c r="C231" s="8" t="s">
        <v>16487</v>
      </c>
      <c r="D231" s="8" t="s">
        <v>16488</v>
      </c>
      <c r="E231" s="8" t="s">
        <v>16489</v>
      </c>
      <c r="F231" s="8">
        <v>750</v>
      </c>
      <c r="G231" s="31">
        <v>43201</v>
      </c>
      <c r="H231" s="8" t="s">
        <v>11101</v>
      </c>
      <c r="I231" s="8" t="s">
        <v>15831</v>
      </c>
    </row>
    <row r="232" spans="1:9" s="8" customFormat="1" x14ac:dyDescent="0.35">
      <c r="A232" s="8">
        <v>11</v>
      </c>
      <c r="B232" s="8">
        <v>2016</v>
      </c>
      <c r="C232" s="8" t="s">
        <v>16490</v>
      </c>
      <c r="D232" s="8" t="s">
        <v>16491</v>
      </c>
      <c r="E232" s="8" t="s">
        <v>16492</v>
      </c>
      <c r="F232" s="8">
        <v>875</v>
      </c>
      <c r="G232" s="31">
        <v>43201</v>
      </c>
      <c r="H232" s="8" t="s">
        <v>11068</v>
      </c>
    </row>
    <row r="233" spans="1:9" s="8" customFormat="1" x14ac:dyDescent="0.35">
      <c r="A233" s="8">
        <v>6</v>
      </c>
      <c r="B233" s="8">
        <v>2012</v>
      </c>
      <c r="C233" s="8" t="s">
        <v>16493</v>
      </c>
      <c r="D233" s="8" t="s">
        <v>16494</v>
      </c>
      <c r="E233" s="8" t="s">
        <v>16495</v>
      </c>
      <c r="F233" s="8">
        <v>834</v>
      </c>
      <c r="G233" s="31">
        <v>43201</v>
      </c>
      <c r="H233" s="8" t="s">
        <v>16131</v>
      </c>
    </row>
    <row r="234" spans="1:9" s="8" customFormat="1" x14ac:dyDescent="0.35">
      <c r="A234" s="8">
        <v>5</v>
      </c>
      <c r="B234" s="8">
        <v>2016</v>
      </c>
      <c r="C234" s="8" t="s">
        <v>16496</v>
      </c>
      <c r="D234" s="8" t="s">
        <v>16497</v>
      </c>
      <c r="E234" s="8" t="s">
        <v>16498</v>
      </c>
      <c r="F234" s="8">
        <v>141</v>
      </c>
      <c r="G234" s="31">
        <v>43201</v>
      </c>
      <c r="H234" s="8" t="s">
        <v>11044</v>
      </c>
    </row>
    <row r="235" spans="1:9" s="8" customFormat="1" x14ac:dyDescent="0.35">
      <c r="A235" s="8">
        <v>0</v>
      </c>
      <c r="B235" s="8">
        <v>2016</v>
      </c>
      <c r="C235" s="8" t="s">
        <v>16499</v>
      </c>
      <c r="D235" s="8" t="s">
        <v>16500</v>
      </c>
      <c r="E235" s="8" t="s">
        <v>16498</v>
      </c>
      <c r="F235" s="8">
        <v>329</v>
      </c>
      <c r="G235" s="31">
        <v>43201</v>
      </c>
      <c r="H235" s="8" t="s">
        <v>11092</v>
      </c>
    </row>
    <row r="236" spans="1:9" s="8" customFormat="1" x14ac:dyDescent="0.35">
      <c r="A236" s="8">
        <v>226</v>
      </c>
      <c r="B236" s="8">
        <v>2007</v>
      </c>
      <c r="C236" s="8" t="s">
        <v>16501</v>
      </c>
      <c r="D236" s="8" t="s">
        <v>16502</v>
      </c>
      <c r="E236" s="8" t="s">
        <v>16498</v>
      </c>
      <c r="F236" s="8">
        <v>445</v>
      </c>
      <c r="G236" s="31">
        <v>43201</v>
      </c>
      <c r="H236" s="8" t="s">
        <v>11044</v>
      </c>
    </row>
    <row r="237" spans="1:9" s="8" customFormat="1" x14ac:dyDescent="0.35">
      <c r="A237" s="8">
        <v>3</v>
      </c>
      <c r="B237" s="8">
        <v>2016</v>
      </c>
      <c r="C237" s="8" t="s">
        <v>16503</v>
      </c>
      <c r="D237" s="8" t="s">
        <v>16504</v>
      </c>
      <c r="E237" s="8" t="s">
        <v>16498</v>
      </c>
      <c r="F237" s="8">
        <v>487</v>
      </c>
      <c r="G237" s="31">
        <v>43201</v>
      </c>
      <c r="H237" s="8" t="s">
        <v>11044</v>
      </c>
    </row>
    <row r="238" spans="1:9" s="8" customFormat="1" x14ac:dyDescent="0.35">
      <c r="A238" s="8">
        <v>121</v>
      </c>
      <c r="B238" s="8">
        <v>2010</v>
      </c>
      <c r="C238" s="8" t="s">
        <v>16505</v>
      </c>
      <c r="D238" s="8" t="s">
        <v>16506</v>
      </c>
      <c r="E238" s="8" t="s">
        <v>16507</v>
      </c>
      <c r="F238" s="8">
        <v>712</v>
      </c>
      <c r="G238" s="31">
        <v>43201</v>
      </c>
      <c r="H238" s="8" t="s">
        <v>11101</v>
      </c>
      <c r="I238" s="8" t="s">
        <v>15831</v>
      </c>
    </row>
    <row r="239" spans="1:9" s="8" customFormat="1" x14ac:dyDescent="0.35">
      <c r="A239" s="8">
        <v>142</v>
      </c>
      <c r="B239" s="8">
        <v>2000</v>
      </c>
      <c r="C239" s="8" t="s">
        <v>16508</v>
      </c>
      <c r="D239" s="8" t="s">
        <v>16509</v>
      </c>
      <c r="E239" s="8" t="s">
        <v>16510</v>
      </c>
      <c r="F239" s="8">
        <v>314</v>
      </c>
      <c r="G239" s="31">
        <v>43201</v>
      </c>
      <c r="H239" s="8" t="s">
        <v>11044</v>
      </c>
    </row>
    <row r="240" spans="1:9" s="8" customFormat="1" x14ac:dyDescent="0.35">
      <c r="A240" s="8">
        <v>47</v>
      </c>
      <c r="B240" s="8">
        <v>2001</v>
      </c>
      <c r="C240" s="8" t="s">
        <v>16511</v>
      </c>
      <c r="D240" s="8" t="s">
        <v>16512</v>
      </c>
      <c r="E240" s="8" t="s">
        <v>16510</v>
      </c>
      <c r="F240" s="8">
        <v>702</v>
      </c>
      <c r="G240" s="31">
        <v>43201</v>
      </c>
      <c r="H240" s="8" t="s">
        <v>11044</v>
      </c>
    </row>
    <row r="241" spans="1:9" s="8" customFormat="1" x14ac:dyDescent="0.35">
      <c r="A241" s="8">
        <v>106</v>
      </c>
      <c r="B241" s="8">
        <v>2004</v>
      </c>
      <c r="C241" s="8" t="s">
        <v>16513</v>
      </c>
      <c r="D241" s="8" t="s">
        <v>16514</v>
      </c>
      <c r="E241" s="8" t="s">
        <v>16515</v>
      </c>
      <c r="F241" s="8">
        <v>626</v>
      </c>
      <c r="G241" s="31">
        <v>43201</v>
      </c>
      <c r="H241" s="8" t="s">
        <v>11101</v>
      </c>
      <c r="I241" s="8" t="s">
        <v>15831</v>
      </c>
    </row>
    <row r="242" spans="1:9" s="8" customFormat="1" x14ac:dyDescent="0.35">
      <c r="A242" s="8">
        <v>32</v>
      </c>
      <c r="B242" s="8">
        <v>2014</v>
      </c>
      <c r="C242" s="8" t="s">
        <v>16516</v>
      </c>
      <c r="D242" s="8" t="s">
        <v>16517</v>
      </c>
      <c r="E242" s="8" t="s">
        <v>11482</v>
      </c>
      <c r="F242" s="8">
        <v>67</v>
      </c>
      <c r="G242" s="31">
        <v>43201</v>
      </c>
      <c r="H242" s="8" t="s">
        <v>11044</v>
      </c>
    </row>
    <row r="243" spans="1:9" s="8" customFormat="1" x14ac:dyDescent="0.35">
      <c r="A243" s="8">
        <v>121</v>
      </c>
      <c r="B243" s="8">
        <v>2012</v>
      </c>
      <c r="C243" s="8" t="s">
        <v>16518</v>
      </c>
      <c r="D243" s="8" t="s">
        <v>16519</v>
      </c>
      <c r="E243" s="8" t="s">
        <v>11482</v>
      </c>
      <c r="F243" s="8">
        <v>264</v>
      </c>
      <c r="G243" s="31">
        <v>43201</v>
      </c>
      <c r="H243" s="8" t="s">
        <v>11044</v>
      </c>
    </row>
    <row r="244" spans="1:9" s="8" customFormat="1" x14ac:dyDescent="0.35">
      <c r="A244" s="8">
        <v>93</v>
      </c>
      <c r="B244" s="8">
        <v>2009</v>
      </c>
      <c r="C244" s="8" t="s">
        <v>16520</v>
      </c>
      <c r="D244" s="8" t="s">
        <v>16521</v>
      </c>
      <c r="E244" s="8" t="s">
        <v>11482</v>
      </c>
      <c r="F244" s="8">
        <v>772</v>
      </c>
      <c r="G244" s="31">
        <v>43201</v>
      </c>
      <c r="H244" s="8" t="s">
        <v>11101</v>
      </c>
      <c r="I244" s="8" t="s">
        <v>15831</v>
      </c>
    </row>
    <row r="245" spans="1:9" s="8" customFormat="1" x14ac:dyDescent="0.35">
      <c r="A245" s="8">
        <v>805</v>
      </c>
      <c r="B245" s="8">
        <v>2005</v>
      </c>
      <c r="C245" s="8" t="s">
        <v>16522</v>
      </c>
      <c r="D245" s="8" t="s">
        <v>16523</v>
      </c>
      <c r="E245" s="8" t="s">
        <v>16524</v>
      </c>
      <c r="F245" s="8">
        <v>178</v>
      </c>
      <c r="G245" s="31">
        <v>43201</v>
      </c>
      <c r="H245" s="8" t="s">
        <v>11044</v>
      </c>
    </row>
    <row r="246" spans="1:9" s="8" customFormat="1" x14ac:dyDescent="0.35">
      <c r="A246" s="8">
        <v>206</v>
      </c>
      <c r="B246" s="8">
        <v>2005</v>
      </c>
      <c r="C246" s="8" t="s">
        <v>16525</v>
      </c>
      <c r="D246" s="8" t="s">
        <v>16526</v>
      </c>
      <c r="E246" s="8" t="s">
        <v>16524</v>
      </c>
      <c r="F246" s="8">
        <v>213</v>
      </c>
      <c r="G246" s="31">
        <v>43201</v>
      </c>
      <c r="H246" s="8" t="s">
        <v>11044</v>
      </c>
    </row>
    <row r="247" spans="1:9" s="8" customFormat="1" x14ac:dyDescent="0.35">
      <c r="A247" s="8">
        <v>288</v>
      </c>
      <c r="B247" s="8">
        <v>2004</v>
      </c>
      <c r="C247" s="8" t="s">
        <v>16527</v>
      </c>
      <c r="D247" s="8" t="s">
        <v>16528</v>
      </c>
      <c r="E247" s="8" t="s">
        <v>16524</v>
      </c>
      <c r="F247" s="8">
        <v>406</v>
      </c>
      <c r="G247" s="31">
        <v>43201</v>
      </c>
      <c r="H247" s="8" t="s">
        <v>11044</v>
      </c>
    </row>
    <row r="248" spans="1:9" s="8" customFormat="1" x14ac:dyDescent="0.35">
      <c r="A248" s="8">
        <v>102</v>
      </c>
      <c r="B248" s="8">
        <v>2013</v>
      </c>
      <c r="C248" s="8" t="s">
        <v>16529</v>
      </c>
      <c r="D248" s="8" t="s">
        <v>16530</v>
      </c>
      <c r="E248" s="8" t="s">
        <v>16524</v>
      </c>
      <c r="F248" s="8">
        <v>711</v>
      </c>
      <c r="G248" s="31">
        <v>43201</v>
      </c>
      <c r="H248" s="8" t="s">
        <v>11044</v>
      </c>
    </row>
    <row r="249" spans="1:9" s="8" customFormat="1" x14ac:dyDescent="0.35">
      <c r="A249" s="8">
        <v>31</v>
      </c>
      <c r="B249" s="8">
        <v>2011</v>
      </c>
      <c r="C249" s="8" t="s">
        <v>16531</v>
      </c>
      <c r="D249" s="8" t="s">
        <v>16532</v>
      </c>
      <c r="E249" s="8" t="s">
        <v>16524</v>
      </c>
      <c r="F249" s="8">
        <v>877</v>
      </c>
      <c r="G249" s="31">
        <v>43201</v>
      </c>
      <c r="H249" s="8" t="s">
        <v>11044</v>
      </c>
    </row>
    <row r="250" spans="1:9" s="8" customFormat="1" x14ac:dyDescent="0.35">
      <c r="A250" s="8">
        <v>3</v>
      </c>
      <c r="B250" s="8">
        <v>2017</v>
      </c>
      <c r="C250" s="8" t="s">
        <v>16533</v>
      </c>
      <c r="D250" s="8" t="s">
        <v>16534</v>
      </c>
      <c r="E250" s="8" t="s">
        <v>16524</v>
      </c>
      <c r="F250" s="8">
        <v>885</v>
      </c>
      <c r="G250" s="31">
        <v>43201</v>
      </c>
      <c r="H250" s="8" t="s">
        <v>11044</v>
      </c>
    </row>
    <row r="251" spans="1:9" s="8" customFormat="1" x14ac:dyDescent="0.35">
      <c r="A251" s="8">
        <v>0</v>
      </c>
      <c r="B251" s="8">
        <v>2012</v>
      </c>
      <c r="C251" s="8" t="s">
        <v>16535</v>
      </c>
      <c r="D251" s="8" t="s">
        <v>16536</v>
      </c>
      <c r="E251" s="8" t="s">
        <v>16537</v>
      </c>
      <c r="F251" s="8">
        <v>358</v>
      </c>
      <c r="G251" s="31">
        <v>43201</v>
      </c>
      <c r="H251" s="8" t="s">
        <v>16538</v>
      </c>
    </row>
    <row r="252" spans="1:9" s="8" customFormat="1" x14ac:dyDescent="0.35">
      <c r="A252" s="8">
        <v>36</v>
      </c>
      <c r="B252" s="8">
        <v>2014</v>
      </c>
      <c r="C252" s="8" t="s">
        <v>16539</v>
      </c>
      <c r="D252" s="8" t="s">
        <v>16540</v>
      </c>
      <c r="E252" s="8" t="s">
        <v>16537</v>
      </c>
      <c r="F252" s="8">
        <v>757</v>
      </c>
      <c r="G252" s="31">
        <v>43201</v>
      </c>
      <c r="H252" s="8" t="s">
        <v>11073</v>
      </c>
    </row>
    <row r="253" spans="1:9" s="8" customFormat="1" x14ac:dyDescent="0.35">
      <c r="A253" s="8">
        <v>17</v>
      </c>
      <c r="B253" s="8">
        <v>2011</v>
      </c>
      <c r="C253" s="8" t="s">
        <v>16541</v>
      </c>
      <c r="D253" s="8" t="s">
        <v>16542</v>
      </c>
      <c r="E253" s="8" t="s">
        <v>16537</v>
      </c>
      <c r="F253" s="8">
        <v>928</v>
      </c>
      <c r="G253" s="31">
        <v>43201</v>
      </c>
      <c r="H253" s="8" t="s">
        <v>11073</v>
      </c>
    </row>
    <row r="254" spans="1:9" s="8" customFormat="1" x14ac:dyDescent="0.35">
      <c r="A254" s="8">
        <v>202</v>
      </c>
      <c r="B254" s="8">
        <v>2006</v>
      </c>
      <c r="C254" s="8" t="s">
        <v>16543</v>
      </c>
      <c r="D254" s="8" t="s">
        <v>16544</v>
      </c>
      <c r="E254" s="8" t="s">
        <v>16545</v>
      </c>
      <c r="F254" s="8">
        <v>202</v>
      </c>
      <c r="G254" s="31">
        <v>43201</v>
      </c>
      <c r="H254" s="8" t="s">
        <v>16546</v>
      </c>
    </row>
    <row r="255" spans="1:9" s="8" customFormat="1" x14ac:dyDescent="0.35">
      <c r="A255" s="8">
        <v>11</v>
      </c>
      <c r="B255" s="8">
        <v>2014</v>
      </c>
      <c r="C255" s="8" t="s">
        <v>16547</v>
      </c>
      <c r="D255" s="8" t="s">
        <v>16548</v>
      </c>
      <c r="E255" s="8" t="s">
        <v>16545</v>
      </c>
      <c r="F255" s="8">
        <v>417</v>
      </c>
      <c r="G255" s="31">
        <v>43201</v>
      </c>
      <c r="H255" s="8" t="s">
        <v>11073</v>
      </c>
    </row>
    <row r="256" spans="1:9" s="8" customFormat="1" x14ac:dyDescent="0.35">
      <c r="A256" s="8">
        <v>134</v>
      </c>
      <c r="B256" s="8">
        <v>2005</v>
      </c>
      <c r="C256" s="8" t="s">
        <v>16549</v>
      </c>
      <c r="D256" s="8" t="s">
        <v>16550</v>
      </c>
      <c r="E256" s="8" t="s">
        <v>16551</v>
      </c>
      <c r="F256" s="8">
        <v>561</v>
      </c>
      <c r="G256" s="31">
        <v>43201</v>
      </c>
      <c r="H256" s="8" t="s">
        <v>11044</v>
      </c>
    </row>
    <row r="257" spans="1:9" s="8" customFormat="1" x14ac:dyDescent="0.35">
      <c r="A257" s="8">
        <v>103</v>
      </c>
      <c r="B257" s="8">
        <v>2009</v>
      </c>
      <c r="C257" s="8" t="s">
        <v>16552</v>
      </c>
      <c r="D257" s="8" t="s">
        <v>16553</v>
      </c>
      <c r="E257" s="8" t="s">
        <v>16551</v>
      </c>
      <c r="F257" s="8">
        <v>717</v>
      </c>
      <c r="G257" s="31">
        <v>43201</v>
      </c>
      <c r="H257" s="8" t="s">
        <v>11044</v>
      </c>
    </row>
    <row r="258" spans="1:9" s="8" customFormat="1" x14ac:dyDescent="0.35">
      <c r="A258" s="8">
        <v>91</v>
      </c>
      <c r="B258" s="8">
        <v>2008</v>
      </c>
      <c r="C258" s="8" t="s">
        <v>16554</v>
      </c>
      <c r="D258" s="8" t="s">
        <v>16555</v>
      </c>
      <c r="E258" s="8" t="s">
        <v>16556</v>
      </c>
      <c r="F258" s="8">
        <v>108</v>
      </c>
      <c r="G258" s="31">
        <v>43201</v>
      </c>
      <c r="H258" s="8" t="s">
        <v>11044</v>
      </c>
    </row>
    <row r="259" spans="1:9" s="8" customFormat="1" x14ac:dyDescent="0.35">
      <c r="A259" s="8">
        <v>1</v>
      </c>
      <c r="B259" s="8">
        <v>2017</v>
      </c>
      <c r="C259" s="8" t="s">
        <v>16557</v>
      </c>
      <c r="D259" s="8" t="s">
        <v>16558</v>
      </c>
      <c r="E259" s="8" t="s">
        <v>16559</v>
      </c>
      <c r="F259" s="8">
        <v>258</v>
      </c>
      <c r="G259" s="31">
        <v>43201</v>
      </c>
      <c r="H259" s="8" t="s">
        <v>11044</v>
      </c>
    </row>
    <row r="260" spans="1:9" s="8" customFormat="1" x14ac:dyDescent="0.35">
      <c r="A260" s="8">
        <v>106</v>
      </c>
      <c r="B260" s="8">
        <v>2012</v>
      </c>
      <c r="C260" s="8" t="s">
        <v>16560</v>
      </c>
      <c r="D260" s="8" t="s">
        <v>16561</v>
      </c>
      <c r="E260" s="8" t="s">
        <v>11087</v>
      </c>
      <c r="F260" s="8">
        <v>644</v>
      </c>
      <c r="G260" s="31">
        <v>43201</v>
      </c>
      <c r="H260" s="8" t="s">
        <v>11044</v>
      </c>
    </row>
    <row r="261" spans="1:9" s="8" customFormat="1" x14ac:dyDescent="0.35">
      <c r="A261" s="8">
        <v>29</v>
      </c>
      <c r="B261" s="8">
        <v>2016</v>
      </c>
      <c r="C261" s="8" t="s">
        <v>16562</v>
      </c>
      <c r="D261" s="8" t="s">
        <v>16563</v>
      </c>
      <c r="E261" s="8" t="s">
        <v>11087</v>
      </c>
      <c r="F261" s="8">
        <v>970</v>
      </c>
      <c r="G261" s="31">
        <v>43201</v>
      </c>
      <c r="H261" s="8" t="s">
        <v>11044</v>
      </c>
    </row>
    <row r="262" spans="1:9" x14ac:dyDescent="0.35">
      <c r="A262" s="11">
        <v>109</v>
      </c>
      <c r="B262" s="11">
        <v>2001</v>
      </c>
      <c r="C262" s="11" t="s">
        <v>16564</v>
      </c>
      <c r="D262" s="11" t="s">
        <v>16565</v>
      </c>
      <c r="E262" s="11" t="s">
        <v>16566</v>
      </c>
      <c r="F262" s="11">
        <v>587</v>
      </c>
      <c r="G262" s="32">
        <v>43201</v>
      </c>
      <c r="H262" s="11" t="s">
        <v>11073</v>
      </c>
      <c r="I262" s="11" t="s">
        <v>15847</v>
      </c>
    </row>
    <row r="263" spans="1:9" x14ac:dyDescent="0.35">
      <c r="A263" s="11">
        <v>17</v>
      </c>
      <c r="B263" s="11">
        <v>2016</v>
      </c>
      <c r="C263" s="11" t="s">
        <v>16567</v>
      </c>
      <c r="D263" s="11" t="s">
        <v>16568</v>
      </c>
      <c r="E263" s="11" t="s">
        <v>16569</v>
      </c>
      <c r="F263" s="11">
        <v>296</v>
      </c>
      <c r="G263" s="32">
        <v>43201</v>
      </c>
      <c r="H263" s="11" t="s">
        <v>12023</v>
      </c>
    </row>
    <row r="264" spans="1:9" x14ac:dyDescent="0.35">
      <c r="A264" s="11">
        <v>208</v>
      </c>
      <c r="B264" s="11">
        <v>2008</v>
      </c>
      <c r="C264" s="11" t="s">
        <v>11824</v>
      </c>
      <c r="D264" s="11" t="s">
        <v>11825</v>
      </c>
      <c r="E264" s="11" t="s">
        <v>11826</v>
      </c>
      <c r="F264" s="11">
        <v>150</v>
      </c>
      <c r="G264" s="32">
        <v>43201</v>
      </c>
      <c r="H264" s="11" t="s">
        <v>11054</v>
      </c>
    </row>
    <row r="265" spans="1:9" x14ac:dyDescent="0.35">
      <c r="A265" s="11">
        <v>0</v>
      </c>
      <c r="B265" s="11">
        <v>2018</v>
      </c>
      <c r="C265" s="11" t="s">
        <v>16570</v>
      </c>
      <c r="D265" s="11" t="s">
        <v>16571</v>
      </c>
      <c r="E265" s="11" t="s">
        <v>16572</v>
      </c>
      <c r="F265" s="11">
        <v>439</v>
      </c>
      <c r="G265" s="32">
        <v>43201</v>
      </c>
      <c r="H265" s="11" t="s">
        <v>11365</v>
      </c>
    </row>
    <row r="266" spans="1:9" s="8" customFormat="1" x14ac:dyDescent="0.35">
      <c r="A266" s="8">
        <v>47</v>
      </c>
      <c r="B266" s="8">
        <v>2005</v>
      </c>
      <c r="C266" s="8" t="s">
        <v>16573</v>
      </c>
      <c r="D266" s="8" t="s">
        <v>16574</v>
      </c>
      <c r="E266" s="8" t="s">
        <v>16575</v>
      </c>
      <c r="F266" s="8">
        <v>603</v>
      </c>
      <c r="G266" s="31">
        <v>43201</v>
      </c>
      <c r="H266" s="8" t="s">
        <v>16576</v>
      </c>
      <c r="I266" s="8" t="s">
        <v>15847</v>
      </c>
    </row>
    <row r="267" spans="1:9" s="8" customFormat="1" x14ac:dyDescent="0.35">
      <c r="A267" s="8">
        <v>0</v>
      </c>
      <c r="B267" s="8">
        <v>2018</v>
      </c>
      <c r="C267" s="8" t="s">
        <v>16577</v>
      </c>
      <c r="D267" s="8" t="s">
        <v>16578</v>
      </c>
      <c r="E267" s="8" t="s">
        <v>16579</v>
      </c>
      <c r="F267" s="8">
        <v>328</v>
      </c>
      <c r="G267" s="31">
        <v>43201</v>
      </c>
      <c r="H267" s="8" t="s">
        <v>11078</v>
      </c>
    </row>
    <row r="268" spans="1:9" s="8" customFormat="1" x14ac:dyDescent="0.35">
      <c r="A268" s="8">
        <v>1</v>
      </c>
      <c r="B268" s="8">
        <v>2015</v>
      </c>
      <c r="C268" s="8" t="s">
        <v>16580</v>
      </c>
      <c r="D268" s="8" t="s">
        <v>16581</v>
      </c>
      <c r="E268" s="8" t="s">
        <v>16582</v>
      </c>
      <c r="F268" s="8">
        <v>667</v>
      </c>
      <c r="G268" s="31">
        <v>43201</v>
      </c>
      <c r="H268" s="8" t="s">
        <v>11044</v>
      </c>
    </row>
    <row r="269" spans="1:9" s="8" customFormat="1" x14ac:dyDescent="0.35">
      <c r="A269" s="8">
        <v>0</v>
      </c>
      <c r="B269" s="8">
        <v>2017</v>
      </c>
      <c r="C269" s="8" t="s">
        <v>16583</v>
      </c>
      <c r="D269" s="8" t="s">
        <v>16584</v>
      </c>
      <c r="E269" s="8" t="s">
        <v>16585</v>
      </c>
      <c r="F269" s="8">
        <v>371</v>
      </c>
      <c r="G269" s="31">
        <v>43201</v>
      </c>
      <c r="H269" s="8" t="s">
        <v>16094</v>
      </c>
    </row>
    <row r="270" spans="1:9" x14ac:dyDescent="0.35">
      <c r="A270" s="11">
        <v>20</v>
      </c>
      <c r="B270" s="11">
        <v>2005</v>
      </c>
      <c r="C270" s="11" t="s">
        <v>16586</v>
      </c>
      <c r="D270" s="11" t="s">
        <v>16587</v>
      </c>
      <c r="E270" s="11" t="s">
        <v>16588</v>
      </c>
      <c r="F270" s="11">
        <v>947</v>
      </c>
      <c r="G270" s="32">
        <v>43201</v>
      </c>
      <c r="H270" s="11" t="s">
        <v>11078</v>
      </c>
    </row>
    <row r="271" spans="1:9" s="8" customFormat="1" x14ac:dyDescent="0.35">
      <c r="A271" s="8">
        <v>36</v>
      </c>
      <c r="B271" s="8">
        <v>2012</v>
      </c>
      <c r="C271" s="8" t="s">
        <v>16589</v>
      </c>
      <c r="D271" s="8" t="s">
        <v>16590</v>
      </c>
      <c r="E271" s="8" t="s">
        <v>16591</v>
      </c>
      <c r="F271" s="8">
        <v>948</v>
      </c>
      <c r="G271" s="31">
        <v>43201</v>
      </c>
      <c r="H271" s="8" t="s">
        <v>11101</v>
      </c>
      <c r="I271" s="8" t="s">
        <v>15831</v>
      </c>
    </row>
    <row r="272" spans="1:9" s="8" customFormat="1" x14ac:dyDescent="0.35">
      <c r="A272" s="8">
        <v>0</v>
      </c>
      <c r="B272" s="8">
        <v>2004</v>
      </c>
      <c r="C272" s="8" t="s">
        <v>16592</v>
      </c>
      <c r="D272" s="8" t="s">
        <v>16593</v>
      </c>
      <c r="E272" s="8" t="s">
        <v>16594</v>
      </c>
      <c r="F272" s="8">
        <v>342</v>
      </c>
      <c r="G272" s="31">
        <v>43201</v>
      </c>
      <c r="H272" s="8" t="s">
        <v>16595</v>
      </c>
      <c r="I272" s="8" t="s">
        <v>15923</v>
      </c>
    </row>
    <row r="273" spans="1:9" x14ac:dyDescent="0.35">
      <c r="A273" s="11">
        <v>117</v>
      </c>
      <c r="B273" s="11">
        <v>2007</v>
      </c>
      <c r="C273" s="11" t="s">
        <v>16596</v>
      </c>
      <c r="D273" s="11" t="s">
        <v>16597</v>
      </c>
      <c r="E273" s="11" t="s">
        <v>16598</v>
      </c>
      <c r="F273" s="11">
        <v>622</v>
      </c>
      <c r="G273" s="32">
        <v>43201</v>
      </c>
      <c r="H273" s="11" t="s">
        <v>11370</v>
      </c>
    </row>
    <row r="274" spans="1:9" x14ac:dyDescent="0.35">
      <c r="A274" s="11">
        <v>93</v>
      </c>
      <c r="B274" s="11">
        <v>2005</v>
      </c>
      <c r="C274" s="11" t="s">
        <v>16599</v>
      </c>
      <c r="D274" s="11" t="s">
        <v>16600</v>
      </c>
      <c r="E274" s="11" t="s">
        <v>11048</v>
      </c>
      <c r="F274" s="11">
        <v>30</v>
      </c>
      <c r="G274" s="32">
        <v>43201</v>
      </c>
      <c r="H274" s="11" t="s">
        <v>11049</v>
      </c>
    </row>
    <row r="275" spans="1:9" x14ac:dyDescent="0.35">
      <c r="A275" s="11">
        <v>119</v>
      </c>
      <c r="B275" s="11">
        <v>2001</v>
      </c>
      <c r="C275" s="11" t="s">
        <v>16601</v>
      </c>
      <c r="D275" s="11" t="s">
        <v>16602</v>
      </c>
      <c r="E275" s="11" t="s">
        <v>11048</v>
      </c>
      <c r="F275" s="11">
        <v>672</v>
      </c>
      <c r="G275" s="32">
        <v>43201</v>
      </c>
      <c r="H275" s="11" t="s">
        <v>11049</v>
      </c>
    </row>
    <row r="276" spans="1:9" x14ac:dyDescent="0.35">
      <c r="A276" s="11">
        <v>108</v>
      </c>
      <c r="B276" s="11">
        <v>2002</v>
      </c>
      <c r="C276" s="11" t="s">
        <v>16601</v>
      </c>
      <c r="D276" s="11" t="s">
        <v>16603</v>
      </c>
      <c r="E276" s="11" t="s">
        <v>11048</v>
      </c>
      <c r="F276" s="11">
        <v>708</v>
      </c>
      <c r="G276" s="32">
        <v>43201</v>
      </c>
      <c r="H276" s="11" t="s">
        <v>11049</v>
      </c>
    </row>
    <row r="277" spans="1:9" s="8" customFormat="1" x14ac:dyDescent="0.35">
      <c r="A277" s="8">
        <v>38</v>
      </c>
      <c r="B277" s="8">
        <v>2012</v>
      </c>
      <c r="C277" s="8" t="s">
        <v>16604</v>
      </c>
      <c r="D277" s="8" t="s">
        <v>16605</v>
      </c>
      <c r="E277" s="8" t="s">
        <v>16606</v>
      </c>
      <c r="F277" s="8">
        <v>585</v>
      </c>
      <c r="G277" s="31">
        <v>43201</v>
      </c>
      <c r="H277" s="8" t="s">
        <v>11049</v>
      </c>
    </row>
    <row r="278" spans="1:9" s="8" customFormat="1" x14ac:dyDescent="0.35">
      <c r="A278" s="8">
        <v>89</v>
      </c>
      <c r="B278" s="8">
        <v>2006</v>
      </c>
      <c r="C278" s="8" t="s">
        <v>16607</v>
      </c>
      <c r="D278" s="8" t="s">
        <v>16608</v>
      </c>
      <c r="E278" s="8" t="s">
        <v>16609</v>
      </c>
      <c r="F278" s="8">
        <v>312</v>
      </c>
      <c r="G278" s="31">
        <v>43201</v>
      </c>
      <c r="H278" s="8" t="s">
        <v>11078</v>
      </c>
      <c r="I278" s="8" t="s">
        <v>15831</v>
      </c>
    </row>
    <row r="279" spans="1:9" x14ac:dyDescent="0.35">
      <c r="A279" s="11">
        <v>14</v>
      </c>
      <c r="B279" s="11">
        <v>2004</v>
      </c>
      <c r="C279" s="11" t="s">
        <v>16610</v>
      </c>
      <c r="D279" s="11" t="s">
        <v>16611</v>
      </c>
      <c r="E279" s="11" t="s">
        <v>16612</v>
      </c>
      <c r="F279" s="11">
        <v>939</v>
      </c>
      <c r="G279" s="32">
        <v>43201</v>
      </c>
      <c r="H279" s="11" t="s">
        <v>11078</v>
      </c>
    </row>
    <row r="280" spans="1:9" s="8" customFormat="1" x14ac:dyDescent="0.35">
      <c r="A280" s="8">
        <v>34</v>
      </c>
      <c r="B280" s="8">
        <v>2012</v>
      </c>
      <c r="C280" s="8" t="s">
        <v>16613</v>
      </c>
      <c r="D280" s="8" t="s">
        <v>16614</v>
      </c>
      <c r="E280" s="8" t="s">
        <v>16615</v>
      </c>
      <c r="F280" s="8">
        <v>908</v>
      </c>
      <c r="G280" s="31">
        <v>43201</v>
      </c>
      <c r="H280" s="8" t="s">
        <v>16616</v>
      </c>
    </row>
    <row r="281" spans="1:9" x14ac:dyDescent="0.35">
      <c r="A281" s="11">
        <v>142</v>
      </c>
      <c r="B281" s="11">
        <v>2013</v>
      </c>
      <c r="C281" s="11" t="s">
        <v>16617</v>
      </c>
      <c r="D281" s="11" t="s">
        <v>16618</v>
      </c>
      <c r="E281" s="11" t="s">
        <v>16619</v>
      </c>
      <c r="F281" s="11">
        <v>15</v>
      </c>
      <c r="G281" s="32">
        <v>43201</v>
      </c>
      <c r="H281" s="11" t="s">
        <v>11101</v>
      </c>
      <c r="I281" s="11" t="s">
        <v>15831</v>
      </c>
    </row>
    <row r="282" spans="1:9" s="8" customFormat="1" x14ac:dyDescent="0.35">
      <c r="A282" s="8">
        <v>3</v>
      </c>
      <c r="B282" s="8">
        <v>2016</v>
      </c>
      <c r="C282" s="8" t="s">
        <v>16620</v>
      </c>
      <c r="D282" s="8" t="s">
        <v>16621</v>
      </c>
      <c r="E282" s="8" t="s">
        <v>16622</v>
      </c>
      <c r="F282" s="8">
        <v>250</v>
      </c>
      <c r="G282" s="31">
        <v>43201</v>
      </c>
      <c r="H282" s="8" t="s">
        <v>16616</v>
      </c>
    </row>
    <row r="283" spans="1:9" s="8" customFormat="1" x14ac:dyDescent="0.35">
      <c r="A283" s="8">
        <v>122</v>
      </c>
      <c r="B283" s="8">
        <v>2014</v>
      </c>
      <c r="C283" s="8" t="s">
        <v>16623</v>
      </c>
      <c r="D283" s="8" t="s">
        <v>16624</v>
      </c>
      <c r="E283" s="8" t="s">
        <v>16622</v>
      </c>
      <c r="F283" s="8">
        <v>634</v>
      </c>
      <c r="G283" s="31">
        <v>43201</v>
      </c>
      <c r="H283" s="8" t="s">
        <v>16616</v>
      </c>
    </row>
    <row r="284" spans="1:9" s="8" customFormat="1" x14ac:dyDescent="0.35">
      <c r="A284" s="8">
        <v>19</v>
      </c>
      <c r="B284" s="8">
        <v>2011</v>
      </c>
      <c r="C284" s="8" t="s">
        <v>16625</v>
      </c>
      <c r="D284" s="8" t="s">
        <v>16626</v>
      </c>
      <c r="E284" s="8" t="s">
        <v>16622</v>
      </c>
      <c r="F284" s="8">
        <v>828</v>
      </c>
      <c r="G284" s="31">
        <v>43201</v>
      </c>
      <c r="H284" s="8" t="s">
        <v>11078</v>
      </c>
      <c r="I284" s="8" t="s">
        <v>15831</v>
      </c>
    </row>
    <row r="285" spans="1:9" s="8" customFormat="1" x14ac:dyDescent="0.35">
      <c r="A285" s="8">
        <v>32</v>
      </c>
      <c r="B285" s="8">
        <v>2014</v>
      </c>
      <c r="C285" s="8" t="s">
        <v>16627</v>
      </c>
      <c r="D285" s="8" t="s">
        <v>16628</v>
      </c>
      <c r="E285" s="8" t="s">
        <v>16629</v>
      </c>
      <c r="F285" s="8">
        <v>950</v>
      </c>
      <c r="G285" s="31">
        <v>43201</v>
      </c>
      <c r="H285" s="8" t="s">
        <v>11101</v>
      </c>
      <c r="I285" s="8" t="s">
        <v>15831</v>
      </c>
    </row>
    <row r="286" spans="1:9" s="8" customFormat="1" x14ac:dyDescent="0.35">
      <c r="A286" s="8">
        <v>8</v>
      </c>
      <c r="B286" s="8">
        <v>2007</v>
      </c>
      <c r="C286" s="8" t="s">
        <v>16630</v>
      </c>
      <c r="D286" s="8" t="s">
        <v>16631</v>
      </c>
      <c r="E286" s="8" t="s">
        <v>16632</v>
      </c>
      <c r="F286" s="8">
        <v>787</v>
      </c>
      <c r="G286" s="31">
        <v>43201</v>
      </c>
      <c r="H286" s="8" t="s">
        <v>16633</v>
      </c>
    </row>
    <row r="287" spans="1:9" x14ac:dyDescent="0.35">
      <c r="A287" s="11">
        <v>107</v>
      </c>
      <c r="B287" s="11">
        <v>2009</v>
      </c>
      <c r="C287" s="11" t="s">
        <v>14055</v>
      </c>
      <c r="D287" s="11" t="s">
        <v>16634</v>
      </c>
      <c r="E287" s="11" t="s">
        <v>16635</v>
      </c>
      <c r="F287" s="11">
        <v>662</v>
      </c>
      <c r="G287" s="32">
        <v>43201</v>
      </c>
      <c r="H287" s="11" t="s">
        <v>11222</v>
      </c>
    </row>
    <row r="288" spans="1:9" x14ac:dyDescent="0.35">
      <c r="A288" s="11">
        <v>86</v>
      </c>
      <c r="B288" s="11">
        <v>2007</v>
      </c>
      <c r="C288" s="11" t="s">
        <v>16636</v>
      </c>
      <c r="D288" s="11" t="s">
        <v>16637</v>
      </c>
      <c r="E288" s="11" t="s">
        <v>16638</v>
      </c>
      <c r="F288" s="11">
        <v>730</v>
      </c>
      <c r="G288" s="32">
        <v>43201</v>
      </c>
      <c r="H288" s="11" t="s">
        <v>11049</v>
      </c>
    </row>
    <row r="289" spans="1:9" s="8" customFormat="1" x14ac:dyDescent="0.35">
      <c r="A289" s="8">
        <v>93</v>
      </c>
      <c r="B289" s="8">
        <v>2014</v>
      </c>
      <c r="C289" s="8" t="s">
        <v>16639</v>
      </c>
      <c r="D289" s="8" t="s">
        <v>16640</v>
      </c>
      <c r="E289" s="8" t="s">
        <v>16641</v>
      </c>
      <c r="F289" s="8">
        <v>601</v>
      </c>
      <c r="G289" s="31">
        <v>43201</v>
      </c>
      <c r="H289" s="8" t="s">
        <v>11078</v>
      </c>
    </row>
    <row r="290" spans="1:9" x14ac:dyDescent="0.35">
      <c r="A290" s="11">
        <v>41</v>
      </c>
      <c r="B290" s="11">
        <v>2009</v>
      </c>
      <c r="C290" s="11" t="s">
        <v>16642</v>
      </c>
      <c r="D290" s="11" t="s">
        <v>16643</v>
      </c>
      <c r="E290" s="11" t="s">
        <v>16644</v>
      </c>
      <c r="F290" s="11">
        <v>974</v>
      </c>
      <c r="G290" s="32">
        <v>43201</v>
      </c>
      <c r="H290" s="11" t="s">
        <v>11059</v>
      </c>
    </row>
    <row r="291" spans="1:9" x14ac:dyDescent="0.35">
      <c r="A291" s="11">
        <v>21</v>
      </c>
      <c r="B291" s="11">
        <v>2013</v>
      </c>
      <c r="C291" s="11" t="s">
        <v>16645</v>
      </c>
      <c r="D291" s="11" t="s">
        <v>16646</v>
      </c>
      <c r="E291" s="11" t="s">
        <v>16647</v>
      </c>
      <c r="F291" s="11">
        <v>522</v>
      </c>
      <c r="G291" s="32">
        <v>43201</v>
      </c>
      <c r="H291" s="11" t="s">
        <v>11059</v>
      </c>
    </row>
    <row r="292" spans="1:9" x14ac:dyDescent="0.35">
      <c r="A292" s="11">
        <v>142</v>
      </c>
      <c r="B292" s="11">
        <v>2008</v>
      </c>
      <c r="C292" s="11" t="s">
        <v>16648</v>
      </c>
      <c r="D292" s="11" t="s">
        <v>16649</v>
      </c>
      <c r="E292" s="11" t="s">
        <v>16647</v>
      </c>
      <c r="F292" s="11">
        <v>607</v>
      </c>
      <c r="G292" s="32">
        <v>43201</v>
      </c>
      <c r="H292" s="11" t="s">
        <v>11059</v>
      </c>
    </row>
    <row r="293" spans="1:9" x14ac:dyDescent="0.35">
      <c r="A293" s="11">
        <v>11</v>
      </c>
      <c r="B293" s="11">
        <v>2012</v>
      </c>
      <c r="C293" s="11" t="s">
        <v>16650</v>
      </c>
      <c r="D293" s="11" t="s">
        <v>16651</v>
      </c>
      <c r="E293" s="11" t="s">
        <v>16647</v>
      </c>
      <c r="F293" s="11">
        <v>916</v>
      </c>
      <c r="G293" s="32">
        <v>43201</v>
      </c>
      <c r="H293" s="11" t="s">
        <v>11059</v>
      </c>
    </row>
    <row r="294" spans="1:9" s="8" customFormat="1" x14ac:dyDescent="0.35">
      <c r="A294" s="8">
        <v>141</v>
      </c>
      <c r="B294" s="8">
        <v>2014</v>
      </c>
      <c r="C294" s="8" t="s">
        <v>16652</v>
      </c>
      <c r="D294" s="8" t="s">
        <v>16653</v>
      </c>
      <c r="E294" s="8" t="s">
        <v>16654</v>
      </c>
      <c r="F294" s="8">
        <v>198</v>
      </c>
      <c r="G294" s="31">
        <v>43201</v>
      </c>
      <c r="H294" s="8" t="s">
        <v>11044</v>
      </c>
      <c r="I294" s="8" t="s">
        <v>15831</v>
      </c>
    </row>
    <row r="295" spans="1:9" s="8" customFormat="1" x14ac:dyDescent="0.35">
      <c r="A295" s="8">
        <v>7</v>
      </c>
      <c r="B295" s="8">
        <v>2016</v>
      </c>
      <c r="C295" s="8" t="s">
        <v>16655</v>
      </c>
      <c r="D295" s="8" t="s">
        <v>16656</v>
      </c>
      <c r="E295" s="8" t="s">
        <v>16657</v>
      </c>
      <c r="F295" s="8">
        <v>74</v>
      </c>
      <c r="G295" s="31">
        <v>43201</v>
      </c>
      <c r="H295" s="8" t="s">
        <v>11078</v>
      </c>
      <c r="I295" s="8" t="s">
        <v>15831</v>
      </c>
    </row>
    <row r="296" spans="1:9" s="8" customFormat="1" x14ac:dyDescent="0.35">
      <c r="A296" s="8">
        <v>1024</v>
      </c>
      <c r="B296" s="8">
        <v>2008</v>
      </c>
      <c r="C296" s="8" t="s">
        <v>16658</v>
      </c>
      <c r="D296" s="8" t="s">
        <v>16659</v>
      </c>
      <c r="E296" s="8" t="s">
        <v>16660</v>
      </c>
      <c r="F296" s="8">
        <v>187</v>
      </c>
      <c r="G296" s="31">
        <v>43201</v>
      </c>
      <c r="H296" s="8" t="s">
        <v>11044</v>
      </c>
      <c r="I296" s="8" t="s">
        <v>15831</v>
      </c>
    </row>
    <row r="297" spans="1:9" s="8" customFormat="1" x14ac:dyDescent="0.35">
      <c r="A297" s="8">
        <v>21</v>
      </c>
      <c r="B297" s="8">
        <v>2015</v>
      </c>
      <c r="C297" s="8" t="s">
        <v>16661</v>
      </c>
      <c r="D297" s="8" t="s">
        <v>16662</v>
      </c>
      <c r="E297" s="8" t="s">
        <v>16660</v>
      </c>
      <c r="F297" s="8">
        <v>744</v>
      </c>
      <c r="G297" s="31">
        <v>43201</v>
      </c>
      <c r="H297" s="8" t="s">
        <v>11078</v>
      </c>
      <c r="I297" s="8" t="s">
        <v>15831</v>
      </c>
    </row>
    <row r="298" spans="1:9" s="8" customFormat="1" x14ac:dyDescent="0.35">
      <c r="A298" s="8">
        <v>0</v>
      </c>
      <c r="B298" s="8">
        <v>2017</v>
      </c>
      <c r="C298" s="8" t="s">
        <v>16663</v>
      </c>
      <c r="D298" s="8" t="s">
        <v>16664</v>
      </c>
      <c r="E298" s="8" t="s">
        <v>16665</v>
      </c>
      <c r="F298" s="8">
        <v>478</v>
      </c>
      <c r="G298" s="31">
        <v>43201</v>
      </c>
      <c r="H298" s="8" t="s">
        <v>16666</v>
      </c>
    </row>
    <row r="299" spans="1:9" s="8" customFormat="1" x14ac:dyDescent="0.35">
      <c r="A299" s="8">
        <v>21</v>
      </c>
      <c r="B299" s="8">
        <v>2009</v>
      </c>
      <c r="C299" s="8" t="s">
        <v>16667</v>
      </c>
      <c r="D299" s="8" t="s">
        <v>16668</v>
      </c>
      <c r="E299" s="8" t="s">
        <v>16669</v>
      </c>
      <c r="F299" s="8">
        <v>148</v>
      </c>
      <c r="G299" s="31">
        <v>43201</v>
      </c>
      <c r="H299" s="8" t="s">
        <v>11059</v>
      </c>
    </row>
    <row r="300" spans="1:9" s="8" customFormat="1" x14ac:dyDescent="0.35">
      <c r="A300" s="8">
        <v>53</v>
      </c>
      <c r="B300" s="8">
        <v>2012</v>
      </c>
      <c r="C300" s="8" t="s">
        <v>16670</v>
      </c>
      <c r="D300" s="8" t="s">
        <v>16671</v>
      </c>
      <c r="E300" s="8" t="s">
        <v>16672</v>
      </c>
      <c r="F300" s="8">
        <v>253</v>
      </c>
      <c r="G300" s="31">
        <v>43201</v>
      </c>
      <c r="H300" s="8" t="s">
        <v>11059</v>
      </c>
    </row>
    <row r="301" spans="1:9" s="8" customFormat="1" x14ac:dyDescent="0.35">
      <c r="A301" s="8">
        <v>103</v>
      </c>
      <c r="B301" s="8">
        <v>2012</v>
      </c>
      <c r="C301" s="8" t="s">
        <v>16673</v>
      </c>
      <c r="D301" s="8" t="s">
        <v>16674</v>
      </c>
      <c r="E301" s="8" t="s">
        <v>16675</v>
      </c>
      <c r="F301" s="8">
        <v>598</v>
      </c>
      <c r="G301" s="31">
        <v>43201</v>
      </c>
      <c r="H301" s="8" t="s">
        <v>11059</v>
      </c>
    </row>
    <row r="302" spans="1:9" x14ac:dyDescent="0.35">
      <c r="A302" s="11">
        <v>3</v>
      </c>
      <c r="B302" s="11">
        <v>2008</v>
      </c>
      <c r="C302" s="11" t="s">
        <v>16676</v>
      </c>
      <c r="D302" s="11" t="s">
        <v>16677</v>
      </c>
      <c r="E302" s="11" t="s">
        <v>16678</v>
      </c>
      <c r="F302" s="11">
        <v>143</v>
      </c>
      <c r="G302" s="32">
        <v>43201</v>
      </c>
      <c r="I302" s="11" t="s">
        <v>15923</v>
      </c>
    </row>
    <row r="303" spans="1:9" x14ac:dyDescent="0.35">
      <c r="A303" s="11">
        <v>5</v>
      </c>
      <c r="B303" s="11">
        <v>2011</v>
      </c>
      <c r="C303" s="11" t="s">
        <v>16679</v>
      </c>
      <c r="D303" s="11" t="s">
        <v>16680</v>
      </c>
      <c r="E303" s="11" t="s">
        <v>16681</v>
      </c>
      <c r="F303" s="11">
        <v>13</v>
      </c>
      <c r="G303" s="32">
        <v>43201</v>
      </c>
      <c r="I303" s="11" t="s">
        <v>15923</v>
      </c>
    </row>
    <row r="304" spans="1:9" x14ac:dyDescent="0.35">
      <c r="A304" s="11">
        <v>12</v>
      </c>
      <c r="B304" s="11">
        <v>2011</v>
      </c>
      <c r="C304" s="11" t="s">
        <v>16682</v>
      </c>
      <c r="D304" s="11" t="s">
        <v>16683</v>
      </c>
      <c r="E304" s="11" t="s">
        <v>16684</v>
      </c>
      <c r="F304" s="11">
        <v>5</v>
      </c>
      <c r="G304" s="32">
        <v>43201</v>
      </c>
      <c r="I304" s="11" t="s">
        <v>15923</v>
      </c>
    </row>
    <row r="305" spans="1:9" s="8" customFormat="1" x14ac:dyDescent="0.35">
      <c r="A305" s="8">
        <v>40</v>
      </c>
      <c r="B305" s="8">
        <v>2014</v>
      </c>
      <c r="C305" s="8" t="s">
        <v>16685</v>
      </c>
      <c r="D305" s="8" t="s">
        <v>16686</v>
      </c>
      <c r="E305" s="8" t="s">
        <v>16687</v>
      </c>
      <c r="F305" s="8">
        <v>649</v>
      </c>
      <c r="G305" s="31">
        <v>43201</v>
      </c>
      <c r="H305" s="8" t="s">
        <v>11597</v>
      </c>
      <c r="I305" s="8" t="s">
        <v>15831</v>
      </c>
    </row>
    <row r="306" spans="1:9" s="8" customFormat="1" x14ac:dyDescent="0.35">
      <c r="A306" s="8">
        <v>123</v>
      </c>
      <c r="B306" s="8">
        <v>2013</v>
      </c>
      <c r="C306" s="8" t="s">
        <v>16688</v>
      </c>
      <c r="D306" s="8" t="s">
        <v>16689</v>
      </c>
      <c r="E306" s="8" t="s">
        <v>16690</v>
      </c>
      <c r="F306" s="8">
        <v>438</v>
      </c>
      <c r="G306" s="31">
        <v>43201</v>
      </c>
      <c r="H306" s="8" t="s">
        <v>16691</v>
      </c>
      <c r="I306" s="8" t="s">
        <v>15831</v>
      </c>
    </row>
    <row r="307" spans="1:9" s="8" customFormat="1" x14ac:dyDescent="0.35">
      <c r="A307" s="8">
        <v>127</v>
      </c>
      <c r="B307" s="8">
        <v>2012</v>
      </c>
      <c r="C307" s="8" t="s">
        <v>16692</v>
      </c>
      <c r="D307" s="8" t="s">
        <v>16693</v>
      </c>
      <c r="E307" s="8" t="s">
        <v>16694</v>
      </c>
      <c r="F307" s="8">
        <v>390</v>
      </c>
      <c r="G307" s="31">
        <v>43201</v>
      </c>
      <c r="H307" s="8" t="s">
        <v>11044</v>
      </c>
    </row>
    <row r="308" spans="1:9" s="8" customFormat="1" x14ac:dyDescent="0.35">
      <c r="A308" s="8">
        <v>223</v>
      </c>
      <c r="B308" s="8">
        <v>2007</v>
      </c>
      <c r="C308" s="8" t="s">
        <v>16695</v>
      </c>
      <c r="D308" s="8" t="s">
        <v>16696</v>
      </c>
      <c r="E308" s="8" t="s">
        <v>16697</v>
      </c>
      <c r="F308" s="8">
        <v>93</v>
      </c>
      <c r="G308" s="31">
        <v>43201</v>
      </c>
      <c r="H308" s="8" t="s">
        <v>11044</v>
      </c>
    </row>
    <row r="309" spans="1:9" s="8" customFormat="1" x14ac:dyDescent="0.35">
      <c r="A309" s="8">
        <v>329</v>
      </c>
      <c r="B309" s="8">
        <v>2008</v>
      </c>
      <c r="C309" s="8" t="s">
        <v>16698</v>
      </c>
      <c r="D309" s="8" t="s">
        <v>16699</v>
      </c>
      <c r="E309" s="8" t="s">
        <v>16697</v>
      </c>
      <c r="F309" s="8">
        <v>303</v>
      </c>
      <c r="G309" s="31">
        <v>43201</v>
      </c>
      <c r="H309" s="8" t="s">
        <v>11044</v>
      </c>
      <c r="I309" s="8" t="s">
        <v>15831</v>
      </c>
    </row>
    <row r="310" spans="1:9" s="8" customFormat="1" x14ac:dyDescent="0.35">
      <c r="A310" s="8">
        <v>49</v>
      </c>
      <c r="B310" s="8">
        <v>2012</v>
      </c>
      <c r="C310" s="8" t="s">
        <v>16700</v>
      </c>
      <c r="D310" s="8" t="s">
        <v>16701</v>
      </c>
      <c r="E310" s="8" t="s">
        <v>16697</v>
      </c>
      <c r="F310" s="8">
        <v>795</v>
      </c>
      <c r="G310" s="31">
        <v>43201</v>
      </c>
      <c r="H310" s="8" t="s">
        <v>11044</v>
      </c>
    </row>
    <row r="311" spans="1:9" x14ac:dyDescent="0.35">
      <c r="A311" s="11">
        <v>157</v>
      </c>
      <c r="B311" s="11">
        <v>2005</v>
      </c>
      <c r="C311" s="11" t="s">
        <v>16702</v>
      </c>
      <c r="D311" s="11" t="s">
        <v>16703</v>
      </c>
      <c r="E311" s="11" t="s">
        <v>16704</v>
      </c>
      <c r="F311" s="11">
        <v>619</v>
      </c>
      <c r="G311" s="32">
        <v>43201</v>
      </c>
      <c r="H311" s="11" t="s">
        <v>11101</v>
      </c>
      <c r="I311" s="11" t="s">
        <v>15831</v>
      </c>
    </row>
    <row r="312" spans="1:9" x14ac:dyDescent="0.35">
      <c r="A312" s="11">
        <v>127</v>
      </c>
      <c r="B312" s="11">
        <v>2006</v>
      </c>
      <c r="C312" s="11" t="s">
        <v>16705</v>
      </c>
      <c r="D312" s="11" t="s">
        <v>16706</v>
      </c>
      <c r="E312" s="11" t="s">
        <v>16704</v>
      </c>
      <c r="F312" s="11">
        <v>724</v>
      </c>
      <c r="G312" s="32">
        <v>43201</v>
      </c>
      <c r="H312" s="11" t="s">
        <v>11101</v>
      </c>
      <c r="I312" s="11" t="s">
        <v>15831</v>
      </c>
    </row>
    <row r="313" spans="1:9" s="8" customFormat="1" x14ac:dyDescent="0.35">
      <c r="A313" s="8">
        <v>35</v>
      </c>
      <c r="B313" s="8">
        <v>2006</v>
      </c>
      <c r="C313" s="8" t="s">
        <v>16707</v>
      </c>
      <c r="D313" s="8" t="s">
        <v>16708</v>
      </c>
      <c r="E313" s="8" t="s">
        <v>16709</v>
      </c>
      <c r="F313" s="8">
        <v>382</v>
      </c>
      <c r="G313" s="31">
        <v>43201</v>
      </c>
      <c r="H313" s="8" t="s">
        <v>11044</v>
      </c>
    </row>
    <row r="314" spans="1:9" x14ac:dyDescent="0.35">
      <c r="A314" s="11">
        <v>370</v>
      </c>
      <c r="B314" s="11">
        <v>2011</v>
      </c>
      <c r="C314" s="11" t="s">
        <v>16710</v>
      </c>
      <c r="D314" s="11" t="s">
        <v>16711</v>
      </c>
      <c r="E314" s="11" t="s">
        <v>16712</v>
      </c>
      <c r="F314" s="11">
        <v>6</v>
      </c>
      <c r="G314" s="32">
        <v>43201</v>
      </c>
      <c r="H314" s="11" t="s">
        <v>11078</v>
      </c>
      <c r="I314" s="11" t="s">
        <v>15831</v>
      </c>
    </row>
    <row r="315" spans="1:9" x14ac:dyDescent="0.35">
      <c r="A315" s="11">
        <v>176</v>
      </c>
      <c r="B315" s="11">
        <v>2007</v>
      </c>
      <c r="C315" s="11" t="s">
        <v>16057</v>
      </c>
      <c r="D315" s="11" t="s">
        <v>16713</v>
      </c>
      <c r="E315" s="11" t="s">
        <v>16712</v>
      </c>
      <c r="F315" s="11">
        <v>449</v>
      </c>
      <c r="G315" s="32">
        <v>43201</v>
      </c>
      <c r="H315" s="11" t="s">
        <v>11078</v>
      </c>
    </row>
    <row r="316" spans="1:9" s="8" customFormat="1" x14ac:dyDescent="0.35">
      <c r="A316" s="8">
        <v>17</v>
      </c>
      <c r="B316" s="8">
        <v>2015</v>
      </c>
      <c r="C316" s="8" t="s">
        <v>16714</v>
      </c>
      <c r="D316" s="8" t="s">
        <v>16715</v>
      </c>
      <c r="E316" s="8" t="s">
        <v>16716</v>
      </c>
      <c r="F316" s="8">
        <v>882</v>
      </c>
      <c r="G316" s="31">
        <v>43201</v>
      </c>
      <c r="H316" s="8" t="s">
        <v>11101</v>
      </c>
      <c r="I316" s="8" t="s">
        <v>15831</v>
      </c>
    </row>
    <row r="317" spans="1:9" s="8" customFormat="1" x14ac:dyDescent="0.35">
      <c r="A317" s="8">
        <v>155</v>
      </c>
      <c r="B317" s="8">
        <v>2005</v>
      </c>
      <c r="C317" s="8" t="s">
        <v>16717</v>
      </c>
      <c r="D317" s="8" t="s">
        <v>16718</v>
      </c>
      <c r="E317" s="8" t="s">
        <v>16719</v>
      </c>
      <c r="F317" s="8">
        <v>592</v>
      </c>
      <c r="G317" s="31">
        <v>43201</v>
      </c>
      <c r="H317" s="8" t="s">
        <v>16720</v>
      </c>
    </row>
    <row r="318" spans="1:9" x14ac:dyDescent="0.35">
      <c r="A318" s="11">
        <v>107</v>
      </c>
      <c r="B318" s="11">
        <v>2005</v>
      </c>
      <c r="C318" s="11" t="s">
        <v>16721</v>
      </c>
      <c r="D318" s="11" t="s">
        <v>16722</v>
      </c>
      <c r="E318" s="11" t="s">
        <v>16723</v>
      </c>
      <c r="F318" s="11">
        <v>242</v>
      </c>
      <c r="G318" s="32">
        <v>43201</v>
      </c>
      <c r="H318" s="11" t="s">
        <v>11101</v>
      </c>
      <c r="I318" s="11" t="s">
        <v>15831</v>
      </c>
    </row>
    <row r="319" spans="1:9" s="8" customFormat="1" x14ac:dyDescent="0.35">
      <c r="A319" s="8">
        <v>171</v>
      </c>
      <c r="B319" s="8">
        <v>2005</v>
      </c>
      <c r="C319" s="8" t="s">
        <v>16724</v>
      </c>
      <c r="D319" s="8" t="s">
        <v>16725</v>
      </c>
      <c r="E319" s="8" t="s">
        <v>16726</v>
      </c>
      <c r="F319" s="8">
        <v>442</v>
      </c>
      <c r="G319" s="31">
        <v>43201</v>
      </c>
      <c r="H319" s="8" t="s">
        <v>11044</v>
      </c>
    </row>
    <row r="320" spans="1:9" s="8" customFormat="1" x14ac:dyDescent="0.35">
      <c r="A320" s="8">
        <v>110</v>
      </c>
      <c r="B320" s="8">
        <v>2009</v>
      </c>
      <c r="C320" s="8" t="s">
        <v>16727</v>
      </c>
      <c r="D320" s="8" t="s">
        <v>16728</v>
      </c>
      <c r="E320" s="8" t="s">
        <v>16729</v>
      </c>
      <c r="F320" s="8">
        <v>266</v>
      </c>
      <c r="G320" s="31">
        <v>43201</v>
      </c>
      <c r="H320" s="8" t="s">
        <v>11044</v>
      </c>
    </row>
    <row r="321" spans="1:9" s="8" customFormat="1" x14ac:dyDescent="0.35">
      <c r="A321" s="8">
        <v>186</v>
      </c>
      <c r="B321" s="8">
        <v>2009</v>
      </c>
      <c r="C321" s="8" t="s">
        <v>16730</v>
      </c>
      <c r="D321" s="8" t="s">
        <v>16731</v>
      </c>
      <c r="E321" s="8" t="s">
        <v>16729</v>
      </c>
      <c r="F321" s="8">
        <v>414</v>
      </c>
      <c r="G321" s="31">
        <v>43201</v>
      </c>
      <c r="H321" s="8" t="s">
        <v>11044</v>
      </c>
    </row>
    <row r="322" spans="1:9" s="8" customFormat="1" x14ac:dyDescent="0.35">
      <c r="A322" s="8">
        <v>185</v>
      </c>
      <c r="B322" s="8">
        <v>2008</v>
      </c>
      <c r="C322" s="8" t="s">
        <v>16732</v>
      </c>
      <c r="D322" s="8" t="s">
        <v>16733</v>
      </c>
      <c r="E322" s="8" t="s">
        <v>16729</v>
      </c>
      <c r="F322" s="8">
        <v>540</v>
      </c>
      <c r="G322" s="31">
        <v>43201</v>
      </c>
      <c r="H322" s="8" t="s">
        <v>11044</v>
      </c>
    </row>
    <row r="323" spans="1:9" s="8" customFormat="1" x14ac:dyDescent="0.35">
      <c r="A323" s="8">
        <v>35</v>
      </c>
      <c r="B323" s="8">
        <v>2013</v>
      </c>
      <c r="C323" s="8" t="s">
        <v>16734</v>
      </c>
      <c r="D323" s="8" t="s">
        <v>16735</v>
      </c>
      <c r="E323" s="8" t="s">
        <v>16729</v>
      </c>
      <c r="F323" s="8">
        <v>631</v>
      </c>
      <c r="G323" s="31">
        <v>43201</v>
      </c>
      <c r="H323" s="8" t="s">
        <v>11044</v>
      </c>
    </row>
    <row r="324" spans="1:9" x14ac:dyDescent="0.35">
      <c r="A324" s="11">
        <v>140</v>
      </c>
      <c r="B324" s="11">
        <v>2005</v>
      </c>
      <c r="C324" s="11" t="s">
        <v>16736</v>
      </c>
      <c r="D324" s="11" t="s">
        <v>14310</v>
      </c>
      <c r="E324" s="11" t="s">
        <v>16737</v>
      </c>
      <c r="F324" s="11">
        <v>552</v>
      </c>
      <c r="G324" s="32">
        <v>43201</v>
      </c>
      <c r="H324" s="11" t="s">
        <v>15910</v>
      </c>
      <c r="I324" s="11" t="s">
        <v>15847</v>
      </c>
    </row>
    <row r="325" spans="1:9" s="8" customFormat="1" x14ac:dyDescent="0.35">
      <c r="A325" s="8">
        <v>25</v>
      </c>
      <c r="B325" s="8">
        <v>2009</v>
      </c>
      <c r="C325" s="8" t="s">
        <v>16738</v>
      </c>
      <c r="D325" s="8" t="s">
        <v>16739</v>
      </c>
      <c r="E325" s="8" t="s">
        <v>16740</v>
      </c>
      <c r="F325" s="8">
        <v>794</v>
      </c>
      <c r="G325" s="31">
        <v>43201</v>
      </c>
      <c r="H325" s="8" t="s">
        <v>11044</v>
      </c>
    </row>
    <row r="326" spans="1:9" s="8" customFormat="1" x14ac:dyDescent="0.35">
      <c r="A326" s="8">
        <v>126</v>
      </c>
      <c r="B326" s="8">
        <v>2010</v>
      </c>
      <c r="C326" s="8" t="s">
        <v>16741</v>
      </c>
      <c r="D326" s="8" t="s">
        <v>16742</v>
      </c>
      <c r="E326" s="8" t="s">
        <v>16743</v>
      </c>
      <c r="F326" s="8">
        <v>431</v>
      </c>
      <c r="G326" s="31">
        <v>43201</v>
      </c>
      <c r="H326" s="8" t="s">
        <v>11044</v>
      </c>
    </row>
    <row r="327" spans="1:9" s="8" customFormat="1" x14ac:dyDescent="0.35">
      <c r="A327" s="8">
        <v>156</v>
      </c>
      <c r="B327" s="8">
        <v>2012</v>
      </c>
      <c r="C327" s="8" t="s">
        <v>16744</v>
      </c>
      <c r="D327" s="8" t="s">
        <v>16745</v>
      </c>
      <c r="E327" s="8" t="s">
        <v>16743</v>
      </c>
      <c r="F327" s="8">
        <v>567</v>
      </c>
      <c r="G327" s="31">
        <v>43201</v>
      </c>
      <c r="H327" s="8" t="s">
        <v>11044</v>
      </c>
    </row>
    <row r="328" spans="1:9" s="8" customFormat="1" x14ac:dyDescent="0.35">
      <c r="A328" s="8">
        <v>24</v>
      </c>
      <c r="B328" s="8">
        <v>2014</v>
      </c>
      <c r="C328" s="8" t="s">
        <v>16746</v>
      </c>
      <c r="D328" s="8" t="s">
        <v>16747</v>
      </c>
      <c r="E328" s="8" t="s">
        <v>16743</v>
      </c>
      <c r="F328" s="8">
        <v>773</v>
      </c>
      <c r="G328" s="31">
        <v>43201</v>
      </c>
      <c r="H328" s="8" t="s">
        <v>11044</v>
      </c>
    </row>
    <row r="329" spans="1:9" s="8" customFormat="1" x14ac:dyDescent="0.35">
      <c r="A329" s="8">
        <v>2</v>
      </c>
      <c r="B329" s="8">
        <v>2011</v>
      </c>
      <c r="C329" s="8" t="s">
        <v>16748</v>
      </c>
      <c r="D329" s="8" t="s">
        <v>16749</v>
      </c>
      <c r="E329" s="8" t="s">
        <v>16750</v>
      </c>
      <c r="F329" s="8">
        <v>57</v>
      </c>
      <c r="G329" s="31">
        <v>43201</v>
      </c>
      <c r="I329" s="8" t="s">
        <v>15923</v>
      </c>
    </row>
    <row r="330" spans="1:9" x14ac:dyDescent="0.35">
      <c r="A330" s="11">
        <v>2</v>
      </c>
      <c r="B330" s="11">
        <v>2014</v>
      </c>
      <c r="C330" s="11" t="s">
        <v>16751</v>
      </c>
      <c r="D330" s="11" t="s">
        <v>16752</v>
      </c>
      <c r="E330" s="11" t="s">
        <v>16753</v>
      </c>
      <c r="F330" s="11">
        <v>147</v>
      </c>
      <c r="G330" s="32">
        <v>43201</v>
      </c>
      <c r="H330" s="11" t="s">
        <v>12023</v>
      </c>
    </row>
    <row r="331" spans="1:9" x14ac:dyDescent="0.35">
      <c r="A331" s="11">
        <v>107</v>
      </c>
      <c r="B331" s="11">
        <v>2011</v>
      </c>
      <c r="C331" s="11" t="s">
        <v>16754</v>
      </c>
      <c r="D331" s="11" t="s">
        <v>16755</v>
      </c>
      <c r="E331" s="11" t="s">
        <v>13028</v>
      </c>
      <c r="F331" s="11">
        <v>7</v>
      </c>
      <c r="G331" s="32">
        <v>43201</v>
      </c>
      <c r="H331" s="11" t="s">
        <v>11101</v>
      </c>
      <c r="I331" s="11" t="s">
        <v>15831</v>
      </c>
    </row>
    <row r="332" spans="1:9" x14ac:dyDescent="0.35">
      <c r="A332" s="11">
        <v>107</v>
      </c>
      <c r="B332" s="11">
        <v>2011</v>
      </c>
      <c r="C332" s="11" t="s">
        <v>16756</v>
      </c>
      <c r="D332" s="11" t="s">
        <v>16757</v>
      </c>
      <c r="E332" s="11" t="s">
        <v>13028</v>
      </c>
      <c r="F332" s="11">
        <v>12</v>
      </c>
      <c r="G332" s="32">
        <v>43201</v>
      </c>
      <c r="H332" s="11" t="s">
        <v>11101</v>
      </c>
      <c r="I332" s="11" t="s">
        <v>15831</v>
      </c>
    </row>
    <row r="333" spans="1:9" x14ac:dyDescent="0.35">
      <c r="A333" s="11">
        <v>372</v>
      </c>
      <c r="B333" s="11">
        <v>2009</v>
      </c>
      <c r="C333" s="11" t="s">
        <v>13026</v>
      </c>
      <c r="D333" s="11" t="s">
        <v>13027</v>
      </c>
      <c r="E333" s="11" t="s">
        <v>13028</v>
      </c>
      <c r="F333" s="11">
        <v>29</v>
      </c>
      <c r="G333" s="32">
        <v>43201</v>
      </c>
      <c r="H333" s="11" t="s">
        <v>11101</v>
      </c>
      <c r="I333" s="11" t="s">
        <v>15831</v>
      </c>
    </row>
    <row r="334" spans="1:9" x14ac:dyDescent="0.35">
      <c r="A334" s="11">
        <v>91</v>
      </c>
      <c r="B334" s="11">
        <v>2011</v>
      </c>
      <c r="C334" s="11" t="s">
        <v>16758</v>
      </c>
      <c r="D334" s="11" t="s">
        <v>16759</v>
      </c>
      <c r="E334" s="11" t="s">
        <v>13028</v>
      </c>
      <c r="F334" s="11">
        <v>48</v>
      </c>
      <c r="G334" s="32">
        <v>43201</v>
      </c>
      <c r="H334" s="11" t="s">
        <v>11101</v>
      </c>
      <c r="I334" s="11" t="s">
        <v>15831</v>
      </c>
    </row>
    <row r="335" spans="1:9" x14ac:dyDescent="0.35">
      <c r="A335" s="11">
        <v>235</v>
      </c>
      <c r="B335" s="11">
        <v>2010</v>
      </c>
      <c r="C335" s="11" t="s">
        <v>16760</v>
      </c>
      <c r="D335" s="11" t="s">
        <v>16761</v>
      </c>
      <c r="E335" s="11" t="s">
        <v>16762</v>
      </c>
      <c r="F335" s="11">
        <v>137</v>
      </c>
      <c r="G335" s="32">
        <v>43201</v>
      </c>
      <c r="H335" s="11" t="s">
        <v>11101</v>
      </c>
      <c r="I335" s="11" t="s">
        <v>15831</v>
      </c>
    </row>
    <row r="336" spans="1:9" s="8" customFormat="1" x14ac:dyDescent="0.35">
      <c r="A336" s="8">
        <v>178</v>
      </c>
      <c r="B336" s="8">
        <v>2007</v>
      </c>
      <c r="C336" s="8" t="s">
        <v>16763</v>
      </c>
      <c r="D336" s="8" t="s">
        <v>16764</v>
      </c>
      <c r="E336" s="8" t="s">
        <v>13028</v>
      </c>
      <c r="F336" s="8">
        <v>196</v>
      </c>
      <c r="G336" s="31">
        <v>43201</v>
      </c>
      <c r="H336" s="8" t="s">
        <v>11101</v>
      </c>
      <c r="I336" s="8" t="s">
        <v>15831</v>
      </c>
    </row>
    <row r="337" spans="1:9" x14ac:dyDescent="0.35">
      <c r="A337" s="11">
        <v>183</v>
      </c>
      <c r="B337" s="11">
        <v>2011</v>
      </c>
      <c r="C337" s="11" t="s">
        <v>16765</v>
      </c>
      <c r="D337" s="11" t="s">
        <v>16766</v>
      </c>
      <c r="E337" s="11" t="s">
        <v>13028</v>
      </c>
      <c r="F337" s="11">
        <v>230</v>
      </c>
      <c r="G337" s="32">
        <v>43201</v>
      </c>
      <c r="H337" s="11" t="s">
        <v>11101</v>
      </c>
      <c r="I337" s="11" t="s">
        <v>15831</v>
      </c>
    </row>
    <row r="338" spans="1:9" x14ac:dyDescent="0.35">
      <c r="A338" s="11">
        <v>93</v>
      </c>
      <c r="B338" s="11">
        <v>2012</v>
      </c>
      <c r="C338" s="11" t="s">
        <v>16767</v>
      </c>
      <c r="D338" s="11" t="s">
        <v>16768</v>
      </c>
      <c r="E338" s="11" t="s">
        <v>13028</v>
      </c>
      <c r="F338" s="11">
        <v>731</v>
      </c>
      <c r="G338" s="32">
        <v>43201</v>
      </c>
      <c r="H338" s="11" t="s">
        <v>11101</v>
      </c>
      <c r="I338" s="11" t="s">
        <v>15831</v>
      </c>
    </row>
    <row r="339" spans="1:9" x14ac:dyDescent="0.35">
      <c r="A339" s="11">
        <v>419</v>
      </c>
      <c r="B339" s="11">
        <v>2011</v>
      </c>
      <c r="C339" s="11" t="s">
        <v>11393</v>
      </c>
      <c r="D339" s="11" t="s">
        <v>11394</v>
      </c>
      <c r="E339" s="11" t="s">
        <v>11395</v>
      </c>
      <c r="F339" s="11">
        <v>1</v>
      </c>
      <c r="G339" s="32">
        <v>43201</v>
      </c>
      <c r="H339" s="11" t="s">
        <v>11101</v>
      </c>
      <c r="I339" s="11" t="s">
        <v>15831</v>
      </c>
    </row>
    <row r="340" spans="1:9" s="8" customFormat="1" x14ac:dyDescent="0.35">
      <c r="A340" s="8">
        <v>274</v>
      </c>
      <c r="B340" s="8">
        <v>2012</v>
      </c>
      <c r="C340" s="8" t="s">
        <v>16769</v>
      </c>
      <c r="D340" s="8" t="s">
        <v>16770</v>
      </c>
      <c r="E340" s="8" t="s">
        <v>16771</v>
      </c>
      <c r="F340" s="8">
        <v>24</v>
      </c>
      <c r="G340" s="31">
        <v>43201</v>
      </c>
      <c r="H340" s="8" t="s">
        <v>11101</v>
      </c>
      <c r="I340" s="8" t="s">
        <v>15831</v>
      </c>
    </row>
    <row r="341" spans="1:9" x14ac:dyDescent="0.35">
      <c r="A341" s="11">
        <v>27</v>
      </c>
      <c r="B341" s="11">
        <v>2013</v>
      </c>
      <c r="C341" s="11" t="s">
        <v>16772</v>
      </c>
      <c r="D341" s="11" t="s">
        <v>16773</v>
      </c>
      <c r="E341" s="11" t="s">
        <v>16771</v>
      </c>
      <c r="F341" s="11">
        <v>888</v>
      </c>
      <c r="G341" s="32">
        <v>43201</v>
      </c>
      <c r="H341" s="11" t="s">
        <v>11101</v>
      </c>
      <c r="I341" s="11" t="s">
        <v>15831</v>
      </c>
    </row>
    <row r="342" spans="1:9" s="8" customFormat="1" x14ac:dyDescent="0.35">
      <c r="A342" s="8">
        <v>58</v>
      </c>
      <c r="B342" s="8">
        <v>2015</v>
      </c>
      <c r="C342" s="8" t="s">
        <v>16774</v>
      </c>
      <c r="D342" s="8" t="s">
        <v>16775</v>
      </c>
      <c r="E342" s="8" t="s">
        <v>16771</v>
      </c>
      <c r="F342" s="8">
        <v>902</v>
      </c>
      <c r="G342" s="31">
        <v>43201</v>
      </c>
      <c r="H342" s="8" t="s">
        <v>11101</v>
      </c>
      <c r="I342" s="8" t="s">
        <v>15831</v>
      </c>
    </row>
    <row r="343" spans="1:9" s="8" customFormat="1" x14ac:dyDescent="0.35">
      <c r="A343" s="8">
        <v>2820</v>
      </c>
      <c r="B343" s="8">
        <v>2001</v>
      </c>
      <c r="C343" s="8" t="s">
        <v>16776</v>
      </c>
      <c r="D343" s="8" t="s">
        <v>16777</v>
      </c>
      <c r="E343" s="8" t="s">
        <v>11395</v>
      </c>
      <c r="F343" s="8">
        <v>963</v>
      </c>
      <c r="G343" s="31">
        <v>43201</v>
      </c>
      <c r="H343" s="8" t="s">
        <v>11101</v>
      </c>
      <c r="I343" s="8" t="s">
        <v>15831</v>
      </c>
    </row>
    <row r="344" spans="1:9" x14ac:dyDescent="0.35">
      <c r="A344" s="11">
        <v>36</v>
      </c>
      <c r="B344" s="11">
        <v>2013</v>
      </c>
      <c r="C344" s="11" t="s">
        <v>16778</v>
      </c>
      <c r="D344" s="11" t="s">
        <v>16779</v>
      </c>
      <c r="E344" s="11" t="s">
        <v>16780</v>
      </c>
      <c r="F344" s="11">
        <v>956</v>
      </c>
      <c r="G344" s="32">
        <v>43201</v>
      </c>
      <c r="H344" s="11" t="s">
        <v>11101</v>
      </c>
      <c r="I344" s="11" t="s">
        <v>15831</v>
      </c>
    </row>
    <row r="345" spans="1:9" x14ac:dyDescent="0.35">
      <c r="A345" s="11">
        <v>110</v>
      </c>
      <c r="B345" s="11">
        <v>2010</v>
      </c>
      <c r="C345" s="11" t="s">
        <v>16781</v>
      </c>
      <c r="D345" s="11" t="s">
        <v>16782</v>
      </c>
      <c r="E345" s="11" t="s">
        <v>16783</v>
      </c>
      <c r="F345" s="11">
        <v>63</v>
      </c>
      <c r="G345" s="32">
        <v>43201</v>
      </c>
      <c r="H345" s="11" t="s">
        <v>16784</v>
      </c>
    </row>
    <row r="346" spans="1:9" x14ac:dyDescent="0.35">
      <c r="A346" s="11">
        <v>153</v>
      </c>
      <c r="B346" s="11">
        <v>2004</v>
      </c>
      <c r="C346" s="11" t="s">
        <v>16785</v>
      </c>
      <c r="D346" s="11" t="s">
        <v>16786</v>
      </c>
      <c r="E346" s="11" t="s">
        <v>14441</v>
      </c>
      <c r="F346" s="11">
        <v>527</v>
      </c>
      <c r="G346" s="32">
        <v>43201</v>
      </c>
      <c r="H346" s="11" t="s">
        <v>11044</v>
      </c>
    </row>
    <row r="347" spans="1:9" s="8" customFormat="1" x14ac:dyDescent="0.35">
      <c r="A347" s="8">
        <v>326</v>
      </c>
      <c r="B347" s="8">
        <v>2011</v>
      </c>
      <c r="C347" s="8" t="s">
        <v>16787</v>
      </c>
      <c r="D347" s="8" t="s">
        <v>16788</v>
      </c>
      <c r="E347" s="8" t="s">
        <v>16789</v>
      </c>
      <c r="F347" s="8">
        <v>293</v>
      </c>
      <c r="G347" s="31">
        <v>43201</v>
      </c>
      <c r="H347" s="8" t="s">
        <v>11059</v>
      </c>
    </row>
    <row r="348" spans="1:9" x14ac:dyDescent="0.35">
      <c r="A348" s="11">
        <v>3</v>
      </c>
      <c r="B348" s="11">
        <v>2017</v>
      </c>
      <c r="C348" s="11" t="s">
        <v>16790</v>
      </c>
      <c r="D348" s="11" t="s">
        <v>16791</v>
      </c>
      <c r="E348" s="11" t="s">
        <v>16792</v>
      </c>
      <c r="F348" s="11">
        <v>25</v>
      </c>
      <c r="G348" s="32">
        <v>43201</v>
      </c>
      <c r="H348" s="11" t="s">
        <v>11049</v>
      </c>
    </row>
    <row r="349" spans="1:9" x14ac:dyDescent="0.35">
      <c r="A349" s="11">
        <v>114</v>
      </c>
      <c r="B349" s="11">
        <v>2011</v>
      </c>
      <c r="C349" s="11" t="s">
        <v>11321</v>
      </c>
      <c r="D349" s="11" t="s">
        <v>16793</v>
      </c>
      <c r="E349" s="11" t="s">
        <v>16794</v>
      </c>
      <c r="F349" s="11">
        <v>617</v>
      </c>
      <c r="G349" s="32">
        <v>43201</v>
      </c>
      <c r="H349" s="11" t="s">
        <v>11059</v>
      </c>
    </row>
    <row r="350" spans="1:9" s="8" customFormat="1" x14ac:dyDescent="0.35">
      <c r="A350" s="8">
        <v>43</v>
      </c>
      <c r="B350" s="8">
        <v>2013</v>
      </c>
      <c r="C350" s="8" t="s">
        <v>16795</v>
      </c>
      <c r="D350" s="8" t="s">
        <v>16796</v>
      </c>
      <c r="E350" s="8" t="s">
        <v>14766</v>
      </c>
      <c r="F350" s="8">
        <v>749</v>
      </c>
      <c r="G350" s="31">
        <v>43201</v>
      </c>
      <c r="H350" s="8" t="s">
        <v>14767</v>
      </c>
      <c r="I350" s="8" t="s">
        <v>15831</v>
      </c>
    </row>
    <row r="351" spans="1:9" x14ac:dyDescent="0.35">
      <c r="A351" s="11">
        <v>7</v>
      </c>
      <c r="B351" s="11">
        <v>2013</v>
      </c>
      <c r="C351" s="11" t="s">
        <v>16797</v>
      </c>
      <c r="D351" s="11" t="s">
        <v>16798</v>
      </c>
      <c r="E351" s="11" t="s">
        <v>16799</v>
      </c>
      <c r="F351" s="11">
        <v>262</v>
      </c>
      <c r="G351" s="32">
        <v>43201</v>
      </c>
      <c r="H351" s="11" t="s">
        <v>11365</v>
      </c>
    </row>
    <row r="352" spans="1:9" x14ac:dyDescent="0.35">
      <c r="A352" s="11">
        <v>194</v>
      </c>
      <c r="B352" s="11">
        <v>2011</v>
      </c>
      <c r="C352" s="11" t="s">
        <v>16800</v>
      </c>
      <c r="D352" s="11" t="s">
        <v>16801</v>
      </c>
      <c r="E352" s="11" t="s">
        <v>16802</v>
      </c>
      <c r="F352" s="11">
        <v>640</v>
      </c>
      <c r="G352" s="32">
        <v>43201</v>
      </c>
      <c r="H352" s="11" t="s">
        <v>11101</v>
      </c>
    </row>
    <row r="353" spans="1:9" s="8" customFormat="1" x14ac:dyDescent="0.35">
      <c r="A353" s="8">
        <v>23</v>
      </c>
      <c r="B353" s="8">
        <v>2012</v>
      </c>
      <c r="C353" s="8" t="s">
        <v>16803</v>
      </c>
      <c r="D353" s="8" t="s">
        <v>16804</v>
      </c>
      <c r="E353" s="8" t="s">
        <v>14792</v>
      </c>
      <c r="F353" s="8">
        <v>590</v>
      </c>
      <c r="G353" s="31">
        <v>43201</v>
      </c>
      <c r="H353" s="8" t="s">
        <v>14793</v>
      </c>
    </row>
    <row r="354" spans="1:9" s="8" customFormat="1" x14ac:dyDescent="0.35">
      <c r="A354" s="8">
        <v>26</v>
      </c>
      <c r="B354" s="8">
        <v>2014</v>
      </c>
      <c r="C354" s="8" t="s">
        <v>16805</v>
      </c>
      <c r="D354" s="8" t="s">
        <v>16806</v>
      </c>
      <c r="E354" s="8" t="s">
        <v>14792</v>
      </c>
      <c r="F354" s="8">
        <v>820</v>
      </c>
      <c r="G354" s="31">
        <v>43201</v>
      </c>
      <c r="H354" s="8" t="s">
        <v>14793</v>
      </c>
    </row>
    <row r="355" spans="1:9" x14ac:dyDescent="0.35">
      <c r="A355" s="11">
        <v>80</v>
      </c>
      <c r="B355" s="11">
        <v>2004</v>
      </c>
      <c r="C355" s="11" t="s">
        <v>16807</v>
      </c>
      <c r="D355" s="11" t="s">
        <v>16808</v>
      </c>
      <c r="E355" s="11" t="s">
        <v>16809</v>
      </c>
      <c r="F355" s="11">
        <v>514</v>
      </c>
      <c r="G355" s="32">
        <v>43201</v>
      </c>
      <c r="H355" s="11" t="s">
        <v>11073</v>
      </c>
      <c r="I355" s="11" t="s">
        <v>15847</v>
      </c>
    </row>
    <row r="356" spans="1:9" x14ac:dyDescent="0.35">
      <c r="A356" s="11">
        <v>139</v>
      </c>
      <c r="B356" s="11">
        <v>2007</v>
      </c>
      <c r="C356" s="11" t="s">
        <v>16810</v>
      </c>
      <c r="D356" s="11" t="s">
        <v>16811</v>
      </c>
      <c r="E356" s="11" t="s">
        <v>16812</v>
      </c>
      <c r="F356" s="11">
        <v>168</v>
      </c>
      <c r="G356" s="32">
        <v>43201</v>
      </c>
      <c r="H356" s="11" t="s">
        <v>11044</v>
      </c>
    </row>
    <row r="357" spans="1:9" s="8" customFormat="1" x14ac:dyDescent="0.35">
      <c r="A357" s="8">
        <v>25</v>
      </c>
      <c r="B357" s="8">
        <v>2008</v>
      </c>
      <c r="C357" s="8" t="s">
        <v>16813</v>
      </c>
      <c r="D357" s="8" t="s">
        <v>16814</v>
      </c>
      <c r="E357" s="8" t="s">
        <v>16815</v>
      </c>
      <c r="F357" s="8">
        <v>927</v>
      </c>
      <c r="G357" s="31">
        <v>43201</v>
      </c>
      <c r="H357" s="8" t="s">
        <v>16816</v>
      </c>
      <c r="I357" s="8" t="s">
        <v>15831</v>
      </c>
    </row>
    <row r="358" spans="1:9" x14ac:dyDescent="0.35">
      <c r="A358" s="11">
        <v>193</v>
      </c>
      <c r="B358" s="11">
        <v>2011</v>
      </c>
      <c r="C358" s="11" t="s">
        <v>11272</v>
      </c>
      <c r="D358" s="11" t="s">
        <v>11273</v>
      </c>
      <c r="E358" s="11" t="s">
        <v>11274</v>
      </c>
      <c r="F358" s="11">
        <v>746</v>
      </c>
      <c r="G358" s="32">
        <v>43201</v>
      </c>
      <c r="H358" s="11" t="s">
        <v>11078</v>
      </c>
      <c r="I358" s="11" t="s">
        <v>15831</v>
      </c>
    </row>
    <row r="359" spans="1:9" x14ac:dyDescent="0.35">
      <c r="A359" s="11">
        <v>1</v>
      </c>
      <c r="B359" s="11">
        <v>2018</v>
      </c>
      <c r="C359" s="11" t="s">
        <v>11462</v>
      </c>
      <c r="D359" s="11" t="s">
        <v>16817</v>
      </c>
      <c r="E359" s="11" t="s">
        <v>16818</v>
      </c>
      <c r="F359" s="11">
        <v>808</v>
      </c>
      <c r="G359" s="32">
        <v>43201</v>
      </c>
      <c r="H359" s="11" t="s">
        <v>11222</v>
      </c>
    </row>
    <row r="360" spans="1:9" s="8" customFormat="1" x14ac:dyDescent="0.35">
      <c r="A360" s="8">
        <v>78</v>
      </c>
      <c r="B360" s="8">
        <v>2008</v>
      </c>
      <c r="C360" s="8" t="s">
        <v>16819</v>
      </c>
      <c r="D360" s="8" t="s">
        <v>16820</v>
      </c>
      <c r="E360" s="8" t="s">
        <v>16821</v>
      </c>
      <c r="F360" s="8">
        <v>396</v>
      </c>
      <c r="G360" s="31">
        <v>43201</v>
      </c>
      <c r="H360" s="8" t="s">
        <v>11078</v>
      </c>
      <c r="I360" s="8" t="s">
        <v>15831</v>
      </c>
    </row>
    <row r="361" spans="1:9" s="8" customFormat="1" x14ac:dyDescent="0.35">
      <c r="A361" s="8">
        <v>26</v>
      </c>
      <c r="B361" s="8">
        <v>2014</v>
      </c>
      <c r="C361" s="8" t="s">
        <v>16822</v>
      </c>
      <c r="D361" s="8" t="s">
        <v>16823</v>
      </c>
      <c r="E361" s="8" t="s">
        <v>14041</v>
      </c>
      <c r="F361" s="8">
        <v>812</v>
      </c>
      <c r="G361" s="31">
        <v>43201</v>
      </c>
      <c r="H361" s="8" t="s">
        <v>11054</v>
      </c>
    </row>
    <row r="362" spans="1:9" x14ac:dyDescent="0.35">
      <c r="A362" s="11">
        <v>6</v>
      </c>
      <c r="B362" s="11">
        <v>2007</v>
      </c>
      <c r="C362" s="11" t="s">
        <v>16824</v>
      </c>
      <c r="D362" s="11" t="s">
        <v>16825</v>
      </c>
      <c r="E362" s="11" t="s">
        <v>16826</v>
      </c>
      <c r="F362" s="11">
        <v>87</v>
      </c>
      <c r="G362" s="32">
        <v>43201</v>
      </c>
      <c r="H362" s="11" t="s">
        <v>16827</v>
      </c>
    </row>
    <row r="363" spans="1:9" x14ac:dyDescent="0.35">
      <c r="A363" s="11">
        <v>86</v>
      </c>
      <c r="B363" s="11">
        <v>2006</v>
      </c>
      <c r="C363" s="11" t="s">
        <v>16828</v>
      </c>
      <c r="D363" s="11" t="s">
        <v>16829</v>
      </c>
      <c r="E363" s="11" t="s">
        <v>16830</v>
      </c>
      <c r="F363" s="11">
        <v>62</v>
      </c>
      <c r="G363" s="32">
        <v>43201</v>
      </c>
      <c r="H363" s="11" t="s">
        <v>11222</v>
      </c>
    </row>
    <row r="364" spans="1:9" s="8" customFormat="1" x14ac:dyDescent="0.35">
      <c r="A364" s="8">
        <v>87</v>
      </c>
      <c r="B364" s="8">
        <v>2012</v>
      </c>
      <c r="C364" s="8" t="s">
        <v>16831</v>
      </c>
      <c r="D364" s="8" t="s">
        <v>16832</v>
      </c>
      <c r="E364" s="8" t="s">
        <v>16833</v>
      </c>
      <c r="F364" s="8">
        <v>713</v>
      </c>
      <c r="G364" s="31">
        <v>43201</v>
      </c>
      <c r="H364" s="8" t="s">
        <v>11078</v>
      </c>
      <c r="I364" s="8" t="s">
        <v>15831</v>
      </c>
    </row>
    <row r="365" spans="1:9" s="8" customFormat="1" x14ac:dyDescent="0.35">
      <c r="A365" s="8">
        <v>31</v>
      </c>
      <c r="B365" s="8">
        <v>2014</v>
      </c>
      <c r="C365" s="8" t="s">
        <v>16834</v>
      </c>
      <c r="D365" s="8" t="s">
        <v>16835</v>
      </c>
      <c r="E365" s="8" t="s">
        <v>16833</v>
      </c>
      <c r="F365" s="8">
        <v>957</v>
      </c>
      <c r="G365" s="31">
        <v>43201</v>
      </c>
      <c r="H365" s="8" t="s">
        <v>11078</v>
      </c>
      <c r="I365" s="8" t="s">
        <v>15831</v>
      </c>
    </row>
    <row r="366" spans="1:9" s="8" customFormat="1" x14ac:dyDescent="0.35">
      <c r="A366" s="8">
        <v>143</v>
      </c>
      <c r="B366" s="8">
        <v>2014</v>
      </c>
      <c r="C366" s="8" t="s">
        <v>16836</v>
      </c>
      <c r="D366" s="8" t="s">
        <v>16837</v>
      </c>
      <c r="E366" s="8" t="s">
        <v>16838</v>
      </c>
      <c r="F366" s="8">
        <v>257</v>
      </c>
      <c r="G366" s="31">
        <v>43201</v>
      </c>
      <c r="H366" s="8" t="s">
        <v>11044</v>
      </c>
    </row>
    <row r="367" spans="1:9" s="8" customFormat="1" x14ac:dyDescent="0.35">
      <c r="A367" s="8">
        <v>105</v>
      </c>
      <c r="B367" s="8">
        <v>2005</v>
      </c>
      <c r="C367" s="8" t="s">
        <v>16839</v>
      </c>
      <c r="D367" s="8" t="s">
        <v>16840</v>
      </c>
      <c r="E367" s="8" t="s">
        <v>16838</v>
      </c>
      <c r="F367" s="8">
        <v>654</v>
      </c>
      <c r="G367" s="31">
        <v>43201</v>
      </c>
      <c r="H367" s="8" t="s">
        <v>11044</v>
      </c>
    </row>
    <row r="368" spans="1:9" s="8" customFormat="1" x14ac:dyDescent="0.35">
      <c r="A368" s="8">
        <v>0</v>
      </c>
      <c r="B368" s="8">
        <v>2018</v>
      </c>
      <c r="C368" s="8" t="s">
        <v>16841</v>
      </c>
      <c r="D368" s="8" t="s">
        <v>16842</v>
      </c>
      <c r="E368" s="8" t="s">
        <v>16843</v>
      </c>
      <c r="F368" s="8">
        <v>339</v>
      </c>
      <c r="G368" s="31">
        <v>43201</v>
      </c>
      <c r="H368" s="8" t="s">
        <v>11054</v>
      </c>
    </row>
    <row r="369" spans="1:9" s="8" customFormat="1" x14ac:dyDescent="0.35">
      <c r="A369" s="8">
        <v>213</v>
      </c>
      <c r="B369" s="8">
        <v>2013</v>
      </c>
      <c r="C369" s="8" t="s">
        <v>16844</v>
      </c>
      <c r="D369" s="8" t="s">
        <v>16845</v>
      </c>
      <c r="E369" s="8" t="s">
        <v>16846</v>
      </c>
      <c r="F369" s="8">
        <v>66</v>
      </c>
      <c r="G369" s="31">
        <v>43201</v>
      </c>
      <c r="H369" s="8" t="s">
        <v>14801</v>
      </c>
    </row>
    <row r="370" spans="1:9" s="8" customFormat="1" x14ac:dyDescent="0.35">
      <c r="A370" s="8">
        <v>0</v>
      </c>
      <c r="B370" s="8">
        <v>2017</v>
      </c>
      <c r="C370" s="8" t="s">
        <v>16847</v>
      </c>
      <c r="D370" s="8" t="s">
        <v>16848</v>
      </c>
      <c r="E370" s="8" t="s">
        <v>16849</v>
      </c>
      <c r="F370" s="8">
        <v>377</v>
      </c>
      <c r="G370" s="31">
        <v>43201</v>
      </c>
      <c r="H370" s="8" t="s">
        <v>16850</v>
      </c>
    </row>
    <row r="371" spans="1:9" s="8" customFormat="1" x14ac:dyDescent="0.35">
      <c r="A371" s="8">
        <v>100</v>
      </c>
      <c r="B371" s="8">
        <v>2001</v>
      </c>
      <c r="C371" s="8" t="s">
        <v>16851</v>
      </c>
      <c r="D371" s="8" t="s">
        <v>16852</v>
      </c>
      <c r="E371" s="8" t="s">
        <v>16853</v>
      </c>
      <c r="F371" s="8">
        <v>277</v>
      </c>
      <c r="G371" s="31">
        <v>43201</v>
      </c>
      <c r="H371" s="8" t="s">
        <v>11049</v>
      </c>
    </row>
    <row r="372" spans="1:9" s="8" customFormat="1" x14ac:dyDescent="0.35">
      <c r="A372" s="8">
        <v>41</v>
      </c>
      <c r="B372" s="8">
        <v>2016</v>
      </c>
      <c r="C372" s="8" t="s">
        <v>16854</v>
      </c>
      <c r="D372" s="8" t="s">
        <v>16855</v>
      </c>
      <c r="E372" s="8" t="s">
        <v>16856</v>
      </c>
      <c r="F372" s="8">
        <v>675</v>
      </c>
      <c r="G372" s="31">
        <v>43201</v>
      </c>
      <c r="H372" s="8" t="s">
        <v>11044</v>
      </c>
    </row>
    <row r="373" spans="1:9" s="8" customFormat="1" x14ac:dyDescent="0.35">
      <c r="A373" s="8">
        <v>81</v>
      </c>
      <c r="B373" s="8">
        <v>2010</v>
      </c>
      <c r="C373" s="8" t="s">
        <v>16857</v>
      </c>
      <c r="D373" s="8" t="s">
        <v>16858</v>
      </c>
      <c r="E373" s="8" t="s">
        <v>16859</v>
      </c>
      <c r="F373" s="8">
        <v>861</v>
      </c>
      <c r="G373" s="31">
        <v>43201</v>
      </c>
      <c r="H373" s="8" t="s">
        <v>11059</v>
      </c>
    </row>
    <row r="374" spans="1:9" s="8" customFormat="1" x14ac:dyDescent="0.35">
      <c r="A374" s="8">
        <v>26</v>
      </c>
      <c r="B374" s="8">
        <v>2013</v>
      </c>
      <c r="C374" s="8" t="s">
        <v>16860</v>
      </c>
      <c r="D374" s="8" t="s">
        <v>16861</v>
      </c>
      <c r="E374" s="8" t="s">
        <v>16862</v>
      </c>
      <c r="F374" s="8">
        <v>263</v>
      </c>
      <c r="G374" s="31">
        <v>43201</v>
      </c>
      <c r="H374" s="8" t="s">
        <v>12152</v>
      </c>
    </row>
    <row r="375" spans="1:9" s="8" customFormat="1" x14ac:dyDescent="0.35">
      <c r="A375" s="8">
        <v>334</v>
      </c>
      <c r="B375" s="8">
        <v>2006</v>
      </c>
      <c r="C375" s="8" t="s">
        <v>13991</v>
      </c>
      <c r="D375" s="8" t="s">
        <v>13992</v>
      </c>
      <c r="E375" s="8" t="s">
        <v>13993</v>
      </c>
      <c r="F375" s="8">
        <v>52</v>
      </c>
      <c r="G375" s="31">
        <v>43201</v>
      </c>
      <c r="H375" s="8" t="s">
        <v>11101</v>
      </c>
      <c r="I375" s="8" t="s">
        <v>15831</v>
      </c>
    </row>
    <row r="376" spans="1:9" s="8" customFormat="1" x14ac:dyDescent="0.35">
      <c r="A376" s="8">
        <v>35</v>
      </c>
      <c r="B376" s="8">
        <v>2008</v>
      </c>
      <c r="C376" s="8" t="s">
        <v>16863</v>
      </c>
      <c r="D376" s="8" t="s">
        <v>16864</v>
      </c>
      <c r="E376" s="8" t="s">
        <v>16865</v>
      </c>
      <c r="F376" s="8">
        <v>909</v>
      </c>
      <c r="G376" s="31">
        <v>43201</v>
      </c>
      <c r="H376" s="8" t="s">
        <v>11101</v>
      </c>
      <c r="I376" s="8" t="s">
        <v>15831</v>
      </c>
    </row>
    <row r="377" spans="1:9" s="8" customFormat="1" x14ac:dyDescent="0.35">
      <c r="A377" s="8">
        <v>156</v>
      </c>
      <c r="B377" s="8">
        <v>2006</v>
      </c>
      <c r="C377" s="8" t="s">
        <v>16866</v>
      </c>
      <c r="D377" s="8" t="s">
        <v>16867</v>
      </c>
      <c r="E377" s="8" t="s">
        <v>16868</v>
      </c>
      <c r="F377" s="8">
        <v>456</v>
      </c>
      <c r="G377" s="31">
        <v>43201</v>
      </c>
      <c r="H377" s="8" t="s">
        <v>11222</v>
      </c>
    </row>
    <row r="378" spans="1:9" s="8" customFormat="1" x14ac:dyDescent="0.35">
      <c r="A378" s="8">
        <v>187</v>
      </c>
      <c r="B378" s="8">
        <v>2005</v>
      </c>
      <c r="C378" s="8" t="s">
        <v>16869</v>
      </c>
      <c r="D378" s="8" t="s">
        <v>16870</v>
      </c>
      <c r="E378" s="8" t="s">
        <v>16871</v>
      </c>
      <c r="F378" s="8">
        <v>306</v>
      </c>
      <c r="G378" s="31">
        <v>43201</v>
      </c>
      <c r="H378" s="8" t="s">
        <v>11101</v>
      </c>
      <c r="I378" s="8" t="s">
        <v>15831</v>
      </c>
    </row>
    <row r="379" spans="1:9" s="8" customFormat="1" x14ac:dyDescent="0.35">
      <c r="A379" s="8">
        <v>39</v>
      </c>
      <c r="B379" s="8">
        <v>2014</v>
      </c>
      <c r="C379" s="8" t="s">
        <v>16872</v>
      </c>
      <c r="D379" s="8" t="s">
        <v>16873</v>
      </c>
      <c r="E379" s="8" t="s">
        <v>16874</v>
      </c>
      <c r="F379" s="8">
        <v>869</v>
      </c>
      <c r="G379" s="31">
        <v>43201</v>
      </c>
      <c r="H379" s="8" t="s">
        <v>11101</v>
      </c>
      <c r="I379" s="8" t="s">
        <v>15831</v>
      </c>
    </row>
    <row r="380" spans="1:9" s="8" customFormat="1" x14ac:dyDescent="0.35">
      <c r="A380" s="8">
        <v>0</v>
      </c>
      <c r="B380" s="8">
        <v>2016</v>
      </c>
      <c r="C380" s="8" t="s">
        <v>16875</v>
      </c>
      <c r="D380" s="8" t="s">
        <v>16876</v>
      </c>
      <c r="E380" s="8" t="s">
        <v>16877</v>
      </c>
      <c r="F380" s="8">
        <v>320</v>
      </c>
      <c r="G380" s="31">
        <v>43201</v>
      </c>
      <c r="H380" s="8" t="s">
        <v>11059</v>
      </c>
    </row>
    <row r="381" spans="1:9" s="8" customFormat="1" x14ac:dyDescent="0.35">
      <c r="A381" s="8">
        <v>11</v>
      </c>
      <c r="B381" s="8">
        <v>2015</v>
      </c>
      <c r="C381" s="8" t="s">
        <v>16878</v>
      </c>
      <c r="D381" s="8" t="s">
        <v>16879</v>
      </c>
      <c r="E381" s="8" t="s">
        <v>16880</v>
      </c>
      <c r="F381" s="8">
        <v>766</v>
      </c>
      <c r="G381" s="31">
        <v>43201</v>
      </c>
      <c r="H381" s="8" t="s">
        <v>11101</v>
      </c>
      <c r="I381" s="8" t="s">
        <v>15831</v>
      </c>
    </row>
    <row r="382" spans="1:9" s="8" customFormat="1" x14ac:dyDescent="0.35">
      <c r="A382" s="8">
        <v>147</v>
      </c>
      <c r="B382" s="8">
        <v>2005</v>
      </c>
      <c r="C382" s="8" t="s">
        <v>16881</v>
      </c>
      <c r="D382" s="8" t="s">
        <v>16882</v>
      </c>
      <c r="E382" s="8" t="s">
        <v>16883</v>
      </c>
      <c r="F382" s="8">
        <v>516</v>
      </c>
      <c r="G382" s="31">
        <v>43201</v>
      </c>
      <c r="H382" s="8" t="s">
        <v>11059</v>
      </c>
    </row>
    <row r="383" spans="1:9" s="8" customFormat="1" x14ac:dyDescent="0.35">
      <c r="A383" s="8">
        <v>28</v>
      </c>
      <c r="B383" s="8">
        <v>2012</v>
      </c>
      <c r="C383" s="8" t="s">
        <v>16884</v>
      </c>
      <c r="D383" s="8" t="s">
        <v>16885</v>
      </c>
      <c r="E383" s="8" t="s">
        <v>16886</v>
      </c>
      <c r="F383" s="8">
        <v>775</v>
      </c>
      <c r="G383" s="31">
        <v>43201</v>
      </c>
      <c r="H383" s="8" t="s">
        <v>12217</v>
      </c>
    </row>
    <row r="384" spans="1:9" s="8" customFormat="1" x14ac:dyDescent="0.35">
      <c r="A384" s="8">
        <v>77</v>
      </c>
      <c r="B384" s="8">
        <v>2010</v>
      </c>
      <c r="C384" s="8" t="s">
        <v>16887</v>
      </c>
      <c r="D384" s="8" t="s">
        <v>16888</v>
      </c>
      <c r="E384" s="8" t="s">
        <v>16889</v>
      </c>
      <c r="F384" s="8">
        <v>853</v>
      </c>
      <c r="G384" s="31">
        <v>43201</v>
      </c>
      <c r="H384" s="8" t="s">
        <v>11059</v>
      </c>
    </row>
    <row r="385" spans="1:9" x14ac:dyDescent="0.35">
      <c r="A385" s="11">
        <v>6</v>
      </c>
      <c r="B385" s="11">
        <v>2014</v>
      </c>
      <c r="C385" s="11" t="s">
        <v>16890</v>
      </c>
      <c r="D385" s="11" t="s">
        <v>16891</v>
      </c>
      <c r="E385" s="11" t="s">
        <v>16892</v>
      </c>
      <c r="F385" s="11">
        <v>88</v>
      </c>
      <c r="G385" s="32">
        <v>43201</v>
      </c>
      <c r="H385" s="11" t="s">
        <v>12217</v>
      </c>
    </row>
    <row r="386" spans="1:9" s="8" customFormat="1" x14ac:dyDescent="0.35">
      <c r="A386" s="8">
        <v>27</v>
      </c>
      <c r="B386" s="8">
        <v>2014</v>
      </c>
      <c r="C386" s="8" t="s">
        <v>16893</v>
      </c>
      <c r="D386" s="8" t="s">
        <v>16894</v>
      </c>
      <c r="E386" s="8" t="s">
        <v>16895</v>
      </c>
      <c r="F386" s="8">
        <v>958</v>
      </c>
      <c r="G386" s="31">
        <v>43201</v>
      </c>
      <c r="H386" s="8" t="s">
        <v>11142</v>
      </c>
      <c r="I386" s="8" t="s">
        <v>15831</v>
      </c>
    </row>
    <row r="387" spans="1:9" s="8" customFormat="1" x14ac:dyDescent="0.35">
      <c r="A387" s="8">
        <v>127</v>
      </c>
      <c r="B387" s="8">
        <v>2008</v>
      </c>
      <c r="C387" s="8" t="s">
        <v>16896</v>
      </c>
      <c r="D387" s="8" t="s">
        <v>16897</v>
      </c>
      <c r="E387" s="8" t="s">
        <v>16898</v>
      </c>
      <c r="F387" s="8">
        <v>82</v>
      </c>
      <c r="G387" s="31">
        <v>43201</v>
      </c>
      <c r="H387" s="8" t="s">
        <v>11101</v>
      </c>
      <c r="I387" s="8" t="s">
        <v>15831</v>
      </c>
    </row>
    <row r="388" spans="1:9" s="8" customFormat="1" x14ac:dyDescent="0.35">
      <c r="A388" s="8">
        <v>260</v>
      </c>
      <c r="B388" s="8">
        <v>2002</v>
      </c>
      <c r="C388" s="8" t="s">
        <v>16899</v>
      </c>
      <c r="D388" s="8" t="s">
        <v>16900</v>
      </c>
      <c r="E388" s="8" t="s">
        <v>16901</v>
      </c>
      <c r="F388" s="8">
        <v>798</v>
      </c>
      <c r="G388" s="31">
        <v>43201</v>
      </c>
      <c r="H388" s="8" t="s">
        <v>11101</v>
      </c>
      <c r="I388" s="8" t="s">
        <v>15831</v>
      </c>
    </row>
    <row r="389" spans="1:9" s="8" customFormat="1" x14ac:dyDescent="0.35">
      <c r="A389" s="8">
        <v>285</v>
      </c>
      <c r="B389" s="8">
        <v>2008</v>
      </c>
      <c r="C389" s="8" t="s">
        <v>16902</v>
      </c>
      <c r="D389" s="8" t="s">
        <v>16903</v>
      </c>
      <c r="E389" s="8" t="s">
        <v>16904</v>
      </c>
      <c r="F389" s="8">
        <v>427</v>
      </c>
      <c r="G389" s="31">
        <v>43201</v>
      </c>
      <c r="H389" s="8" t="s">
        <v>16905</v>
      </c>
    </row>
    <row r="390" spans="1:9" x14ac:dyDescent="0.35">
      <c r="A390" s="11">
        <v>281</v>
      </c>
      <c r="B390" s="11">
        <v>2003</v>
      </c>
      <c r="C390" s="11" t="s">
        <v>11798</v>
      </c>
      <c r="D390" s="11" t="s">
        <v>13860</v>
      </c>
      <c r="E390" s="11" t="s">
        <v>13861</v>
      </c>
      <c r="F390" s="11">
        <v>493</v>
      </c>
      <c r="G390" s="32">
        <v>43201</v>
      </c>
      <c r="H390" s="11" t="s">
        <v>11044</v>
      </c>
    </row>
    <row r="391" spans="1:9" s="8" customFormat="1" x14ac:dyDescent="0.35">
      <c r="A391" s="8">
        <v>36</v>
      </c>
      <c r="B391" s="8">
        <v>2006</v>
      </c>
      <c r="C391" s="8" t="s">
        <v>16906</v>
      </c>
      <c r="D391" s="8" t="s">
        <v>16907</v>
      </c>
      <c r="E391" s="8" t="s">
        <v>11961</v>
      </c>
      <c r="F391" s="8">
        <v>102</v>
      </c>
      <c r="G391" s="31">
        <v>43201</v>
      </c>
      <c r="H391" s="8" t="s">
        <v>16908</v>
      </c>
    </row>
    <row r="392" spans="1:9" s="8" customFormat="1" x14ac:dyDescent="0.35">
      <c r="A392" s="8">
        <v>576</v>
      </c>
      <c r="B392" s="8">
        <v>2008</v>
      </c>
      <c r="C392" s="8" t="s">
        <v>16909</v>
      </c>
      <c r="D392" s="8" t="s">
        <v>16910</v>
      </c>
      <c r="E392" s="8" t="s">
        <v>12822</v>
      </c>
      <c r="F392" s="8">
        <v>109</v>
      </c>
      <c r="G392" s="31">
        <v>43201</v>
      </c>
      <c r="H392" s="8" t="s">
        <v>11044</v>
      </c>
    </row>
    <row r="393" spans="1:9" s="8" customFormat="1" x14ac:dyDescent="0.35">
      <c r="A393" s="8">
        <v>27</v>
      </c>
      <c r="B393" s="8">
        <v>2015</v>
      </c>
      <c r="C393" s="8" t="s">
        <v>16911</v>
      </c>
      <c r="D393" s="8" t="s">
        <v>16912</v>
      </c>
      <c r="E393" s="8" t="s">
        <v>11961</v>
      </c>
      <c r="F393" s="8">
        <v>904</v>
      </c>
      <c r="G393" s="31">
        <v>43201</v>
      </c>
      <c r="H393" s="8" t="s">
        <v>11101</v>
      </c>
      <c r="I393" s="8" t="s">
        <v>15831</v>
      </c>
    </row>
    <row r="394" spans="1:9" x14ac:dyDescent="0.35">
      <c r="A394" s="11">
        <v>31</v>
      </c>
      <c r="B394" s="11">
        <v>2011</v>
      </c>
      <c r="C394" s="11" t="s">
        <v>16913</v>
      </c>
      <c r="D394" s="11" t="s">
        <v>16914</v>
      </c>
      <c r="E394" s="11" t="s">
        <v>3437</v>
      </c>
      <c r="F394" s="11">
        <v>79</v>
      </c>
      <c r="G394" s="32">
        <v>43201</v>
      </c>
      <c r="H394" s="11" t="s">
        <v>11044</v>
      </c>
    </row>
    <row r="395" spans="1:9" x14ac:dyDescent="0.35">
      <c r="A395" s="11">
        <v>125</v>
      </c>
      <c r="B395" s="11">
        <v>2011</v>
      </c>
      <c r="C395" s="11" t="s">
        <v>16915</v>
      </c>
      <c r="D395" s="11" t="s">
        <v>16916</v>
      </c>
      <c r="E395" s="11" t="s">
        <v>3437</v>
      </c>
      <c r="F395" s="11">
        <v>136</v>
      </c>
      <c r="G395" s="32">
        <v>43201</v>
      </c>
      <c r="H395" s="11" t="s">
        <v>11044</v>
      </c>
    </row>
    <row r="396" spans="1:9" x14ac:dyDescent="0.35">
      <c r="A396" s="11">
        <v>224</v>
      </c>
      <c r="B396" s="11">
        <v>2012</v>
      </c>
      <c r="C396" s="11" t="s">
        <v>11216</v>
      </c>
      <c r="D396" s="11" t="s">
        <v>16917</v>
      </c>
      <c r="E396" s="11" t="s">
        <v>3437</v>
      </c>
      <c r="F396" s="11">
        <v>192</v>
      </c>
      <c r="G396" s="32">
        <v>43201</v>
      </c>
      <c r="H396" s="11" t="s">
        <v>11044</v>
      </c>
    </row>
    <row r="397" spans="1:9" x14ac:dyDescent="0.35">
      <c r="A397" s="11">
        <v>32</v>
      </c>
      <c r="B397" s="11">
        <v>2015</v>
      </c>
      <c r="C397" s="11" t="s">
        <v>16918</v>
      </c>
      <c r="D397" s="11" t="s">
        <v>16919</v>
      </c>
      <c r="E397" s="11" t="s">
        <v>3437</v>
      </c>
      <c r="F397" s="11">
        <v>241</v>
      </c>
      <c r="G397" s="32">
        <v>43201</v>
      </c>
      <c r="H397" s="11" t="s">
        <v>11044</v>
      </c>
    </row>
    <row r="398" spans="1:9" x14ac:dyDescent="0.35">
      <c r="A398" s="11">
        <v>0</v>
      </c>
      <c r="B398" s="11">
        <v>2017</v>
      </c>
      <c r="C398" s="11" t="s">
        <v>16920</v>
      </c>
      <c r="D398" s="11" t="s">
        <v>16921</v>
      </c>
      <c r="E398" s="11" t="s">
        <v>3437</v>
      </c>
      <c r="F398" s="11">
        <v>315</v>
      </c>
      <c r="G398" s="32">
        <v>43201</v>
      </c>
      <c r="H398" s="11" t="s">
        <v>13981</v>
      </c>
      <c r="I398" s="11" t="s">
        <v>15847</v>
      </c>
    </row>
    <row r="399" spans="1:9" x14ac:dyDescent="0.35">
      <c r="A399" s="11">
        <v>95</v>
      </c>
      <c r="B399" s="11">
        <v>2002</v>
      </c>
      <c r="C399" s="11" t="s">
        <v>16922</v>
      </c>
      <c r="D399" s="11" t="s">
        <v>16923</v>
      </c>
      <c r="E399" s="11" t="s">
        <v>3437</v>
      </c>
      <c r="F399" s="11">
        <v>577</v>
      </c>
      <c r="G399" s="32">
        <v>43201</v>
      </c>
      <c r="H399" s="11" t="s">
        <v>11044</v>
      </c>
    </row>
    <row r="400" spans="1:9" x14ac:dyDescent="0.35">
      <c r="A400" s="11">
        <v>94</v>
      </c>
      <c r="B400" s="11">
        <v>2009</v>
      </c>
      <c r="C400" s="11" t="s">
        <v>16924</v>
      </c>
      <c r="D400" s="11" t="s">
        <v>16925</v>
      </c>
      <c r="E400" s="11" t="s">
        <v>11636</v>
      </c>
      <c r="F400" s="11">
        <v>589</v>
      </c>
      <c r="G400" s="32">
        <v>43201</v>
      </c>
      <c r="H400" s="11" t="s">
        <v>11044</v>
      </c>
    </row>
    <row r="401" spans="1:9" x14ac:dyDescent="0.35">
      <c r="A401" s="11">
        <v>144</v>
      </c>
      <c r="B401" s="11">
        <v>2006</v>
      </c>
      <c r="C401" s="11" t="s">
        <v>16926</v>
      </c>
      <c r="D401" s="11" t="s">
        <v>16927</v>
      </c>
      <c r="E401" s="11" t="s">
        <v>3437</v>
      </c>
      <c r="F401" s="11">
        <v>612</v>
      </c>
      <c r="G401" s="32">
        <v>43201</v>
      </c>
      <c r="H401" s="11" t="s">
        <v>11044</v>
      </c>
    </row>
    <row r="402" spans="1:9" x14ac:dyDescent="0.35">
      <c r="A402" s="11">
        <v>452</v>
      </c>
      <c r="B402" s="11">
        <v>2001</v>
      </c>
      <c r="C402" s="11" t="s">
        <v>16928</v>
      </c>
      <c r="D402" s="11" t="s">
        <v>16929</v>
      </c>
      <c r="E402" s="11" t="s">
        <v>16930</v>
      </c>
      <c r="F402" s="11">
        <v>169</v>
      </c>
      <c r="G402" s="32">
        <v>43201</v>
      </c>
      <c r="H402" s="11" t="s">
        <v>11064</v>
      </c>
      <c r="I402" s="11" t="s">
        <v>15847</v>
      </c>
    </row>
    <row r="403" spans="1:9" x14ac:dyDescent="0.35">
      <c r="A403" s="11">
        <v>142</v>
      </c>
      <c r="B403" s="11">
        <v>2014</v>
      </c>
      <c r="C403" s="11" t="s">
        <v>16931</v>
      </c>
      <c r="D403" s="11" t="s">
        <v>16932</v>
      </c>
      <c r="E403" s="11" t="s">
        <v>11305</v>
      </c>
      <c r="F403" s="11">
        <v>305</v>
      </c>
      <c r="G403" s="32">
        <v>43201</v>
      </c>
      <c r="H403" s="11" t="s">
        <v>11044</v>
      </c>
      <c r="I403" s="11" t="s">
        <v>15831</v>
      </c>
    </row>
    <row r="404" spans="1:9" x14ac:dyDescent="0.35">
      <c r="A404" s="11">
        <v>177</v>
      </c>
      <c r="B404" s="11">
        <v>2005</v>
      </c>
      <c r="C404" s="11" t="s">
        <v>16933</v>
      </c>
      <c r="D404" s="11" t="s">
        <v>16934</v>
      </c>
      <c r="E404" s="11" t="s">
        <v>11305</v>
      </c>
      <c r="F404" s="11">
        <v>480</v>
      </c>
      <c r="G404" s="32">
        <v>43201</v>
      </c>
      <c r="H404" s="11" t="s">
        <v>11044</v>
      </c>
    </row>
    <row r="405" spans="1:9" x14ac:dyDescent="0.35">
      <c r="A405" s="11">
        <v>95</v>
      </c>
      <c r="B405" s="11">
        <v>2002</v>
      </c>
      <c r="C405" s="11" t="s">
        <v>16935</v>
      </c>
      <c r="D405" s="11" t="s">
        <v>16936</v>
      </c>
      <c r="E405" s="11" t="s">
        <v>11305</v>
      </c>
      <c r="F405" s="11">
        <v>559</v>
      </c>
      <c r="G405" s="32">
        <v>43201</v>
      </c>
      <c r="H405" s="11" t="s">
        <v>11044</v>
      </c>
    </row>
    <row r="406" spans="1:9" x14ac:dyDescent="0.35">
      <c r="A406" s="11">
        <v>128</v>
      </c>
      <c r="B406" s="11">
        <v>2009</v>
      </c>
      <c r="C406" s="11" t="s">
        <v>16937</v>
      </c>
      <c r="D406" s="11" t="s">
        <v>16938</v>
      </c>
      <c r="E406" s="11" t="s">
        <v>11305</v>
      </c>
      <c r="F406" s="11">
        <v>576</v>
      </c>
      <c r="G406" s="32">
        <v>43201</v>
      </c>
      <c r="H406" s="11" t="s">
        <v>11044</v>
      </c>
    </row>
    <row r="407" spans="1:9" x14ac:dyDescent="0.35">
      <c r="A407" s="11">
        <v>2</v>
      </c>
      <c r="B407" s="11">
        <v>2014</v>
      </c>
      <c r="C407" s="11" t="s">
        <v>16939</v>
      </c>
      <c r="D407" s="11" t="s">
        <v>16940</v>
      </c>
      <c r="E407" s="11" t="s">
        <v>16941</v>
      </c>
      <c r="F407" s="11">
        <v>50</v>
      </c>
      <c r="G407" s="32">
        <v>43201</v>
      </c>
      <c r="I407" s="11" t="s">
        <v>15923</v>
      </c>
    </row>
    <row r="408" spans="1:9" x14ac:dyDescent="0.35">
      <c r="A408" s="11">
        <v>91</v>
      </c>
      <c r="B408" s="11">
        <v>2002</v>
      </c>
      <c r="C408" s="11" t="s">
        <v>14429</v>
      </c>
      <c r="D408" s="11" t="s">
        <v>14430</v>
      </c>
      <c r="E408" s="11" t="s">
        <v>14431</v>
      </c>
      <c r="F408" s="11">
        <v>623</v>
      </c>
      <c r="G408" s="32">
        <v>43201</v>
      </c>
      <c r="H408" s="11" t="s">
        <v>14432</v>
      </c>
      <c r="I408" s="11" t="s">
        <v>15847</v>
      </c>
    </row>
    <row r="409" spans="1:9" s="8" customFormat="1" x14ac:dyDescent="0.35">
      <c r="A409" s="8">
        <v>4</v>
      </c>
      <c r="B409" s="8">
        <v>2010</v>
      </c>
      <c r="C409" s="8" t="s">
        <v>16942</v>
      </c>
      <c r="D409" s="8" t="s">
        <v>16943</v>
      </c>
      <c r="E409" s="8" t="s">
        <v>16944</v>
      </c>
      <c r="F409" s="8">
        <v>186</v>
      </c>
      <c r="G409" s="31">
        <v>43201</v>
      </c>
      <c r="H409" s="8" t="s">
        <v>11794</v>
      </c>
    </row>
    <row r="410" spans="1:9" x14ac:dyDescent="0.35">
      <c r="A410" s="11">
        <v>240</v>
      </c>
      <c r="B410" s="11">
        <v>2005</v>
      </c>
      <c r="C410" s="11" t="s">
        <v>11131</v>
      </c>
      <c r="D410" s="11" t="s">
        <v>11132</v>
      </c>
      <c r="E410" s="11" t="s">
        <v>11133</v>
      </c>
      <c r="F410" s="11">
        <v>217</v>
      </c>
      <c r="G410" s="32">
        <v>43201</v>
      </c>
      <c r="H410" s="11" t="s">
        <v>11054</v>
      </c>
    </row>
    <row r="411" spans="1:9" s="8" customFormat="1" x14ac:dyDescent="0.35">
      <c r="A411" s="8">
        <v>16</v>
      </c>
      <c r="B411" s="8">
        <v>2011</v>
      </c>
      <c r="C411" s="8" t="s">
        <v>16945</v>
      </c>
      <c r="D411" s="8" t="s">
        <v>16946</v>
      </c>
      <c r="E411" s="8" t="s">
        <v>13798</v>
      </c>
      <c r="F411" s="8">
        <v>742</v>
      </c>
      <c r="G411" s="31">
        <v>43201</v>
      </c>
      <c r="H411" s="8" t="s">
        <v>16947</v>
      </c>
    </row>
    <row r="412" spans="1:9" x14ac:dyDescent="0.35">
      <c r="A412" s="11">
        <v>20</v>
      </c>
      <c r="B412" s="11">
        <v>2013</v>
      </c>
      <c r="C412" s="11" t="s">
        <v>16948</v>
      </c>
      <c r="D412" s="11" t="s">
        <v>16949</v>
      </c>
      <c r="E412" s="11" t="s">
        <v>16950</v>
      </c>
      <c r="F412" s="11">
        <v>3</v>
      </c>
      <c r="G412" s="32">
        <v>43201</v>
      </c>
      <c r="H412" s="11" t="s">
        <v>11579</v>
      </c>
      <c r="I412" s="11" t="s">
        <v>15847</v>
      </c>
    </row>
    <row r="413" spans="1:9" x14ac:dyDescent="0.35">
      <c r="A413" s="11">
        <v>131</v>
      </c>
      <c r="B413" s="11">
        <v>2004</v>
      </c>
      <c r="C413" s="11" t="s">
        <v>16951</v>
      </c>
      <c r="D413" s="11" t="s">
        <v>16952</v>
      </c>
      <c r="E413" s="11" t="s">
        <v>16953</v>
      </c>
      <c r="F413" s="11">
        <v>571</v>
      </c>
      <c r="G413" s="32">
        <v>43201</v>
      </c>
      <c r="H413" s="11" t="s">
        <v>12212</v>
      </c>
    </row>
    <row r="414" spans="1:9" s="8" customFormat="1" x14ac:dyDescent="0.35">
      <c r="A414" s="8">
        <v>0</v>
      </c>
      <c r="B414" s="8">
        <v>2016</v>
      </c>
      <c r="C414" s="8" t="s">
        <v>16954</v>
      </c>
      <c r="D414" s="8" t="s">
        <v>16955</v>
      </c>
      <c r="E414" s="8" t="s">
        <v>16956</v>
      </c>
      <c r="F414" s="8">
        <v>920</v>
      </c>
      <c r="G414" s="31">
        <v>43201</v>
      </c>
      <c r="H414" s="8" t="s">
        <v>11794</v>
      </c>
    </row>
    <row r="415" spans="1:9" x14ac:dyDescent="0.35">
      <c r="A415" s="11">
        <v>173</v>
      </c>
      <c r="B415" s="11">
        <v>2005</v>
      </c>
      <c r="C415" s="11" t="s">
        <v>16225</v>
      </c>
      <c r="D415" s="11" t="s">
        <v>16957</v>
      </c>
      <c r="E415" s="11" t="s">
        <v>16958</v>
      </c>
      <c r="F415" s="11">
        <v>138</v>
      </c>
      <c r="G415" s="32">
        <v>43201</v>
      </c>
      <c r="H415" s="11" t="s">
        <v>11044</v>
      </c>
    </row>
    <row r="416" spans="1:9" x14ac:dyDescent="0.35">
      <c r="A416" s="11">
        <v>146</v>
      </c>
      <c r="B416" s="11">
        <v>2010</v>
      </c>
      <c r="C416" s="11" t="s">
        <v>16959</v>
      </c>
      <c r="D416" s="11" t="s">
        <v>16960</v>
      </c>
      <c r="E416" s="11" t="s">
        <v>16961</v>
      </c>
      <c r="F416" s="11">
        <v>199</v>
      </c>
      <c r="G416" s="32">
        <v>43201</v>
      </c>
      <c r="H416" s="11" t="s">
        <v>11044</v>
      </c>
    </row>
    <row r="417" spans="1:9" s="8" customFormat="1" x14ac:dyDescent="0.35">
      <c r="A417" s="8">
        <v>25</v>
      </c>
      <c r="B417" s="8">
        <v>2004</v>
      </c>
      <c r="C417" s="8" t="s">
        <v>16962</v>
      </c>
      <c r="D417" s="8" t="s">
        <v>16963</v>
      </c>
      <c r="E417" s="8" t="s">
        <v>16964</v>
      </c>
      <c r="F417" s="8">
        <v>232</v>
      </c>
      <c r="G417" s="31">
        <v>43201</v>
      </c>
      <c r="H417" s="8" t="s">
        <v>16965</v>
      </c>
      <c r="I417" s="8" t="s">
        <v>15847</v>
      </c>
    </row>
    <row r="418" spans="1:9" x14ac:dyDescent="0.35">
      <c r="A418" s="11">
        <v>1</v>
      </c>
      <c r="B418" s="11">
        <v>2016</v>
      </c>
      <c r="C418" s="11" t="s">
        <v>16966</v>
      </c>
      <c r="D418" s="11" t="s">
        <v>16967</v>
      </c>
      <c r="E418" s="11" t="s">
        <v>16968</v>
      </c>
      <c r="F418" s="11">
        <v>233</v>
      </c>
      <c r="G418" s="32">
        <v>43201</v>
      </c>
      <c r="H418" s="11" t="s">
        <v>11195</v>
      </c>
    </row>
    <row r="419" spans="1:9" s="8" customFormat="1" x14ac:dyDescent="0.35">
      <c r="A419" s="8">
        <v>0</v>
      </c>
      <c r="B419" s="8">
        <v>2012</v>
      </c>
      <c r="C419" s="8" t="s">
        <v>16969</v>
      </c>
      <c r="D419" s="8" t="s">
        <v>16970</v>
      </c>
      <c r="E419" s="8" t="s">
        <v>16971</v>
      </c>
      <c r="F419" s="8">
        <v>884</v>
      </c>
      <c r="G419" s="31">
        <v>43201</v>
      </c>
      <c r="H419" s="8" t="s">
        <v>11440</v>
      </c>
    </row>
    <row r="420" spans="1:9" s="8" customFormat="1" x14ac:dyDescent="0.35">
      <c r="A420" s="8">
        <v>161</v>
      </c>
      <c r="B420" s="8">
        <v>2011</v>
      </c>
      <c r="C420" s="8" t="s">
        <v>16972</v>
      </c>
      <c r="D420" s="8" t="s">
        <v>16973</v>
      </c>
      <c r="E420" s="8" t="s">
        <v>11341</v>
      </c>
      <c r="F420" s="8">
        <v>26</v>
      </c>
      <c r="G420" s="31">
        <v>43201</v>
      </c>
      <c r="H420" s="8" t="s">
        <v>11044</v>
      </c>
    </row>
    <row r="421" spans="1:9" s="8" customFormat="1" x14ac:dyDescent="0.35">
      <c r="A421" s="8">
        <v>121</v>
      </c>
      <c r="B421" s="8">
        <v>2006</v>
      </c>
      <c r="C421" s="8" t="s">
        <v>16974</v>
      </c>
      <c r="D421" s="8" t="s">
        <v>16975</v>
      </c>
      <c r="E421" s="8" t="s">
        <v>11341</v>
      </c>
      <c r="F421" s="8">
        <v>94</v>
      </c>
      <c r="G421" s="31">
        <v>43201</v>
      </c>
      <c r="H421" s="8" t="s">
        <v>11044</v>
      </c>
    </row>
    <row r="422" spans="1:9" s="8" customFormat="1" x14ac:dyDescent="0.35">
      <c r="A422" s="8">
        <v>417</v>
      </c>
      <c r="B422" s="8">
        <v>2011</v>
      </c>
      <c r="C422" s="8" t="s">
        <v>16976</v>
      </c>
      <c r="D422" s="8" t="s">
        <v>16977</v>
      </c>
      <c r="E422" s="8" t="s">
        <v>11341</v>
      </c>
      <c r="F422" s="8">
        <v>125</v>
      </c>
      <c r="G422" s="31">
        <v>43201</v>
      </c>
      <c r="H422" s="8" t="s">
        <v>11044</v>
      </c>
    </row>
    <row r="423" spans="1:9" s="8" customFormat="1" x14ac:dyDescent="0.35">
      <c r="A423" s="8">
        <v>198</v>
      </c>
      <c r="B423" s="8">
        <v>2002</v>
      </c>
      <c r="C423" s="8" t="s">
        <v>16978</v>
      </c>
      <c r="D423" s="8" t="s">
        <v>16979</v>
      </c>
      <c r="E423" s="8" t="s">
        <v>11341</v>
      </c>
      <c r="F423" s="8">
        <v>497</v>
      </c>
      <c r="G423" s="31">
        <v>43201</v>
      </c>
      <c r="H423" s="8" t="s">
        <v>11044</v>
      </c>
    </row>
    <row r="424" spans="1:9" s="8" customFormat="1" x14ac:dyDescent="0.35">
      <c r="A424" s="8">
        <v>83</v>
      </c>
      <c r="B424" s="8">
        <v>2009</v>
      </c>
      <c r="C424" s="8" t="s">
        <v>16980</v>
      </c>
      <c r="D424" s="8" t="s">
        <v>16981</v>
      </c>
      <c r="E424" s="8" t="s">
        <v>11341</v>
      </c>
      <c r="F424" s="8">
        <v>756</v>
      </c>
      <c r="G424" s="31">
        <v>43201</v>
      </c>
      <c r="H424" s="8" t="s">
        <v>11044</v>
      </c>
    </row>
    <row r="425" spans="1:9" s="8" customFormat="1" x14ac:dyDescent="0.35">
      <c r="A425" s="8">
        <v>26</v>
      </c>
      <c r="B425" s="8">
        <v>2010</v>
      </c>
      <c r="C425" s="8" t="s">
        <v>16982</v>
      </c>
      <c r="D425" s="8" t="s">
        <v>16983</v>
      </c>
      <c r="E425" s="8" t="s">
        <v>11341</v>
      </c>
      <c r="F425" s="8">
        <v>845</v>
      </c>
      <c r="G425" s="31">
        <v>43201</v>
      </c>
      <c r="H425" s="8" t="s">
        <v>11044</v>
      </c>
    </row>
    <row r="426" spans="1:9" s="8" customFormat="1" x14ac:dyDescent="0.35">
      <c r="A426" s="8">
        <v>124</v>
      </c>
      <c r="B426" s="8">
        <v>2000</v>
      </c>
      <c r="C426" s="8" t="s">
        <v>16984</v>
      </c>
      <c r="D426" s="8" t="s">
        <v>16985</v>
      </c>
      <c r="E426" s="8" t="s">
        <v>16986</v>
      </c>
      <c r="F426" s="8">
        <v>693</v>
      </c>
      <c r="G426" s="31">
        <v>43201</v>
      </c>
      <c r="H426" s="8" t="s">
        <v>16987</v>
      </c>
    </row>
    <row r="427" spans="1:9" x14ac:dyDescent="0.35">
      <c r="A427" s="11">
        <v>29</v>
      </c>
      <c r="B427" s="11">
        <v>2012</v>
      </c>
      <c r="C427" s="11" t="s">
        <v>16988</v>
      </c>
      <c r="D427" s="11" t="s">
        <v>16989</v>
      </c>
      <c r="E427" s="11" t="s">
        <v>16990</v>
      </c>
      <c r="F427" s="11">
        <v>437</v>
      </c>
      <c r="G427" s="32">
        <v>43201</v>
      </c>
      <c r="H427" s="11" t="s">
        <v>11101</v>
      </c>
      <c r="I427" s="11" t="s">
        <v>15831</v>
      </c>
    </row>
    <row r="428" spans="1:9" s="8" customFormat="1" x14ac:dyDescent="0.35">
      <c r="A428" s="8">
        <v>110</v>
      </c>
      <c r="B428" s="8">
        <v>2005</v>
      </c>
      <c r="C428" s="8" t="s">
        <v>16991</v>
      </c>
      <c r="D428" s="8" t="s">
        <v>16992</v>
      </c>
      <c r="E428" s="8" t="s">
        <v>16993</v>
      </c>
      <c r="F428" s="8">
        <v>674</v>
      </c>
      <c r="G428" s="31">
        <v>43201</v>
      </c>
      <c r="H428" s="8" t="s">
        <v>11044</v>
      </c>
    </row>
    <row r="429" spans="1:9" s="8" customFormat="1" x14ac:dyDescent="0.35">
      <c r="A429" s="8">
        <v>286</v>
      </c>
      <c r="B429" s="8">
        <v>2009</v>
      </c>
      <c r="C429" s="8" t="s">
        <v>16994</v>
      </c>
      <c r="D429" s="8" t="s">
        <v>16995</v>
      </c>
      <c r="E429" s="8" t="s">
        <v>14332</v>
      </c>
      <c r="F429" s="8">
        <v>294</v>
      </c>
      <c r="G429" s="31">
        <v>43201</v>
      </c>
      <c r="H429" s="8" t="s">
        <v>11101</v>
      </c>
      <c r="I429" s="8" t="s">
        <v>15831</v>
      </c>
    </row>
    <row r="430" spans="1:9" s="8" customFormat="1" x14ac:dyDescent="0.35">
      <c r="A430" s="8">
        <v>612</v>
      </c>
      <c r="B430" s="8">
        <v>2002</v>
      </c>
      <c r="C430" s="8" t="s">
        <v>16996</v>
      </c>
      <c r="D430" s="8" t="s">
        <v>16997</v>
      </c>
      <c r="E430" s="8" t="s">
        <v>16998</v>
      </c>
      <c r="F430" s="8">
        <v>211</v>
      </c>
      <c r="G430" s="31">
        <v>43201</v>
      </c>
      <c r="H430" s="8" t="s">
        <v>11101</v>
      </c>
      <c r="I430" s="8" t="s">
        <v>15831</v>
      </c>
    </row>
    <row r="431" spans="1:9" s="8" customFormat="1" x14ac:dyDescent="0.35">
      <c r="A431" s="8">
        <v>37</v>
      </c>
      <c r="B431" s="8">
        <v>2006</v>
      </c>
      <c r="C431" s="8" t="s">
        <v>16999</v>
      </c>
      <c r="D431" s="8" t="s">
        <v>17000</v>
      </c>
      <c r="E431" s="8" t="s">
        <v>17001</v>
      </c>
      <c r="F431" s="8">
        <v>960</v>
      </c>
      <c r="G431" s="31">
        <v>43201</v>
      </c>
      <c r="H431" s="8" t="s">
        <v>11078</v>
      </c>
    </row>
    <row r="432" spans="1:9" s="8" customFormat="1" x14ac:dyDescent="0.35">
      <c r="A432" s="8">
        <v>128</v>
      </c>
      <c r="B432" s="8">
        <v>2009</v>
      </c>
      <c r="C432" s="8" t="s">
        <v>17002</v>
      </c>
      <c r="D432" s="8" t="s">
        <v>17003</v>
      </c>
      <c r="E432" s="8" t="s">
        <v>13151</v>
      </c>
      <c r="F432" s="8">
        <v>691</v>
      </c>
      <c r="G432" s="31">
        <v>43201</v>
      </c>
      <c r="H432" s="8" t="s">
        <v>13152</v>
      </c>
    </row>
    <row r="433" spans="1:9" s="8" customFormat="1" x14ac:dyDescent="0.35">
      <c r="A433" s="8">
        <v>3</v>
      </c>
      <c r="B433" s="8">
        <v>2009</v>
      </c>
      <c r="C433" s="8" t="s">
        <v>17004</v>
      </c>
      <c r="D433" s="8" t="s">
        <v>17005</v>
      </c>
      <c r="E433" s="8" t="s">
        <v>17006</v>
      </c>
      <c r="F433" s="8">
        <v>831</v>
      </c>
      <c r="G433" s="31">
        <v>43201</v>
      </c>
      <c r="H433" s="8" t="s">
        <v>11440</v>
      </c>
      <c r="I433" s="8" t="s">
        <v>15923</v>
      </c>
    </row>
    <row r="434" spans="1:9" s="8" customFormat="1" x14ac:dyDescent="0.35">
      <c r="A434" s="8">
        <v>209</v>
      </c>
      <c r="B434" s="8">
        <v>2008</v>
      </c>
      <c r="C434" s="8" t="s">
        <v>17007</v>
      </c>
      <c r="D434" s="8" t="s">
        <v>17008</v>
      </c>
      <c r="E434" s="8" t="s">
        <v>17009</v>
      </c>
      <c r="F434" s="8">
        <v>785</v>
      </c>
      <c r="G434" s="31">
        <v>43201</v>
      </c>
      <c r="H434" s="8" t="s">
        <v>11044</v>
      </c>
    </row>
    <row r="435" spans="1:9" x14ac:dyDescent="0.35">
      <c r="A435" s="11">
        <v>93</v>
      </c>
      <c r="B435" s="11">
        <v>2010</v>
      </c>
      <c r="C435" s="11" t="s">
        <v>13288</v>
      </c>
      <c r="D435" s="11" t="s">
        <v>17010</v>
      </c>
      <c r="E435" s="11" t="s">
        <v>11260</v>
      </c>
      <c r="F435" s="11">
        <v>37</v>
      </c>
      <c r="G435" s="32">
        <v>43201</v>
      </c>
      <c r="H435" s="11" t="s">
        <v>11101</v>
      </c>
      <c r="I435" s="11" t="s">
        <v>15831</v>
      </c>
    </row>
    <row r="436" spans="1:9" x14ac:dyDescent="0.35">
      <c r="A436" s="11">
        <v>31</v>
      </c>
      <c r="B436" s="11">
        <v>2005</v>
      </c>
      <c r="C436" s="11" t="s">
        <v>17011</v>
      </c>
      <c r="D436" s="11" t="s">
        <v>17012</v>
      </c>
      <c r="E436" s="11" t="s">
        <v>17013</v>
      </c>
      <c r="F436" s="11">
        <v>874</v>
      </c>
      <c r="G436" s="32">
        <v>43201</v>
      </c>
      <c r="H436" s="11" t="s">
        <v>11044</v>
      </c>
    </row>
    <row r="437" spans="1:9" x14ac:dyDescent="0.35">
      <c r="A437" s="11">
        <v>8</v>
      </c>
      <c r="B437" s="11">
        <v>2013</v>
      </c>
      <c r="C437" s="11" t="s">
        <v>17014</v>
      </c>
      <c r="D437" s="11" t="s">
        <v>17015</v>
      </c>
      <c r="E437" s="11" t="s">
        <v>17016</v>
      </c>
      <c r="F437" s="11">
        <v>72</v>
      </c>
      <c r="G437" s="32">
        <v>43201</v>
      </c>
      <c r="H437" s="11" t="s">
        <v>11078</v>
      </c>
    </row>
    <row r="438" spans="1:9" x14ac:dyDescent="0.35">
      <c r="A438" s="11">
        <v>276</v>
      </c>
      <c r="B438" s="11">
        <v>2008</v>
      </c>
      <c r="C438" s="11" t="s">
        <v>13394</v>
      </c>
      <c r="D438" s="11" t="s">
        <v>13395</v>
      </c>
      <c r="E438" s="11" t="s">
        <v>13396</v>
      </c>
      <c r="F438" s="11">
        <v>408</v>
      </c>
      <c r="G438" s="32">
        <v>43201</v>
      </c>
      <c r="H438" s="11" t="s">
        <v>11054</v>
      </c>
    </row>
    <row r="439" spans="1:9" x14ac:dyDescent="0.35">
      <c r="A439" s="11">
        <v>111</v>
      </c>
      <c r="B439" s="11">
        <v>2008</v>
      </c>
      <c r="C439" s="11" t="s">
        <v>17017</v>
      </c>
      <c r="D439" s="11" t="s">
        <v>17018</v>
      </c>
      <c r="E439" s="11" t="s">
        <v>17019</v>
      </c>
      <c r="F439" s="11">
        <v>448</v>
      </c>
      <c r="G439" s="32">
        <v>43201</v>
      </c>
      <c r="H439" s="11" t="s">
        <v>11054</v>
      </c>
    </row>
    <row r="440" spans="1:9" x14ac:dyDescent="0.35">
      <c r="A440" s="11">
        <v>431</v>
      </c>
      <c r="B440" s="11">
        <v>2011</v>
      </c>
      <c r="C440" s="11" t="s">
        <v>11475</v>
      </c>
      <c r="D440" s="11" t="s">
        <v>11476</v>
      </c>
      <c r="E440" s="11" t="s">
        <v>11477</v>
      </c>
      <c r="F440" s="11">
        <v>106</v>
      </c>
      <c r="G440" s="32">
        <v>43201</v>
      </c>
      <c r="H440" s="11" t="s">
        <v>11478</v>
      </c>
    </row>
    <row r="441" spans="1:9" x14ac:dyDescent="0.35">
      <c r="A441" s="11">
        <v>162</v>
      </c>
      <c r="B441" s="11">
        <v>2005</v>
      </c>
      <c r="C441" s="11" t="s">
        <v>17020</v>
      </c>
      <c r="D441" s="11" t="s">
        <v>17021</v>
      </c>
      <c r="E441" s="11" t="s">
        <v>17022</v>
      </c>
      <c r="F441" s="11">
        <v>555</v>
      </c>
      <c r="G441" s="32">
        <v>43201</v>
      </c>
      <c r="H441" s="11" t="s">
        <v>11054</v>
      </c>
    </row>
    <row r="442" spans="1:9" x14ac:dyDescent="0.35">
      <c r="A442" s="11">
        <v>93</v>
      </c>
      <c r="B442" s="11">
        <v>2007</v>
      </c>
      <c r="C442" s="11" t="s">
        <v>17023</v>
      </c>
      <c r="D442" s="11" t="s">
        <v>17024</v>
      </c>
      <c r="E442" s="11" t="s">
        <v>17025</v>
      </c>
      <c r="F442" s="11">
        <v>605</v>
      </c>
      <c r="G442" s="32">
        <v>43201</v>
      </c>
      <c r="H442" s="11" t="s">
        <v>11195</v>
      </c>
      <c r="I442" s="11" t="s">
        <v>15831</v>
      </c>
    </row>
    <row r="443" spans="1:9" s="8" customFormat="1" x14ac:dyDescent="0.35">
      <c r="A443" s="8">
        <v>247</v>
      </c>
      <c r="B443" s="8">
        <v>2011</v>
      </c>
      <c r="C443" s="8" t="s">
        <v>17026</v>
      </c>
      <c r="D443" s="8" t="s">
        <v>17027</v>
      </c>
      <c r="E443" s="8" t="s">
        <v>17028</v>
      </c>
      <c r="F443" s="8">
        <v>191</v>
      </c>
      <c r="G443" s="31">
        <v>43201</v>
      </c>
      <c r="H443" s="8" t="s">
        <v>11101</v>
      </c>
      <c r="I443" s="8" t="s">
        <v>15831</v>
      </c>
    </row>
    <row r="444" spans="1:9" s="8" customFormat="1" x14ac:dyDescent="0.35">
      <c r="A444" s="8">
        <v>27</v>
      </c>
      <c r="B444" s="8">
        <v>2014</v>
      </c>
      <c r="C444" s="8" t="s">
        <v>16988</v>
      </c>
      <c r="D444" s="8" t="s">
        <v>17029</v>
      </c>
      <c r="E444" s="8" t="s">
        <v>17028</v>
      </c>
      <c r="F444" s="8">
        <v>271</v>
      </c>
      <c r="G444" s="31">
        <v>43201</v>
      </c>
      <c r="H444" s="8" t="s">
        <v>11101</v>
      </c>
      <c r="I444" s="8" t="s">
        <v>15831</v>
      </c>
    </row>
    <row r="445" spans="1:9" s="8" customFormat="1" x14ac:dyDescent="0.35">
      <c r="A445" s="8">
        <v>203</v>
      </c>
      <c r="B445" s="8">
        <v>2009</v>
      </c>
      <c r="C445" s="8" t="s">
        <v>17030</v>
      </c>
      <c r="D445" s="8" t="s">
        <v>17031</v>
      </c>
      <c r="E445" s="8" t="s">
        <v>17028</v>
      </c>
      <c r="F445" s="8">
        <v>455</v>
      </c>
      <c r="G445" s="31">
        <v>43201</v>
      </c>
      <c r="H445" s="8" t="s">
        <v>11101</v>
      </c>
      <c r="I445" s="8" t="s">
        <v>15831</v>
      </c>
    </row>
    <row r="446" spans="1:9" s="8" customFormat="1" x14ac:dyDescent="0.35">
      <c r="A446" s="8">
        <v>121</v>
      </c>
      <c r="B446" s="8">
        <v>2006</v>
      </c>
      <c r="C446" s="8" t="s">
        <v>17032</v>
      </c>
      <c r="D446" s="8" t="s">
        <v>17033</v>
      </c>
      <c r="E446" s="8" t="s">
        <v>17028</v>
      </c>
      <c r="F446" s="8">
        <v>630</v>
      </c>
      <c r="G446" s="31">
        <v>43201</v>
      </c>
      <c r="H446" s="8" t="s">
        <v>11101</v>
      </c>
      <c r="I446" s="8" t="s">
        <v>15831</v>
      </c>
    </row>
    <row r="447" spans="1:9" x14ac:dyDescent="0.35">
      <c r="A447" s="11">
        <v>514</v>
      </c>
      <c r="B447" s="11">
        <v>2010</v>
      </c>
      <c r="C447" s="11" t="s">
        <v>11321</v>
      </c>
      <c r="D447" s="11" t="s">
        <v>11322</v>
      </c>
      <c r="E447" s="11" t="s">
        <v>11323</v>
      </c>
      <c r="F447" s="11">
        <v>246</v>
      </c>
      <c r="G447" s="32">
        <v>43201</v>
      </c>
      <c r="H447" s="11" t="s">
        <v>11059</v>
      </c>
    </row>
    <row r="448" spans="1:9" x14ac:dyDescent="0.35">
      <c r="A448" s="11">
        <v>193</v>
      </c>
      <c r="B448" s="11">
        <v>2006</v>
      </c>
      <c r="C448" s="11" t="s">
        <v>17034</v>
      </c>
      <c r="D448" s="11" t="s">
        <v>17035</v>
      </c>
      <c r="E448" s="11" t="s">
        <v>11289</v>
      </c>
      <c r="F448" s="11">
        <v>260</v>
      </c>
      <c r="G448" s="32">
        <v>43201</v>
      </c>
      <c r="H448" s="11" t="s">
        <v>11059</v>
      </c>
    </row>
    <row r="449" spans="1:9" x14ac:dyDescent="0.35">
      <c r="A449" s="11">
        <v>82</v>
      </c>
      <c r="B449" s="11">
        <v>2010</v>
      </c>
      <c r="C449" s="11" t="s">
        <v>17036</v>
      </c>
      <c r="D449" s="11" t="s">
        <v>17037</v>
      </c>
      <c r="E449" s="11" t="s">
        <v>11289</v>
      </c>
      <c r="F449" s="11">
        <v>392</v>
      </c>
      <c r="G449" s="32">
        <v>43201</v>
      </c>
      <c r="H449" s="11" t="s">
        <v>11059</v>
      </c>
    </row>
    <row r="450" spans="1:9" x14ac:dyDescent="0.35">
      <c r="A450" s="11">
        <v>83</v>
      </c>
      <c r="B450" s="11">
        <v>2012</v>
      </c>
      <c r="C450" s="11" t="s">
        <v>17038</v>
      </c>
      <c r="D450" s="11" t="s">
        <v>17039</v>
      </c>
      <c r="E450" s="11" t="s">
        <v>11289</v>
      </c>
      <c r="F450" s="11">
        <v>652</v>
      </c>
      <c r="G450" s="32">
        <v>43201</v>
      </c>
      <c r="H450" s="11" t="s">
        <v>11059</v>
      </c>
    </row>
    <row r="451" spans="1:9" x14ac:dyDescent="0.35">
      <c r="A451" s="11">
        <v>10</v>
      </c>
      <c r="B451" s="11">
        <v>2018</v>
      </c>
      <c r="C451" s="11" t="s">
        <v>17040</v>
      </c>
      <c r="D451" s="11" t="s">
        <v>17041</v>
      </c>
      <c r="E451" s="11" t="s">
        <v>11289</v>
      </c>
      <c r="F451" s="11">
        <v>679</v>
      </c>
      <c r="G451" s="32">
        <v>43201</v>
      </c>
      <c r="H451" s="11" t="s">
        <v>11059</v>
      </c>
    </row>
    <row r="452" spans="1:9" x14ac:dyDescent="0.35">
      <c r="A452" s="11">
        <v>77</v>
      </c>
      <c r="B452" s="11">
        <v>2012</v>
      </c>
      <c r="C452" s="11" t="s">
        <v>17042</v>
      </c>
      <c r="D452" s="11" t="s">
        <v>17043</v>
      </c>
      <c r="E452" s="11" t="s">
        <v>11289</v>
      </c>
      <c r="F452" s="11">
        <v>819</v>
      </c>
      <c r="G452" s="32">
        <v>43201</v>
      </c>
      <c r="H452" s="11" t="s">
        <v>11059</v>
      </c>
    </row>
    <row r="453" spans="1:9" x14ac:dyDescent="0.35">
      <c r="A453" s="11">
        <v>51</v>
      </c>
      <c r="B453" s="11">
        <v>2015</v>
      </c>
      <c r="C453" s="11" t="s">
        <v>17044</v>
      </c>
      <c r="D453" s="11" t="s">
        <v>17045</v>
      </c>
      <c r="E453" s="11" t="s">
        <v>11289</v>
      </c>
      <c r="F453" s="11">
        <v>968</v>
      </c>
      <c r="G453" s="32">
        <v>43201</v>
      </c>
      <c r="H453" s="11" t="s">
        <v>11059</v>
      </c>
    </row>
    <row r="454" spans="1:9" x14ac:dyDescent="0.35">
      <c r="A454" s="11">
        <v>1</v>
      </c>
      <c r="B454" s="11">
        <v>2017</v>
      </c>
      <c r="C454" s="11" t="s">
        <v>17046</v>
      </c>
      <c r="D454" s="11" t="s">
        <v>17047</v>
      </c>
      <c r="E454" s="11" t="s">
        <v>13177</v>
      </c>
      <c r="F454" s="11">
        <v>124</v>
      </c>
      <c r="G454" s="32">
        <v>43201</v>
      </c>
      <c r="H454" s="11" t="s">
        <v>11059</v>
      </c>
    </row>
    <row r="455" spans="1:9" s="8" customFormat="1" x14ac:dyDescent="0.35">
      <c r="A455" s="8">
        <v>120</v>
      </c>
      <c r="B455" s="8">
        <v>2012</v>
      </c>
      <c r="C455" s="8" t="s">
        <v>17048</v>
      </c>
      <c r="D455" s="8" t="s">
        <v>17049</v>
      </c>
      <c r="E455" s="8" t="s">
        <v>17050</v>
      </c>
      <c r="F455" s="8">
        <v>85</v>
      </c>
      <c r="G455" s="31">
        <v>43201</v>
      </c>
      <c r="H455" s="8" t="s">
        <v>11044</v>
      </c>
    </row>
    <row r="456" spans="1:9" s="8" customFormat="1" x14ac:dyDescent="0.35">
      <c r="A456" s="8">
        <v>103</v>
      </c>
      <c r="B456" s="8">
        <v>2012</v>
      </c>
      <c r="C456" s="8" t="s">
        <v>17051</v>
      </c>
      <c r="D456" s="8" t="s">
        <v>17052</v>
      </c>
      <c r="E456" s="8" t="s">
        <v>17053</v>
      </c>
      <c r="F456" s="8">
        <v>179</v>
      </c>
      <c r="G456" s="31">
        <v>43201</v>
      </c>
      <c r="H456" s="8" t="s">
        <v>11044</v>
      </c>
    </row>
    <row r="457" spans="1:9" s="8" customFormat="1" x14ac:dyDescent="0.35">
      <c r="A457" s="8">
        <v>108</v>
      </c>
      <c r="B457" s="8">
        <v>2012</v>
      </c>
      <c r="C457" s="8" t="s">
        <v>17054</v>
      </c>
      <c r="D457" s="8" t="s">
        <v>17055</v>
      </c>
      <c r="E457" s="8" t="s">
        <v>17050</v>
      </c>
      <c r="F457" s="8">
        <v>838</v>
      </c>
      <c r="G457" s="31">
        <v>43201</v>
      </c>
      <c r="H457" s="8" t="s">
        <v>11044</v>
      </c>
    </row>
    <row r="458" spans="1:9" s="8" customFormat="1" x14ac:dyDescent="0.35">
      <c r="A458" s="8">
        <v>150</v>
      </c>
      <c r="B458" s="8">
        <v>2006</v>
      </c>
      <c r="C458" s="8" t="s">
        <v>17056</v>
      </c>
      <c r="D458" s="8" t="s">
        <v>17057</v>
      </c>
      <c r="E458" s="8" t="s">
        <v>17058</v>
      </c>
      <c r="F458" s="8">
        <v>203</v>
      </c>
      <c r="G458" s="31">
        <v>43201</v>
      </c>
      <c r="H458" s="8" t="s">
        <v>11044</v>
      </c>
    </row>
    <row r="459" spans="1:9" s="8" customFormat="1" x14ac:dyDescent="0.35">
      <c r="A459" s="8">
        <v>46</v>
      </c>
      <c r="B459" s="8">
        <v>2011</v>
      </c>
      <c r="C459" s="8" t="s">
        <v>17059</v>
      </c>
      <c r="D459" s="8" t="s">
        <v>17060</v>
      </c>
      <c r="E459" s="8" t="s">
        <v>17061</v>
      </c>
      <c r="F459" s="8">
        <v>901</v>
      </c>
      <c r="G459" s="31">
        <v>43201</v>
      </c>
      <c r="H459" s="8" t="s">
        <v>11044</v>
      </c>
    </row>
    <row r="460" spans="1:9" s="8" customFormat="1" x14ac:dyDescent="0.35">
      <c r="A460" s="8">
        <v>9</v>
      </c>
      <c r="B460" s="8">
        <v>2014</v>
      </c>
      <c r="C460" s="8" t="s">
        <v>17062</v>
      </c>
      <c r="D460" s="8" t="s">
        <v>17063</v>
      </c>
      <c r="E460" s="8" t="s">
        <v>17064</v>
      </c>
      <c r="F460" s="8">
        <v>650</v>
      </c>
      <c r="G460" s="31">
        <v>43201</v>
      </c>
      <c r="H460" s="8" t="s">
        <v>12217</v>
      </c>
    </row>
    <row r="461" spans="1:9" s="8" customFormat="1" x14ac:dyDescent="0.35">
      <c r="A461" s="8">
        <v>14</v>
      </c>
      <c r="B461" s="8">
        <v>2010</v>
      </c>
      <c r="C461" s="8" t="s">
        <v>17065</v>
      </c>
      <c r="D461" s="8" t="s">
        <v>17066</v>
      </c>
      <c r="E461" s="8" t="s">
        <v>17067</v>
      </c>
      <c r="F461" s="8">
        <v>765</v>
      </c>
      <c r="G461" s="31">
        <v>43201</v>
      </c>
      <c r="H461" s="8" t="s">
        <v>11440</v>
      </c>
      <c r="I461" s="8" t="s">
        <v>15923</v>
      </c>
    </row>
    <row r="462" spans="1:9" s="8" customFormat="1" x14ac:dyDescent="0.35">
      <c r="A462" s="8">
        <v>36</v>
      </c>
      <c r="B462" s="8">
        <v>2010</v>
      </c>
      <c r="C462" s="8" t="s">
        <v>17068</v>
      </c>
      <c r="D462" s="8" t="s">
        <v>17069</v>
      </c>
      <c r="E462" s="8" t="s">
        <v>17070</v>
      </c>
      <c r="F462" s="8">
        <v>918</v>
      </c>
      <c r="G462" s="31">
        <v>43201</v>
      </c>
      <c r="H462" s="8" t="s">
        <v>11078</v>
      </c>
      <c r="I462" s="8" t="s">
        <v>15831</v>
      </c>
    </row>
    <row r="463" spans="1:9" s="8" customFormat="1" x14ac:dyDescent="0.35">
      <c r="A463" s="8">
        <v>95</v>
      </c>
      <c r="B463" s="8">
        <v>2004</v>
      </c>
      <c r="C463" s="8" t="s">
        <v>17071</v>
      </c>
      <c r="D463" s="8" t="s">
        <v>17072</v>
      </c>
      <c r="E463" s="8" t="s">
        <v>17073</v>
      </c>
      <c r="F463" s="8">
        <v>474</v>
      </c>
      <c r="G463" s="31">
        <v>43201</v>
      </c>
      <c r="H463" s="8" t="s">
        <v>11101</v>
      </c>
      <c r="I463" s="8" t="s">
        <v>15831</v>
      </c>
    </row>
    <row r="464" spans="1:9" s="8" customFormat="1" x14ac:dyDescent="0.35">
      <c r="A464" s="8">
        <v>151</v>
      </c>
      <c r="B464" s="8">
        <v>2007</v>
      </c>
      <c r="C464" s="8" t="s">
        <v>17074</v>
      </c>
      <c r="D464" s="8" t="s">
        <v>17075</v>
      </c>
      <c r="E464" s="8" t="s">
        <v>17076</v>
      </c>
      <c r="F464" s="8">
        <v>648</v>
      </c>
      <c r="G464" s="31">
        <v>43201</v>
      </c>
      <c r="H464" s="8" t="s">
        <v>13741</v>
      </c>
    </row>
    <row r="465" spans="1:9" s="8" customFormat="1" x14ac:dyDescent="0.35">
      <c r="A465" s="8">
        <v>132</v>
      </c>
      <c r="B465" s="8">
        <v>2015</v>
      </c>
      <c r="C465" s="8" t="s">
        <v>17077</v>
      </c>
      <c r="D465" s="8" t="s">
        <v>17078</v>
      </c>
      <c r="E465" s="8" t="s">
        <v>17079</v>
      </c>
      <c r="F465" s="8">
        <v>741</v>
      </c>
      <c r="G465" s="31">
        <v>43201</v>
      </c>
      <c r="H465" s="8" t="s">
        <v>11101</v>
      </c>
      <c r="I465" s="8" t="s">
        <v>15831</v>
      </c>
    </row>
    <row r="466" spans="1:9" s="8" customFormat="1" x14ac:dyDescent="0.35">
      <c r="A466" s="8">
        <v>108</v>
      </c>
      <c r="B466" s="8">
        <v>2001</v>
      </c>
      <c r="C466" s="8" t="s">
        <v>17080</v>
      </c>
      <c r="D466" s="8" t="s">
        <v>17081</v>
      </c>
      <c r="E466" s="8" t="s">
        <v>17082</v>
      </c>
      <c r="F466" s="8">
        <v>453</v>
      </c>
      <c r="G466" s="31">
        <v>43201</v>
      </c>
      <c r="H466" s="8" t="s">
        <v>11044</v>
      </c>
    </row>
    <row r="467" spans="1:9" s="8" customFormat="1" x14ac:dyDescent="0.35">
      <c r="A467" s="8">
        <v>8</v>
      </c>
      <c r="B467" s="8">
        <v>2014</v>
      </c>
      <c r="C467" s="8" t="s">
        <v>17083</v>
      </c>
      <c r="D467" s="8" t="s">
        <v>17084</v>
      </c>
      <c r="E467" s="8" t="s">
        <v>17085</v>
      </c>
      <c r="F467" s="8">
        <v>481</v>
      </c>
      <c r="G467" s="31">
        <v>43201</v>
      </c>
      <c r="H467" s="8" t="s">
        <v>11078</v>
      </c>
      <c r="I467" s="8" t="s">
        <v>15831</v>
      </c>
    </row>
    <row r="468" spans="1:9" s="8" customFormat="1" x14ac:dyDescent="0.35">
      <c r="A468" s="8">
        <v>169</v>
      </c>
      <c r="B468" s="8">
        <v>2012</v>
      </c>
      <c r="C468" s="8" t="s">
        <v>17086</v>
      </c>
      <c r="D468" s="8" t="s">
        <v>17087</v>
      </c>
      <c r="E468" s="8" t="s">
        <v>17088</v>
      </c>
      <c r="F468" s="8">
        <v>632</v>
      </c>
      <c r="G468" s="31">
        <v>43201</v>
      </c>
      <c r="H468" s="8" t="s">
        <v>17089</v>
      </c>
    </row>
    <row r="469" spans="1:9" x14ac:dyDescent="0.35">
      <c r="A469" s="11">
        <v>639</v>
      </c>
      <c r="B469" s="11">
        <v>2010</v>
      </c>
      <c r="C469" s="11" t="s">
        <v>11075</v>
      </c>
      <c r="D469" s="11" t="s">
        <v>11076</v>
      </c>
      <c r="E469" s="11" t="s">
        <v>11077</v>
      </c>
      <c r="F469" s="11">
        <v>33</v>
      </c>
      <c r="G469" s="32">
        <v>43201</v>
      </c>
      <c r="H469" s="11" t="s">
        <v>11078</v>
      </c>
      <c r="I469" s="11" t="s">
        <v>15831</v>
      </c>
    </row>
    <row r="470" spans="1:9" s="8" customFormat="1" x14ac:dyDescent="0.35">
      <c r="A470" s="8">
        <v>0</v>
      </c>
      <c r="B470" s="8">
        <v>2017</v>
      </c>
      <c r="C470" s="8" t="s">
        <v>17090</v>
      </c>
      <c r="D470" s="8" t="s">
        <v>17091</v>
      </c>
      <c r="E470" s="8" t="s">
        <v>17092</v>
      </c>
      <c r="F470" s="8">
        <v>378</v>
      </c>
      <c r="G470" s="31">
        <v>43201</v>
      </c>
      <c r="H470" s="8" t="s">
        <v>12217</v>
      </c>
    </row>
    <row r="471" spans="1:9" s="8" customFormat="1" x14ac:dyDescent="0.35">
      <c r="A471" s="8">
        <v>21</v>
      </c>
      <c r="B471" s="8">
        <v>2012</v>
      </c>
      <c r="C471" s="8" t="s">
        <v>17093</v>
      </c>
      <c r="D471" s="8" t="s">
        <v>17094</v>
      </c>
      <c r="E471" s="8" t="s">
        <v>17095</v>
      </c>
      <c r="F471" s="8">
        <v>774</v>
      </c>
      <c r="G471" s="31">
        <v>43201</v>
      </c>
      <c r="H471" s="8" t="s">
        <v>11044</v>
      </c>
    </row>
    <row r="472" spans="1:9" x14ac:dyDescent="0.35">
      <c r="A472" s="11">
        <v>2</v>
      </c>
      <c r="B472" s="11">
        <v>2016</v>
      </c>
      <c r="C472" s="11" t="s">
        <v>17096</v>
      </c>
      <c r="D472" s="11" t="s">
        <v>17097</v>
      </c>
      <c r="E472" s="11" t="s">
        <v>11399</v>
      </c>
      <c r="F472" s="11">
        <v>172</v>
      </c>
      <c r="G472" s="32">
        <v>43201</v>
      </c>
      <c r="H472" s="11" t="s">
        <v>11044</v>
      </c>
    </row>
    <row r="473" spans="1:9" x14ac:dyDescent="0.35">
      <c r="A473" s="11">
        <v>79</v>
      </c>
      <c r="B473" s="11">
        <v>2012</v>
      </c>
      <c r="C473" s="11" t="s">
        <v>17098</v>
      </c>
      <c r="D473" s="11" t="s">
        <v>17099</v>
      </c>
      <c r="E473" s="11" t="s">
        <v>11399</v>
      </c>
      <c r="F473" s="11">
        <v>272</v>
      </c>
      <c r="G473" s="32">
        <v>43201</v>
      </c>
      <c r="H473" s="11" t="s">
        <v>11044</v>
      </c>
    </row>
    <row r="474" spans="1:9" x14ac:dyDescent="0.35">
      <c r="A474" s="11">
        <v>133</v>
      </c>
      <c r="B474" s="11">
        <v>2006</v>
      </c>
      <c r="C474" s="11" t="s">
        <v>17100</v>
      </c>
      <c r="D474" s="11" t="s">
        <v>17101</v>
      </c>
      <c r="E474" s="11" t="s">
        <v>11399</v>
      </c>
      <c r="F474" s="11">
        <v>411</v>
      </c>
      <c r="G474" s="32">
        <v>43201</v>
      </c>
      <c r="H474" s="11" t="s">
        <v>11044</v>
      </c>
    </row>
    <row r="475" spans="1:9" s="8" customFormat="1" x14ac:dyDescent="0.35">
      <c r="A475" s="8">
        <v>114</v>
      </c>
      <c r="B475" s="8">
        <v>2005</v>
      </c>
      <c r="C475" s="8" t="s">
        <v>17102</v>
      </c>
      <c r="D475" s="8" t="s">
        <v>17103</v>
      </c>
      <c r="E475" s="8" t="s">
        <v>17104</v>
      </c>
      <c r="F475" s="8">
        <v>223</v>
      </c>
      <c r="G475" s="31">
        <v>43201</v>
      </c>
      <c r="H475" s="8" t="s">
        <v>11101</v>
      </c>
      <c r="I475" s="8" t="s">
        <v>15831</v>
      </c>
    </row>
    <row r="476" spans="1:9" x14ac:dyDescent="0.35">
      <c r="A476" s="11">
        <v>25</v>
      </c>
      <c r="B476" s="11">
        <v>2013</v>
      </c>
      <c r="C476" s="11" t="s">
        <v>17105</v>
      </c>
      <c r="D476" s="11" t="s">
        <v>17106</v>
      </c>
      <c r="E476" s="11" t="s">
        <v>17107</v>
      </c>
      <c r="F476" s="11">
        <v>175</v>
      </c>
      <c r="G476" s="32">
        <v>43201</v>
      </c>
      <c r="H476" s="11" t="s">
        <v>11101</v>
      </c>
      <c r="I476" s="11" t="s">
        <v>15831</v>
      </c>
    </row>
    <row r="477" spans="1:9" x14ac:dyDescent="0.35">
      <c r="A477" s="11">
        <v>257</v>
      </c>
      <c r="B477" s="11">
        <v>2006</v>
      </c>
      <c r="C477" s="11" t="s">
        <v>17108</v>
      </c>
      <c r="D477" s="11" t="s">
        <v>17109</v>
      </c>
      <c r="E477" s="11" t="s">
        <v>17107</v>
      </c>
      <c r="F477" s="11">
        <v>451</v>
      </c>
      <c r="G477" s="32">
        <v>43201</v>
      </c>
      <c r="H477" s="11" t="s">
        <v>11101</v>
      </c>
      <c r="I477" s="11" t="s">
        <v>15831</v>
      </c>
    </row>
    <row r="478" spans="1:9" s="8" customFormat="1" x14ac:dyDescent="0.35">
      <c r="A478" s="8">
        <v>54</v>
      </c>
      <c r="B478" s="8">
        <v>2014</v>
      </c>
      <c r="C478" s="8" t="s">
        <v>17110</v>
      </c>
      <c r="D478" s="8" t="s">
        <v>17111</v>
      </c>
      <c r="E478" s="8" t="s">
        <v>17107</v>
      </c>
      <c r="F478" s="8">
        <v>562</v>
      </c>
      <c r="G478" s="31">
        <v>43201</v>
      </c>
      <c r="H478" s="8" t="s">
        <v>11101</v>
      </c>
      <c r="I478" s="8" t="s">
        <v>15831</v>
      </c>
    </row>
    <row r="479" spans="1:9" s="8" customFormat="1" x14ac:dyDescent="0.35">
      <c r="A479" s="8">
        <v>22</v>
      </c>
      <c r="B479" s="8">
        <v>2009</v>
      </c>
      <c r="C479" s="8" t="s">
        <v>17112</v>
      </c>
      <c r="D479" s="8" t="s">
        <v>17113</v>
      </c>
      <c r="E479" s="8" t="s">
        <v>17114</v>
      </c>
      <c r="F479" s="8">
        <v>597</v>
      </c>
      <c r="G479" s="31">
        <v>43201</v>
      </c>
      <c r="H479" s="8" t="s">
        <v>11101</v>
      </c>
      <c r="I479" s="8" t="s">
        <v>15831</v>
      </c>
    </row>
    <row r="480" spans="1:9" s="8" customFormat="1" x14ac:dyDescent="0.35">
      <c r="A480" s="8">
        <v>17</v>
      </c>
      <c r="B480" s="8">
        <v>2009</v>
      </c>
      <c r="C480" s="8" t="s">
        <v>17115</v>
      </c>
      <c r="D480" s="8" t="s">
        <v>17116</v>
      </c>
      <c r="E480" s="8" t="s">
        <v>17117</v>
      </c>
      <c r="F480" s="8">
        <v>313</v>
      </c>
      <c r="G480" s="31">
        <v>43201</v>
      </c>
      <c r="H480" s="8" t="s">
        <v>11059</v>
      </c>
    </row>
    <row r="481" spans="1:9" s="8" customFormat="1" x14ac:dyDescent="0.35">
      <c r="A481" s="8">
        <v>120</v>
      </c>
      <c r="B481" s="8">
        <v>2004</v>
      </c>
      <c r="C481" s="8" t="s">
        <v>17118</v>
      </c>
      <c r="D481" s="8" t="s">
        <v>17119</v>
      </c>
      <c r="E481" s="8" t="s">
        <v>17120</v>
      </c>
      <c r="F481" s="8">
        <v>572</v>
      </c>
      <c r="G481" s="31">
        <v>43201</v>
      </c>
      <c r="H481" s="8" t="s">
        <v>12217</v>
      </c>
    </row>
    <row r="482" spans="1:9" s="8" customFormat="1" x14ac:dyDescent="0.35">
      <c r="A482" s="8">
        <v>17</v>
      </c>
      <c r="B482" s="8">
        <v>2010</v>
      </c>
      <c r="C482" s="8" t="s">
        <v>17121</v>
      </c>
      <c r="D482" s="8" t="s">
        <v>17122</v>
      </c>
      <c r="E482" s="8" t="s">
        <v>17123</v>
      </c>
      <c r="F482" s="8">
        <v>945</v>
      </c>
      <c r="G482" s="31">
        <v>43201</v>
      </c>
      <c r="H482" s="8" t="s">
        <v>11078</v>
      </c>
      <c r="I482" s="8" t="s">
        <v>15831</v>
      </c>
    </row>
    <row r="483" spans="1:9" s="8" customFormat="1" x14ac:dyDescent="0.35">
      <c r="A483" s="8">
        <v>492</v>
      </c>
      <c r="B483" s="8">
        <v>2005</v>
      </c>
      <c r="C483" s="8" t="s">
        <v>17124</v>
      </c>
      <c r="D483" s="8" t="s">
        <v>17125</v>
      </c>
      <c r="E483" s="8" t="s">
        <v>17126</v>
      </c>
      <c r="F483" s="8">
        <v>77</v>
      </c>
      <c r="G483" s="31">
        <v>43201</v>
      </c>
      <c r="H483" s="8" t="s">
        <v>11049</v>
      </c>
    </row>
    <row r="484" spans="1:9" s="8" customFormat="1" x14ac:dyDescent="0.35">
      <c r="A484" s="8">
        <v>0</v>
      </c>
      <c r="B484" s="8">
        <v>2013</v>
      </c>
      <c r="C484" s="8" t="s">
        <v>17127</v>
      </c>
      <c r="D484" s="8" t="s">
        <v>17128</v>
      </c>
      <c r="E484" s="8" t="s">
        <v>17129</v>
      </c>
      <c r="F484" s="8">
        <v>322</v>
      </c>
      <c r="G484" s="31">
        <v>43201</v>
      </c>
      <c r="H484" s="8" t="s">
        <v>11301</v>
      </c>
    </row>
    <row r="485" spans="1:9" x14ac:dyDescent="0.35">
      <c r="A485" s="11">
        <v>299</v>
      </c>
      <c r="B485" s="11">
        <v>2000</v>
      </c>
      <c r="C485" s="11" t="s">
        <v>13163</v>
      </c>
      <c r="D485" s="11" t="s">
        <v>13164</v>
      </c>
      <c r="E485" s="11" t="s">
        <v>13165</v>
      </c>
      <c r="F485" s="11">
        <v>385</v>
      </c>
      <c r="G485" s="32">
        <v>43201</v>
      </c>
      <c r="H485" s="11" t="s">
        <v>11044</v>
      </c>
    </row>
    <row r="486" spans="1:9" s="8" customFormat="1" x14ac:dyDescent="0.35">
      <c r="A486" s="8">
        <v>46</v>
      </c>
      <c r="B486" s="8">
        <v>2007</v>
      </c>
      <c r="C486" s="8" t="s">
        <v>17130</v>
      </c>
      <c r="D486" s="8" t="s">
        <v>17131</v>
      </c>
      <c r="E486" s="8" t="s">
        <v>17132</v>
      </c>
      <c r="F486" s="8">
        <v>919</v>
      </c>
      <c r="G486" s="31">
        <v>43201</v>
      </c>
      <c r="H486" s="8" t="s">
        <v>11054</v>
      </c>
      <c r="I486" s="8" t="s">
        <v>15831</v>
      </c>
    </row>
    <row r="487" spans="1:9" s="8" customFormat="1" x14ac:dyDescent="0.35">
      <c r="A487" s="8">
        <v>317</v>
      </c>
      <c r="B487" s="8">
        <v>2008</v>
      </c>
      <c r="C487" s="8" t="s">
        <v>17133</v>
      </c>
      <c r="D487" s="8" t="s">
        <v>17134</v>
      </c>
      <c r="E487" s="8" t="s">
        <v>17135</v>
      </c>
      <c r="F487" s="8">
        <v>419</v>
      </c>
      <c r="G487" s="31">
        <v>43201</v>
      </c>
      <c r="H487" s="8" t="s">
        <v>16038</v>
      </c>
    </row>
    <row r="488" spans="1:9" x14ac:dyDescent="0.35">
      <c r="A488" s="11">
        <v>94</v>
      </c>
      <c r="B488" s="11">
        <v>2011</v>
      </c>
      <c r="C488" s="11" t="s">
        <v>17136</v>
      </c>
      <c r="D488" s="11" t="s">
        <v>17137</v>
      </c>
      <c r="E488" s="11" t="s">
        <v>17138</v>
      </c>
      <c r="F488" s="11">
        <v>709</v>
      </c>
      <c r="G488" s="32">
        <v>43201</v>
      </c>
      <c r="H488" s="11" t="s">
        <v>11059</v>
      </c>
    </row>
    <row r="489" spans="1:9" s="8" customFormat="1" x14ac:dyDescent="0.35">
      <c r="A489" s="8">
        <v>47</v>
      </c>
      <c r="B489" s="8">
        <v>2008</v>
      </c>
      <c r="C489" s="8" t="s">
        <v>17139</v>
      </c>
      <c r="D489" s="8" t="s">
        <v>17140</v>
      </c>
      <c r="E489" s="8" t="s">
        <v>17141</v>
      </c>
      <c r="F489" s="8">
        <v>44</v>
      </c>
      <c r="G489" s="31">
        <v>43201</v>
      </c>
      <c r="H489" s="8" t="s">
        <v>11044</v>
      </c>
    </row>
    <row r="490" spans="1:9" s="8" customFormat="1" x14ac:dyDescent="0.35">
      <c r="A490" s="8">
        <v>82</v>
      </c>
      <c r="B490" s="8">
        <v>2006</v>
      </c>
      <c r="C490" s="8" t="s">
        <v>17142</v>
      </c>
      <c r="D490" s="8" t="s">
        <v>17143</v>
      </c>
      <c r="E490" s="8" t="s">
        <v>17141</v>
      </c>
      <c r="F490" s="8">
        <v>457</v>
      </c>
      <c r="G490" s="31">
        <v>43201</v>
      </c>
      <c r="H490" s="8" t="s">
        <v>11044</v>
      </c>
    </row>
    <row r="491" spans="1:9" s="8" customFormat="1" x14ac:dyDescent="0.35">
      <c r="A491" s="8">
        <v>11</v>
      </c>
      <c r="B491" s="8">
        <v>2015</v>
      </c>
      <c r="C491" s="8" t="s">
        <v>17144</v>
      </c>
      <c r="D491" s="8" t="s">
        <v>17145</v>
      </c>
      <c r="E491" s="8" t="s">
        <v>12741</v>
      </c>
      <c r="F491" s="8">
        <v>60</v>
      </c>
      <c r="G491" s="31">
        <v>43201</v>
      </c>
      <c r="H491" s="8" t="s">
        <v>11078</v>
      </c>
      <c r="I491" s="8" t="s">
        <v>15831</v>
      </c>
    </row>
    <row r="492" spans="1:9" s="8" customFormat="1" x14ac:dyDescent="0.35">
      <c r="A492" s="8">
        <v>30</v>
      </c>
      <c r="B492" s="8">
        <v>2014</v>
      </c>
      <c r="C492" s="8" t="s">
        <v>17146</v>
      </c>
      <c r="D492" s="8" t="s">
        <v>17147</v>
      </c>
      <c r="E492" s="8" t="s">
        <v>12741</v>
      </c>
      <c r="F492" s="8">
        <v>387</v>
      </c>
      <c r="G492" s="31">
        <v>43201</v>
      </c>
      <c r="H492" s="8" t="s">
        <v>11044</v>
      </c>
    </row>
    <row r="493" spans="1:9" s="8" customFormat="1" x14ac:dyDescent="0.35">
      <c r="A493" s="8">
        <v>185</v>
      </c>
      <c r="B493" s="8">
        <v>2011</v>
      </c>
      <c r="C493" s="8" t="s">
        <v>17148</v>
      </c>
      <c r="D493" s="8" t="s">
        <v>17149</v>
      </c>
      <c r="E493" s="8" t="s">
        <v>12741</v>
      </c>
      <c r="F493" s="8">
        <v>465</v>
      </c>
      <c r="G493" s="31">
        <v>43201</v>
      </c>
      <c r="H493" s="8" t="s">
        <v>11044</v>
      </c>
    </row>
    <row r="494" spans="1:9" s="8" customFormat="1" x14ac:dyDescent="0.35">
      <c r="A494" s="8">
        <v>36</v>
      </c>
      <c r="B494" s="8">
        <v>2014</v>
      </c>
      <c r="C494" s="8" t="s">
        <v>17150</v>
      </c>
      <c r="D494" s="8" t="s">
        <v>17151</v>
      </c>
      <c r="E494" s="8" t="s">
        <v>12741</v>
      </c>
      <c r="F494" s="8">
        <v>508</v>
      </c>
      <c r="G494" s="31">
        <v>43201</v>
      </c>
      <c r="H494" s="8" t="s">
        <v>17152</v>
      </c>
    </row>
    <row r="495" spans="1:9" s="8" customFormat="1" x14ac:dyDescent="0.35">
      <c r="A495" s="8">
        <v>21</v>
      </c>
      <c r="B495" s="8">
        <v>2011</v>
      </c>
      <c r="C495" s="8" t="s">
        <v>17153</v>
      </c>
      <c r="D495" s="8" t="s">
        <v>17154</v>
      </c>
      <c r="E495" s="8" t="s">
        <v>12741</v>
      </c>
      <c r="F495" s="8">
        <v>771</v>
      </c>
      <c r="G495" s="31">
        <v>43201</v>
      </c>
      <c r="H495" s="8" t="s">
        <v>11044</v>
      </c>
    </row>
    <row r="496" spans="1:9" s="8" customFormat="1" x14ac:dyDescent="0.35">
      <c r="A496" s="8">
        <v>45</v>
      </c>
      <c r="B496" s="8">
        <v>2010</v>
      </c>
      <c r="C496" s="8" t="s">
        <v>17155</v>
      </c>
      <c r="D496" s="8" t="s">
        <v>17156</v>
      </c>
      <c r="E496" s="8" t="s">
        <v>12741</v>
      </c>
      <c r="F496" s="8">
        <v>905</v>
      </c>
      <c r="G496" s="31">
        <v>43201</v>
      </c>
      <c r="H496" s="8" t="s">
        <v>11059</v>
      </c>
    </row>
    <row r="497" spans="1:9" s="8" customFormat="1" x14ac:dyDescent="0.35">
      <c r="A497" s="8">
        <v>4</v>
      </c>
      <c r="B497" s="8">
        <v>2011</v>
      </c>
      <c r="C497" s="8" t="s">
        <v>17157</v>
      </c>
      <c r="D497" s="8" t="s">
        <v>17158</v>
      </c>
      <c r="E497" s="8" t="s">
        <v>12741</v>
      </c>
      <c r="F497" s="8">
        <v>906</v>
      </c>
      <c r="G497" s="31">
        <v>43201</v>
      </c>
      <c r="H497" s="8" t="s">
        <v>17159</v>
      </c>
    </row>
    <row r="498" spans="1:9" s="8" customFormat="1" x14ac:dyDescent="0.35">
      <c r="A498" s="8">
        <v>36</v>
      </c>
      <c r="B498" s="8">
        <v>2011</v>
      </c>
      <c r="C498" s="8" t="s">
        <v>17160</v>
      </c>
      <c r="D498" s="8" t="s">
        <v>17161</v>
      </c>
      <c r="E498" s="8" t="s">
        <v>12741</v>
      </c>
      <c r="F498" s="8">
        <v>933</v>
      </c>
      <c r="G498" s="31">
        <v>43201</v>
      </c>
      <c r="H498" s="8" t="s">
        <v>11044</v>
      </c>
    </row>
    <row r="499" spans="1:9" s="8" customFormat="1" x14ac:dyDescent="0.35">
      <c r="A499" s="8">
        <v>47</v>
      </c>
      <c r="B499" s="8">
        <v>2006</v>
      </c>
      <c r="C499" s="8" t="s">
        <v>17162</v>
      </c>
      <c r="D499" s="8" t="s">
        <v>17163</v>
      </c>
      <c r="E499" s="8" t="s">
        <v>12741</v>
      </c>
      <c r="F499" s="8">
        <v>995</v>
      </c>
      <c r="G499" s="31">
        <v>43201</v>
      </c>
      <c r="H499" s="8" t="s">
        <v>11044</v>
      </c>
    </row>
    <row r="500" spans="1:9" s="8" customFormat="1" x14ac:dyDescent="0.35">
      <c r="A500" s="8">
        <v>2</v>
      </c>
      <c r="B500" s="8">
        <v>2012</v>
      </c>
      <c r="C500" s="8" t="s">
        <v>17164</v>
      </c>
      <c r="D500" s="8" t="s">
        <v>17165</v>
      </c>
      <c r="E500" s="8" t="s">
        <v>17166</v>
      </c>
      <c r="F500" s="8">
        <v>890</v>
      </c>
      <c r="G500" s="31">
        <v>43201</v>
      </c>
      <c r="H500" s="8" t="s">
        <v>17167</v>
      </c>
      <c r="I500" s="8" t="s">
        <v>15847</v>
      </c>
    </row>
    <row r="501" spans="1:9" x14ac:dyDescent="0.35">
      <c r="A501" s="11">
        <v>21</v>
      </c>
      <c r="B501" s="11">
        <v>2015</v>
      </c>
      <c r="C501" s="11" t="s">
        <v>11315</v>
      </c>
      <c r="D501" s="11" t="s">
        <v>17168</v>
      </c>
      <c r="E501" s="11" t="s">
        <v>17169</v>
      </c>
      <c r="F501" s="11">
        <v>65</v>
      </c>
      <c r="G501" s="32">
        <v>43201</v>
      </c>
      <c r="H501" s="11" t="s">
        <v>17170</v>
      </c>
      <c r="I501" s="11" t="s">
        <v>15847</v>
      </c>
    </row>
    <row r="502" spans="1:9" s="8" customFormat="1" x14ac:dyDescent="0.35">
      <c r="A502" s="8">
        <v>5</v>
      </c>
      <c r="B502" s="8">
        <v>2014</v>
      </c>
      <c r="C502" s="8" t="s">
        <v>17171</v>
      </c>
      <c r="D502" s="8" t="s">
        <v>17172</v>
      </c>
      <c r="E502" s="8" t="s">
        <v>17173</v>
      </c>
      <c r="F502" s="8">
        <v>90</v>
      </c>
      <c r="G502" s="31">
        <v>43201</v>
      </c>
      <c r="H502" s="8" t="s">
        <v>11142</v>
      </c>
      <c r="I502" s="8" t="s">
        <v>15831</v>
      </c>
    </row>
    <row r="503" spans="1:9" s="8" customFormat="1" x14ac:dyDescent="0.35">
      <c r="A503" s="8">
        <v>9</v>
      </c>
      <c r="B503" s="8">
        <v>2016</v>
      </c>
      <c r="C503" s="8" t="s">
        <v>17174</v>
      </c>
      <c r="D503" s="8" t="s">
        <v>17175</v>
      </c>
      <c r="E503" s="8" t="s">
        <v>17173</v>
      </c>
      <c r="F503" s="8">
        <v>896</v>
      </c>
      <c r="G503" s="31">
        <v>43201</v>
      </c>
      <c r="H503" s="8" t="s">
        <v>11142</v>
      </c>
    </row>
    <row r="504" spans="1:9" s="8" customFormat="1" x14ac:dyDescent="0.35">
      <c r="A504" s="8">
        <v>91</v>
      </c>
      <c r="B504" s="8">
        <v>2011</v>
      </c>
      <c r="C504" s="8" t="s">
        <v>17176</v>
      </c>
      <c r="D504" s="8" t="s">
        <v>17177</v>
      </c>
      <c r="E504" s="8" t="s">
        <v>17178</v>
      </c>
      <c r="F504" s="8">
        <v>469</v>
      </c>
      <c r="G504" s="31">
        <v>43201</v>
      </c>
      <c r="H504" s="8" t="s">
        <v>11044</v>
      </c>
    </row>
    <row r="505" spans="1:9" s="8" customFormat="1" x14ac:dyDescent="0.35">
      <c r="A505" s="8">
        <v>10</v>
      </c>
      <c r="B505" s="8">
        <v>2008</v>
      </c>
      <c r="C505" s="8" t="s">
        <v>17179</v>
      </c>
      <c r="D505" s="8" t="s">
        <v>17180</v>
      </c>
      <c r="E505" s="8" t="s">
        <v>17181</v>
      </c>
      <c r="F505" s="8">
        <v>591</v>
      </c>
      <c r="G505" s="31">
        <v>43201</v>
      </c>
      <c r="H505" s="8" t="s">
        <v>11044</v>
      </c>
    </row>
    <row r="506" spans="1:9" s="8" customFormat="1" x14ac:dyDescent="0.35">
      <c r="A506" s="8">
        <v>377</v>
      </c>
      <c r="B506" s="8">
        <v>2003</v>
      </c>
      <c r="C506" s="8" t="s">
        <v>17182</v>
      </c>
      <c r="D506" s="8" t="s">
        <v>17183</v>
      </c>
      <c r="E506" s="8" t="s">
        <v>17184</v>
      </c>
      <c r="F506" s="8">
        <v>166</v>
      </c>
      <c r="G506" s="31">
        <v>43201</v>
      </c>
      <c r="H506" s="8" t="s">
        <v>17185</v>
      </c>
    </row>
    <row r="507" spans="1:9" s="8" customFormat="1" x14ac:dyDescent="0.35">
      <c r="A507" s="8">
        <v>193</v>
      </c>
      <c r="B507" s="8">
        <v>2004</v>
      </c>
      <c r="C507" s="8" t="s">
        <v>17186</v>
      </c>
      <c r="D507" s="8" t="s">
        <v>17187</v>
      </c>
      <c r="E507" s="8" t="s">
        <v>17188</v>
      </c>
      <c r="F507" s="8">
        <v>176</v>
      </c>
      <c r="G507" s="31">
        <v>43201</v>
      </c>
      <c r="H507" s="8" t="s">
        <v>11101</v>
      </c>
      <c r="I507" s="8" t="s">
        <v>15831</v>
      </c>
    </row>
    <row r="508" spans="1:9" s="8" customFormat="1" x14ac:dyDescent="0.35">
      <c r="A508" s="8">
        <v>115</v>
      </c>
      <c r="B508" s="8">
        <v>2014</v>
      </c>
      <c r="C508" s="8" t="s">
        <v>17189</v>
      </c>
      <c r="D508" s="8" t="s">
        <v>17190</v>
      </c>
      <c r="E508" s="8" t="s">
        <v>17191</v>
      </c>
      <c r="F508" s="8">
        <v>267</v>
      </c>
      <c r="G508" s="31">
        <v>43201</v>
      </c>
      <c r="H508" s="8" t="s">
        <v>11101</v>
      </c>
      <c r="I508" s="8" t="s">
        <v>15831</v>
      </c>
    </row>
    <row r="509" spans="1:9" s="8" customFormat="1" x14ac:dyDescent="0.35">
      <c r="A509" s="8">
        <v>214</v>
      </c>
      <c r="B509" s="8">
        <v>2011</v>
      </c>
      <c r="C509" s="8" t="s">
        <v>17192</v>
      </c>
      <c r="D509" s="8" t="s">
        <v>17193</v>
      </c>
      <c r="E509" s="8" t="s">
        <v>17191</v>
      </c>
      <c r="F509" s="8">
        <v>281</v>
      </c>
      <c r="G509" s="31">
        <v>43201</v>
      </c>
      <c r="H509" s="8" t="s">
        <v>11101</v>
      </c>
      <c r="I509" s="8" t="s">
        <v>15831</v>
      </c>
    </row>
    <row r="510" spans="1:9" s="8" customFormat="1" x14ac:dyDescent="0.35">
      <c r="A510" s="8">
        <v>52</v>
      </c>
      <c r="B510" s="8">
        <v>2009</v>
      </c>
      <c r="C510" s="8" t="s">
        <v>17194</v>
      </c>
      <c r="D510" s="8" t="s">
        <v>17195</v>
      </c>
      <c r="E510" s="8" t="s">
        <v>17188</v>
      </c>
      <c r="F510" s="8">
        <v>383</v>
      </c>
      <c r="G510" s="31">
        <v>43201</v>
      </c>
      <c r="H510" s="8" t="s">
        <v>11101</v>
      </c>
      <c r="I510" s="8" t="s">
        <v>15831</v>
      </c>
    </row>
    <row r="511" spans="1:9" s="8" customFormat="1" x14ac:dyDescent="0.35">
      <c r="A511" s="8">
        <v>105</v>
      </c>
      <c r="B511" s="8">
        <v>2013</v>
      </c>
      <c r="C511" s="8" t="s">
        <v>17196</v>
      </c>
      <c r="D511" s="8" t="s">
        <v>17197</v>
      </c>
      <c r="E511" s="8" t="s">
        <v>17191</v>
      </c>
      <c r="F511" s="8">
        <v>412</v>
      </c>
      <c r="G511" s="31">
        <v>43201</v>
      </c>
      <c r="H511" s="8" t="s">
        <v>11101</v>
      </c>
      <c r="I511" s="8" t="s">
        <v>15831</v>
      </c>
    </row>
    <row r="512" spans="1:9" s="8" customFormat="1" x14ac:dyDescent="0.35">
      <c r="A512" s="8">
        <v>10</v>
      </c>
      <c r="B512" s="8">
        <v>2009</v>
      </c>
      <c r="C512" s="8" t="s">
        <v>17198</v>
      </c>
      <c r="D512" s="8" t="s">
        <v>17199</v>
      </c>
      <c r="E512" s="8" t="s">
        <v>17188</v>
      </c>
      <c r="F512" s="8">
        <v>473</v>
      </c>
      <c r="G512" s="31">
        <v>43201</v>
      </c>
      <c r="H512" s="8" t="s">
        <v>11101</v>
      </c>
      <c r="I512" s="8" t="s">
        <v>15831</v>
      </c>
    </row>
    <row r="513" spans="1:9" s="8" customFormat="1" x14ac:dyDescent="0.35">
      <c r="A513" s="8">
        <v>94</v>
      </c>
      <c r="B513" s="8">
        <v>2014</v>
      </c>
      <c r="C513" s="8" t="s">
        <v>17200</v>
      </c>
      <c r="D513" s="8" t="s">
        <v>17201</v>
      </c>
      <c r="E513" s="8" t="s">
        <v>17188</v>
      </c>
      <c r="F513" s="8">
        <v>488</v>
      </c>
      <c r="G513" s="31">
        <v>43201</v>
      </c>
      <c r="H513" s="8" t="s">
        <v>11101</v>
      </c>
      <c r="I513" s="8" t="s">
        <v>15831</v>
      </c>
    </row>
    <row r="514" spans="1:9" s="8" customFormat="1" x14ac:dyDescent="0.35">
      <c r="A514" s="8">
        <v>16</v>
      </c>
      <c r="B514" s="8">
        <v>2016</v>
      </c>
      <c r="C514" s="8" t="s">
        <v>17202</v>
      </c>
      <c r="D514" s="8" t="s">
        <v>17203</v>
      </c>
      <c r="E514" s="8" t="s">
        <v>17188</v>
      </c>
      <c r="F514" s="8">
        <v>639</v>
      </c>
      <c r="G514" s="31">
        <v>43201</v>
      </c>
      <c r="H514" s="8" t="s">
        <v>11101</v>
      </c>
      <c r="I514" s="8" t="s">
        <v>15831</v>
      </c>
    </row>
    <row r="515" spans="1:9" s="8" customFormat="1" x14ac:dyDescent="0.35">
      <c r="A515" s="8">
        <v>103</v>
      </c>
      <c r="B515" s="8">
        <v>2006</v>
      </c>
      <c r="C515" s="8" t="s">
        <v>17204</v>
      </c>
      <c r="D515" s="8" t="s">
        <v>17205</v>
      </c>
      <c r="E515" s="8" t="s">
        <v>17206</v>
      </c>
      <c r="F515" s="8">
        <v>554</v>
      </c>
      <c r="G515" s="31">
        <v>43201</v>
      </c>
      <c r="H515" s="8" t="s">
        <v>11101</v>
      </c>
      <c r="I515" s="8" t="s">
        <v>15831</v>
      </c>
    </row>
    <row r="516" spans="1:9" x14ac:dyDescent="0.35">
      <c r="A516" s="11">
        <v>45</v>
      </c>
      <c r="B516" s="11">
        <v>2010</v>
      </c>
      <c r="C516" s="11" t="s">
        <v>17207</v>
      </c>
      <c r="D516" s="11" t="s">
        <v>17208</v>
      </c>
      <c r="E516" s="11" t="s">
        <v>17206</v>
      </c>
      <c r="F516" s="11">
        <v>664</v>
      </c>
      <c r="G516" s="32">
        <v>43201</v>
      </c>
      <c r="H516" s="11" t="s">
        <v>11101</v>
      </c>
      <c r="I516" s="11" t="s">
        <v>15831</v>
      </c>
    </row>
    <row r="517" spans="1:9" x14ac:dyDescent="0.35">
      <c r="A517" s="11">
        <v>107</v>
      </c>
      <c r="B517" s="11">
        <v>2015</v>
      </c>
      <c r="C517" s="11" t="s">
        <v>17209</v>
      </c>
      <c r="D517" s="11" t="s">
        <v>17210</v>
      </c>
      <c r="E517" s="11" t="s">
        <v>17211</v>
      </c>
      <c r="F517" s="11">
        <v>542</v>
      </c>
      <c r="G517" s="32">
        <v>43201</v>
      </c>
      <c r="H517" s="11" t="s">
        <v>11101</v>
      </c>
      <c r="I517" s="11" t="s">
        <v>15831</v>
      </c>
    </row>
    <row r="518" spans="1:9" x14ac:dyDescent="0.35">
      <c r="A518" s="11">
        <v>89</v>
      </c>
      <c r="B518" s="11">
        <v>2011</v>
      </c>
      <c r="C518" s="11" t="s">
        <v>17212</v>
      </c>
      <c r="D518" s="11" t="s">
        <v>17213</v>
      </c>
      <c r="E518" s="11" t="s">
        <v>17211</v>
      </c>
      <c r="F518" s="11">
        <v>606</v>
      </c>
      <c r="G518" s="32">
        <v>43201</v>
      </c>
      <c r="H518" s="11" t="s">
        <v>11101</v>
      </c>
      <c r="I518" s="11" t="s">
        <v>15831</v>
      </c>
    </row>
    <row r="519" spans="1:9" s="8" customFormat="1" x14ac:dyDescent="0.35">
      <c r="A519" s="8">
        <v>33</v>
      </c>
      <c r="B519" s="8">
        <v>2013</v>
      </c>
      <c r="C519" s="8" t="s">
        <v>17214</v>
      </c>
      <c r="D519" s="8" t="s">
        <v>17215</v>
      </c>
      <c r="E519" s="8" t="s">
        <v>17216</v>
      </c>
      <c r="F519" s="8">
        <v>962</v>
      </c>
      <c r="G519" s="31">
        <v>43201</v>
      </c>
      <c r="H519" s="8" t="s">
        <v>11078</v>
      </c>
      <c r="I519" s="8" t="s">
        <v>15831</v>
      </c>
    </row>
    <row r="520" spans="1:9" s="8" customFormat="1" x14ac:dyDescent="0.35">
      <c r="A520" s="8">
        <v>35</v>
      </c>
      <c r="B520" s="8">
        <v>2014</v>
      </c>
      <c r="C520" s="8" t="s">
        <v>17217</v>
      </c>
      <c r="D520" s="8" t="s">
        <v>17218</v>
      </c>
      <c r="E520" s="8" t="s">
        <v>17219</v>
      </c>
      <c r="F520" s="8">
        <v>989</v>
      </c>
      <c r="G520" s="31">
        <v>43201</v>
      </c>
      <c r="H520" s="8" t="s">
        <v>11078</v>
      </c>
      <c r="I520" s="8" t="s">
        <v>15831</v>
      </c>
    </row>
    <row r="521" spans="1:9" x14ac:dyDescent="0.35">
      <c r="A521" s="11">
        <v>120</v>
      </c>
      <c r="B521" s="11">
        <v>2012</v>
      </c>
      <c r="C521" s="11" t="s">
        <v>17220</v>
      </c>
      <c r="D521" s="11" t="s">
        <v>17221</v>
      </c>
      <c r="E521" s="11" t="s">
        <v>17222</v>
      </c>
      <c r="F521" s="11">
        <v>620</v>
      </c>
      <c r="G521" s="32">
        <v>43201</v>
      </c>
      <c r="H521" s="11" t="s">
        <v>11044</v>
      </c>
    </row>
    <row r="522" spans="1:9" s="8" customFormat="1" x14ac:dyDescent="0.35">
      <c r="A522" s="8">
        <v>109</v>
      </c>
      <c r="B522" s="8">
        <v>2011</v>
      </c>
      <c r="C522" s="8" t="s">
        <v>17223</v>
      </c>
      <c r="D522" s="8" t="s">
        <v>17224</v>
      </c>
      <c r="E522" s="8" t="s">
        <v>17225</v>
      </c>
      <c r="F522" s="8">
        <v>212</v>
      </c>
      <c r="G522" s="31">
        <v>43201</v>
      </c>
      <c r="H522" s="8" t="s">
        <v>11044</v>
      </c>
    </row>
    <row r="523" spans="1:9" x14ac:dyDescent="0.35">
      <c r="A523" s="11">
        <v>136</v>
      </c>
      <c r="B523" s="11">
        <v>2002</v>
      </c>
      <c r="C523" s="11" t="s">
        <v>17226</v>
      </c>
      <c r="D523" s="11" t="s">
        <v>17227</v>
      </c>
      <c r="E523" s="11" t="s">
        <v>17228</v>
      </c>
      <c r="F523" s="11">
        <v>255</v>
      </c>
      <c r="G523" s="32">
        <v>43201</v>
      </c>
      <c r="H523" s="11" t="s">
        <v>17229</v>
      </c>
      <c r="I523" s="11" t="s">
        <v>15847</v>
      </c>
    </row>
    <row r="524" spans="1:9" s="8" customFormat="1" x14ac:dyDescent="0.35">
      <c r="A524" s="8">
        <v>45</v>
      </c>
      <c r="B524" s="8">
        <v>2011</v>
      </c>
      <c r="C524" s="8" t="s">
        <v>17230</v>
      </c>
      <c r="D524" s="8" t="s">
        <v>17231</v>
      </c>
      <c r="E524" s="8" t="s">
        <v>17232</v>
      </c>
      <c r="F524" s="8">
        <v>936</v>
      </c>
      <c r="G524" s="31">
        <v>43201</v>
      </c>
      <c r="H524" s="8" t="s">
        <v>17233</v>
      </c>
      <c r="I524" s="8" t="s">
        <v>15847</v>
      </c>
    </row>
    <row r="525" spans="1:9" s="8" customFormat="1" x14ac:dyDescent="0.35">
      <c r="A525" s="8">
        <v>11</v>
      </c>
      <c r="B525" s="8">
        <v>2012</v>
      </c>
      <c r="C525" s="8" t="s">
        <v>17234</v>
      </c>
      <c r="D525" s="8" t="s">
        <v>17235</v>
      </c>
      <c r="E525" s="8" t="s">
        <v>17236</v>
      </c>
      <c r="F525" s="8">
        <v>779</v>
      </c>
      <c r="G525" s="31">
        <v>43201</v>
      </c>
      <c r="H525" s="8" t="s">
        <v>17237</v>
      </c>
    </row>
    <row r="526" spans="1:9" s="8" customFormat="1" x14ac:dyDescent="0.35">
      <c r="A526" s="8">
        <v>43</v>
      </c>
      <c r="B526" s="8">
        <v>2014</v>
      </c>
      <c r="C526" s="8" t="s">
        <v>17238</v>
      </c>
      <c r="D526" s="8" t="s">
        <v>17239</v>
      </c>
      <c r="E526" s="8" t="s">
        <v>17240</v>
      </c>
      <c r="F526" s="8">
        <v>726</v>
      </c>
      <c r="G526" s="31">
        <v>43201</v>
      </c>
      <c r="H526" s="8" t="s">
        <v>17241</v>
      </c>
    </row>
    <row r="527" spans="1:9" s="8" customFormat="1" x14ac:dyDescent="0.35">
      <c r="A527" s="8">
        <v>78</v>
      </c>
      <c r="B527" s="8">
        <v>2010</v>
      </c>
      <c r="C527" s="8" t="s">
        <v>17242</v>
      </c>
      <c r="D527" s="8" t="s">
        <v>17243</v>
      </c>
      <c r="E527" s="8" t="s">
        <v>17244</v>
      </c>
      <c r="F527" s="8">
        <v>278</v>
      </c>
      <c r="G527" s="31">
        <v>43201</v>
      </c>
      <c r="H527" s="8" t="s">
        <v>11101</v>
      </c>
      <c r="I527" s="8" t="s">
        <v>15831</v>
      </c>
    </row>
    <row r="528" spans="1:9" s="8" customFormat="1" x14ac:dyDescent="0.35">
      <c r="A528" s="8">
        <v>8</v>
      </c>
      <c r="B528" s="8">
        <v>2016</v>
      </c>
      <c r="C528" s="8" t="s">
        <v>17245</v>
      </c>
      <c r="D528" s="8" t="s">
        <v>17246</v>
      </c>
      <c r="E528" s="8" t="s">
        <v>17247</v>
      </c>
      <c r="F528" s="8">
        <v>985</v>
      </c>
      <c r="G528" s="31">
        <v>43201</v>
      </c>
      <c r="H528" s="8" t="s">
        <v>11101</v>
      </c>
      <c r="I528" s="8" t="s">
        <v>15831</v>
      </c>
    </row>
    <row r="529" spans="1:9" s="8" customFormat="1" x14ac:dyDescent="0.35">
      <c r="A529" s="8">
        <v>120</v>
      </c>
      <c r="B529" s="8">
        <v>2007</v>
      </c>
      <c r="C529" s="8" t="s">
        <v>17248</v>
      </c>
      <c r="D529" s="8" t="s">
        <v>17249</v>
      </c>
      <c r="E529" s="8" t="s">
        <v>17250</v>
      </c>
      <c r="F529" s="8">
        <v>510</v>
      </c>
      <c r="G529" s="31">
        <v>43201</v>
      </c>
      <c r="H529" s="8" t="s">
        <v>11387</v>
      </c>
    </row>
    <row r="530" spans="1:9" x14ac:dyDescent="0.35">
      <c r="A530" s="11">
        <v>14</v>
      </c>
      <c r="B530" s="11">
        <v>2008</v>
      </c>
      <c r="C530" s="11" t="s">
        <v>17251</v>
      </c>
      <c r="D530" s="11" t="s">
        <v>17252</v>
      </c>
      <c r="E530" s="11" t="s">
        <v>17253</v>
      </c>
      <c r="F530" s="11">
        <v>97</v>
      </c>
      <c r="G530" s="32">
        <v>43201</v>
      </c>
      <c r="H530" s="11" t="s">
        <v>12161</v>
      </c>
    </row>
    <row r="531" spans="1:9" x14ac:dyDescent="0.35">
      <c r="A531" s="11">
        <v>9</v>
      </c>
      <c r="B531" s="11">
        <v>2016</v>
      </c>
      <c r="C531" s="11" t="s">
        <v>17254</v>
      </c>
      <c r="D531" s="11" t="s">
        <v>17255</v>
      </c>
      <c r="E531" s="11" t="s">
        <v>17256</v>
      </c>
      <c r="F531" s="11">
        <v>35</v>
      </c>
      <c r="G531" s="32">
        <v>43201</v>
      </c>
      <c r="H531" s="11" t="s">
        <v>17257</v>
      </c>
      <c r="I531" s="11" t="s">
        <v>15847</v>
      </c>
    </row>
    <row r="532" spans="1:9" s="8" customFormat="1" x14ac:dyDescent="0.35">
      <c r="A532" s="8">
        <v>106</v>
      </c>
      <c r="B532" s="8">
        <v>2012</v>
      </c>
      <c r="C532" s="8" t="s">
        <v>17258</v>
      </c>
      <c r="D532" s="8" t="s">
        <v>17259</v>
      </c>
      <c r="E532" s="8" t="s">
        <v>17260</v>
      </c>
      <c r="F532" s="8">
        <v>410</v>
      </c>
      <c r="G532" s="31">
        <v>43201</v>
      </c>
      <c r="H532" s="8" t="s">
        <v>11044</v>
      </c>
    </row>
    <row r="533" spans="1:9" s="8" customFormat="1" x14ac:dyDescent="0.35">
      <c r="A533" s="8">
        <v>32</v>
      </c>
      <c r="B533" s="8">
        <v>2004</v>
      </c>
      <c r="C533" s="8" t="s">
        <v>17261</v>
      </c>
      <c r="D533" s="8" t="s">
        <v>17262</v>
      </c>
      <c r="E533" s="8" t="s">
        <v>17263</v>
      </c>
      <c r="F533" s="8">
        <v>386</v>
      </c>
      <c r="G533" s="31">
        <v>43201</v>
      </c>
      <c r="H533" s="8" t="s">
        <v>17264</v>
      </c>
      <c r="I533" s="8" t="s">
        <v>15847</v>
      </c>
    </row>
    <row r="534" spans="1:9" s="8" customFormat="1" x14ac:dyDescent="0.35">
      <c r="A534" s="8">
        <v>4</v>
      </c>
      <c r="B534" s="8">
        <v>2007</v>
      </c>
      <c r="C534" s="8" t="s">
        <v>17265</v>
      </c>
      <c r="D534" s="8" t="s">
        <v>17266</v>
      </c>
      <c r="E534" s="8" t="s">
        <v>17267</v>
      </c>
      <c r="F534" s="8">
        <v>792</v>
      </c>
      <c r="G534" s="31">
        <v>43201</v>
      </c>
      <c r="H534" s="8" t="s">
        <v>11440</v>
      </c>
    </row>
    <row r="535" spans="1:9" x14ac:dyDescent="0.35">
      <c r="A535" s="11">
        <v>112</v>
      </c>
      <c r="B535" s="11">
        <v>2006</v>
      </c>
      <c r="C535" s="11" t="s">
        <v>17268</v>
      </c>
      <c r="D535" s="11" t="s">
        <v>17269</v>
      </c>
      <c r="E535" s="11" t="s">
        <v>17270</v>
      </c>
      <c r="F535" s="11">
        <v>610</v>
      </c>
      <c r="G535" s="32">
        <v>43201</v>
      </c>
      <c r="H535" s="11" t="s">
        <v>17271</v>
      </c>
      <c r="I535" s="11" t="s">
        <v>15831</v>
      </c>
    </row>
    <row r="536" spans="1:9" x14ac:dyDescent="0.35">
      <c r="A536" s="11">
        <v>5</v>
      </c>
      <c r="B536" s="11">
        <v>2016</v>
      </c>
      <c r="C536" s="11" t="s">
        <v>17272</v>
      </c>
      <c r="D536" s="11" t="s">
        <v>17273</v>
      </c>
      <c r="E536" s="11" t="s">
        <v>17274</v>
      </c>
      <c r="F536" s="11">
        <v>119</v>
      </c>
      <c r="G536" s="32">
        <v>43201</v>
      </c>
      <c r="H536" s="11" t="s">
        <v>11059</v>
      </c>
    </row>
    <row r="537" spans="1:9" x14ac:dyDescent="0.35">
      <c r="A537" s="11">
        <v>84</v>
      </c>
      <c r="B537" s="11">
        <v>2005</v>
      </c>
      <c r="C537" s="11" t="s">
        <v>17275</v>
      </c>
      <c r="D537" s="11" t="s">
        <v>17276</v>
      </c>
      <c r="E537" s="11" t="s">
        <v>17277</v>
      </c>
      <c r="F537" s="11">
        <v>8</v>
      </c>
      <c r="G537" s="32">
        <v>43201</v>
      </c>
      <c r="I537" s="11" t="s">
        <v>15923</v>
      </c>
    </row>
    <row r="538" spans="1:9" x14ac:dyDescent="0.35">
      <c r="A538" s="11">
        <v>85</v>
      </c>
      <c r="B538" s="11">
        <v>2006</v>
      </c>
      <c r="C538" s="11" t="s">
        <v>17278</v>
      </c>
      <c r="D538" s="11" t="s">
        <v>17279</v>
      </c>
      <c r="E538" s="11" t="s">
        <v>17280</v>
      </c>
      <c r="F538" s="11">
        <v>767</v>
      </c>
      <c r="G538" s="32">
        <v>43201</v>
      </c>
      <c r="H538" s="11" t="s">
        <v>11064</v>
      </c>
      <c r="I538" s="11" t="s">
        <v>15847</v>
      </c>
    </row>
    <row r="539" spans="1:9" x14ac:dyDescent="0.35">
      <c r="A539" s="11">
        <v>45</v>
      </c>
      <c r="B539" s="11">
        <v>2013</v>
      </c>
      <c r="C539" s="11" t="s">
        <v>17281</v>
      </c>
      <c r="D539" s="11" t="s">
        <v>17282</v>
      </c>
      <c r="E539" s="11" t="s">
        <v>17283</v>
      </c>
      <c r="F539" s="11">
        <v>201</v>
      </c>
      <c r="G539" s="32">
        <v>43201</v>
      </c>
      <c r="I539" s="11" t="s">
        <v>15923</v>
      </c>
    </row>
    <row r="540" spans="1:9" x14ac:dyDescent="0.35">
      <c r="A540" s="11">
        <v>120</v>
      </c>
      <c r="B540" s="11">
        <v>2010</v>
      </c>
      <c r="C540" s="11" t="s">
        <v>17284</v>
      </c>
      <c r="D540" s="11" t="s">
        <v>17285</v>
      </c>
      <c r="E540" s="11" t="s">
        <v>17286</v>
      </c>
      <c r="F540" s="11">
        <v>89</v>
      </c>
      <c r="G540" s="32">
        <v>43201</v>
      </c>
      <c r="H540" s="11" t="s">
        <v>17287</v>
      </c>
      <c r="I540" s="11" t="s">
        <v>15847</v>
      </c>
    </row>
    <row r="541" spans="1:9" x14ac:dyDescent="0.35">
      <c r="A541" s="11">
        <v>82</v>
      </c>
      <c r="B541" s="11">
        <v>2012</v>
      </c>
      <c r="C541" s="11" t="s">
        <v>17288</v>
      </c>
      <c r="D541" s="11" t="s">
        <v>17289</v>
      </c>
      <c r="E541" s="11" t="s">
        <v>17286</v>
      </c>
      <c r="F541" s="11">
        <v>790</v>
      </c>
      <c r="G541" s="32">
        <v>43201</v>
      </c>
      <c r="H541" s="11" t="s">
        <v>17290</v>
      </c>
      <c r="I541" s="11" t="s">
        <v>15847</v>
      </c>
    </row>
    <row r="542" spans="1:9" x14ac:dyDescent="0.35">
      <c r="A542" s="11">
        <v>25</v>
      </c>
      <c r="B542" s="11">
        <v>2013</v>
      </c>
      <c r="C542" s="11" t="s">
        <v>17291</v>
      </c>
      <c r="D542" s="11" t="s">
        <v>17292</v>
      </c>
      <c r="E542" s="11" t="s">
        <v>17293</v>
      </c>
      <c r="F542" s="11">
        <v>200</v>
      </c>
      <c r="G542" s="32">
        <v>43201</v>
      </c>
      <c r="H542" s="11" t="s">
        <v>11365</v>
      </c>
    </row>
    <row r="543" spans="1:9" x14ac:dyDescent="0.35">
      <c r="A543" s="11">
        <v>203</v>
      </c>
      <c r="B543" s="11">
        <v>2010</v>
      </c>
      <c r="C543" s="11" t="s">
        <v>17294</v>
      </c>
      <c r="D543" s="11" t="s">
        <v>17295</v>
      </c>
      <c r="E543" s="11" t="s">
        <v>17296</v>
      </c>
      <c r="F543" s="11">
        <v>541</v>
      </c>
      <c r="G543" s="32">
        <v>43201</v>
      </c>
      <c r="H543" s="11" t="s">
        <v>11078</v>
      </c>
    </row>
    <row r="544" spans="1:9" s="8" customFormat="1" x14ac:dyDescent="0.35">
      <c r="A544" s="8">
        <v>488</v>
      </c>
      <c r="B544" s="8">
        <v>2006</v>
      </c>
      <c r="C544" s="8" t="s">
        <v>13812</v>
      </c>
      <c r="D544" s="8" t="s">
        <v>13813</v>
      </c>
      <c r="E544" s="8" t="s">
        <v>13814</v>
      </c>
      <c r="F544" s="8">
        <v>107</v>
      </c>
      <c r="G544" s="31">
        <v>43201</v>
      </c>
      <c r="H544" s="8" t="s">
        <v>11073</v>
      </c>
      <c r="I544" s="8" t="s">
        <v>15847</v>
      </c>
    </row>
    <row r="545" spans="1:9" s="8" customFormat="1" x14ac:dyDescent="0.35">
      <c r="A545" s="8">
        <v>6</v>
      </c>
      <c r="B545" s="8">
        <v>2016</v>
      </c>
      <c r="C545" s="8" t="s">
        <v>17297</v>
      </c>
      <c r="D545" s="8" t="s">
        <v>17298</v>
      </c>
      <c r="E545" s="8" t="s">
        <v>17299</v>
      </c>
      <c r="F545" s="8">
        <v>954</v>
      </c>
      <c r="G545" s="31">
        <v>43201</v>
      </c>
      <c r="H545" s="8" t="s">
        <v>11078</v>
      </c>
      <c r="I545" s="8" t="s">
        <v>15831</v>
      </c>
    </row>
    <row r="546" spans="1:9" s="8" customFormat="1" x14ac:dyDescent="0.35">
      <c r="A546" s="8">
        <v>249</v>
      </c>
      <c r="B546" s="8">
        <v>2010</v>
      </c>
      <c r="C546" s="8" t="s">
        <v>17300</v>
      </c>
      <c r="D546" s="8" t="s">
        <v>17301</v>
      </c>
      <c r="E546" s="8" t="s">
        <v>17302</v>
      </c>
      <c r="F546" s="8">
        <v>405</v>
      </c>
      <c r="G546" s="31">
        <v>43201</v>
      </c>
      <c r="H546" s="8" t="s">
        <v>14801</v>
      </c>
    </row>
    <row r="547" spans="1:9" s="8" customFormat="1" x14ac:dyDescent="0.35">
      <c r="A547" s="8">
        <v>93</v>
      </c>
      <c r="B547" s="8">
        <v>2012</v>
      </c>
      <c r="C547" s="8" t="s">
        <v>17303</v>
      </c>
      <c r="D547" s="8" t="s">
        <v>17304</v>
      </c>
      <c r="E547" s="8" t="s">
        <v>17305</v>
      </c>
      <c r="F547" s="8">
        <v>643</v>
      </c>
      <c r="G547" s="31">
        <v>43201</v>
      </c>
      <c r="H547" s="8" t="s">
        <v>11078</v>
      </c>
      <c r="I547" s="8" t="s">
        <v>15831</v>
      </c>
    </row>
    <row r="548" spans="1:9" s="8" customFormat="1" x14ac:dyDescent="0.35">
      <c r="A548" s="8">
        <v>5</v>
      </c>
      <c r="B548" s="8">
        <v>2014</v>
      </c>
      <c r="C548" s="8" t="s">
        <v>17306</v>
      </c>
      <c r="D548" s="8" t="s">
        <v>17307</v>
      </c>
      <c r="E548" s="8" t="s">
        <v>17308</v>
      </c>
      <c r="F548" s="8">
        <v>892</v>
      </c>
      <c r="G548" s="31">
        <v>43201</v>
      </c>
      <c r="H548" s="8" t="s">
        <v>17309</v>
      </c>
      <c r="I548" s="8" t="s">
        <v>15831</v>
      </c>
    </row>
    <row r="549" spans="1:9" s="8" customFormat="1" x14ac:dyDescent="0.35">
      <c r="A549" s="8">
        <v>79</v>
      </c>
      <c r="B549" s="8">
        <v>2010</v>
      </c>
      <c r="C549" s="8" t="s">
        <v>17310</v>
      </c>
      <c r="D549" s="8" t="s">
        <v>17311</v>
      </c>
      <c r="E549" s="8" t="s">
        <v>17312</v>
      </c>
      <c r="F549" s="8">
        <v>805</v>
      </c>
      <c r="G549" s="31">
        <v>43201</v>
      </c>
      <c r="H549" s="8" t="s">
        <v>17313</v>
      </c>
    </row>
    <row r="550" spans="1:9" s="8" customFormat="1" x14ac:dyDescent="0.35">
      <c r="A550" s="8">
        <v>75</v>
      </c>
      <c r="B550" s="8">
        <v>2011</v>
      </c>
      <c r="C550" s="8" t="s">
        <v>17314</v>
      </c>
      <c r="D550" s="8" t="s">
        <v>17315</v>
      </c>
      <c r="E550" s="8" t="s">
        <v>17316</v>
      </c>
      <c r="F550" s="8">
        <v>686</v>
      </c>
      <c r="G550" s="31">
        <v>43201</v>
      </c>
      <c r="H550" s="8" t="s">
        <v>11044</v>
      </c>
    </row>
    <row r="551" spans="1:9" s="8" customFormat="1" x14ac:dyDescent="0.35">
      <c r="A551" s="8">
        <v>2</v>
      </c>
      <c r="B551" s="8">
        <v>2016</v>
      </c>
      <c r="C551" s="8" t="s">
        <v>17317</v>
      </c>
      <c r="D551" s="8" t="s">
        <v>17318</v>
      </c>
      <c r="E551" s="8" t="s">
        <v>17319</v>
      </c>
      <c r="F551" s="8">
        <v>829</v>
      </c>
      <c r="G551" s="31">
        <v>43201</v>
      </c>
      <c r="H551" s="8" t="s">
        <v>11044</v>
      </c>
    </row>
    <row r="552" spans="1:9" s="8" customFormat="1" x14ac:dyDescent="0.35">
      <c r="A552" s="8">
        <v>49</v>
      </c>
      <c r="B552" s="8">
        <v>2007</v>
      </c>
      <c r="C552" s="8" t="s">
        <v>17320</v>
      </c>
      <c r="D552" s="8" t="s">
        <v>17321</v>
      </c>
      <c r="E552" s="8" t="s">
        <v>17322</v>
      </c>
      <c r="F552" s="8">
        <v>932</v>
      </c>
      <c r="G552" s="31">
        <v>43201</v>
      </c>
      <c r="H552" s="8" t="s">
        <v>11044</v>
      </c>
    </row>
    <row r="553" spans="1:9" s="8" customFormat="1" x14ac:dyDescent="0.35">
      <c r="A553" s="8">
        <v>131</v>
      </c>
      <c r="B553" s="8">
        <v>2013</v>
      </c>
      <c r="C553" s="8" t="s">
        <v>17323</v>
      </c>
      <c r="D553" s="8" t="s">
        <v>17324</v>
      </c>
      <c r="E553" s="8" t="s">
        <v>17325</v>
      </c>
      <c r="F553" s="8">
        <v>593</v>
      </c>
      <c r="G553" s="31">
        <v>43201</v>
      </c>
      <c r="H553" s="8" t="s">
        <v>17326</v>
      </c>
      <c r="I553" s="8" t="s">
        <v>15831</v>
      </c>
    </row>
    <row r="554" spans="1:9" s="8" customFormat="1" x14ac:dyDescent="0.35">
      <c r="A554" s="8">
        <v>218</v>
      </c>
      <c r="B554" s="8">
        <v>2010</v>
      </c>
      <c r="C554" s="8" t="s">
        <v>17327</v>
      </c>
      <c r="D554" s="8" t="s">
        <v>17328</v>
      </c>
      <c r="E554" s="8" t="s">
        <v>12490</v>
      </c>
      <c r="F554" s="8">
        <v>193</v>
      </c>
      <c r="G554" s="31">
        <v>43201</v>
      </c>
      <c r="H554" s="8" t="s">
        <v>11044</v>
      </c>
    </row>
    <row r="555" spans="1:9" s="8" customFormat="1" x14ac:dyDescent="0.35">
      <c r="A555" s="8">
        <v>161</v>
      </c>
      <c r="B555" s="8">
        <v>2013</v>
      </c>
      <c r="C555" s="8" t="s">
        <v>17329</v>
      </c>
      <c r="D555" s="8" t="s">
        <v>17330</v>
      </c>
      <c r="E555" s="8" t="s">
        <v>12490</v>
      </c>
      <c r="F555" s="8">
        <v>402</v>
      </c>
      <c r="G555" s="31">
        <v>43201</v>
      </c>
      <c r="H555" s="8" t="s">
        <v>11044</v>
      </c>
    </row>
    <row r="556" spans="1:9" s="8" customFormat="1" x14ac:dyDescent="0.35">
      <c r="A556" s="8">
        <v>92</v>
      </c>
      <c r="B556" s="8">
        <v>2013</v>
      </c>
      <c r="C556" s="8" t="s">
        <v>17331</v>
      </c>
      <c r="D556" s="8" t="s">
        <v>17332</v>
      </c>
      <c r="E556" s="8" t="s">
        <v>12490</v>
      </c>
      <c r="F556" s="8">
        <v>538</v>
      </c>
      <c r="G556" s="31">
        <v>43201</v>
      </c>
      <c r="H556" s="8" t="s">
        <v>11044</v>
      </c>
      <c r="I556" s="8" t="s">
        <v>15831</v>
      </c>
    </row>
    <row r="557" spans="1:9" s="8" customFormat="1" x14ac:dyDescent="0.35">
      <c r="A557" s="8">
        <v>13</v>
      </c>
      <c r="B557" s="8">
        <v>2017</v>
      </c>
      <c r="C557" s="8" t="s">
        <v>17333</v>
      </c>
      <c r="D557" s="8" t="s">
        <v>17334</v>
      </c>
      <c r="E557" s="8" t="s">
        <v>12490</v>
      </c>
      <c r="F557" s="8">
        <v>621</v>
      </c>
      <c r="G557" s="31">
        <v>43201</v>
      </c>
      <c r="H557" s="8" t="s">
        <v>11044</v>
      </c>
      <c r="I557" s="8" t="s">
        <v>15831</v>
      </c>
    </row>
    <row r="558" spans="1:9" s="8" customFormat="1" x14ac:dyDescent="0.35">
      <c r="A558" s="8">
        <v>154</v>
      </c>
      <c r="B558" s="8">
        <v>2005</v>
      </c>
      <c r="C558" s="8" t="s">
        <v>17335</v>
      </c>
      <c r="D558" s="8" t="s">
        <v>17336</v>
      </c>
      <c r="E558" s="8" t="s">
        <v>12490</v>
      </c>
      <c r="F558" s="8">
        <v>629</v>
      </c>
      <c r="G558" s="31">
        <v>43201</v>
      </c>
      <c r="H558" s="8" t="s">
        <v>11044</v>
      </c>
    </row>
    <row r="559" spans="1:9" s="8" customFormat="1" x14ac:dyDescent="0.35">
      <c r="A559" s="8">
        <v>0</v>
      </c>
      <c r="B559" s="8">
        <v>2017</v>
      </c>
      <c r="C559" s="8" t="s">
        <v>17337</v>
      </c>
      <c r="D559" s="8" t="s">
        <v>17338</v>
      </c>
      <c r="E559" s="8" t="s">
        <v>12490</v>
      </c>
      <c r="F559" s="8">
        <v>824</v>
      </c>
      <c r="G559" s="31">
        <v>43201</v>
      </c>
      <c r="H559" s="8" t="s">
        <v>11044</v>
      </c>
    </row>
    <row r="560" spans="1:9" s="8" customFormat="1" x14ac:dyDescent="0.35">
      <c r="A560" s="8">
        <v>18</v>
      </c>
      <c r="B560" s="8">
        <v>2015</v>
      </c>
      <c r="C560" s="8" t="s">
        <v>17339</v>
      </c>
      <c r="D560" s="8" t="s">
        <v>17340</v>
      </c>
      <c r="E560" s="8" t="s">
        <v>17341</v>
      </c>
      <c r="F560" s="8">
        <v>703</v>
      </c>
      <c r="G560" s="31">
        <v>43201</v>
      </c>
      <c r="H560" s="8" t="s">
        <v>17342</v>
      </c>
      <c r="I560" s="8" t="s">
        <v>15831</v>
      </c>
    </row>
    <row r="561" spans="1:9" s="8" customFormat="1" x14ac:dyDescent="0.35">
      <c r="A561" s="8">
        <v>14</v>
      </c>
      <c r="B561" s="8">
        <v>2011</v>
      </c>
      <c r="C561" s="8" t="s">
        <v>17343</v>
      </c>
      <c r="D561" s="8" t="s">
        <v>17344</v>
      </c>
      <c r="E561" s="8" t="s">
        <v>17345</v>
      </c>
      <c r="F561" s="8">
        <v>618</v>
      </c>
      <c r="G561" s="31">
        <v>43201</v>
      </c>
      <c r="H561" s="8" t="s">
        <v>16024</v>
      </c>
    </row>
    <row r="562" spans="1:9" x14ac:dyDescent="0.35">
      <c r="A562" s="11">
        <v>183</v>
      </c>
      <c r="B562" s="11">
        <v>2010</v>
      </c>
      <c r="C562" s="11" t="s">
        <v>17346</v>
      </c>
      <c r="D562" s="11" t="s">
        <v>17347</v>
      </c>
      <c r="E562" s="11" t="s">
        <v>17348</v>
      </c>
      <c r="F562" s="11">
        <v>34</v>
      </c>
      <c r="G562" s="32">
        <v>43201</v>
      </c>
      <c r="H562" s="11" t="s">
        <v>11078</v>
      </c>
      <c r="I562" s="11" t="s">
        <v>15831</v>
      </c>
    </row>
    <row r="563" spans="1:9" x14ac:dyDescent="0.35">
      <c r="A563" s="11">
        <v>344</v>
      </c>
      <c r="B563" s="11">
        <v>2011</v>
      </c>
      <c r="C563" s="11" t="s">
        <v>17349</v>
      </c>
      <c r="D563" s="11" t="s">
        <v>17350</v>
      </c>
      <c r="E563" s="11" t="s">
        <v>14293</v>
      </c>
      <c r="F563" s="11">
        <v>4</v>
      </c>
      <c r="G563" s="32">
        <v>43201</v>
      </c>
      <c r="H563" s="11" t="s">
        <v>11548</v>
      </c>
    </row>
    <row r="564" spans="1:9" s="8" customFormat="1" x14ac:dyDescent="0.35">
      <c r="A564" s="8">
        <v>29</v>
      </c>
      <c r="B564" s="8">
        <v>2017</v>
      </c>
      <c r="C564" s="8" t="s">
        <v>17351</v>
      </c>
      <c r="D564" s="8" t="s">
        <v>17352</v>
      </c>
      <c r="E564" s="8" t="s">
        <v>14293</v>
      </c>
      <c r="F564" s="8">
        <v>978</v>
      </c>
      <c r="G564" s="31">
        <v>43201</v>
      </c>
      <c r="H564" s="8" t="s">
        <v>11548</v>
      </c>
    </row>
    <row r="565" spans="1:9" x14ac:dyDescent="0.35">
      <c r="A565" s="11">
        <v>12</v>
      </c>
      <c r="B565" s="11">
        <v>2012</v>
      </c>
      <c r="C565" s="11" t="s">
        <v>11810</v>
      </c>
      <c r="D565" s="11" t="s">
        <v>17353</v>
      </c>
      <c r="E565" s="11" t="s">
        <v>14888</v>
      </c>
      <c r="F565" s="11">
        <v>38</v>
      </c>
      <c r="G565" s="32">
        <v>43201</v>
      </c>
      <c r="H565" s="11" t="s">
        <v>11548</v>
      </c>
    </row>
    <row r="566" spans="1:9" x14ac:dyDescent="0.35">
      <c r="A566" s="11">
        <v>112</v>
      </c>
      <c r="B566" s="11">
        <v>2014</v>
      </c>
      <c r="C566" s="11" t="s">
        <v>17354</v>
      </c>
      <c r="D566" s="11" t="s">
        <v>17355</v>
      </c>
      <c r="E566" s="11" t="s">
        <v>17356</v>
      </c>
      <c r="F566" s="11">
        <v>39</v>
      </c>
      <c r="G566" s="32">
        <v>43201</v>
      </c>
      <c r="H566" s="11" t="s">
        <v>11548</v>
      </c>
    </row>
    <row r="567" spans="1:9" x14ac:dyDescent="0.35">
      <c r="A567" s="11">
        <v>0</v>
      </c>
      <c r="B567" s="11">
        <v>2017</v>
      </c>
      <c r="C567" s="11" t="s">
        <v>17357</v>
      </c>
      <c r="D567" s="11" t="s">
        <v>17358</v>
      </c>
      <c r="E567" s="11" t="s">
        <v>14888</v>
      </c>
      <c r="F567" s="11">
        <v>323</v>
      </c>
      <c r="G567" s="32">
        <v>43201</v>
      </c>
      <c r="H567" s="11" t="s">
        <v>11548</v>
      </c>
    </row>
    <row r="568" spans="1:9" s="8" customFormat="1" x14ac:dyDescent="0.35">
      <c r="A568" s="8">
        <v>297</v>
      </c>
      <c r="B568" s="8">
        <v>2014</v>
      </c>
      <c r="C568" s="8" t="s">
        <v>17359</v>
      </c>
      <c r="D568" s="8" t="s">
        <v>17360</v>
      </c>
      <c r="E568" s="8" t="s">
        <v>12312</v>
      </c>
      <c r="F568" s="8">
        <v>146</v>
      </c>
      <c r="G568" s="31">
        <v>43201</v>
      </c>
      <c r="H568" s="8" t="s">
        <v>11548</v>
      </c>
    </row>
    <row r="569" spans="1:9" s="8" customFormat="1" x14ac:dyDescent="0.35">
      <c r="A569" s="8">
        <v>174</v>
      </c>
      <c r="B569" s="8">
        <v>2013</v>
      </c>
      <c r="C569" s="8" t="s">
        <v>17361</v>
      </c>
      <c r="D569" s="8" t="s">
        <v>17362</v>
      </c>
      <c r="E569" s="8" t="s">
        <v>11547</v>
      </c>
      <c r="F569" s="8">
        <v>549</v>
      </c>
      <c r="G569" s="31">
        <v>43201</v>
      </c>
      <c r="H569" s="8" t="s">
        <v>11548</v>
      </c>
    </row>
    <row r="570" spans="1:9" s="8" customFormat="1" x14ac:dyDescent="0.35">
      <c r="A570" s="8">
        <v>38</v>
      </c>
      <c r="B570" s="8">
        <v>2014</v>
      </c>
      <c r="C570" s="8" t="s">
        <v>17363</v>
      </c>
      <c r="D570" s="8" t="s">
        <v>17364</v>
      </c>
      <c r="E570" s="8" t="s">
        <v>11547</v>
      </c>
      <c r="F570" s="8">
        <v>827</v>
      </c>
      <c r="G570" s="31">
        <v>43201</v>
      </c>
      <c r="H570" s="8" t="s">
        <v>11548</v>
      </c>
    </row>
    <row r="571" spans="1:9" s="8" customFormat="1" x14ac:dyDescent="0.35">
      <c r="A571" s="8">
        <v>426</v>
      </c>
      <c r="B571" s="8">
        <v>2014</v>
      </c>
      <c r="C571" s="8" t="s">
        <v>17365</v>
      </c>
      <c r="D571" s="8" t="s">
        <v>17366</v>
      </c>
      <c r="E571" s="8" t="s">
        <v>12935</v>
      </c>
      <c r="F571" s="8">
        <v>139</v>
      </c>
      <c r="G571" s="31">
        <v>43201</v>
      </c>
      <c r="H571" s="8" t="s">
        <v>11548</v>
      </c>
    </row>
    <row r="572" spans="1:9" s="8" customFormat="1" x14ac:dyDescent="0.35">
      <c r="A572" s="8">
        <v>18</v>
      </c>
      <c r="B572" s="8">
        <v>2017</v>
      </c>
      <c r="C572" s="8" t="s">
        <v>17367</v>
      </c>
      <c r="D572" s="8" t="s">
        <v>17368</v>
      </c>
      <c r="E572" s="8" t="s">
        <v>12048</v>
      </c>
      <c r="F572" s="8">
        <v>515</v>
      </c>
      <c r="G572" s="31">
        <v>43201</v>
      </c>
      <c r="H572" s="8" t="s">
        <v>11548</v>
      </c>
      <c r="I572" s="8" t="s">
        <v>15831</v>
      </c>
    </row>
    <row r="573" spans="1:9" x14ac:dyDescent="0.35">
      <c r="A573" s="11">
        <v>0</v>
      </c>
      <c r="B573" s="11">
        <v>2018</v>
      </c>
      <c r="C573" s="11" t="s">
        <v>17369</v>
      </c>
      <c r="D573" s="11" t="s">
        <v>17370</v>
      </c>
      <c r="E573" s="11" t="s">
        <v>17371</v>
      </c>
      <c r="F573" s="11">
        <v>923</v>
      </c>
      <c r="G573" s="32">
        <v>43201</v>
      </c>
      <c r="H573" s="11" t="s">
        <v>11078</v>
      </c>
    </row>
    <row r="574" spans="1:9" s="8" customFormat="1" x14ac:dyDescent="0.35">
      <c r="A574" s="8">
        <v>0</v>
      </c>
      <c r="B574" s="8">
        <v>2017</v>
      </c>
      <c r="C574" s="8" t="s">
        <v>17372</v>
      </c>
      <c r="D574" s="8" t="s">
        <v>17373</v>
      </c>
      <c r="E574" s="8" t="s">
        <v>17374</v>
      </c>
      <c r="F574" s="8">
        <v>569</v>
      </c>
      <c r="G574" s="31">
        <v>43201</v>
      </c>
      <c r="H574" s="8" t="s">
        <v>11049</v>
      </c>
    </row>
    <row r="575" spans="1:9" x14ac:dyDescent="0.35">
      <c r="A575" s="11">
        <v>23</v>
      </c>
      <c r="B575" s="11">
        <v>2013</v>
      </c>
      <c r="C575" s="11" t="s">
        <v>17375</v>
      </c>
      <c r="D575" s="11" t="s">
        <v>17376</v>
      </c>
      <c r="E575" s="11" t="s">
        <v>17377</v>
      </c>
      <c r="F575" s="11">
        <v>732</v>
      </c>
      <c r="G575" s="32">
        <v>43201</v>
      </c>
      <c r="H575" s="11" t="s">
        <v>11365</v>
      </c>
    </row>
    <row r="576" spans="1:9" s="8" customFormat="1" x14ac:dyDescent="0.35">
      <c r="A576" s="8">
        <v>997</v>
      </c>
      <c r="B576" s="8">
        <v>2007</v>
      </c>
      <c r="C576" s="8" t="s">
        <v>17378</v>
      </c>
      <c r="D576" s="8" t="s">
        <v>17379</v>
      </c>
      <c r="E576" s="8" t="s">
        <v>17380</v>
      </c>
      <c r="F576" s="8">
        <v>134</v>
      </c>
      <c r="G576" s="31">
        <v>43201</v>
      </c>
      <c r="H576" s="8" t="s">
        <v>17381</v>
      </c>
      <c r="I576" s="8" t="s">
        <v>15831</v>
      </c>
    </row>
    <row r="577" spans="1:9" s="8" customFormat="1" x14ac:dyDescent="0.35">
      <c r="A577" s="8">
        <v>158</v>
      </c>
      <c r="B577" s="8">
        <v>2012</v>
      </c>
      <c r="C577" s="8" t="s">
        <v>17382</v>
      </c>
      <c r="D577" s="8" t="s">
        <v>17383</v>
      </c>
      <c r="E577" s="8" t="s">
        <v>17384</v>
      </c>
      <c r="F577" s="8">
        <v>574</v>
      </c>
      <c r="G577" s="31">
        <v>43201</v>
      </c>
      <c r="H577" s="8" t="s">
        <v>11054</v>
      </c>
    </row>
    <row r="578" spans="1:9" x14ac:dyDescent="0.35">
      <c r="A578" s="11">
        <v>289</v>
      </c>
      <c r="B578" s="11">
        <v>2001</v>
      </c>
      <c r="C578" s="11" t="s">
        <v>14541</v>
      </c>
      <c r="D578" s="11" t="s">
        <v>14542</v>
      </c>
      <c r="E578" s="11" t="s">
        <v>14543</v>
      </c>
      <c r="F578" s="11">
        <v>101</v>
      </c>
      <c r="G578" s="32">
        <v>43201</v>
      </c>
      <c r="H578" s="11" t="s">
        <v>11044</v>
      </c>
    </row>
    <row r="579" spans="1:9" x14ac:dyDescent="0.35">
      <c r="A579" s="11">
        <v>77</v>
      </c>
      <c r="B579" s="11">
        <v>2001</v>
      </c>
      <c r="C579" s="11" t="s">
        <v>16828</v>
      </c>
      <c r="D579" s="11" t="s">
        <v>17385</v>
      </c>
      <c r="E579" s="11" t="s">
        <v>14543</v>
      </c>
      <c r="F579" s="11">
        <v>220</v>
      </c>
      <c r="G579" s="32">
        <v>43201</v>
      </c>
      <c r="H579" s="11" t="s">
        <v>11044</v>
      </c>
    </row>
    <row r="580" spans="1:9" x14ac:dyDescent="0.35">
      <c r="A580" s="11">
        <v>83</v>
      </c>
      <c r="B580" s="11">
        <v>2005</v>
      </c>
      <c r="C580" s="11" t="s">
        <v>17386</v>
      </c>
      <c r="D580" s="11" t="s">
        <v>17387</v>
      </c>
      <c r="E580" s="11" t="s">
        <v>17388</v>
      </c>
      <c r="F580" s="11">
        <v>753</v>
      </c>
      <c r="G580" s="32">
        <v>43201</v>
      </c>
      <c r="H580" s="11" t="s">
        <v>11044</v>
      </c>
    </row>
    <row r="581" spans="1:9" s="8" customFormat="1" x14ac:dyDescent="0.35">
      <c r="A581" s="8">
        <v>41</v>
      </c>
      <c r="B581" s="8">
        <v>2010</v>
      </c>
      <c r="C581" s="8" t="s">
        <v>17389</v>
      </c>
      <c r="D581" s="8" t="s">
        <v>17390</v>
      </c>
      <c r="E581" s="8" t="s">
        <v>17391</v>
      </c>
      <c r="F581" s="8">
        <v>526</v>
      </c>
      <c r="G581" s="31">
        <v>43201</v>
      </c>
      <c r="H581" s="8" t="s">
        <v>11101</v>
      </c>
      <c r="I581" s="8" t="s">
        <v>15831</v>
      </c>
    </row>
    <row r="582" spans="1:9" s="8" customFormat="1" x14ac:dyDescent="0.35">
      <c r="A582" s="8">
        <v>92</v>
      </c>
      <c r="B582" s="8">
        <v>2009</v>
      </c>
      <c r="C582" s="8" t="s">
        <v>17392</v>
      </c>
      <c r="D582" s="8" t="s">
        <v>17393</v>
      </c>
      <c r="E582" s="8" t="s">
        <v>17394</v>
      </c>
      <c r="F582" s="8">
        <v>495</v>
      </c>
      <c r="G582" s="31">
        <v>43201</v>
      </c>
      <c r="H582" s="8" t="s">
        <v>11073</v>
      </c>
    </row>
    <row r="583" spans="1:9" x14ac:dyDescent="0.35">
      <c r="A583" s="11">
        <v>141</v>
      </c>
      <c r="B583" s="11">
        <v>2006</v>
      </c>
      <c r="C583" s="11" t="s">
        <v>17275</v>
      </c>
      <c r="D583" s="11" t="s">
        <v>17395</v>
      </c>
      <c r="E583" s="11" t="s">
        <v>17396</v>
      </c>
      <c r="F583" s="11">
        <v>18</v>
      </c>
      <c r="G583" s="32">
        <v>43201</v>
      </c>
      <c r="H583" s="11" t="s">
        <v>15979</v>
      </c>
      <c r="I583" s="11" t="s">
        <v>15847</v>
      </c>
    </row>
    <row r="584" spans="1:9" s="8" customFormat="1" x14ac:dyDescent="0.35">
      <c r="A584" s="8">
        <v>0</v>
      </c>
      <c r="B584" s="8">
        <v>2016</v>
      </c>
      <c r="C584" s="8" t="s">
        <v>17397</v>
      </c>
      <c r="D584" s="8" t="s">
        <v>17398</v>
      </c>
      <c r="E584" s="8" t="s">
        <v>17399</v>
      </c>
      <c r="F584" s="8">
        <v>638</v>
      </c>
      <c r="G584" s="31">
        <v>43201</v>
      </c>
      <c r="H584" s="8" t="s">
        <v>12680</v>
      </c>
    </row>
    <row r="585" spans="1:9" s="8" customFormat="1" x14ac:dyDescent="0.35">
      <c r="A585" s="8">
        <v>288</v>
      </c>
      <c r="B585" s="8">
        <v>2011</v>
      </c>
      <c r="C585" s="8" t="s">
        <v>13721</v>
      </c>
      <c r="D585" s="8" t="s">
        <v>13722</v>
      </c>
      <c r="E585" s="8" t="s">
        <v>11110</v>
      </c>
      <c r="F585" s="8">
        <v>46</v>
      </c>
      <c r="G585" s="31">
        <v>43201</v>
      </c>
      <c r="H585" s="8" t="s">
        <v>11044</v>
      </c>
    </row>
    <row r="586" spans="1:9" s="8" customFormat="1" x14ac:dyDescent="0.35">
      <c r="A586" s="8">
        <v>692</v>
      </c>
      <c r="B586" s="8">
        <v>2003</v>
      </c>
      <c r="C586" s="8" t="s">
        <v>11108</v>
      </c>
      <c r="D586" s="8" t="s">
        <v>11109</v>
      </c>
      <c r="E586" s="8" t="s">
        <v>11110</v>
      </c>
      <c r="F586" s="8">
        <v>126</v>
      </c>
      <c r="G586" s="31">
        <v>43201</v>
      </c>
      <c r="H586" s="8" t="s">
        <v>11044</v>
      </c>
    </row>
    <row r="587" spans="1:9" s="8" customFormat="1" x14ac:dyDescent="0.35">
      <c r="A587" s="8">
        <v>2</v>
      </c>
      <c r="B587" s="8">
        <v>2017</v>
      </c>
      <c r="C587" s="8" t="s">
        <v>17400</v>
      </c>
      <c r="D587" s="8" t="s">
        <v>17401</v>
      </c>
      <c r="E587" s="8" t="s">
        <v>11110</v>
      </c>
      <c r="F587" s="8">
        <v>181</v>
      </c>
      <c r="G587" s="31">
        <v>43201</v>
      </c>
      <c r="H587" s="8" t="s">
        <v>11044</v>
      </c>
    </row>
    <row r="588" spans="1:9" s="8" customFormat="1" x14ac:dyDescent="0.35">
      <c r="A588" s="8">
        <v>27</v>
      </c>
      <c r="B588" s="8">
        <v>2011</v>
      </c>
      <c r="C588" s="8" t="s">
        <v>13721</v>
      </c>
      <c r="D588" s="8" t="s">
        <v>17402</v>
      </c>
      <c r="E588" s="8" t="s">
        <v>11110</v>
      </c>
      <c r="F588" s="8">
        <v>183</v>
      </c>
      <c r="G588" s="31">
        <v>43201</v>
      </c>
      <c r="H588" s="8" t="s">
        <v>11044</v>
      </c>
    </row>
    <row r="589" spans="1:9" s="8" customFormat="1" x14ac:dyDescent="0.35">
      <c r="A589" s="8">
        <v>134</v>
      </c>
      <c r="B589" s="8">
        <v>2003</v>
      </c>
      <c r="C589" s="8" t="s">
        <v>17403</v>
      </c>
      <c r="D589" s="8" t="s">
        <v>17404</v>
      </c>
      <c r="E589" s="8" t="s">
        <v>11110</v>
      </c>
      <c r="F589" s="8">
        <v>261</v>
      </c>
      <c r="G589" s="31">
        <v>43201</v>
      </c>
      <c r="H589" s="8" t="s">
        <v>11044</v>
      </c>
    </row>
    <row r="590" spans="1:9" s="8" customFormat="1" x14ac:dyDescent="0.35">
      <c r="A590" s="8">
        <v>0</v>
      </c>
      <c r="B590" s="8">
        <v>2018</v>
      </c>
      <c r="C590" s="8" t="s">
        <v>17405</v>
      </c>
      <c r="D590" s="8" t="s">
        <v>17406</v>
      </c>
      <c r="E590" s="8" t="s">
        <v>11110</v>
      </c>
      <c r="F590" s="8">
        <v>372</v>
      </c>
      <c r="G590" s="31">
        <v>43201</v>
      </c>
      <c r="H590" s="8" t="s">
        <v>11044</v>
      </c>
    </row>
    <row r="591" spans="1:9" s="8" customFormat="1" x14ac:dyDescent="0.35">
      <c r="A591" s="8">
        <v>125</v>
      </c>
      <c r="B591" s="8">
        <v>2011</v>
      </c>
      <c r="C591" s="8" t="s">
        <v>17407</v>
      </c>
      <c r="D591" s="8" t="s">
        <v>17408</v>
      </c>
      <c r="E591" s="8" t="s">
        <v>11110</v>
      </c>
      <c r="F591" s="8">
        <v>421</v>
      </c>
      <c r="G591" s="31">
        <v>43201</v>
      </c>
      <c r="H591" s="8" t="s">
        <v>11044</v>
      </c>
    </row>
    <row r="592" spans="1:9" s="8" customFormat="1" x14ac:dyDescent="0.35">
      <c r="A592" s="8">
        <v>148</v>
      </c>
      <c r="B592" s="8">
        <v>2003</v>
      </c>
      <c r="C592" s="8" t="s">
        <v>17409</v>
      </c>
      <c r="D592" s="8" t="s">
        <v>17410</v>
      </c>
      <c r="E592" s="8" t="s">
        <v>11110</v>
      </c>
      <c r="F592" s="8">
        <v>446</v>
      </c>
      <c r="G592" s="31">
        <v>43201</v>
      </c>
      <c r="H592" s="8" t="s">
        <v>11044</v>
      </c>
    </row>
    <row r="593" spans="1:9" s="8" customFormat="1" x14ac:dyDescent="0.35">
      <c r="A593" s="8">
        <v>103</v>
      </c>
      <c r="B593" s="8">
        <v>2002</v>
      </c>
      <c r="C593" s="8" t="s">
        <v>17411</v>
      </c>
      <c r="D593" s="8" t="s">
        <v>17412</v>
      </c>
      <c r="E593" s="8" t="s">
        <v>11110</v>
      </c>
      <c r="F593" s="8">
        <v>656</v>
      </c>
      <c r="G593" s="31">
        <v>43201</v>
      </c>
      <c r="H593" s="8" t="s">
        <v>11044</v>
      </c>
    </row>
    <row r="594" spans="1:9" s="8" customFormat="1" x14ac:dyDescent="0.35">
      <c r="A594" s="8">
        <v>73</v>
      </c>
      <c r="B594" s="8">
        <v>2008</v>
      </c>
      <c r="C594" s="8" t="s">
        <v>17413</v>
      </c>
      <c r="D594" s="8" t="s">
        <v>17414</v>
      </c>
      <c r="E594" s="8" t="s">
        <v>17415</v>
      </c>
      <c r="F594" s="8">
        <v>145</v>
      </c>
      <c r="G594" s="31">
        <v>43201</v>
      </c>
      <c r="H594" s="8" t="s">
        <v>17416</v>
      </c>
      <c r="I594" s="8" t="s">
        <v>15847</v>
      </c>
    </row>
    <row r="595" spans="1:9" s="8" customFormat="1" x14ac:dyDescent="0.35">
      <c r="A595" s="8">
        <v>260</v>
      </c>
      <c r="B595" s="8">
        <v>2011</v>
      </c>
      <c r="C595" s="8" t="s">
        <v>17417</v>
      </c>
      <c r="D595" s="8" t="s">
        <v>17418</v>
      </c>
      <c r="E595" s="8" t="s">
        <v>17419</v>
      </c>
      <c r="F595" s="8">
        <v>424</v>
      </c>
      <c r="G595" s="31">
        <v>43201</v>
      </c>
      <c r="H595" s="8" t="s">
        <v>11548</v>
      </c>
    </row>
    <row r="596" spans="1:9" s="8" customFormat="1" x14ac:dyDescent="0.35">
      <c r="A596" s="8">
        <v>147</v>
      </c>
      <c r="B596" s="8">
        <v>2012</v>
      </c>
      <c r="C596" s="8" t="s">
        <v>17420</v>
      </c>
      <c r="D596" s="8" t="s">
        <v>17421</v>
      </c>
      <c r="E596" s="8" t="s">
        <v>17419</v>
      </c>
      <c r="F596" s="8">
        <v>564</v>
      </c>
      <c r="G596" s="31">
        <v>43201</v>
      </c>
      <c r="H596" s="8" t="s">
        <v>11548</v>
      </c>
    </row>
    <row r="597" spans="1:9" s="8" customFormat="1" x14ac:dyDescent="0.35">
      <c r="A597" s="8">
        <v>99</v>
      </c>
      <c r="B597" s="8">
        <v>2015</v>
      </c>
      <c r="C597" s="8" t="s">
        <v>17422</v>
      </c>
      <c r="D597" s="8" t="s">
        <v>17423</v>
      </c>
      <c r="E597" s="8" t="s">
        <v>17419</v>
      </c>
      <c r="F597" s="8">
        <v>733</v>
      </c>
      <c r="G597" s="31">
        <v>43201</v>
      </c>
      <c r="H597" s="8" t="s">
        <v>11548</v>
      </c>
    </row>
    <row r="598" spans="1:9" s="8" customFormat="1" x14ac:dyDescent="0.35">
      <c r="A598" s="8">
        <v>7</v>
      </c>
      <c r="B598" s="8">
        <v>2012</v>
      </c>
      <c r="C598" s="8" t="s">
        <v>17424</v>
      </c>
      <c r="D598" s="8" t="s">
        <v>17425</v>
      </c>
      <c r="E598" s="8" t="s">
        <v>17426</v>
      </c>
      <c r="F598" s="8">
        <v>802</v>
      </c>
      <c r="G598" s="31">
        <v>43201</v>
      </c>
      <c r="H598" s="8" t="s">
        <v>11059</v>
      </c>
    </row>
    <row r="599" spans="1:9" s="8" customFormat="1" x14ac:dyDescent="0.35">
      <c r="A599" s="8">
        <v>28</v>
      </c>
      <c r="B599" s="8">
        <v>2016</v>
      </c>
      <c r="C599" s="8" t="s">
        <v>17427</v>
      </c>
      <c r="D599" s="8" t="s">
        <v>17428</v>
      </c>
      <c r="E599" s="8" t="s">
        <v>17429</v>
      </c>
      <c r="F599" s="8">
        <v>188</v>
      </c>
      <c r="G599" s="31">
        <v>43201</v>
      </c>
      <c r="H599" s="8" t="s">
        <v>11597</v>
      </c>
      <c r="I599" s="8" t="s">
        <v>15831</v>
      </c>
    </row>
    <row r="600" spans="1:9" s="8" customFormat="1" x14ac:dyDescent="0.35">
      <c r="A600" s="8">
        <v>38</v>
      </c>
      <c r="B600" s="8">
        <v>2011</v>
      </c>
      <c r="C600" s="8" t="s">
        <v>17430</v>
      </c>
      <c r="D600" s="8" t="s">
        <v>17431</v>
      </c>
      <c r="E600" s="8" t="s">
        <v>17429</v>
      </c>
      <c r="F600" s="8">
        <v>880</v>
      </c>
      <c r="G600" s="31">
        <v>43201</v>
      </c>
      <c r="H600" s="8" t="s">
        <v>11597</v>
      </c>
      <c r="I600" s="8" t="s">
        <v>15831</v>
      </c>
    </row>
    <row r="601" spans="1:9" s="8" customFormat="1" x14ac:dyDescent="0.35">
      <c r="A601" s="8">
        <v>5</v>
      </c>
      <c r="B601" s="8">
        <v>2016</v>
      </c>
      <c r="C601" s="8" t="s">
        <v>17432</v>
      </c>
      <c r="D601" s="8" t="s">
        <v>17433</v>
      </c>
      <c r="E601" s="8" t="s">
        <v>17429</v>
      </c>
      <c r="F601" s="8">
        <v>907</v>
      </c>
      <c r="G601" s="31">
        <v>43201</v>
      </c>
      <c r="H601" s="8" t="s">
        <v>11597</v>
      </c>
      <c r="I601" s="8" t="s">
        <v>15831</v>
      </c>
    </row>
    <row r="602" spans="1:9" s="8" customFormat="1" x14ac:dyDescent="0.35">
      <c r="A602" s="8">
        <v>0</v>
      </c>
      <c r="B602" s="8">
        <v>2016</v>
      </c>
      <c r="C602" s="8" t="s">
        <v>17434</v>
      </c>
      <c r="D602" s="8" t="s">
        <v>17435</v>
      </c>
      <c r="E602" s="8" t="s">
        <v>17436</v>
      </c>
      <c r="F602" s="8">
        <v>472</v>
      </c>
      <c r="G602" s="31">
        <v>43201</v>
      </c>
      <c r="H602" s="8" t="s">
        <v>17437</v>
      </c>
      <c r="I602" s="8" t="s">
        <v>15847</v>
      </c>
    </row>
    <row r="603" spans="1:9" s="8" customFormat="1" x14ac:dyDescent="0.35">
      <c r="A603" s="8">
        <v>3</v>
      </c>
      <c r="B603" s="8">
        <v>2005</v>
      </c>
      <c r="C603" s="8" t="s">
        <v>17438</v>
      </c>
      <c r="D603" s="8" t="s">
        <v>17439</v>
      </c>
      <c r="E603" s="8" t="s">
        <v>17440</v>
      </c>
      <c r="F603" s="8">
        <v>844</v>
      </c>
      <c r="G603" s="31">
        <v>43201</v>
      </c>
      <c r="H603" s="8" t="s">
        <v>11078</v>
      </c>
    </row>
    <row r="604" spans="1:9" x14ac:dyDescent="0.35">
      <c r="A604" s="11">
        <v>104</v>
      </c>
      <c r="B604" s="11">
        <v>2010</v>
      </c>
      <c r="C604" s="11" t="s">
        <v>17441</v>
      </c>
      <c r="D604" s="11" t="s">
        <v>17442</v>
      </c>
      <c r="E604" s="11" t="s">
        <v>17443</v>
      </c>
      <c r="F604" s="11">
        <v>687</v>
      </c>
      <c r="G604" s="32">
        <v>43201</v>
      </c>
      <c r="H604" s="11" t="s">
        <v>12023</v>
      </c>
    </row>
    <row r="605" spans="1:9" s="8" customFormat="1" x14ac:dyDescent="0.35">
      <c r="A605" s="8">
        <v>92</v>
      </c>
      <c r="B605" s="8">
        <v>2010</v>
      </c>
      <c r="C605" s="8" t="s">
        <v>17444</v>
      </c>
      <c r="D605" s="8" t="s">
        <v>17445</v>
      </c>
      <c r="E605" s="8" t="s">
        <v>11543</v>
      </c>
      <c r="F605" s="8">
        <v>440</v>
      </c>
      <c r="G605" s="31">
        <v>43201</v>
      </c>
      <c r="H605" s="8" t="s">
        <v>11044</v>
      </c>
    </row>
    <row r="606" spans="1:9" s="8" customFormat="1" x14ac:dyDescent="0.35">
      <c r="A606" s="8">
        <v>0</v>
      </c>
      <c r="C606" s="8" t="s">
        <v>17446</v>
      </c>
      <c r="D606" s="8" t="s">
        <v>17447</v>
      </c>
      <c r="E606" s="8" t="s">
        <v>11515</v>
      </c>
      <c r="F606" s="8">
        <v>696</v>
      </c>
      <c r="G606" s="31">
        <v>43201</v>
      </c>
      <c r="I606" s="8" t="s">
        <v>15847</v>
      </c>
    </row>
    <row r="607" spans="1:9" s="8" customFormat="1" x14ac:dyDescent="0.35">
      <c r="A607" s="8">
        <v>0</v>
      </c>
      <c r="C607" s="8" t="s">
        <v>17448</v>
      </c>
      <c r="D607" s="8" t="s">
        <v>17449</v>
      </c>
      <c r="E607" s="8" t="s">
        <v>11515</v>
      </c>
      <c r="F607" s="8">
        <v>917</v>
      </c>
      <c r="G607" s="31">
        <v>43201</v>
      </c>
      <c r="I607" s="8" t="s">
        <v>15847</v>
      </c>
    </row>
    <row r="608" spans="1:9" s="8" customFormat="1" x14ac:dyDescent="0.35">
      <c r="A608" s="8">
        <v>5</v>
      </c>
      <c r="B608" s="8">
        <v>2016</v>
      </c>
      <c r="C608" s="8" t="s">
        <v>17450</v>
      </c>
      <c r="D608" s="8" t="s">
        <v>17451</v>
      </c>
      <c r="E608" s="8" t="s">
        <v>17452</v>
      </c>
      <c r="F608" s="8">
        <v>265</v>
      </c>
      <c r="G608" s="31">
        <v>43201</v>
      </c>
      <c r="H608" s="8" t="s">
        <v>17453</v>
      </c>
      <c r="I608" s="8" t="s">
        <v>15831</v>
      </c>
    </row>
    <row r="609" spans="1:9" x14ac:dyDescent="0.35">
      <c r="A609" s="11">
        <v>110</v>
      </c>
      <c r="B609" s="11">
        <v>2006</v>
      </c>
      <c r="C609" s="11" t="s">
        <v>17454</v>
      </c>
      <c r="D609" s="11" t="s">
        <v>17455</v>
      </c>
      <c r="E609" s="11" t="s">
        <v>17456</v>
      </c>
      <c r="F609" s="11">
        <v>681</v>
      </c>
      <c r="G609" s="32">
        <v>43201</v>
      </c>
      <c r="H609" s="11" t="s">
        <v>13157</v>
      </c>
    </row>
    <row r="610" spans="1:9" s="8" customFormat="1" x14ac:dyDescent="0.35">
      <c r="A610" s="8">
        <v>123</v>
      </c>
      <c r="B610" s="8">
        <v>2012</v>
      </c>
      <c r="C610" s="8" t="s">
        <v>17457</v>
      </c>
      <c r="D610" s="8" t="s">
        <v>17458</v>
      </c>
      <c r="E610" s="8" t="s">
        <v>17459</v>
      </c>
      <c r="F610" s="8">
        <v>259</v>
      </c>
      <c r="G610" s="31">
        <v>43201</v>
      </c>
      <c r="H610" s="8" t="s">
        <v>14437</v>
      </c>
      <c r="I610" s="8" t="s">
        <v>15831</v>
      </c>
    </row>
    <row r="611" spans="1:9" s="8" customFormat="1" x14ac:dyDescent="0.35">
      <c r="A611" s="8">
        <v>8</v>
      </c>
      <c r="B611" s="8">
        <v>2018</v>
      </c>
      <c r="C611" s="8" t="s">
        <v>17460</v>
      </c>
      <c r="D611" s="8" t="s">
        <v>17461</v>
      </c>
      <c r="E611" s="8" t="s">
        <v>17459</v>
      </c>
      <c r="F611" s="8">
        <v>573</v>
      </c>
      <c r="G611" s="31">
        <v>43201</v>
      </c>
      <c r="H611" s="8" t="s">
        <v>14437</v>
      </c>
    </row>
    <row r="612" spans="1:9" s="8" customFormat="1" x14ac:dyDescent="0.35">
      <c r="A612" s="8">
        <v>47</v>
      </c>
      <c r="B612" s="8">
        <v>2009</v>
      </c>
      <c r="C612" s="8" t="s">
        <v>17462</v>
      </c>
      <c r="D612" s="8" t="s">
        <v>17463</v>
      </c>
      <c r="E612" s="8" t="s">
        <v>17464</v>
      </c>
      <c r="F612" s="8">
        <v>393</v>
      </c>
      <c r="G612" s="31">
        <v>43201</v>
      </c>
      <c r="H612" s="8" t="s">
        <v>11387</v>
      </c>
    </row>
    <row r="613" spans="1:9" s="8" customFormat="1" x14ac:dyDescent="0.35">
      <c r="A613" s="8">
        <v>0</v>
      </c>
      <c r="B613" s="8">
        <v>2017</v>
      </c>
      <c r="C613" s="8" t="s">
        <v>17465</v>
      </c>
      <c r="D613" s="8" t="s">
        <v>17466</v>
      </c>
      <c r="E613" s="8" t="s">
        <v>17467</v>
      </c>
      <c r="F613" s="8">
        <v>922</v>
      </c>
      <c r="G613" s="31">
        <v>43201</v>
      </c>
      <c r="H613" s="8" t="s">
        <v>11195</v>
      </c>
    </row>
    <row r="614" spans="1:9" s="8" customFormat="1" x14ac:dyDescent="0.35">
      <c r="A614" s="8">
        <v>1</v>
      </c>
      <c r="B614" s="8">
        <v>2012</v>
      </c>
      <c r="C614" s="8" t="s">
        <v>17468</v>
      </c>
      <c r="D614" s="8" t="s">
        <v>17469</v>
      </c>
      <c r="E614" s="8" t="s">
        <v>17470</v>
      </c>
      <c r="F614" s="8">
        <v>236</v>
      </c>
      <c r="G614" s="31">
        <v>43201</v>
      </c>
      <c r="H614" s="8" t="s">
        <v>14150</v>
      </c>
      <c r="I614" s="8" t="s">
        <v>15923</v>
      </c>
    </row>
    <row r="615" spans="1:9" s="8" customFormat="1" x14ac:dyDescent="0.35">
      <c r="A615" s="8">
        <v>82</v>
      </c>
      <c r="B615" s="8">
        <v>2013</v>
      </c>
      <c r="C615" s="8" t="s">
        <v>17471</v>
      </c>
      <c r="D615" s="8" t="s">
        <v>17472</v>
      </c>
      <c r="E615" s="8" t="s">
        <v>14026</v>
      </c>
      <c r="F615" s="8">
        <v>280</v>
      </c>
      <c r="G615" s="31">
        <v>43201</v>
      </c>
      <c r="H615" s="8" t="s">
        <v>12387</v>
      </c>
      <c r="I615" s="8" t="s">
        <v>15831</v>
      </c>
    </row>
    <row r="616" spans="1:9" s="8" customFormat="1" x14ac:dyDescent="0.35">
      <c r="A616" s="8">
        <v>198</v>
      </c>
      <c r="B616" s="8">
        <v>2015</v>
      </c>
      <c r="C616" s="8" t="s">
        <v>17473</v>
      </c>
      <c r="D616" s="8" t="s">
        <v>17474</v>
      </c>
      <c r="E616" s="8" t="s">
        <v>12386</v>
      </c>
      <c r="F616" s="8">
        <v>289</v>
      </c>
      <c r="G616" s="31">
        <v>43201</v>
      </c>
      <c r="H616" s="8" t="s">
        <v>12387</v>
      </c>
      <c r="I616" s="8" t="s">
        <v>15831</v>
      </c>
    </row>
    <row r="617" spans="1:9" s="8" customFormat="1" x14ac:dyDescent="0.35">
      <c r="A617" s="8">
        <v>109</v>
      </c>
      <c r="B617" s="8">
        <v>2008</v>
      </c>
      <c r="C617" s="8" t="s">
        <v>17475</v>
      </c>
      <c r="D617" s="8" t="s">
        <v>17476</v>
      </c>
      <c r="E617" s="8" t="s">
        <v>12386</v>
      </c>
      <c r="F617" s="8">
        <v>502</v>
      </c>
      <c r="G617" s="31">
        <v>43201</v>
      </c>
      <c r="H617" s="8" t="s">
        <v>12387</v>
      </c>
      <c r="I617" s="8" t="s">
        <v>15831</v>
      </c>
    </row>
    <row r="618" spans="1:9" s="8" customFormat="1" x14ac:dyDescent="0.35">
      <c r="A618" s="8">
        <v>16</v>
      </c>
      <c r="B618" s="8">
        <v>2013</v>
      </c>
      <c r="C618" s="8" t="s">
        <v>17477</v>
      </c>
      <c r="D618" s="8" t="s">
        <v>17478</v>
      </c>
      <c r="E618" s="8" t="s">
        <v>12386</v>
      </c>
      <c r="F618" s="8">
        <v>566</v>
      </c>
      <c r="G618" s="31">
        <v>43201</v>
      </c>
      <c r="H618" s="8" t="s">
        <v>12387</v>
      </c>
      <c r="I618" s="8" t="s">
        <v>15831</v>
      </c>
    </row>
    <row r="619" spans="1:9" s="8" customFormat="1" x14ac:dyDescent="0.35">
      <c r="A619" s="8">
        <v>19</v>
      </c>
      <c r="B619" s="8">
        <v>2011</v>
      </c>
      <c r="C619" s="8" t="s">
        <v>17479</v>
      </c>
      <c r="D619" s="8" t="s">
        <v>17480</v>
      </c>
      <c r="E619" s="8" t="s">
        <v>12386</v>
      </c>
      <c r="F619" s="8">
        <v>568</v>
      </c>
      <c r="G619" s="31">
        <v>43201</v>
      </c>
      <c r="H619" s="8" t="s">
        <v>12387</v>
      </c>
      <c r="I619" s="8" t="s">
        <v>15831</v>
      </c>
    </row>
    <row r="620" spans="1:9" s="8" customFormat="1" x14ac:dyDescent="0.35">
      <c r="A620" s="8">
        <v>13</v>
      </c>
      <c r="B620" s="8">
        <v>2014</v>
      </c>
      <c r="C620" s="8" t="s">
        <v>17481</v>
      </c>
      <c r="D620" s="8" t="s">
        <v>17482</v>
      </c>
      <c r="E620" s="8" t="s">
        <v>12386</v>
      </c>
      <c r="F620" s="8">
        <v>755</v>
      </c>
      <c r="G620" s="31">
        <v>43201</v>
      </c>
      <c r="H620" s="8" t="s">
        <v>12387</v>
      </c>
      <c r="I620" s="8" t="s">
        <v>15831</v>
      </c>
    </row>
    <row r="621" spans="1:9" s="8" customFormat="1" x14ac:dyDescent="0.35">
      <c r="A621" s="8">
        <v>24</v>
      </c>
      <c r="B621" s="8">
        <v>2012</v>
      </c>
      <c r="C621" s="8" t="s">
        <v>17483</v>
      </c>
      <c r="D621" s="8" t="s">
        <v>17484</v>
      </c>
      <c r="E621" s="8" t="s">
        <v>12386</v>
      </c>
      <c r="F621" s="8">
        <v>781</v>
      </c>
      <c r="G621" s="31">
        <v>43201</v>
      </c>
      <c r="H621" s="8" t="s">
        <v>12387</v>
      </c>
      <c r="I621" s="8" t="s">
        <v>15831</v>
      </c>
    </row>
    <row r="622" spans="1:9" s="8" customFormat="1" x14ac:dyDescent="0.35">
      <c r="A622" s="8">
        <v>36</v>
      </c>
      <c r="B622" s="8">
        <v>2014</v>
      </c>
      <c r="C622" s="8" t="s">
        <v>17485</v>
      </c>
      <c r="D622" s="8" t="s">
        <v>17486</v>
      </c>
      <c r="E622" s="8" t="s">
        <v>12386</v>
      </c>
      <c r="F622" s="8">
        <v>797</v>
      </c>
      <c r="G622" s="31">
        <v>43201</v>
      </c>
      <c r="H622" s="8" t="s">
        <v>12387</v>
      </c>
      <c r="I622" s="8" t="s">
        <v>15831</v>
      </c>
    </row>
    <row r="623" spans="1:9" s="8" customFormat="1" x14ac:dyDescent="0.35">
      <c r="A623" s="8">
        <v>45</v>
      </c>
      <c r="B623" s="8">
        <v>2011</v>
      </c>
      <c r="C623" s="8" t="s">
        <v>17487</v>
      </c>
      <c r="D623" s="8" t="s">
        <v>17488</v>
      </c>
      <c r="E623" s="8" t="s">
        <v>17489</v>
      </c>
      <c r="F623" s="8">
        <v>851</v>
      </c>
      <c r="G623" s="31">
        <v>43201</v>
      </c>
      <c r="H623" s="8" t="s">
        <v>12387</v>
      </c>
      <c r="I623" s="8" t="s">
        <v>15831</v>
      </c>
    </row>
    <row r="624" spans="1:9" s="8" customFormat="1" x14ac:dyDescent="0.35">
      <c r="A624" s="8">
        <v>44</v>
      </c>
      <c r="B624" s="8">
        <v>2013</v>
      </c>
      <c r="C624" s="8" t="s">
        <v>17490</v>
      </c>
      <c r="D624" s="8" t="s">
        <v>17491</v>
      </c>
      <c r="E624" s="8" t="s">
        <v>12386</v>
      </c>
      <c r="F624" s="8">
        <v>894</v>
      </c>
      <c r="G624" s="31">
        <v>43201</v>
      </c>
      <c r="H624" s="8" t="s">
        <v>12387</v>
      </c>
      <c r="I624" s="8" t="s">
        <v>15831</v>
      </c>
    </row>
    <row r="625" spans="1:9" x14ac:dyDescent="0.35">
      <c r="A625" s="11">
        <v>6</v>
      </c>
      <c r="B625" s="11">
        <v>2013</v>
      </c>
      <c r="C625" s="11" t="s">
        <v>17492</v>
      </c>
      <c r="D625" s="11" t="s">
        <v>17493</v>
      </c>
      <c r="E625" s="11" t="s">
        <v>12386</v>
      </c>
      <c r="F625" s="11">
        <v>994</v>
      </c>
      <c r="G625" s="32">
        <v>43201</v>
      </c>
      <c r="H625" s="11" t="s">
        <v>12387</v>
      </c>
      <c r="I625" s="11" t="s">
        <v>15831</v>
      </c>
    </row>
    <row r="626" spans="1:9" s="8" customFormat="1" x14ac:dyDescent="0.35">
      <c r="A626" s="8">
        <v>50</v>
      </c>
      <c r="B626" s="8">
        <v>2012</v>
      </c>
      <c r="C626" s="8" t="s">
        <v>17494</v>
      </c>
      <c r="D626" s="8" t="s">
        <v>17495</v>
      </c>
      <c r="E626" s="8" t="s">
        <v>17496</v>
      </c>
      <c r="F626" s="8">
        <v>117</v>
      </c>
      <c r="G626" s="31">
        <v>43201</v>
      </c>
      <c r="H626" s="8" t="s">
        <v>12387</v>
      </c>
      <c r="I626" s="8" t="s">
        <v>15831</v>
      </c>
    </row>
    <row r="627" spans="1:9" s="8" customFormat="1" x14ac:dyDescent="0.35">
      <c r="A627" s="8">
        <v>14</v>
      </c>
      <c r="B627" s="8">
        <v>2013</v>
      </c>
      <c r="C627" s="8" t="s">
        <v>17497</v>
      </c>
      <c r="D627" s="8" t="s">
        <v>17498</v>
      </c>
      <c r="E627" s="8" t="s">
        <v>17496</v>
      </c>
      <c r="F627" s="8">
        <v>470</v>
      </c>
      <c r="G627" s="31">
        <v>43201</v>
      </c>
      <c r="H627" s="8" t="s">
        <v>12387</v>
      </c>
      <c r="I627" s="8" t="s">
        <v>15831</v>
      </c>
    </row>
    <row r="628" spans="1:9" s="8" customFormat="1" x14ac:dyDescent="0.35">
      <c r="A628" s="8">
        <v>105</v>
      </c>
      <c r="B628" s="8">
        <v>2006</v>
      </c>
      <c r="C628" s="8" t="s">
        <v>17499</v>
      </c>
      <c r="D628" s="8" t="s">
        <v>17500</v>
      </c>
      <c r="E628" s="8" t="s">
        <v>17496</v>
      </c>
      <c r="F628" s="8">
        <v>791</v>
      </c>
      <c r="G628" s="31">
        <v>43201</v>
      </c>
      <c r="H628" s="8" t="s">
        <v>12387</v>
      </c>
      <c r="I628" s="8" t="s">
        <v>15831</v>
      </c>
    </row>
    <row r="629" spans="1:9" s="8" customFormat="1" x14ac:dyDescent="0.35">
      <c r="A629" s="8">
        <v>25</v>
      </c>
      <c r="B629" s="8">
        <v>2015</v>
      </c>
      <c r="C629" s="8" t="s">
        <v>17501</v>
      </c>
      <c r="D629" s="8" t="s">
        <v>17502</v>
      </c>
      <c r="E629" s="8" t="s">
        <v>17496</v>
      </c>
      <c r="F629" s="8">
        <v>807</v>
      </c>
      <c r="G629" s="31">
        <v>43201</v>
      </c>
      <c r="H629" s="8" t="s">
        <v>12387</v>
      </c>
      <c r="I629" s="8" t="s">
        <v>15831</v>
      </c>
    </row>
    <row r="630" spans="1:9" s="8" customFormat="1" x14ac:dyDescent="0.35">
      <c r="A630" s="8">
        <v>88</v>
      </c>
      <c r="B630" s="8">
        <v>2003</v>
      </c>
      <c r="C630" s="8" t="s">
        <v>17503</v>
      </c>
      <c r="D630" s="8" t="s">
        <v>17504</v>
      </c>
      <c r="E630" s="8" t="s">
        <v>17496</v>
      </c>
      <c r="F630" s="8">
        <v>830</v>
      </c>
      <c r="G630" s="31">
        <v>43201</v>
      </c>
      <c r="H630" s="8" t="s">
        <v>12387</v>
      </c>
      <c r="I630" s="8" t="s">
        <v>15831</v>
      </c>
    </row>
    <row r="631" spans="1:9" s="8" customFormat="1" x14ac:dyDescent="0.35">
      <c r="A631" s="8">
        <v>34</v>
      </c>
      <c r="B631" s="8">
        <v>2015</v>
      </c>
      <c r="C631" s="8" t="s">
        <v>17505</v>
      </c>
      <c r="D631" s="8" t="s">
        <v>17506</v>
      </c>
      <c r="E631" s="8" t="s">
        <v>17496</v>
      </c>
      <c r="F631" s="8">
        <v>879</v>
      </c>
      <c r="G631" s="31">
        <v>43201</v>
      </c>
      <c r="H631" s="8" t="s">
        <v>12387</v>
      </c>
      <c r="I631" s="8" t="s">
        <v>15831</v>
      </c>
    </row>
    <row r="632" spans="1:9" x14ac:dyDescent="0.35">
      <c r="A632" s="11">
        <v>169</v>
      </c>
      <c r="B632" s="11">
        <v>2003</v>
      </c>
      <c r="C632" s="11" t="s">
        <v>17507</v>
      </c>
      <c r="D632" s="11" t="s">
        <v>17508</v>
      </c>
      <c r="E632" s="11" t="s">
        <v>17509</v>
      </c>
      <c r="F632" s="11">
        <v>692</v>
      </c>
      <c r="G632" s="32">
        <v>43201</v>
      </c>
      <c r="H632" s="11" t="s">
        <v>11078</v>
      </c>
    </row>
    <row r="633" spans="1:9" x14ac:dyDescent="0.35">
      <c r="A633" s="11">
        <v>49</v>
      </c>
      <c r="B633" s="11">
        <v>2013</v>
      </c>
      <c r="C633" s="11" t="s">
        <v>17510</v>
      </c>
      <c r="D633" s="11" t="s">
        <v>17511</v>
      </c>
      <c r="E633" s="11" t="s">
        <v>17512</v>
      </c>
      <c r="F633" s="11">
        <v>602</v>
      </c>
      <c r="G633" s="32">
        <v>43201</v>
      </c>
      <c r="H633" s="11" t="s">
        <v>11370</v>
      </c>
    </row>
    <row r="634" spans="1:9" x14ac:dyDescent="0.35">
      <c r="A634" s="11">
        <v>4</v>
      </c>
      <c r="B634" s="11">
        <v>2015</v>
      </c>
      <c r="C634" s="11" t="s">
        <v>17513</v>
      </c>
      <c r="D634" s="11" t="s">
        <v>17514</v>
      </c>
      <c r="E634" s="11" t="s">
        <v>17515</v>
      </c>
      <c r="F634" s="11">
        <v>142</v>
      </c>
      <c r="G634" s="32">
        <v>43201</v>
      </c>
      <c r="H634" s="11" t="s">
        <v>11049</v>
      </c>
    </row>
    <row r="635" spans="1:9" x14ac:dyDescent="0.35">
      <c r="A635" s="11">
        <v>3</v>
      </c>
      <c r="B635" s="11">
        <v>2005</v>
      </c>
      <c r="C635" s="11" t="s">
        <v>17516</v>
      </c>
      <c r="D635" s="11" t="s">
        <v>17517</v>
      </c>
      <c r="E635" s="11" t="s">
        <v>17518</v>
      </c>
      <c r="F635" s="11">
        <v>758</v>
      </c>
      <c r="G635" s="32">
        <v>43201</v>
      </c>
      <c r="I635" s="11" t="s">
        <v>15923</v>
      </c>
    </row>
    <row r="636" spans="1:9" x14ac:dyDescent="0.35">
      <c r="A636" s="11">
        <v>7</v>
      </c>
      <c r="B636" s="11">
        <v>2016</v>
      </c>
      <c r="C636" s="11" t="s">
        <v>17519</v>
      </c>
      <c r="D636" s="11" t="s">
        <v>17520</v>
      </c>
      <c r="E636" s="11" t="s">
        <v>17521</v>
      </c>
      <c r="F636" s="11">
        <v>76</v>
      </c>
      <c r="G636" s="32">
        <v>43201</v>
      </c>
      <c r="H636" s="11" t="s">
        <v>11365</v>
      </c>
    </row>
    <row r="637" spans="1:9" x14ac:dyDescent="0.35">
      <c r="A637" s="11">
        <v>261</v>
      </c>
      <c r="B637" s="11">
        <v>2001</v>
      </c>
      <c r="C637" s="11" t="s">
        <v>17522</v>
      </c>
      <c r="D637" s="11" t="s">
        <v>17523</v>
      </c>
      <c r="E637" s="11" t="s">
        <v>14805</v>
      </c>
      <c r="F637" s="11">
        <v>434</v>
      </c>
      <c r="G637" s="32">
        <v>43201</v>
      </c>
      <c r="H637" s="11" t="s">
        <v>11044</v>
      </c>
    </row>
    <row r="638" spans="1:9" x14ac:dyDescent="0.35">
      <c r="A638" s="11">
        <v>172</v>
      </c>
      <c r="B638" s="11">
        <v>2010</v>
      </c>
      <c r="C638" s="11" t="s">
        <v>17524</v>
      </c>
      <c r="D638" s="11" t="s">
        <v>17525</v>
      </c>
      <c r="E638" s="11" t="s">
        <v>11345</v>
      </c>
      <c r="F638" s="11">
        <v>20</v>
      </c>
      <c r="G638" s="32">
        <v>43201</v>
      </c>
      <c r="H638" s="11" t="s">
        <v>11078</v>
      </c>
      <c r="I638" s="11" t="s">
        <v>15831</v>
      </c>
    </row>
    <row r="639" spans="1:9" x14ac:dyDescent="0.35">
      <c r="A639" s="11">
        <v>21</v>
      </c>
      <c r="B639" s="11">
        <v>2012</v>
      </c>
      <c r="C639" s="11" t="s">
        <v>17526</v>
      </c>
      <c r="D639" s="11" t="s">
        <v>17527</v>
      </c>
      <c r="E639" s="11" t="s">
        <v>11613</v>
      </c>
      <c r="F639" s="11">
        <v>103</v>
      </c>
      <c r="G639" s="32">
        <v>43201</v>
      </c>
      <c r="H639" s="11" t="s">
        <v>11078</v>
      </c>
      <c r="I639" s="11" t="s">
        <v>15831</v>
      </c>
    </row>
    <row r="640" spans="1:9" x14ac:dyDescent="0.35">
      <c r="A640" s="11">
        <v>111</v>
      </c>
      <c r="B640" s="11">
        <v>2010</v>
      </c>
      <c r="C640" s="11" t="s">
        <v>17528</v>
      </c>
      <c r="D640" s="11" t="s">
        <v>17529</v>
      </c>
      <c r="E640" s="11" t="s">
        <v>17530</v>
      </c>
      <c r="F640" s="11">
        <v>23</v>
      </c>
      <c r="G640" s="32">
        <v>43201</v>
      </c>
      <c r="H640" s="11" t="s">
        <v>11078</v>
      </c>
      <c r="I640" s="11" t="s">
        <v>15831</v>
      </c>
    </row>
    <row r="641" spans="1:9" x14ac:dyDescent="0.35">
      <c r="A641" s="11">
        <v>87</v>
      </c>
      <c r="B641" s="11">
        <v>2011</v>
      </c>
      <c r="C641" s="11" t="s">
        <v>11919</v>
      </c>
      <c r="D641" s="11" t="s">
        <v>17531</v>
      </c>
      <c r="E641" s="11" t="s">
        <v>11692</v>
      </c>
      <c r="F641" s="11">
        <v>133</v>
      </c>
      <c r="G641" s="32">
        <v>43201</v>
      </c>
      <c r="H641" s="11" t="s">
        <v>11044</v>
      </c>
    </row>
    <row r="642" spans="1:9" x14ac:dyDescent="0.35">
      <c r="A642" s="11">
        <v>212</v>
      </c>
      <c r="B642" s="11">
        <v>2012</v>
      </c>
      <c r="C642" s="11" t="s">
        <v>13305</v>
      </c>
      <c r="D642" s="11" t="s">
        <v>13306</v>
      </c>
      <c r="E642" s="11" t="s">
        <v>13307</v>
      </c>
      <c r="F642" s="11">
        <v>160</v>
      </c>
      <c r="G642" s="32">
        <v>43201</v>
      </c>
      <c r="H642" s="11" t="s">
        <v>11044</v>
      </c>
    </row>
    <row r="643" spans="1:9" x14ac:dyDescent="0.35">
      <c r="A643" s="11">
        <v>146</v>
      </c>
      <c r="B643" s="11">
        <v>2013</v>
      </c>
      <c r="C643" s="11" t="s">
        <v>17532</v>
      </c>
      <c r="D643" s="11" t="s">
        <v>17533</v>
      </c>
      <c r="E643" s="11" t="s">
        <v>11692</v>
      </c>
      <c r="F643" s="11">
        <v>167</v>
      </c>
      <c r="G643" s="32">
        <v>43201</v>
      </c>
      <c r="H643" s="11" t="s">
        <v>11044</v>
      </c>
    </row>
    <row r="644" spans="1:9" x14ac:dyDescent="0.35">
      <c r="A644" s="11">
        <v>205</v>
      </c>
      <c r="B644" s="11">
        <v>2009</v>
      </c>
      <c r="C644" s="11" t="s">
        <v>17532</v>
      </c>
      <c r="D644" s="11" t="s">
        <v>17534</v>
      </c>
      <c r="E644" s="11" t="s">
        <v>11692</v>
      </c>
      <c r="F644" s="11">
        <v>483</v>
      </c>
      <c r="G644" s="32">
        <v>43201</v>
      </c>
      <c r="H644" s="11" t="s">
        <v>11044</v>
      </c>
    </row>
    <row r="645" spans="1:9" x14ac:dyDescent="0.35">
      <c r="A645" s="11">
        <v>129</v>
      </c>
      <c r="B645" s="11">
        <v>2007</v>
      </c>
      <c r="C645" s="11" t="s">
        <v>17535</v>
      </c>
      <c r="D645" s="11" t="s">
        <v>17536</v>
      </c>
      <c r="E645" s="11" t="s">
        <v>17537</v>
      </c>
      <c r="F645" s="11">
        <v>665</v>
      </c>
      <c r="G645" s="32">
        <v>43201</v>
      </c>
      <c r="H645" s="11" t="s">
        <v>11044</v>
      </c>
    </row>
    <row r="646" spans="1:9" x14ac:dyDescent="0.35">
      <c r="A646" s="11">
        <v>114</v>
      </c>
      <c r="B646" s="11">
        <v>2007</v>
      </c>
      <c r="C646" s="11" t="s">
        <v>17538</v>
      </c>
      <c r="D646" s="11" t="s">
        <v>17539</v>
      </c>
      <c r="E646" s="11" t="s">
        <v>11692</v>
      </c>
      <c r="F646" s="11">
        <v>680</v>
      </c>
      <c r="G646" s="32">
        <v>43201</v>
      </c>
      <c r="H646" s="11" t="s">
        <v>11044</v>
      </c>
    </row>
    <row r="647" spans="1:9" x14ac:dyDescent="0.35">
      <c r="A647" s="11">
        <v>44</v>
      </c>
      <c r="B647" s="11">
        <v>2015</v>
      </c>
      <c r="C647" s="11" t="s">
        <v>17540</v>
      </c>
      <c r="D647" s="11" t="s">
        <v>17541</v>
      </c>
      <c r="E647" s="11" t="s">
        <v>17542</v>
      </c>
      <c r="F647" s="11">
        <v>2</v>
      </c>
      <c r="G647" s="32">
        <v>43201</v>
      </c>
      <c r="H647" s="11" t="s">
        <v>11044</v>
      </c>
      <c r="I647" s="11" t="s">
        <v>15831</v>
      </c>
    </row>
    <row r="648" spans="1:9" x14ac:dyDescent="0.35">
      <c r="A648" s="11">
        <v>4</v>
      </c>
      <c r="B648" s="11">
        <v>2005</v>
      </c>
      <c r="C648" s="11" t="s">
        <v>17543</v>
      </c>
      <c r="D648" s="11" t="s">
        <v>17544</v>
      </c>
      <c r="E648" s="11" t="s">
        <v>17545</v>
      </c>
      <c r="F648" s="11">
        <v>17</v>
      </c>
      <c r="G648" s="32">
        <v>43201</v>
      </c>
      <c r="H648" s="11" t="s">
        <v>17546</v>
      </c>
      <c r="I648" s="11" t="s">
        <v>15923</v>
      </c>
    </row>
    <row r="649" spans="1:9" s="8" customFormat="1" x14ac:dyDescent="0.35">
      <c r="A649" s="8">
        <v>38</v>
      </c>
      <c r="B649" s="8">
        <v>2016</v>
      </c>
      <c r="C649" s="8" t="s">
        <v>17547</v>
      </c>
      <c r="D649" s="8" t="s">
        <v>17548</v>
      </c>
      <c r="E649" s="8" t="s">
        <v>17549</v>
      </c>
      <c r="F649" s="8">
        <v>404</v>
      </c>
      <c r="G649" s="31">
        <v>43201</v>
      </c>
      <c r="H649" s="8" t="s">
        <v>11423</v>
      </c>
    </row>
    <row r="650" spans="1:9" s="8" customFormat="1" x14ac:dyDescent="0.35">
      <c r="A650" s="8">
        <v>106</v>
      </c>
      <c r="B650" s="8">
        <v>2009</v>
      </c>
      <c r="C650" s="8" t="s">
        <v>17550</v>
      </c>
      <c r="D650" s="8" t="s">
        <v>17551</v>
      </c>
      <c r="E650" s="8" t="s">
        <v>17552</v>
      </c>
      <c r="F650" s="8">
        <v>509</v>
      </c>
      <c r="G650" s="31">
        <v>43201</v>
      </c>
      <c r="H650" s="8" t="s">
        <v>16028</v>
      </c>
    </row>
    <row r="651" spans="1:9" s="8" customFormat="1" x14ac:dyDescent="0.35">
      <c r="A651" s="8">
        <v>3307</v>
      </c>
      <c r="B651" s="8">
        <v>2005</v>
      </c>
      <c r="C651" s="8" t="s">
        <v>17553</v>
      </c>
      <c r="D651" s="8" t="s">
        <v>17554</v>
      </c>
      <c r="E651" s="8" t="s">
        <v>17555</v>
      </c>
      <c r="F651" s="8">
        <v>43</v>
      </c>
      <c r="G651" s="31">
        <v>43201</v>
      </c>
      <c r="H651" s="8" t="s">
        <v>16028</v>
      </c>
    </row>
    <row r="652" spans="1:9" s="8" customFormat="1" x14ac:dyDescent="0.35">
      <c r="A652" s="8">
        <v>476</v>
      </c>
      <c r="B652" s="8">
        <v>2007</v>
      </c>
      <c r="C652" s="8" t="s">
        <v>17556</v>
      </c>
      <c r="D652" s="8" t="s">
        <v>17557</v>
      </c>
      <c r="E652" s="8" t="s">
        <v>17558</v>
      </c>
      <c r="F652" s="8">
        <v>165</v>
      </c>
      <c r="G652" s="31">
        <v>43201</v>
      </c>
      <c r="H652" s="8" t="s">
        <v>16028</v>
      </c>
    </row>
    <row r="653" spans="1:9" s="8" customFormat="1" x14ac:dyDescent="0.35">
      <c r="A653" s="8">
        <v>108</v>
      </c>
      <c r="B653" s="8">
        <v>2009</v>
      </c>
      <c r="C653" s="8" t="s">
        <v>17559</v>
      </c>
      <c r="D653" s="8" t="s">
        <v>17560</v>
      </c>
      <c r="E653" s="8" t="s">
        <v>17561</v>
      </c>
      <c r="F653" s="8">
        <v>234</v>
      </c>
      <c r="G653" s="31">
        <v>43201</v>
      </c>
      <c r="H653" s="8" t="s">
        <v>16028</v>
      </c>
    </row>
    <row r="654" spans="1:9" s="8" customFormat="1" x14ac:dyDescent="0.35">
      <c r="A654" s="8">
        <v>2</v>
      </c>
      <c r="B654" s="8">
        <v>2013</v>
      </c>
      <c r="C654" s="8" t="s">
        <v>17562</v>
      </c>
      <c r="D654" s="8" t="s">
        <v>17563</v>
      </c>
      <c r="E654" s="8" t="s">
        <v>17564</v>
      </c>
      <c r="F654" s="8">
        <v>517</v>
      </c>
      <c r="G654" s="31">
        <v>43201</v>
      </c>
      <c r="I654" s="8" t="s">
        <v>15923</v>
      </c>
    </row>
    <row r="655" spans="1:9" s="8" customFormat="1" x14ac:dyDescent="0.35">
      <c r="A655" s="8">
        <v>0</v>
      </c>
      <c r="B655" s="8">
        <v>2017</v>
      </c>
      <c r="C655" s="8" t="s">
        <v>17565</v>
      </c>
      <c r="D655" s="8" t="s">
        <v>17566</v>
      </c>
      <c r="E655" s="8" t="s">
        <v>17567</v>
      </c>
      <c r="F655" s="8">
        <v>428</v>
      </c>
      <c r="G655" s="31">
        <v>43201</v>
      </c>
      <c r="H655" s="8" t="s">
        <v>16028</v>
      </c>
    </row>
    <row r="656" spans="1:9" x14ac:dyDescent="0.35">
      <c r="A656" s="11">
        <v>286</v>
      </c>
      <c r="B656" s="11">
        <v>2010</v>
      </c>
      <c r="C656" s="11" t="s">
        <v>17568</v>
      </c>
      <c r="D656" s="11" t="s">
        <v>17569</v>
      </c>
      <c r="E656" s="11" t="s">
        <v>13757</v>
      </c>
      <c r="F656" s="11">
        <v>55</v>
      </c>
      <c r="G656" s="32">
        <v>43201</v>
      </c>
      <c r="H656" s="11" t="s">
        <v>13430</v>
      </c>
    </row>
    <row r="657" spans="1:9" s="8" customFormat="1" x14ac:dyDescent="0.35">
      <c r="A657" s="8">
        <v>288</v>
      </c>
      <c r="B657" s="8">
        <v>2014</v>
      </c>
      <c r="C657" s="8" t="s">
        <v>17570</v>
      </c>
      <c r="D657" s="8" t="s">
        <v>17571</v>
      </c>
      <c r="E657" s="8" t="s">
        <v>13757</v>
      </c>
      <c r="F657" s="8">
        <v>56</v>
      </c>
      <c r="G657" s="31">
        <v>43201</v>
      </c>
      <c r="H657" s="8" t="s">
        <v>13430</v>
      </c>
    </row>
    <row r="658" spans="1:9" s="8" customFormat="1" x14ac:dyDescent="0.35">
      <c r="A658" s="8">
        <v>90</v>
      </c>
      <c r="B658" s="8">
        <v>2013</v>
      </c>
      <c r="C658" s="8" t="s">
        <v>17572</v>
      </c>
      <c r="D658" s="8" t="s">
        <v>17573</v>
      </c>
      <c r="E658" s="8" t="s">
        <v>13757</v>
      </c>
      <c r="F658" s="8">
        <v>283</v>
      </c>
      <c r="G658" s="31">
        <v>43201</v>
      </c>
      <c r="H658" s="8" t="s">
        <v>13430</v>
      </c>
    </row>
    <row r="659" spans="1:9" s="8" customFormat="1" x14ac:dyDescent="0.35">
      <c r="A659" s="8">
        <v>0</v>
      </c>
      <c r="B659" s="8">
        <v>2012</v>
      </c>
      <c r="C659" s="8" t="s">
        <v>17574</v>
      </c>
      <c r="D659" s="8" t="s">
        <v>17575</v>
      </c>
      <c r="E659" s="8" t="s">
        <v>13757</v>
      </c>
      <c r="F659" s="8">
        <v>364</v>
      </c>
      <c r="G659" s="31">
        <v>43201</v>
      </c>
      <c r="H659" s="8" t="s">
        <v>11092</v>
      </c>
    </row>
    <row r="660" spans="1:9" x14ac:dyDescent="0.35">
      <c r="A660" s="11">
        <v>122</v>
      </c>
      <c r="B660" s="11">
        <v>2011</v>
      </c>
      <c r="C660" s="11" t="s">
        <v>17576</v>
      </c>
      <c r="D660" s="11" t="s">
        <v>17577</v>
      </c>
      <c r="E660" s="11" t="s">
        <v>13757</v>
      </c>
      <c r="F660" s="11">
        <v>436</v>
      </c>
      <c r="G660" s="32">
        <v>43201</v>
      </c>
      <c r="H660" s="11" t="s">
        <v>13430</v>
      </c>
    </row>
    <row r="661" spans="1:9" x14ac:dyDescent="0.35">
      <c r="A661" s="11">
        <v>93</v>
      </c>
      <c r="B661" s="11">
        <v>2014</v>
      </c>
      <c r="C661" s="11" t="s">
        <v>17578</v>
      </c>
      <c r="D661" s="11" t="s">
        <v>17579</v>
      </c>
      <c r="E661" s="11" t="s">
        <v>13757</v>
      </c>
      <c r="F661" s="11">
        <v>506</v>
      </c>
      <c r="G661" s="32">
        <v>43201</v>
      </c>
      <c r="H661" s="11" t="s">
        <v>13430</v>
      </c>
    </row>
    <row r="662" spans="1:9" x14ac:dyDescent="0.35">
      <c r="A662" s="11">
        <v>107</v>
      </c>
      <c r="B662" s="11">
        <v>2004</v>
      </c>
      <c r="C662" s="11" t="s">
        <v>17580</v>
      </c>
      <c r="D662" s="11" t="s">
        <v>17581</v>
      </c>
      <c r="E662" s="11" t="s">
        <v>12200</v>
      </c>
      <c r="F662" s="11">
        <v>537</v>
      </c>
      <c r="G662" s="32">
        <v>43201</v>
      </c>
      <c r="H662" s="11" t="s">
        <v>11049</v>
      </c>
    </row>
    <row r="663" spans="1:9" s="8" customFormat="1" x14ac:dyDescent="0.35">
      <c r="A663" s="8">
        <v>79</v>
      </c>
      <c r="B663" s="8">
        <v>2010</v>
      </c>
      <c r="C663" s="8" t="s">
        <v>17582</v>
      </c>
      <c r="D663" s="8" t="s">
        <v>17583</v>
      </c>
      <c r="E663" s="8" t="s">
        <v>17584</v>
      </c>
      <c r="F663" s="8">
        <v>301</v>
      </c>
      <c r="G663" s="31">
        <v>43201</v>
      </c>
      <c r="H663" s="8" t="s">
        <v>11101</v>
      </c>
      <c r="I663" s="8" t="s">
        <v>15831</v>
      </c>
    </row>
    <row r="664" spans="1:9" s="8" customFormat="1" x14ac:dyDescent="0.35">
      <c r="A664" s="8">
        <v>17</v>
      </c>
      <c r="B664" s="8">
        <v>2010</v>
      </c>
      <c r="C664" s="8" t="s">
        <v>17585</v>
      </c>
      <c r="D664" s="8" t="s">
        <v>17586</v>
      </c>
      <c r="E664" s="8" t="s">
        <v>17587</v>
      </c>
      <c r="F664" s="8">
        <v>530</v>
      </c>
      <c r="G664" s="31">
        <v>43201</v>
      </c>
      <c r="H664" s="8" t="s">
        <v>17588</v>
      </c>
    </row>
    <row r="665" spans="1:9" s="8" customFormat="1" x14ac:dyDescent="0.35">
      <c r="A665" s="8">
        <v>30</v>
      </c>
      <c r="B665" s="8">
        <v>2009</v>
      </c>
      <c r="C665" s="8" t="s">
        <v>17589</v>
      </c>
      <c r="D665" s="8" t="s">
        <v>17590</v>
      </c>
      <c r="E665" s="8" t="s">
        <v>17591</v>
      </c>
      <c r="F665" s="8">
        <v>609</v>
      </c>
      <c r="G665" s="31">
        <v>43201</v>
      </c>
      <c r="H665" s="8" t="s">
        <v>11049</v>
      </c>
    </row>
    <row r="666" spans="1:9" x14ac:dyDescent="0.35">
      <c r="A666" s="11">
        <v>412</v>
      </c>
      <c r="B666" s="11">
        <v>2000</v>
      </c>
      <c r="C666" s="11" t="s">
        <v>17592</v>
      </c>
      <c r="D666" s="11" t="s">
        <v>17593</v>
      </c>
      <c r="E666" s="11" t="s">
        <v>17594</v>
      </c>
      <c r="F666" s="11">
        <v>151</v>
      </c>
      <c r="G666" s="32">
        <v>43201</v>
      </c>
      <c r="H666" s="11" t="s">
        <v>11044</v>
      </c>
    </row>
    <row r="667" spans="1:9" s="8" customFormat="1" x14ac:dyDescent="0.35">
      <c r="A667" s="8">
        <v>22</v>
      </c>
      <c r="B667" s="8">
        <v>2006</v>
      </c>
      <c r="C667" s="8" t="s">
        <v>17595</v>
      </c>
      <c r="D667" s="8" t="s">
        <v>17596</v>
      </c>
      <c r="E667" s="8" t="s">
        <v>17597</v>
      </c>
      <c r="F667" s="8">
        <v>553</v>
      </c>
      <c r="G667" s="31">
        <v>43201</v>
      </c>
      <c r="H667" s="8" t="s">
        <v>14801</v>
      </c>
    </row>
    <row r="668" spans="1:9" x14ac:dyDescent="0.35">
      <c r="A668" s="11">
        <v>1</v>
      </c>
      <c r="B668" s="11">
        <v>2006</v>
      </c>
      <c r="C668" s="11" t="s">
        <v>17598</v>
      </c>
      <c r="D668" s="11" t="s">
        <v>17599</v>
      </c>
      <c r="E668" s="11" t="s">
        <v>17600</v>
      </c>
      <c r="F668" s="11">
        <v>432</v>
      </c>
      <c r="G668" s="32">
        <v>43201</v>
      </c>
      <c r="H668" s="11" t="s">
        <v>17601</v>
      </c>
      <c r="I668" s="11" t="s">
        <v>15847</v>
      </c>
    </row>
    <row r="669" spans="1:9" s="8" customFormat="1" x14ac:dyDescent="0.35">
      <c r="A669" s="8">
        <v>43</v>
      </c>
      <c r="B669" s="8">
        <v>2009</v>
      </c>
      <c r="C669" s="8" t="s">
        <v>17602</v>
      </c>
      <c r="D669" s="8" t="s">
        <v>17603</v>
      </c>
      <c r="E669" s="8" t="s">
        <v>17604</v>
      </c>
      <c r="F669" s="8">
        <v>997</v>
      </c>
      <c r="G669" s="31">
        <v>43201</v>
      </c>
      <c r="H669" s="8" t="s">
        <v>11078</v>
      </c>
    </row>
    <row r="670" spans="1:9" x14ac:dyDescent="0.35">
      <c r="A670" s="11">
        <v>185</v>
      </c>
      <c r="B670" s="11">
        <v>2003</v>
      </c>
      <c r="C670" s="11" t="s">
        <v>11589</v>
      </c>
      <c r="D670" s="11" t="s">
        <v>11590</v>
      </c>
      <c r="E670" s="11" t="s">
        <v>11591</v>
      </c>
      <c r="F670" s="11">
        <v>398</v>
      </c>
      <c r="G670" s="32">
        <v>43201</v>
      </c>
      <c r="H670" s="11" t="s">
        <v>11592</v>
      </c>
      <c r="I670" s="11" t="s">
        <v>15847</v>
      </c>
    </row>
    <row r="671" spans="1:9" s="8" customFormat="1" x14ac:dyDescent="0.35">
      <c r="A671" s="8">
        <v>49</v>
      </c>
      <c r="B671" s="8">
        <v>2006</v>
      </c>
      <c r="C671" s="8" t="s">
        <v>17605</v>
      </c>
      <c r="D671" s="8" t="s">
        <v>17606</v>
      </c>
      <c r="E671" s="8" t="s">
        <v>17607</v>
      </c>
      <c r="F671" s="8">
        <v>655</v>
      </c>
      <c r="G671" s="31">
        <v>43201</v>
      </c>
      <c r="H671" s="8" t="s">
        <v>11078</v>
      </c>
      <c r="I671" s="8" t="s">
        <v>15831</v>
      </c>
    </row>
    <row r="672" spans="1:9" s="8" customFormat="1" x14ac:dyDescent="0.35">
      <c r="A672" s="8">
        <v>43</v>
      </c>
      <c r="B672" s="8">
        <v>2011</v>
      </c>
      <c r="C672" s="8" t="s">
        <v>17608</v>
      </c>
      <c r="D672" s="8" t="s">
        <v>17609</v>
      </c>
      <c r="E672" s="8" t="s">
        <v>17610</v>
      </c>
      <c r="F672" s="8">
        <v>866</v>
      </c>
      <c r="G672" s="31">
        <v>43201</v>
      </c>
      <c r="H672" s="8" t="s">
        <v>11078</v>
      </c>
      <c r="I672" s="8" t="s">
        <v>15831</v>
      </c>
    </row>
    <row r="673" spans="1:9" s="8" customFormat="1" x14ac:dyDescent="0.35">
      <c r="A673" s="8">
        <v>42</v>
      </c>
      <c r="B673" s="8">
        <v>2013</v>
      </c>
      <c r="C673" s="8" t="s">
        <v>17611</v>
      </c>
      <c r="D673" s="8" t="s">
        <v>17612</v>
      </c>
      <c r="E673" s="8" t="s">
        <v>11369</v>
      </c>
      <c r="F673" s="8">
        <v>859</v>
      </c>
      <c r="G673" s="31">
        <v>43201</v>
      </c>
      <c r="H673" s="8" t="s">
        <v>11059</v>
      </c>
    </row>
    <row r="674" spans="1:9" s="8" customFormat="1" x14ac:dyDescent="0.35">
      <c r="A674" s="8">
        <v>3</v>
      </c>
      <c r="B674" s="8">
        <v>2011</v>
      </c>
      <c r="C674" s="8" t="s">
        <v>17613</v>
      </c>
      <c r="D674" s="8" t="s">
        <v>17614</v>
      </c>
      <c r="E674" s="8" t="s">
        <v>17615</v>
      </c>
      <c r="F674" s="8">
        <v>893</v>
      </c>
      <c r="G674" s="31">
        <v>43201</v>
      </c>
      <c r="H674" s="8" t="s">
        <v>11064</v>
      </c>
      <c r="I674" s="8" t="s">
        <v>15847</v>
      </c>
    </row>
    <row r="675" spans="1:9" s="8" customFormat="1" x14ac:dyDescent="0.35">
      <c r="A675" s="8">
        <v>86</v>
      </c>
      <c r="B675" s="8">
        <v>2011</v>
      </c>
      <c r="C675" s="8" t="s">
        <v>17616</v>
      </c>
      <c r="D675" s="8" t="s">
        <v>17617</v>
      </c>
      <c r="E675" s="8" t="s">
        <v>17618</v>
      </c>
      <c r="F675" s="8">
        <v>308</v>
      </c>
      <c r="G675" s="31">
        <v>43201</v>
      </c>
      <c r="H675" s="8" t="s">
        <v>11142</v>
      </c>
      <c r="I675" s="8" t="s">
        <v>15831</v>
      </c>
    </row>
    <row r="676" spans="1:9" s="8" customFormat="1" x14ac:dyDescent="0.35">
      <c r="A676" s="8">
        <v>162</v>
      </c>
      <c r="B676" s="8">
        <v>2009</v>
      </c>
      <c r="C676" s="8" t="s">
        <v>17619</v>
      </c>
      <c r="D676" s="8" t="s">
        <v>17620</v>
      </c>
      <c r="E676" s="8" t="s">
        <v>17621</v>
      </c>
      <c r="F676" s="8">
        <v>521</v>
      </c>
      <c r="G676" s="31">
        <v>43201</v>
      </c>
      <c r="H676" s="8" t="s">
        <v>11101</v>
      </c>
      <c r="I676" s="8" t="s">
        <v>15831</v>
      </c>
    </row>
    <row r="677" spans="1:9" x14ac:dyDescent="0.35">
      <c r="A677" s="11">
        <v>0</v>
      </c>
      <c r="C677" s="11" t="s">
        <v>17622</v>
      </c>
      <c r="D677" s="11" t="s">
        <v>17623</v>
      </c>
      <c r="E677" s="11" t="s">
        <v>11064</v>
      </c>
      <c r="F677" s="11">
        <v>333</v>
      </c>
      <c r="G677" s="32">
        <v>43201</v>
      </c>
      <c r="I677" s="11" t="s">
        <v>15847</v>
      </c>
    </row>
    <row r="678" spans="1:9" s="8" customFormat="1" x14ac:dyDescent="0.35">
      <c r="A678" s="8">
        <v>0</v>
      </c>
      <c r="C678" s="8" t="s">
        <v>17624</v>
      </c>
      <c r="D678" s="8" t="s">
        <v>17625</v>
      </c>
      <c r="E678" s="8" t="s">
        <v>11064</v>
      </c>
      <c r="F678" s="8">
        <v>354</v>
      </c>
      <c r="G678" s="31">
        <v>43201</v>
      </c>
      <c r="I678" s="8" t="s">
        <v>15847</v>
      </c>
    </row>
    <row r="679" spans="1:9" x14ac:dyDescent="0.35">
      <c r="A679" s="11">
        <v>0</v>
      </c>
      <c r="C679" s="11" t="s">
        <v>17626</v>
      </c>
      <c r="D679" s="11" t="s">
        <v>17627</v>
      </c>
      <c r="E679" s="11" t="s">
        <v>11064</v>
      </c>
      <c r="F679" s="11">
        <v>370</v>
      </c>
      <c r="G679" s="32">
        <v>43201</v>
      </c>
    </row>
    <row r="680" spans="1:9" s="8" customFormat="1" x14ac:dyDescent="0.35">
      <c r="A680" s="8">
        <v>0</v>
      </c>
      <c r="C680" s="8" t="s">
        <v>17628</v>
      </c>
      <c r="D680" s="8" t="s">
        <v>17629</v>
      </c>
      <c r="E680" s="8" t="s">
        <v>11064</v>
      </c>
      <c r="F680" s="8">
        <v>833</v>
      </c>
      <c r="G680" s="31">
        <v>43201</v>
      </c>
      <c r="I680" s="8" t="s">
        <v>15847</v>
      </c>
    </row>
    <row r="681" spans="1:9" s="6" customFormat="1" x14ac:dyDescent="0.35">
      <c r="A681" s="6">
        <v>398</v>
      </c>
      <c r="B681" s="6">
        <v>2000</v>
      </c>
      <c r="C681" s="6" t="s">
        <v>13305</v>
      </c>
      <c r="D681" s="6" t="s">
        <v>17630</v>
      </c>
      <c r="E681" s="6" t="s">
        <v>17631</v>
      </c>
      <c r="F681" s="6">
        <v>388</v>
      </c>
      <c r="G681" s="34">
        <v>43201</v>
      </c>
      <c r="H681" s="6" t="s">
        <v>17632</v>
      </c>
      <c r="I681" s="6" t="s">
        <v>15847</v>
      </c>
    </row>
    <row r="682" spans="1:9" s="8" customFormat="1" x14ac:dyDescent="0.35">
      <c r="A682" s="8">
        <v>74</v>
      </c>
      <c r="B682" s="8">
        <v>2010</v>
      </c>
      <c r="C682" s="8" t="s">
        <v>17633</v>
      </c>
      <c r="D682" s="8" t="s">
        <v>17634</v>
      </c>
      <c r="E682" s="8" t="s">
        <v>11924</v>
      </c>
      <c r="F682" s="8">
        <v>784</v>
      </c>
      <c r="G682" s="31">
        <v>43201</v>
      </c>
      <c r="H682" s="8" t="s">
        <v>11044</v>
      </c>
    </row>
    <row r="683" spans="1:9" x14ac:dyDescent="0.35">
      <c r="A683" s="11">
        <v>238</v>
      </c>
      <c r="B683" s="11">
        <v>2011</v>
      </c>
      <c r="C683" s="11" t="s">
        <v>17635</v>
      </c>
      <c r="D683" s="11" t="s">
        <v>17636</v>
      </c>
      <c r="E683" s="11" t="s">
        <v>12192</v>
      </c>
      <c r="F683" s="11">
        <v>86</v>
      </c>
      <c r="G683" s="32">
        <v>43201</v>
      </c>
      <c r="H683" s="11" t="s">
        <v>11191</v>
      </c>
    </row>
    <row r="684" spans="1:9" s="8" customFormat="1" x14ac:dyDescent="0.35">
      <c r="A684" s="8">
        <v>148</v>
      </c>
      <c r="B684" s="8">
        <v>2012</v>
      </c>
      <c r="C684" s="8" t="s">
        <v>17637</v>
      </c>
      <c r="D684" s="8" t="s">
        <v>17638</v>
      </c>
      <c r="E684" s="8" t="s">
        <v>17639</v>
      </c>
      <c r="F684" s="8">
        <v>740</v>
      </c>
      <c r="G684" s="31">
        <v>43201</v>
      </c>
      <c r="H684" s="8" t="s">
        <v>11044</v>
      </c>
      <c r="I684" s="8" t="s">
        <v>15831</v>
      </c>
    </row>
    <row r="685" spans="1:9" x14ac:dyDescent="0.35">
      <c r="A685" s="11">
        <v>0</v>
      </c>
      <c r="B685" s="11">
        <v>2013</v>
      </c>
      <c r="C685" s="11" t="s">
        <v>17640</v>
      </c>
      <c r="D685" s="11" t="s">
        <v>17641</v>
      </c>
      <c r="E685" s="11" t="s">
        <v>17642</v>
      </c>
      <c r="F685" s="11">
        <v>345</v>
      </c>
      <c r="G685" s="32">
        <v>43201</v>
      </c>
      <c r="H685" s="11" t="s">
        <v>11222</v>
      </c>
      <c r="I685" s="11" t="s">
        <v>15923</v>
      </c>
    </row>
    <row r="686" spans="1:9" x14ac:dyDescent="0.35">
      <c r="A686" s="11">
        <v>3</v>
      </c>
      <c r="B686" s="11">
        <v>2016</v>
      </c>
      <c r="C686" s="11" t="s">
        <v>17643</v>
      </c>
      <c r="D686" s="11" t="s">
        <v>17644</v>
      </c>
      <c r="E686" s="11" t="s">
        <v>17645</v>
      </c>
      <c r="F686" s="11">
        <v>130</v>
      </c>
      <c r="G686" s="32">
        <v>43201</v>
      </c>
      <c r="H686" s="11" t="s">
        <v>12161</v>
      </c>
    </row>
    <row r="687" spans="1:9" x14ac:dyDescent="0.35">
      <c r="A687" s="11">
        <v>9</v>
      </c>
      <c r="B687" s="11">
        <v>2015</v>
      </c>
      <c r="C687" s="11" t="s">
        <v>17646</v>
      </c>
      <c r="D687" s="11" t="s">
        <v>17647</v>
      </c>
      <c r="E687" s="11" t="s">
        <v>17648</v>
      </c>
      <c r="F687" s="11">
        <v>158</v>
      </c>
      <c r="G687" s="32">
        <v>43201</v>
      </c>
      <c r="H687" s="11" t="s">
        <v>17649</v>
      </c>
      <c r="I687" s="11" t="s">
        <v>15847</v>
      </c>
    </row>
    <row r="688" spans="1:9" x14ac:dyDescent="0.35">
      <c r="A688" s="11">
        <v>30</v>
      </c>
      <c r="B688" s="11">
        <v>2013</v>
      </c>
      <c r="C688" s="11" t="s">
        <v>17650</v>
      </c>
      <c r="D688" s="11" t="s">
        <v>17651</v>
      </c>
      <c r="E688" s="11" t="s">
        <v>15239</v>
      </c>
      <c r="F688" s="11">
        <v>71</v>
      </c>
      <c r="G688" s="32">
        <v>43201</v>
      </c>
      <c r="H688" s="11" t="s">
        <v>11044</v>
      </c>
    </row>
    <row r="689" spans="1:9" x14ac:dyDescent="0.35">
      <c r="A689" s="11">
        <v>4</v>
      </c>
      <c r="B689" s="11">
        <v>2016</v>
      </c>
      <c r="C689" s="11" t="s">
        <v>17652</v>
      </c>
      <c r="D689" s="11" t="s">
        <v>17653</v>
      </c>
      <c r="E689" s="11" t="s">
        <v>17654</v>
      </c>
      <c r="F689" s="11">
        <v>14</v>
      </c>
      <c r="G689" s="32">
        <v>43201</v>
      </c>
      <c r="H689" s="11" t="s">
        <v>11049</v>
      </c>
    </row>
    <row r="690" spans="1:9" s="8" customFormat="1" x14ac:dyDescent="0.35">
      <c r="A690" s="8">
        <v>1609</v>
      </c>
      <c r="B690" s="8">
        <v>2004</v>
      </c>
      <c r="C690" s="8" t="s">
        <v>17655</v>
      </c>
      <c r="D690" s="8" t="s">
        <v>17656</v>
      </c>
      <c r="E690" s="8" t="s">
        <v>17657</v>
      </c>
      <c r="F690" s="8">
        <v>120</v>
      </c>
      <c r="G690" s="31">
        <v>43201</v>
      </c>
      <c r="H690" s="8" t="s">
        <v>17658</v>
      </c>
    </row>
    <row r="691" spans="1:9" s="8" customFormat="1" x14ac:dyDescent="0.35">
      <c r="A691" s="8">
        <v>228</v>
      </c>
      <c r="B691" s="8">
        <v>2001</v>
      </c>
      <c r="C691" s="8" t="s">
        <v>17659</v>
      </c>
      <c r="D691" s="8" t="s">
        <v>17660</v>
      </c>
      <c r="E691" s="8" t="s">
        <v>17661</v>
      </c>
      <c r="F691" s="8">
        <v>226</v>
      </c>
      <c r="G691" s="31">
        <v>43201</v>
      </c>
      <c r="H691" s="8" t="s">
        <v>17658</v>
      </c>
    </row>
    <row r="692" spans="1:9" s="8" customFormat="1" x14ac:dyDescent="0.35">
      <c r="A692" s="8">
        <v>93</v>
      </c>
      <c r="B692" s="8">
        <v>2014</v>
      </c>
      <c r="C692" s="8" t="s">
        <v>17662</v>
      </c>
      <c r="D692" s="8" t="s">
        <v>17663</v>
      </c>
      <c r="E692" s="8" t="s">
        <v>17664</v>
      </c>
      <c r="F692" s="8">
        <v>423</v>
      </c>
      <c r="G692" s="31">
        <v>43201</v>
      </c>
      <c r="H692" s="8" t="s">
        <v>17665</v>
      </c>
    </row>
    <row r="693" spans="1:9" s="8" customFormat="1" x14ac:dyDescent="0.35">
      <c r="A693" s="8">
        <v>25</v>
      </c>
      <c r="B693" s="8">
        <v>2015</v>
      </c>
      <c r="C693" s="8" t="s">
        <v>17666</v>
      </c>
      <c r="D693" s="8" t="s">
        <v>17667</v>
      </c>
      <c r="E693" s="8" t="s">
        <v>17668</v>
      </c>
      <c r="F693" s="8">
        <v>903</v>
      </c>
      <c r="G693" s="31">
        <v>43201</v>
      </c>
      <c r="H693" s="8" t="s">
        <v>11548</v>
      </c>
      <c r="I693" s="8" t="s">
        <v>15831</v>
      </c>
    </row>
    <row r="694" spans="1:9" s="8" customFormat="1" x14ac:dyDescent="0.35">
      <c r="A694" s="8">
        <v>8</v>
      </c>
      <c r="B694" s="8">
        <v>2017</v>
      </c>
      <c r="C694" s="8" t="s">
        <v>17669</v>
      </c>
      <c r="D694" s="8" t="s">
        <v>17670</v>
      </c>
      <c r="E694" s="8" t="s">
        <v>17671</v>
      </c>
      <c r="F694" s="8">
        <v>806</v>
      </c>
      <c r="G694" s="31">
        <v>43201</v>
      </c>
      <c r="H694" s="8" t="s">
        <v>11597</v>
      </c>
      <c r="I694" s="8" t="s">
        <v>15831</v>
      </c>
    </row>
    <row r="695" spans="1:9" s="8" customFormat="1" x14ac:dyDescent="0.35">
      <c r="A695" s="8">
        <v>160</v>
      </c>
      <c r="B695" s="8">
        <v>2006</v>
      </c>
      <c r="C695" s="8" t="s">
        <v>17672</v>
      </c>
      <c r="D695" s="8" t="s">
        <v>17673</v>
      </c>
      <c r="E695" s="8" t="s">
        <v>17674</v>
      </c>
      <c r="F695" s="8">
        <v>856</v>
      </c>
      <c r="G695" s="31">
        <v>43201</v>
      </c>
      <c r="H695" s="8" t="s">
        <v>14801</v>
      </c>
    </row>
    <row r="696" spans="1:9" s="8" customFormat="1" x14ac:dyDescent="0.35">
      <c r="A696" s="8">
        <v>0</v>
      </c>
      <c r="B696" s="8">
        <v>2011</v>
      </c>
      <c r="C696" s="8" t="s">
        <v>17675</v>
      </c>
      <c r="D696" s="8" t="s">
        <v>17676</v>
      </c>
      <c r="E696" s="8" t="s">
        <v>17677</v>
      </c>
      <c r="F696" s="8">
        <v>317</v>
      </c>
      <c r="G696" s="31">
        <v>43201</v>
      </c>
      <c r="H696" s="8" t="s">
        <v>17678</v>
      </c>
    </row>
    <row r="697" spans="1:9" s="8" customFormat="1" x14ac:dyDescent="0.35">
      <c r="A697" s="8">
        <v>202</v>
      </c>
      <c r="B697" s="8">
        <v>2002</v>
      </c>
      <c r="C697" s="8" t="s">
        <v>17679</v>
      </c>
      <c r="D697" s="8" t="s">
        <v>17680</v>
      </c>
      <c r="E697" s="8" t="s">
        <v>17681</v>
      </c>
      <c r="F697" s="8">
        <v>31</v>
      </c>
      <c r="G697" s="31">
        <v>43201</v>
      </c>
      <c r="H697" s="8" t="s">
        <v>12212</v>
      </c>
    </row>
    <row r="698" spans="1:9" s="8" customFormat="1" x14ac:dyDescent="0.35">
      <c r="A698" s="8">
        <v>26</v>
      </c>
      <c r="B698" s="8">
        <v>2011</v>
      </c>
      <c r="C698" s="8" t="s">
        <v>17682</v>
      </c>
      <c r="D698" s="8" t="s">
        <v>17683</v>
      </c>
      <c r="E698" s="8" t="s">
        <v>17684</v>
      </c>
      <c r="F698" s="8">
        <v>752</v>
      </c>
      <c r="G698" s="31">
        <v>43201</v>
      </c>
      <c r="H698" s="8" t="s">
        <v>11222</v>
      </c>
    </row>
    <row r="699" spans="1:9" x14ac:dyDescent="0.35">
      <c r="A699" s="11">
        <v>113</v>
      </c>
      <c r="B699" s="11">
        <v>2009</v>
      </c>
      <c r="C699" s="11" t="s">
        <v>17685</v>
      </c>
      <c r="D699" s="11" t="s">
        <v>17686</v>
      </c>
      <c r="E699" s="11" t="s">
        <v>17687</v>
      </c>
      <c r="F699" s="11">
        <v>460</v>
      </c>
      <c r="G699" s="32">
        <v>43201</v>
      </c>
      <c r="H699" s="11" t="s">
        <v>11059</v>
      </c>
    </row>
    <row r="700" spans="1:9" x14ac:dyDescent="0.35">
      <c r="A700" s="11">
        <v>0</v>
      </c>
      <c r="B700" s="11">
        <v>2017</v>
      </c>
      <c r="C700" s="11" t="s">
        <v>17688</v>
      </c>
      <c r="D700" s="11" t="s">
        <v>17689</v>
      </c>
      <c r="E700" s="11" t="s">
        <v>17690</v>
      </c>
      <c r="F700" s="11">
        <v>972</v>
      </c>
      <c r="G700" s="32">
        <v>43201</v>
      </c>
      <c r="H700" s="11" t="s">
        <v>11049</v>
      </c>
    </row>
    <row r="701" spans="1:9" s="8" customFormat="1" x14ac:dyDescent="0.35">
      <c r="A701" s="8">
        <v>222</v>
      </c>
      <c r="B701" s="8">
        <v>2010</v>
      </c>
      <c r="C701" s="8" t="s">
        <v>12065</v>
      </c>
      <c r="D701" s="8" t="s">
        <v>12066</v>
      </c>
      <c r="E701" s="8" t="s">
        <v>11663</v>
      </c>
      <c r="F701" s="8">
        <v>467</v>
      </c>
      <c r="G701" s="31">
        <v>43201</v>
      </c>
      <c r="H701" s="8" t="s">
        <v>11101</v>
      </c>
      <c r="I701" s="8" t="s">
        <v>15831</v>
      </c>
    </row>
    <row r="702" spans="1:9" x14ac:dyDescent="0.35">
      <c r="A702" s="11">
        <v>174</v>
      </c>
      <c r="B702" s="11">
        <v>2004</v>
      </c>
      <c r="C702" s="11" t="s">
        <v>17691</v>
      </c>
      <c r="D702" s="11" t="s">
        <v>17692</v>
      </c>
      <c r="E702" s="11" t="s">
        <v>11486</v>
      </c>
      <c r="F702" s="11">
        <v>511</v>
      </c>
      <c r="G702" s="32">
        <v>43201</v>
      </c>
      <c r="H702" s="11" t="s">
        <v>11101</v>
      </c>
      <c r="I702" s="11" t="s">
        <v>15831</v>
      </c>
    </row>
    <row r="703" spans="1:9" s="8" customFormat="1" x14ac:dyDescent="0.35">
      <c r="A703" s="8">
        <v>677</v>
      </c>
      <c r="B703" s="8">
        <v>2009</v>
      </c>
      <c r="C703" s="8" t="s">
        <v>13694</v>
      </c>
      <c r="D703" s="8" t="s">
        <v>13695</v>
      </c>
      <c r="E703" s="8" t="s">
        <v>13696</v>
      </c>
      <c r="F703" s="8">
        <v>185</v>
      </c>
      <c r="G703" s="31">
        <v>43201</v>
      </c>
      <c r="H703" s="8" t="s">
        <v>11101</v>
      </c>
      <c r="I703" s="8" t="s">
        <v>15831</v>
      </c>
    </row>
    <row r="704" spans="1:9" s="8" customFormat="1" x14ac:dyDescent="0.35">
      <c r="A704" s="8">
        <v>39</v>
      </c>
      <c r="B704" s="8">
        <v>2007</v>
      </c>
      <c r="C704" s="8" t="s">
        <v>17693</v>
      </c>
      <c r="D704" s="8" t="s">
        <v>17694</v>
      </c>
      <c r="E704" s="8" t="s">
        <v>13696</v>
      </c>
      <c r="F704" s="8">
        <v>556</v>
      </c>
      <c r="G704" s="31">
        <v>43201</v>
      </c>
      <c r="H704" s="8" t="s">
        <v>11101</v>
      </c>
      <c r="I704" s="8" t="s">
        <v>15831</v>
      </c>
    </row>
    <row r="705" spans="1:9" x14ac:dyDescent="0.35">
      <c r="A705" s="11">
        <v>255</v>
      </c>
      <c r="B705" s="11">
        <v>2005</v>
      </c>
      <c r="C705" s="11" t="s">
        <v>17695</v>
      </c>
      <c r="D705" s="11" t="s">
        <v>17696</v>
      </c>
      <c r="E705" s="11" t="s">
        <v>17697</v>
      </c>
      <c r="F705" s="11">
        <v>152</v>
      </c>
      <c r="G705" s="32">
        <v>43201</v>
      </c>
      <c r="H705" s="11" t="s">
        <v>11044</v>
      </c>
    </row>
    <row r="706" spans="1:9" x14ac:dyDescent="0.35">
      <c r="A706" s="11">
        <v>103</v>
      </c>
      <c r="B706" s="11">
        <v>2003</v>
      </c>
      <c r="C706" s="11" t="s">
        <v>17698</v>
      </c>
      <c r="D706" s="11" t="s">
        <v>17699</v>
      </c>
      <c r="E706" s="11" t="s">
        <v>17697</v>
      </c>
      <c r="F706" s="11">
        <v>500</v>
      </c>
      <c r="G706" s="32">
        <v>43201</v>
      </c>
      <c r="H706" s="11" t="s">
        <v>11044</v>
      </c>
    </row>
    <row r="707" spans="1:9" s="8" customFormat="1" x14ac:dyDescent="0.35">
      <c r="A707" s="8">
        <v>1</v>
      </c>
      <c r="B707" s="8">
        <v>2017</v>
      </c>
      <c r="C707" s="8" t="s">
        <v>17700</v>
      </c>
      <c r="D707" s="8" t="s">
        <v>17701</v>
      </c>
      <c r="E707" s="8" t="s">
        <v>17702</v>
      </c>
      <c r="F707" s="8">
        <v>274</v>
      </c>
      <c r="G707" s="31">
        <v>43201</v>
      </c>
      <c r="H707" s="8" t="s">
        <v>11064</v>
      </c>
      <c r="I707" s="8" t="s">
        <v>15847</v>
      </c>
    </row>
    <row r="708" spans="1:9" x14ac:dyDescent="0.35">
      <c r="A708" s="11">
        <v>0</v>
      </c>
      <c r="B708" s="11">
        <v>2012</v>
      </c>
      <c r="C708" s="11" t="s">
        <v>17703</v>
      </c>
      <c r="D708" s="11" t="s">
        <v>17704</v>
      </c>
      <c r="E708" s="11" t="s">
        <v>17705</v>
      </c>
      <c r="F708" s="11">
        <v>337</v>
      </c>
      <c r="G708" s="32">
        <v>43201</v>
      </c>
      <c r="H708" s="11" t="s">
        <v>11195</v>
      </c>
    </row>
    <row r="709" spans="1:9" s="8" customFormat="1" x14ac:dyDescent="0.35">
      <c r="A709" s="8">
        <v>109</v>
      </c>
      <c r="B709" s="8">
        <v>2007</v>
      </c>
      <c r="C709" s="8" t="s">
        <v>17706</v>
      </c>
      <c r="D709" s="8" t="s">
        <v>17707</v>
      </c>
      <c r="E709" s="8" t="s">
        <v>17708</v>
      </c>
      <c r="F709" s="8">
        <v>595</v>
      </c>
      <c r="G709" s="31">
        <v>43201</v>
      </c>
      <c r="H709" s="8" t="s">
        <v>11059</v>
      </c>
    </row>
    <row r="710" spans="1:9" x14ac:dyDescent="0.35">
      <c r="A710" s="11">
        <v>31</v>
      </c>
      <c r="B710" s="11">
        <v>2005</v>
      </c>
      <c r="C710" s="11" t="s">
        <v>17709</v>
      </c>
      <c r="D710" s="11" t="s">
        <v>17710</v>
      </c>
      <c r="E710" s="11" t="s">
        <v>17711</v>
      </c>
      <c r="F710" s="11">
        <v>959</v>
      </c>
      <c r="G710" s="32">
        <v>43201</v>
      </c>
      <c r="H710" s="11" t="s">
        <v>11059</v>
      </c>
    </row>
    <row r="711" spans="1:9" x14ac:dyDescent="0.35">
      <c r="A711" s="11">
        <v>193</v>
      </c>
      <c r="B711" s="11">
        <v>2007</v>
      </c>
      <c r="C711" s="11" t="s">
        <v>17712</v>
      </c>
      <c r="D711" s="11" t="s">
        <v>17713</v>
      </c>
      <c r="E711" s="11" t="s">
        <v>17714</v>
      </c>
      <c r="F711" s="11">
        <v>475</v>
      </c>
      <c r="G711" s="32">
        <v>43201</v>
      </c>
      <c r="H711" s="11" t="s">
        <v>11049</v>
      </c>
    </row>
    <row r="712" spans="1:9" s="8" customFormat="1" x14ac:dyDescent="0.35">
      <c r="A712" s="8">
        <v>168</v>
      </c>
      <c r="B712" s="8">
        <v>2007</v>
      </c>
      <c r="C712" s="8" t="s">
        <v>17715</v>
      </c>
      <c r="D712" s="8" t="s">
        <v>17716</v>
      </c>
      <c r="E712" s="8" t="s">
        <v>17717</v>
      </c>
      <c r="F712" s="8">
        <v>112</v>
      </c>
      <c r="G712" s="31">
        <v>43201</v>
      </c>
      <c r="H712" s="8" t="s">
        <v>14801</v>
      </c>
    </row>
    <row r="713" spans="1:9" s="8" customFormat="1" x14ac:dyDescent="0.35">
      <c r="A713" s="8">
        <v>18</v>
      </c>
      <c r="B713" s="8">
        <v>2007</v>
      </c>
      <c r="C713" s="8" t="s">
        <v>17718</v>
      </c>
      <c r="D713" s="8" t="s">
        <v>17719</v>
      </c>
      <c r="E713" s="8" t="s">
        <v>17720</v>
      </c>
      <c r="F713" s="8">
        <v>931</v>
      </c>
      <c r="G713" s="31">
        <v>43201</v>
      </c>
      <c r="H713" s="8" t="s">
        <v>11059</v>
      </c>
    </row>
    <row r="714" spans="1:9" x14ac:dyDescent="0.35">
      <c r="A714" s="11">
        <v>1</v>
      </c>
      <c r="B714" s="11">
        <v>2018</v>
      </c>
      <c r="C714" s="11" t="s">
        <v>17721</v>
      </c>
      <c r="D714" s="11" t="s">
        <v>17722</v>
      </c>
      <c r="E714" s="11" t="s">
        <v>3426</v>
      </c>
      <c r="F714" s="11">
        <v>843</v>
      </c>
      <c r="G714" s="32">
        <v>43201</v>
      </c>
      <c r="H714" s="11" t="s">
        <v>11370</v>
      </c>
    </row>
    <row r="715" spans="1:9" s="8" customFormat="1" x14ac:dyDescent="0.35">
      <c r="A715" s="8">
        <v>890</v>
      </c>
      <c r="B715" s="8">
        <v>2000</v>
      </c>
      <c r="C715" s="8" t="s">
        <v>17723</v>
      </c>
      <c r="D715" s="8" t="s">
        <v>17724</v>
      </c>
      <c r="E715" s="8" t="s">
        <v>17725</v>
      </c>
      <c r="F715" s="8">
        <v>149</v>
      </c>
      <c r="G715" s="31">
        <v>43201</v>
      </c>
      <c r="H715" s="8" t="s">
        <v>12023</v>
      </c>
    </row>
    <row r="716" spans="1:9" s="8" customFormat="1" x14ac:dyDescent="0.35">
      <c r="A716" s="8">
        <v>96</v>
      </c>
      <c r="B716" s="8">
        <v>2009</v>
      </c>
      <c r="C716" s="8" t="s">
        <v>17726</v>
      </c>
      <c r="D716" s="8" t="s">
        <v>17727</v>
      </c>
      <c r="E716" s="8" t="s">
        <v>17728</v>
      </c>
      <c r="F716" s="8">
        <v>862</v>
      </c>
      <c r="G716" s="31">
        <v>43201</v>
      </c>
      <c r="H716" s="8" t="s">
        <v>11044</v>
      </c>
    </row>
    <row r="717" spans="1:9" s="8" customFormat="1" x14ac:dyDescent="0.35">
      <c r="A717" s="8">
        <v>39</v>
      </c>
      <c r="B717" s="8">
        <v>2013</v>
      </c>
      <c r="C717" s="8" t="s">
        <v>17729</v>
      </c>
      <c r="D717" s="8" t="s">
        <v>17730</v>
      </c>
      <c r="E717" s="8" t="s">
        <v>17728</v>
      </c>
      <c r="F717" s="8">
        <v>872</v>
      </c>
      <c r="G717" s="31">
        <v>43201</v>
      </c>
      <c r="H717" s="8" t="s">
        <v>11044</v>
      </c>
    </row>
    <row r="718" spans="1:9" s="8" customFormat="1" x14ac:dyDescent="0.35">
      <c r="A718" s="8">
        <v>5</v>
      </c>
      <c r="B718" s="8">
        <v>2013</v>
      </c>
      <c r="C718" s="8" t="s">
        <v>17731</v>
      </c>
      <c r="D718" s="8" t="s">
        <v>17732</v>
      </c>
      <c r="E718" s="8" t="s">
        <v>17733</v>
      </c>
      <c r="F718" s="8">
        <v>943</v>
      </c>
      <c r="G718" s="31">
        <v>43201</v>
      </c>
      <c r="H718" s="8" t="s">
        <v>11101</v>
      </c>
      <c r="I718" s="8" t="s">
        <v>15831</v>
      </c>
    </row>
    <row r="719" spans="1:9" x14ac:dyDescent="0.35">
      <c r="A719" s="11">
        <v>15</v>
      </c>
      <c r="B719" s="11">
        <v>2004</v>
      </c>
      <c r="C719" s="11" t="s">
        <v>17734</v>
      </c>
      <c r="D719" s="11" t="s">
        <v>17735</v>
      </c>
      <c r="E719" s="11" t="s">
        <v>17736</v>
      </c>
      <c r="F719" s="11">
        <v>864</v>
      </c>
      <c r="G719" s="32">
        <v>43201</v>
      </c>
      <c r="H719" s="11" t="s">
        <v>11222</v>
      </c>
    </row>
    <row r="720" spans="1:9" s="8" customFormat="1" x14ac:dyDescent="0.35">
      <c r="A720" s="8">
        <v>44</v>
      </c>
      <c r="B720" s="8">
        <v>2003</v>
      </c>
      <c r="C720" s="8" t="s">
        <v>17737</v>
      </c>
      <c r="D720" s="8" t="s">
        <v>17738</v>
      </c>
      <c r="E720" s="8" t="s">
        <v>17739</v>
      </c>
      <c r="F720" s="8">
        <v>966</v>
      </c>
      <c r="G720" s="31">
        <v>43201</v>
      </c>
      <c r="H720" s="8" t="s">
        <v>11064</v>
      </c>
      <c r="I720" s="8" t="s">
        <v>15847</v>
      </c>
    </row>
    <row r="721" spans="1:9" s="8" customFormat="1" x14ac:dyDescent="0.35">
      <c r="A721" s="8">
        <v>168</v>
      </c>
      <c r="B721" s="8">
        <v>2009</v>
      </c>
      <c r="C721" s="8" t="s">
        <v>17740</v>
      </c>
      <c r="D721" s="8" t="s">
        <v>17741</v>
      </c>
      <c r="E721" s="8" t="s">
        <v>14030</v>
      </c>
      <c r="F721" s="8">
        <v>95</v>
      </c>
      <c r="G721" s="31">
        <v>43201</v>
      </c>
      <c r="H721" s="8" t="s">
        <v>11387</v>
      </c>
    </row>
    <row r="722" spans="1:9" s="8" customFormat="1" x14ac:dyDescent="0.35">
      <c r="A722" s="8">
        <v>139</v>
      </c>
      <c r="B722" s="8">
        <v>2012</v>
      </c>
      <c r="C722" s="8" t="s">
        <v>17742</v>
      </c>
      <c r="D722" s="8" t="s">
        <v>17743</v>
      </c>
      <c r="E722" s="8" t="s">
        <v>17744</v>
      </c>
      <c r="F722" s="8">
        <v>418</v>
      </c>
      <c r="G722" s="31">
        <v>43201</v>
      </c>
      <c r="H722" s="8" t="s">
        <v>11387</v>
      </c>
    </row>
    <row r="723" spans="1:9" x14ac:dyDescent="0.35">
      <c r="A723" s="11">
        <v>200</v>
      </c>
      <c r="B723" s="11">
        <v>2007</v>
      </c>
      <c r="C723" s="11" t="s">
        <v>17745</v>
      </c>
      <c r="D723" s="11" t="s">
        <v>17746</v>
      </c>
      <c r="E723" s="11" t="s">
        <v>17747</v>
      </c>
      <c r="F723" s="11">
        <v>479</v>
      </c>
      <c r="G723" s="32">
        <v>43201</v>
      </c>
      <c r="H723" s="11" t="s">
        <v>11049</v>
      </c>
    </row>
    <row r="724" spans="1:9" s="8" customFormat="1" x14ac:dyDescent="0.35">
      <c r="A724" s="8">
        <v>213</v>
      </c>
      <c r="B724" s="8">
        <v>2012</v>
      </c>
      <c r="C724" s="8" t="s">
        <v>17748</v>
      </c>
      <c r="D724" s="8" t="s">
        <v>17749</v>
      </c>
      <c r="E724" s="8" t="s">
        <v>17750</v>
      </c>
      <c r="F724" s="8">
        <v>529</v>
      </c>
      <c r="G724" s="31">
        <v>43201</v>
      </c>
      <c r="H724" s="8" t="s">
        <v>16616</v>
      </c>
    </row>
    <row r="725" spans="1:9" s="8" customFormat="1" x14ac:dyDescent="0.35">
      <c r="A725" s="8">
        <v>12</v>
      </c>
      <c r="B725" s="8">
        <v>2012</v>
      </c>
      <c r="C725" s="8" t="s">
        <v>17751</v>
      </c>
      <c r="D725" s="8" t="s">
        <v>17752</v>
      </c>
      <c r="E725" s="8" t="s">
        <v>17753</v>
      </c>
      <c r="F725" s="8">
        <v>503</v>
      </c>
      <c r="G725" s="31">
        <v>43201</v>
      </c>
      <c r="H725" s="8" t="s">
        <v>16616</v>
      </c>
    </row>
    <row r="726" spans="1:9" s="8" customFormat="1" x14ac:dyDescent="0.35">
      <c r="A726" s="8">
        <v>933</v>
      </c>
      <c r="B726" s="8">
        <v>2010</v>
      </c>
      <c r="C726" s="8" t="s">
        <v>17754</v>
      </c>
      <c r="D726" s="8" t="s">
        <v>17755</v>
      </c>
      <c r="E726" s="8" t="s">
        <v>17756</v>
      </c>
      <c r="F726" s="8">
        <v>177</v>
      </c>
      <c r="G726" s="31">
        <v>43201</v>
      </c>
      <c r="H726" s="8" t="s">
        <v>16616</v>
      </c>
    </row>
    <row r="727" spans="1:9" s="8" customFormat="1" x14ac:dyDescent="0.35">
      <c r="A727" s="8">
        <v>160</v>
      </c>
      <c r="B727" s="8">
        <v>2003</v>
      </c>
      <c r="C727" s="8" t="s">
        <v>17757</v>
      </c>
      <c r="D727" s="8" t="s">
        <v>17758</v>
      </c>
      <c r="E727" s="8" t="s">
        <v>17759</v>
      </c>
      <c r="F727" s="8">
        <v>105</v>
      </c>
      <c r="G727" s="31">
        <v>43201</v>
      </c>
      <c r="H727" s="8" t="s">
        <v>16038</v>
      </c>
    </row>
    <row r="728" spans="1:9" s="8" customFormat="1" x14ac:dyDescent="0.35">
      <c r="A728" s="8">
        <v>1</v>
      </c>
      <c r="B728" s="8">
        <v>2017</v>
      </c>
      <c r="C728" s="8" t="s">
        <v>17760</v>
      </c>
      <c r="D728" s="8" t="s">
        <v>17761</v>
      </c>
      <c r="E728" s="8" t="s">
        <v>17762</v>
      </c>
      <c r="F728" s="8">
        <v>863</v>
      </c>
      <c r="G728" s="31">
        <v>43201</v>
      </c>
      <c r="H728" s="8" t="s">
        <v>12217</v>
      </c>
    </row>
    <row r="729" spans="1:9" s="8" customFormat="1" x14ac:dyDescent="0.35">
      <c r="A729" s="8">
        <v>0</v>
      </c>
      <c r="B729" s="8">
        <v>2013</v>
      </c>
      <c r="C729" s="8" t="s">
        <v>17763</v>
      </c>
      <c r="D729" s="8" t="s">
        <v>17764</v>
      </c>
      <c r="E729" s="8" t="s">
        <v>17765</v>
      </c>
      <c r="F729" s="8">
        <v>716</v>
      </c>
      <c r="G729" s="31">
        <v>43201</v>
      </c>
      <c r="H729" s="8" t="s">
        <v>11579</v>
      </c>
      <c r="I729" s="8" t="s">
        <v>15847</v>
      </c>
    </row>
    <row r="730" spans="1:9" x14ac:dyDescent="0.35">
      <c r="A730" s="11">
        <v>90</v>
      </c>
      <c r="B730" s="11">
        <v>2009</v>
      </c>
      <c r="C730" s="11" t="s">
        <v>17766</v>
      </c>
      <c r="D730" s="11" t="s">
        <v>17767</v>
      </c>
      <c r="E730" s="11" t="s">
        <v>17768</v>
      </c>
      <c r="F730" s="11">
        <v>464</v>
      </c>
      <c r="G730" s="32">
        <v>43201</v>
      </c>
      <c r="H730" s="11" t="s">
        <v>17769</v>
      </c>
      <c r="I730" s="11" t="s">
        <v>15847</v>
      </c>
    </row>
    <row r="731" spans="1:9" s="8" customFormat="1" x14ac:dyDescent="0.35">
      <c r="A731" s="8">
        <v>193</v>
      </c>
      <c r="B731" s="8">
        <v>2007</v>
      </c>
      <c r="C731" s="8" t="s">
        <v>17770</v>
      </c>
      <c r="D731" s="8" t="s">
        <v>17771</v>
      </c>
      <c r="E731" s="8" t="s">
        <v>17772</v>
      </c>
      <c r="F731" s="8">
        <v>720</v>
      </c>
      <c r="G731" s="31">
        <v>43201</v>
      </c>
      <c r="H731" s="8" t="s">
        <v>16038</v>
      </c>
    </row>
    <row r="732" spans="1:9" s="8" customFormat="1" x14ac:dyDescent="0.35">
      <c r="A732" s="8">
        <v>97</v>
      </c>
      <c r="B732" s="8">
        <v>2006</v>
      </c>
      <c r="C732" s="8" t="s">
        <v>17773</v>
      </c>
      <c r="D732" s="8" t="s">
        <v>17774</v>
      </c>
      <c r="E732" s="8" t="s">
        <v>17775</v>
      </c>
      <c r="F732" s="8">
        <v>705</v>
      </c>
      <c r="G732" s="31">
        <v>43201</v>
      </c>
      <c r="H732" s="8" t="s">
        <v>11994</v>
      </c>
      <c r="I732" s="8" t="s">
        <v>15847</v>
      </c>
    </row>
    <row r="733" spans="1:9" x14ac:dyDescent="0.35">
      <c r="A733" s="11">
        <v>18</v>
      </c>
      <c r="B733" s="11">
        <v>2011</v>
      </c>
      <c r="C733" s="11" t="s">
        <v>17776</v>
      </c>
      <c r="D733" s="11" t="s">
        <v>17777</v>
      </c>
      <c r="E733" s="11" t="s">
        <v>14075</v>
      </c>
      <c r="F733" s="11">
        <v>27</v>
      </c>
      <c r="G733" s="32">
        <v>43201</v>
      </c>
      <c r="H733" s="11" t="s">
        <v>11044</v>
      </c>
    </row>
    <row r="734" spans="1:9" s="8" customFormat="1" x14ac:dyDescent="0.35">
      <c r="A734" s="8">
        <v>167</v>
      </c>
      <c r="B734" s="8">
        <v>2011</v>
      </c>
      <c r="C734" s="8" t="s">
        <v>17778</v>
      </c>
      <c r="D734" s="8" t="s">
        <v>17779</v>
      </c>
      <c r="E734" s="8" t="s">
        <v>14075</v>
      </c>
      <c r="F734" s="8">
        <v>162</v>
      </c>
      <c r="G734" s="31">
        <v>43201</v>
      </c>
      <c r="H734" s="8" t="s">
        <v>11044</v>
      </c>
    </row>
    <row r="735" spans="1:9" x14ac:dyDescent="0.35">
      <c r="A735" s="11">
        <v>167</v>
      </c>
      <c r="B735" s="11">
        <v>2009</v>
      </c>
      <c r="C735" s="11" t="s">
        <v>17780</v>
      </c>
      <c r="D735" s="11" t="s">
        <v>17781</v>
      </c>
      <c r="E735" s="11" t="s">
        <v>14075</v>
      </c>
      <c r="F735" s="11">
        <v>666</v>
      </c>
      <c r="G735" s="32">
        <v>43201</v>
      </c>
      <c r="H735" s="11" t="s">
        <v>11044</v>
      </c>
    </row>
    <row r="736" spans="1:9" s="8" customFormat="1" x14ac:dyDescent="0.35">
      <c r="A736" s="8">
        <v>33</v>
      </c>
      <c r="B736" s="8">
        <v>2005</v>
      </c>
      <c r="C736" s="8" t="s">
        <v>13288</v>
      </c>
      <c r="D736" s="8" t="s">
        <v>13289</v>
      </c>
      <c r="E736" s="8" t="s">
        <v>13290</v>
      </c>
      <c r="F736" s="8">
        <v>40</v>
      </c>
      <c r="G736" s="31">
        <v>43201</v>
      </c>
      <c r="H736" s="8" t="s">
        <v>11699</v>
      </c>
      <c r="I736" s="8" t="s">
        <v>15847</v>
      </c>
    </row>
    <row r="737" spans="1:9" s="8" customFormat="1" x14ac:dyDescent="0.35">
      <c r="A737" s="8">
        <v>95</v>
      </c>
      <c r="B737" s="8">
        <v>2011</v>
      </c>
      <c r="C737" s="8" t="s">
        <v>17782</v>
      </c>
      <c r="D737" s="8" t="s">
        <v>17783</v>
      </c>
      <c r="E737" s="8" t="s">
        <v>14608</v>
      </c>
      <c r="F737" s="8">
        <v>458</v>
      </c>
      <c r="G737" s="31">
        <v>43201</v>
      </c>
      <c r="H737" s="8" t="s">
        <v>14609</v>
      </c>
      <c r="I737" s="8" t="s">
        <v>15831</v>
      </c>
    </row>
    <row r="738" spans="1:9" x14ac:dyDescent="0.35">
      <c r="A738" s="11">
        <v>158</v>
      </c>
      <c r="B738" s="11">
        <v>2013</v>
      </c>
      <c r="C738" s="11" t="s">
        <v>13734</v>
      </c>
      <c r="D738" s="11" t="s">
        <v>17784</v>
      </c>
      <c r="E738" s="11" t="s">
        <v>17785</v>
      </c>
      <c r="F738" s="11">
        <v>518</v>
      </c>
      <c r="G738" s="32">
        <v>43201</v>
      </c>
      <c r="H738" s="11" t="s">
        <v>11044</v>
      </c>
    </row>
    <row r="739" spans="1:9" s="8" customFormat="1" x14ac:dyDescent="0.35">
      <c r="A739" s="8">
        <v>162</v>
      </c>
      <c r="B739" s="8">
        <v>2001</v>
      </c>
      <c r="C739" s="8" t="s">
        <v>17786</v>
      </c>
      <c r="D739" s="8" t="s">
        <v>17787</v>
      </c>
      <c r="E739" s="8" t="s">
        <v>17788</v>
      </c>
      <c r="F739" s="8">
        <v>921</v>
      </c>
      <c r="G739" s="31">
        <v>43201</v>
      </c>
      <c r="H739" s="8" t="s">
        <v>11044</v>
      </c>
    </row>
    <row r="740" spans="1:9" s="8" customFormat="1" x14ac:dyDescent="0.35">
      <c r="A740" s="8">
        <v>49</v>
      </c>
      <c r="B740" s="8">
        <v>2010</v>
      </c>
      <c r="C740" s="8" t="s">
        <v>17789</v>
      </c>
      <c r="D740" s="8" t="s">
        <v>17790</v>
      </c>
      <c r="E740" s="8" t="s">
        <v>17791</v>
      </c>
      <c r="F740" s="8">
        <v>969</v>
      </c>
      <c r="G740" s="31">
        <v>43201</v>
      </c>
      <c r="H740" s="8" t="s">
        <v>11059</v>
      </c>
    </row>
    <row r="741" spans="1:9" s="8" customFormat="1" x14ac:dyDescent="0.35">
      <c r="A741" s="8">
        <v>6</v>
      </c>
      <c r="B741" s="8">
        <v>2015</v>
      </c>
      <c r="C741" s="8" t="s">
        <v>17792</v>
      </c>
      <c r="D741" s="8" t="s">
        <v>17793</v>
      </c>
      <c r="E741" s="8" t="s">
        <v>17794</v>
      </c>
      <c r="F741" s="8">
        <v>745</v>
      </c>
      <c r="G741" s="31">
        <v>43201</v>
      </c>
      <c r="H741" s="8" t="s">
        <v>11101</v>
      </c>
      <c r="I741" s="8" t="s">
        <v>15831</v>
      </c>
    </row>
    <row r="742" spans="1:9" s="8" customFormat="1" x14ac:dyDescent="0.35">
      <c r="A742" s="8">
        <v>16</v>
      </c>
      <c r="B742" s="8">
        <v>2013</v>
      </c>
      <c r="C742" s="8" t="s">
        <v>17795</v>
      </c>
      <c r="D742" s="8" t="s">
        <v>17796</v>
      </c>
      <c r="E742" s="8" t="s">
        <v>11552</v>
      </c>
      <c r="F742" s="8">
        <v>441</v>
      </c>
      <c r="G742" s="31">
        <v>43201</v>
      </c>
      <c r="H742" s="8" t="s">
        <v>11059</v>
      </c>
    </row>
    <row r="743" spans="1:9" s="8" customFormat="1" x14ac:dyDescent="0.35">
      <c r="A743" s="8">
        <v>241</v>
      </c>
      <c r="B743" s="8">
        <v>2005</v>
      </c>
      <c r="C743" s="8" t="s">
        <v>13876</v>
      </c>
      <c r="D743" s="8" t="s">
        <v>13877</v>
      </c>
      <c r="E743" s="8" t="s">
        <v>13878</v>
      </c>
      <c r="F743" s="8">
        <v>532</v>
      </c>
      <c r="G743" s="31">
        <v>43201</v>
      </c>
      <c r="H743" s="8" t="s">
        <v>11059</v>
      </c>
    </row>
    <row r="744" spans="1:9" s="8" customFormat="1" x14ac:dyDescent="0.35">
      <c r="A744" s="8">
        <v>424</v>
      </c>
      <c r="B744" s="8">
        <v>2012</v>
      </c>
      <c r="C744" s="8" t="s">
        <v>17797</v>
      </c>
      <c r="D744" s="8" t="s">
        <v>17798</v>
      </c>
      <c r="E744" s="8" t="s">
        <v>17799</v>
      </c>
      <c r="F744" s="8">
        <v>401</v>
      </c>
      <c r="G744" s="31">
        <v>43201</v>
      </c>
      <c r="H744" s="8" t="s">
        <v>11059</v>
      </c>
    </row>
    <row r="745" spans="1:9" x14ac:dyDescent="0.35">
      <c r="A745" s="11">
        <v>412</v>
      </c>
      <c r="B745" s="11">
        <v>2012</v>
      </c>
      <c r="C745" s="11" t="s">
        <v>17800</v>
      </c>
      <c r="D745" s="11" t="s">
        <v>17801</v>
      </c>
      <c r="E745" s="11" t="s">
        <v>12094</v>
      </c>
      <c r="F745" s="11">
        <v>113</v>
      </c>
      <c r="G745" s="32">
        <v>43201</v>
      </c>
      <c r="H745" s="11" t="s">
        <v>11101</v>
      </c>
      <c r="I745" s="11" t="s">
        <v>15831</v>
      </c>
    </row>
    <row r="746" spans="1:9" s="8" customFormat="1" x14ac:dyDescent="0.35">
      <c r="A746" s="8">
        <v>240</v>
      </c>
      <c r="B746" s="8">
        <v>2016</v>
      </c>
      <c r="C746" s="8" t="s">
        <v>17802</v>
      </c>
      <c r="D746" s="8" t="s">
        <v>17803</v>
      </c>
      <c r="E746" s="8" t="s">
        <v>12094</v>
      </c>
      <c r="F746" s="8">
        <v>225</v>
      </c>
      <c r="G746" s="31">
        <v>43201</v>
      </c>
      <c r="H746" s="8" t="s">
        <v>11101</v>
      </c>
      <c r="I746" s="8" t="s">
        <v>15831</v>
      </c>
    </row>
    <row r="747" spans="1:9" s="8" customFormat="1" x14ac:dyDescent="0.35">
      <c r="A747" s="8">
        <v>101</v>
      </c>
      <c r="B747" s="8">
        <v>2009</v>
      </c>
      <c r="C747" s="8" t="s">
        <v>17804</v>
      </c>
      <c r="D747" s="8" t="s">
        <v>17805</v>
      </c>
      <c r="E747" s="8" t="s">
        <v>12330</v>
      </c>
      <c r="F747" s="8">
        <v>204</v>
      </c>
      <c r="G747" s="31">
        <v>43201</v>
      </c>
      <c r="H747" s="8" t="s">
        <v>11059</v>
      </c>
    </row>
    <row r="748" spans="1:9" s="8" customFormat="1" x14ac:dyDescent="0.35">
      <c r="A748" s="8">
        <v>577</v>
      </c>
      <c r="B748" s="8">
        <v>2001</v>
      </c>
      <c r="C748" s="8" t="s">
        <v>13190</v>
      </c>
      <c r="D748" s="8" t="s">
        <v>13191</v>
      </c>
      <c r="E748" s="8" t="s">
        <v>12834</v>
      </c>
      <c r="F748" s="8">
        <v>243</v>
      </c>
      <c r="G748" s="31">
        <v>43201</v>
      </c>
      <c r="H748" s="8" t="s">
        <v>11054</v>
      </c>
    </row>
    <row r="749" spans="1:9" x14ac:dyDescent="0.35">
      <c r="A749" s="11">
        <v>302</v>
      </c>
      <c r="B749" s="11">
        <v>2007</v>
      </c>
      <c r="C749" s="11" t="s">
        <v>12186</v>
      </c>
      <c r="D749" s="11" t="s">
        <v>12187</v>
      </c>
      <c r="E749" s="11" t="s">
        <v>12188</v>
      </c>
      <c r="F749" s="11">
        <v>823</v>
      </c>
      <c r="G749" s="32">
        <v>43201</v>
      </c>
      <c r="H749" s="11" t="s">
        <v>11191</v>
      </c>
    </row>
    <row r="750" spans="1:9" x14ac:dyDescent="0.35">
      <c r="A750" s="11">
        <v>146</v>
      </c>
      <c r="B750" s="11">
        <v>2015</v>
      </c>
      <c r="C750" s="11" t="s">
        <v>12882</v>
      </c>
      <c r="D750" s="11" t="s">
        <v>17806</v>
      </c>
      <c r="E750" s="11" t="s">
        <v>17807</v>
      </c>
      <c r="F750" s="11">
        <v>80</v>
      </c>
      <c r="G750" s="32">
        <v>43201</v>
      </c>
      <c r="H750" s="11" t="s">
        <v>11044</v>
      </c>
    </row>
    <row r="751" spans="1:9" x14ac:dyDescent="0.35">
      <c r="A751" s="11">
        <v>91</v>
      </c>
      <c r="B751" s="11">
        <v>2012</v>
      </c>
      <c r="C751" s="11" t="s">
        <v>12407</v>
      </c>
      <c r="D751" s="11" t="s">
        <v>12408</v>
      </c>
      <c r="E751" s="11" t="s">
        <v>12409</v>
      </c>
      <c r="F751" s="11">
        <v>764</v>
      </c>
      <c r="G751" s="32">
        <v>43201</v>
      </c>
      <c r="H751" s="11" t="s">
        <v>11044</v>
      </c>
    </row>
    <row r="752" spans="1:9" s="8" customFormat="1" x14ac:dyDescent="0.35">
      <c r="A752" s="8">
        <v>25</v>
      </c>
      <c r="B752" s="8">
        <v>2015</v>
      </c>
      <c r="C752" s="8" t="s">
        <v>17808</v>
      </c>
      <c r="D752" s="8" t="s">
        <v>17809</v>
      </c>
      <c r="E752" s="8" t="s">
        <v>17810</v>
      </c>
      <c r="F752" s="8">
        <v>990</v>
      </c>
      <c r="G752" s="31">
        <v>43201</v>
      </c>
      <c r="H752" s="8" t="s">
        <v>17811</v>
      </c>
    </row>
    <row r="753" spans="1:9" x14ac:dyDescent="0.35">
      <c r="A753" s="11">
        <v>15</v>
      </c>
      <c r="B753" s="11">
        <v>2008</v>
      </c>
      <c r="C753" s="11" t="s">
        <v>17812</v>
      </c>
      <c r="D753" s="11" t="s">
        <v>17813</v>
      </c>
      <c r="E753" s="11" t="s">
        <v>17814</v>
      </c>
      <c r="F753" s="11">
        <v>685</v>
      </c>
      <c r="G753" s="32">
        <v>43201</v>
      </c>
      <c r="H753" s="11" t="s">
        <v>11059</v>
      </c>
    </row>
    <row r="754" spans="1:9" x14ac:dyDescent="0.35">
      <c r="A754" s="11">
        <v>245</v>
      </c>
      <c r="B754" s="11">
        <v>2007</v>
      </c>
      <c r="C754" s="11" t="s">
        <v>17815</v>
      </c>
      <c r="D754" s="11" t="s">
        <v>17816</v>
      </c>
      <c r="E754" s="11" t="s">
        <v>13242</v>
      </c>
      <c r="F754" s="11">
        <v>678</v>
      </c>
      <c r="G754" s="32">
        <v>43201</v>
      </c>
      <c r="H754" s="11" t="s">
        <v>11044</v>
      </c>
    </row>
    <row r="755" spans="1:9" s="8" customFormat="1" x14ac:dyDescent="0.35">
      <c r="A755" s="8">
        <v>82</v>
      </c>
      <c r="B755" s="8">
        <v>2007</v>
      </c>
      <c r="C755" s="8" t="s">
        <v>17817</v>
      </c>
      <c r="D755" s="8" t="s">
        <v>17818</v>
      </c>
      <c r="E755" s="8" t="s">
        <v>13242</v>
      </c>
      <c r="F755" s="8">
        <v>699</v>
      </c>
      <c r="G755" s="31">
        <v>43201</v>
      </c>
      <c r="H755" s="8" t="s">
        <v>11044</v>
      </c>
    </row>
    <row r="756" spans="1:9" s="8" customFormat="1" x14ac:dyDescent="0.35">
      <c r="A756" s="8">
        <v>0</v>
      </c>
      <c r="B756" s="8">
        <v>2017</v>
      </c>
      <c r="C756" s="8" t="s">
        <v>17819</v>
      </c>
      <c r="D756" s="8" t="s">
        <v>17820</v>
      </c>
      <c r="E756" s="8" t="s">
        <v>17821</v>
      </c>
      <c r="F756" s="8">
        <v>887</v>
      </c>
      <c r="G756" s="31">
        <v>43201</v>
      </c>
      <c r="H756" s="8" t="s">
        <v>17822</v>
      </c>
      <c r="I756" s="8" t="s">
        <v>15831</v>
      </c>
    </row>
    <row r="757" spans="1:9" x14ac:dyDescent="0.35">
      <c r="A757" s="11">
        <v>15</v>
      </c>
      <c r="B757" s="11">
        <v>2013</v>
      </c>
      <c r="C757" s="11" t="s">
        <v>17823</v>
      </c>
      <c r="D757" s="11" t="s">
        <v>17824</v>
      </c>
      <c r="E757" s="11" t="s">
        <v>17825</v>
      </c>
      <c r="F757" s="11">
        <v>292</v>
      </c>
      <c r="G757" s="32">
        <v>43201</v>
      </c>
      <c r="H757" s="11" t="s">
        <v>11365</v>
      </c>
    </row>
    <row r="758" spans="1:9" s="8" customFormat="1" x14ac:dyDescent="0.35">
      <c r="A758" s="8">
        <v>193</v>
      </c>
      <c r="B758" s="8">
        <v>2011</v>
      </c>
      <c r="C758" s="8" t="s">
        <v>17826</v>
      </c>
      <c r="D758" s="8" t="s">
        <v>17827</v>
      </c>
      <c r="E758" s="8" t="s">
        <v>12303</v>
      </c>
      <c r="F758" s="8">
        <v>153</v>
      </c>
      <c r="G758" s="31">
        <v>43201</v>
      </c>
      <c r="H758" s="8" t="s">
        <v>11101</v>
      </c>
      <c r="I758" s="8" t="s">
        <v>15831</v>
      </c>
    </row>
    <row r="759" spans="1:9" s="8" customFormat="1" x14ac:dyDescent="0.35">
      <c r="A759" s="8">
        <v>955</v>
      </c>
      <c r="B759" s="8">
        <v>2004</v>
      </c>
      <c r="C759" s="8" t="s">
        <v>17828</v>
      </c>
      <c r="D759" s="8" t="s">
        <v>17829</v>
      </c>
      <c r="E759" s="8" t="s">
        <v>17830</v>
      </c>
      <c r="F759" s="8">
        <v>161</v>
      </c>
      <c r="G759" s="31">
        <v>43201</v>
      </c>
      <c r="H759" s="8" t="s">
        <v>11101</v>
      </c>
      <c r="I759" s="8" t="s">
        <v>15831</v>
      </c>
    </row>
    <row r="760" spans="1:9" s="8" customFormat="1" x14ac:dyDescent="0.35">
      <c r="A760" s="8">
        <v>0</v>
      </c>
      <c r="C760" s="8" t="s">
        <v>17831</v>
      </c>
      <c r="D760" s="8" t="s">
        <v>17832</v>
      </c>
      <c r="E760" s="8" t="s">
        <v>17833</v>
      </c>
      <c r="F760" s="8">
        <v>670</v>
      </c>
      <c r="G760" s="31">
        <v>43201</v>
      </c>
    </row>
    <row r="761" spans="1:9" s="8" customFormat="1" x14ac:dyDescent="0.35">
      <c r="A761" s="8">
        <v>111</v>
      </c>
      <c r="B761" s="8">
        <v>2010</v>
      </c>
      <c r="C761" s="8" t="s">
        <v>17834</v>
      </c>
      <c r="D761" s="8" t="s">
        <v>17835</v>
      </c>
      <c r="E761" s="8" t="s">
        <v>11296</v>
      </c>
      <c r="F761" s="8">
        <v>129</v>
      </c>
      <c r="G761" s="31">
        <v>43201</v>
      </c>
      <c r="H761" s="8" t="s">
        <v>11044</v>
      </c>
    </row>
    <row r="762" spans="1:9" x14ac:dyDescent="0.35">
      <c r="A762" s="11">
        <v>0</v>
      </c>
      <c r="B762" s="11">
        <v>2016</v>
      </c>
      <c r="C762" s="11" t="s">
        <v>17836</v>
      </c>
      <c r="D762" s="11" t="s">
        <v>17837</v>
      </c>
      <c r="E762" s="11" t="s">
        <v>17838</v>
      </c>
      <c r="F762" s="11">
        <v>661</v>
      </c>
      <c r="G762" s="32">
        <v>43201</v>
      </c>
      <c r="H762" s="11" t="s">
        <v>11078</v>
      </c>
      <c r="I762" s="11" t="s">
        <v>15831</v>
      </c>
    </row>
    <row r="763" spans="1:9" s="8" customFormat="1" x14ac:dyDescent="0.35">
      <c r="A763" s="8">
        <v>99</v>
      </c>
      <c r="B763" s="8">
        <v>2014</v>
      </c>
      <c r="C763" s="8" t="s">
        <v>17839</v>
      </c>
      <c r="D763" s="8" t="s">
        <v>17840</v>
      </c>
      <c r="E763" s="8" t="s">
        <v>17841</v>
      </c>
      <c r="F763" s="8">
        <v>778</v>
      </c>
      <c r="G763" s="31">
        <v>43201</v>
      </c>
      <c r="H763" s="8" t="s">
        <v>11078</v>
      </c>
      <c r="I763" s="8" t="s">
        <v>15831</v>
      </c>
    </row>
    <row r="764" spans="1:9" s="8" customFormat="1" x14ac:dyDescent="0.35">
      <c r="A764" s="8">
        <v>447</v>
      </c>
      <c r="B764" s="8">
        <v>2000</v>
      </c>
      <c r="C764" s="8" t="s">
        <v>17842</v>
      </c>
      <c r="D764" s="8" t="s">
        <v>17843</v>
      </c>
      <c r="E764" s="8" t="s">
        <v>17844</v>
      </c>
      <c r="F764" s="8">
        <v>157</v>
      </c>
      <c r="G764" s="31">
        <v>43201</v>
      </c>
      <c r="H764" s="8" t="s">
        <v>17845</v>
      </c>
    </row>
    <row r="765" spans="1:9" s="8" customFormat="1" x14ac:dyDescent="0.35">
      <c r="A765" s="8">
        <v>364</v>
      </c>
      <c r="B765" s="8">
        <v>2001</v>
      </c>
      <c r="C765" s="8" t="s">
        <v>17846</v>
      </c>
      <c r="D765" s="8" t="s">
        <v>17847</v>
      </c>
      <c r="E765" s="8" t="s">
        <v>17848</v>
      </c>
      <c r="F765" s="8">
        <v>450</v>
      </c>
      <c r="G765" s="31">
        <v>43201</v>
      </c>
      <c r="H765" s="8" t="s">
        <v>17845</v>
      </c>
    </row>
    <row r="766" spans="1:9" s="8" customFormat="1" x14ac:dyDescent="0.35">
      <c r="A766" s="8">
        <v>110</v>
      </c>
      <c r="B766" s="8">
        <v>2001</v>
      </c>
      <c r="C766" s="8" t="s">
        <v>17849</v>
      </c>
      <c r="D766" s="8" t="s">
        <v>17850</v>
      </c>
      <c r="E766" s="8" t="s">
        <v>17851</v>
      </c>
      <c r="F766" s="8">
        <v>714</v>
      </c>
      <c r="G766" s="31">
        <v>43201</v>
      </c>
      <c r="H766" s="8" t="s">
        <v>17845</v>
      </c>
    </row>
    <row r="767" spans="1:9" s="8" customFormat="1" x14ac:dyDescent="0.35">
      <c r="A767" s="8">
        <v>247</v>
      </c>
      <c r="B767" s="8">
        <v>2001</v>
      </c>
      <c r="C767" s="8" t="s">
        <v>17852</v>
      </c>
      <c r="D767" s="8" t="s">
        <v>17853</v>
      </c>
      <c r="E767" s="8" t="s">
        <v>17854</v>
      </c>
      <c r="F767" s="8">
        <v>298</v>
      </c>
      <c r="G767" s="31">
        <v>43201</v>
      </c>
      <c r="H767" s="8" t="s">
        <v>17845</v>
      </c>
    </row>
    <row r="768" spans="1:9" s="8" customFormat="1" x14ac:dyDescent="0.35">
      <c r="A768" s="8">
        <v>103</v>
      </c>
      <c r="B768" s="8">
        <v>2002</v>
      </c>
      <c r="C768" s="8" t="s">
        <v>17855</v>
      </c>
      <c r="D768" s="8" t="s">
        <v>17856</v>
      </c>
      <c r="E768" s="8" t="s">
        <v>17857</v>
      </c>
      <c r="F768" s="8">
        <v>551</v>
      </c>
      <c r="G768" s="31">
        <v>43201</v>
      </c>
      <c r="H768" s="8" t="s">
        <v>17845</v>
      </c>
    </row>
    <row r="769" spans="1:8" s="8" customFormat="1" x14ac:dyDescent="0.35">
      <c r="A769" s="8">
        <v>130</v>
      </c>
      <c r="B769" s="8">
        <v>2003</v>
      </c>
      <c r="C769" s="8" t="s">
        <v>17858</v>
      </c>
      <c r="D769" s="8" t="s">
        <v>17859</v>
      </c>
      <c r="E769" s="8" t="s">
        <v>17860</v>
      </c>
      <c r="F769" s="8">
        <v>524</v>
      </c>
      <c r="G769" s="31">
        <v>43201</v>
      </c>
      <c r="H769" s="8" t="s">
        <v>17845</v>
      </c>
    </row>
    <row r="770" spans="1:8" s="8" customFormat="1" x14ac:dyDescent="0.35">
      <c r="A770" s="8">
        <v>215</v>
      </c>
      <c r="B770" s="8">
        <v>2003</v>
      </c>
      <c r="C770" s="8" t="s">
        <v>17861</v>
      </c>
      <c r="D770" s="8" t="s">
        <v>17862</v>
      </c>
      <c r="E770" s="8" t="s">
        <v>17863</v>
      </c>
      <c r="F770" s="8">
        <v>285</v>
      </c>
      <c r="G770" s="31">
        <v>43201</v>
      </c>
      <c r="H770" s="8" t="s">
        <v>17845</v>
      </c>
    </row>
    <row r="771" spans="1:8" s="8" customFormat="1" x14ac:dyDescent="0.35">
      <c r="A771" s="8">
        <v>122</v>
      </c>
      <c r="B771" s="8">
        <v>2004</v>
      </c>
      <c r="C771" s="8" t="s">
        <v>17864</v>
      </c>
      <c r="D771" s="8" t="s">
        <v>17865</v>
      </c>
      <c r="E771" s="8" t="s">
        <v>17866</v>
      </c>
      <c r="F771" s="8">
        <v>698</v>
      </c>
      <c r="G771" s="31">
        <v>43201</v>
      </c>
      <c r="H771" s="8" t="s">
        <v>17845</v>
      </c>
    </row>
    <row r="772" spans="1:8" s="8" customFormat="1" x14ac:dyDescent="0.35">
      <c r="A772" s="8">
        <v>42</v>
      </c>
      <c r="B772" s="8">
        <v>2004</v>
      </c>
      <c r="C772" s="8" t="s">
        <v>17867</v>
      </c>
      <c r="D772" s="8" t="s">
        <v>17868</v>
      </c>
      <c r="E772" s="8" t="s">
        <v>17869</v>
      </c>
      <c r="F772" s="8">
        <v>594</v>
      </c>
      <c r="G772" s="31">
        <v>43201</v>
      </c>
      <c r="H772" s="8" t="s">
        <v>17845</v>
      </c>
    </row>
    <row r="773" spans="1:8" s="8" customFormat="1" x14ac:dyDescent="0.35">
      <c r="A773" s="8">
        <v>94</v>
      </c>
      <c r="B773" s="8">
        <v>2006</v>
      </c>
      <c r="C773" s="8" t="s">
        <v>17870</v>
      </c>
      <c r="D773" s="8" t="s">
        <v>17871</v>
      </c>
      <c r="E773" s="8" t="s">
        <v>17872</v>
      </c>
      <c r="F773" s="8">
        <v>695</v>
      </c>
      <c r="G773" s="31">
        <v>43201</v>
      </c>
      <c r="H773" s="8" t="s">
        <v>17845</v>
      </c>
    </row>
    <row r="774" spans="1:8" s="8" customFormat="1" x14ac:dyDescent="0.35">
      <c r="A774" s="8">
        <v>141</v>
      </c>
      <c r="B774" s="8">
        <v>2006</v>
      </c>
      <c r="C774" s="8" t="s">
        <v>17873</v>
      </c>
      <c r="D774" s="8" t="s">
        <v>17874</v>
      </c>
      <c r="E774" s="8" t="s">
        <v>17875</v>
      </c>
      <c r="F774" s="8">
        <v>688</v>
      </c>
      <c r="G774" s="31">
        <v>43201</v>
      </c>
      <c r="H774" s="8" t="s">
        <v>17845</v>
      </c>
    </row>
    <row r="775" spans="1:8" s="8" customFormat="1" x14ac:dyDescent="0.35">
      <c r="A775" s="8">
        <v>140</v>
      </c>
      <c r="B775" s="8">
        <v>2009</v>
      </c>
      <c r="C775" s="8" t="s">
        <v>17876</v>
      </c>
      <c r="D775" s="8" t="s">
        <v>17877</v>
      </c>
      <c r="E775" s="8" t="s">
        <v>17878</v>
      </c>
      <c r="F775" s="8">
        <v>557</v>
      </c>
      <c r="G775" s="31">
        <v>43201</v>
      </c>
      <c r="H775" s="8" t="s">
        <v>17845</v>
      </c>
    </row>
    <row r="776" spans="1:8" s="8" customFormat="1" x14ac:dyDescent="0.35">
      <c r="A776" s="8">
        <v>115</v>
      </c>
      <c r="B776" s="8">
        <v>2009</v>
      </c>
      <c r="C776" s="8" t="s">
        <v>17879</v>
      </c>
      <c r="D776" s="8" t="s">
        <v>17880</v>
      </c>
      <c r="E776" s="8" t="s">
        <v>17881</v>
      </c>
      <c r="F776" s="8">
        <v>490</v>
      </c>
      <c r="G776" s="31">
        <v>43201</v>
      </c>
      <c r="H776" s="8" t="s">
        <v>17845</v>
      </c>
    </row>
    <row r="777" spans="1:8" s="8" customFormat="1" x14ac:dyDescent="0.35">
      <c r="A777" s="8">
        <v>119</v>
      </c>
      <c r="B777" s="8">
        <v>2010</v>
      </c>
      <c r="C777" s="8" t="s">
        <v>17876</v>
      </c>
      <c r="D777" s="8" t="s">
        <v>17877</v>
      </c>
      <c r="E777" s="8" t="s">
        <v>17882</v>
      </c>
      <c r="F777" s="8">
        <v>575</v>
      </c>
      <c r="G777" s="31">
        <v>43201</v>
      </c>
      <c r="H777" s="8" t="s">
        <v>17845</v>
      </c>
    </row>
    <row r="778" spans="1:8" s="8" customFormat="1" x14ac:dyDescent="0.35">
      <c r="A778" s="8">
        <v>168</v>
      </c>
      <c r="B778" s="8">
        <v>2011</v>
      </c>
      <c r="C778" s="8" t="s">
        <v>17883</v>
      </c>
      <c r="D778" s="8" t="s">
        <v>17884</v>
      </c>
      <c r="E778" s="8" t="s">
        <v>17885</v>
      </c>
      <c r="F778" s="8">
        <v>452</v>
      </c>
      <c r="G778" s="31">
        <v>43201</v>
      </c>
      <c r="H778" s="8" t="s">
        <v>17845</v>
      </c>
    </row>
    <row r="779" spans="1:8" s="8" customFormat="1" x14ac:dyDescent="0.35">
      <c r="A779" s="8">
        <v>2</v>
      </c>
      <c r="B779" s="8">
        <v>2011</v>
      </c>
      <c r="C779" s="8" t="s">
        <v>17886</v>
      </c>
      <c r="D779" s="8" t="s">
        <v>17887</v>
      </c>
      <c r="E779" s="8" t="s">
        <v>17888</v>
      </c>
      <c r="F779" s="8">
        <v>209</v>
      </c>
      <c r="G779" s="31">
        <v>43201</v>
      </c>
      <c r="H779" s="8" t="s">
        <v>17845</v>
      </c>
    </row>
    <row r="780" spans="1:8" s="8" customFormat="1" x14ac:dyDescent="0.35">
      <c r="A780" s="8">
        <v>3</v>
      </c>
      <c r="B780" s="8">
        <v>2011</v>
      </c>
      <c r="C780" s="8" t="s">
        <v>17889</v>
      </c>
      <c r="D780" s="8" t="s">
        <v>17890</v>
      </c>
      <c r="E780" s="8" t="s">
        <v>17891</v>
      </c>
      <c r="F780" s="8">
        <v>912</v>
      </c>
      <c r="G780" s="31">
        <v>43201</v>
      </c>
      <c r="H780" s="8" t="s">
        <v>17845</v>
      </c>
    </row>
    <row r="781" spans="1:8" s="8" customFormat="1" x14ac:dyDescent="0.35">
      <c r="A781" s="8">
        <v>26</v>
      </c>
      <c r="B781" s="8">
        <v>2003</v>
      </c>
      <c r="C781" s="8" t="s">
        <v>17892</v>
      </c>
      <c r="D781" s="8" t="s">
        <v>17893</v>
      </c>
      <c r="E781" s="8" t="s">
        <v>17894</v>
      </c>
      <c r="F781" s="8">
        <v>51</v>
      </c>
      <c r="G781" s="31">
        <v>43201</v>
      </c>
      <c r="H781" s="8" t="s">
        <v>17845</v>
      </c>
    </row>
    <row r="782" spans="1:8" s="8" customFormat="1" x14ac:dyDescent="0.35">
      <c r="A782" s="8">
        <v>119</v>
      </c>
      <c r="B782" s="8">
        <v>2016</v>
      </c>
      <c r="C782" s="8" t="s">
        <v>17895</v>
      </c>
      <c r="D782" s="8" t="s">
        <v>17896</v>
      </c>
      <c r="E782" s="8" t="s">
        <v>17897</v>
      </c>
      <c r="F782" s="8">
        <v>596</v>
      </c>
      <c r="G782" s="31">
        <v>43201</v>
      </c>
      <c r="H782" s="8" t="s">
        <v>17845</v>
      </c>
    </row>
    <row r="783" spans="1:8" s="8" customFormat="1" x14ac:dyDescent="0.35">
      <c r="A783" s="8">
        <v>102</v>
      </c>
      <c r="B783" s="8">
        <v>2006</v>
      </c>
      <c r="C783" s="8" t="s">
        <v>17898</v>
      </c>
      <c r="D783" s="8" t="s">
        <v>17899</v>
      </c>
      <c r="E783" s="8" t="s">
        <v>17897</v>
      </c>
      <c r="F783" s="8">
        <v>673</v>
      </c>
      <c r="G783" s="31">
        <v>43201</v>
      </c>
      <c r="H783" s="8" t="s">
        <v>17845</v>
      </c>
    </row>
    <row r="784" spans="1:8" s="8" customFormat="1" x14ac:dyDescent="0.35">
      <c r="A784" s="8">
        <v>76</v>
      </c>
      <c r="B784" s="8">
        <v>2011</v>
      </c>
      <c r="C784" s="8" t="s">
        <v>17900</v>
      </c>
      <c r="D784" s="8" t="s">
        <v>17901</v>
      </c>
      <c r="E784" s="8" t="s">
        <v>17897</v>
      </c>
      <c r="F784" s="8">
        <v>847</v>
      </c>
      <c r="G784" s="31">
        <v>43201</v>
      </c>
      <c r="H784" s="8" t="s">
        <v>17845</v>
      </c>
    </row>
    <row r="785" spans="1:9" s="8" customFormat="1" x14ac:dyDescent="0.35">
      <c r="A785" s="8">
        <v>44</v>
      </c>
      <c r="B785" s="8">
        <v>2011</v>
      </c>
      <c r="C785" s="8" t="s">
        <v>17902</v>
      </c>
      <c r="D785" s="8" t="s">
        <v>17903</v>
      </c>
      <c r="E785" s="8" t="s">
        <v>17897</v>
      </c>
      <c r="F785" s="8">
        <v>971</v>
      </c>
      <c r="G785" s="31">
        <v>43201</v>
      </c>
      <c r="H785" s="8" t="s">
        <v>17845</v>
      </c>
    </row>
    <row r="786" spans="1:9" s="8" customFormat="1" x14ac:dyDescent="0.35">
      <c r="A786" s="8">
        <v>31</v>
      </c>
      <c r="B786" s="8">
        <v>2009</v>
      </c>
      <c r="C786" s="8" t="s">
        <v>17904</v>
      </c>
      <c r="D786" s="8" t="s">
        <v>17905</v>
      </c>
      <c r="E786" s="8" t="s">
        <v>17906</v>
      </c>
      <c r="F786" s="8">
        <v>391</v>
      </c>
      <c r="G786" s="31">
        <v>43201</v>
      </c>
      <c r="H786" s="8" t="s">
        <v>17907</v>
      </c>
      <c r="I786" s="8" t="s">
        <v>15831</v>
      </c>
    </row>
    <row r="787" spans="1:9" s="8" customFormat="1" x14ac:dyDescent="0.35">
      <c r="A787" s="8">
        <v>7</v>
      </c>
      <c r="B787" s="8">
        <v>2014</v>
      </c>
      <c r="C787" s="8" t="s">
        <v>17908</v>
      </c>
      <c r="D787" s="8" t="s">
        <v>17909</v>
      </c>
      <c r="E787" s="8" t="s">
        <v>17910</v>
      </c>
      <c r="F787" s="8">
        <v>528</v>
      </c>
      <c r="G787" s="31">
        <v>43201</v>
      </c>
      <c r="H787" s="8" t="s">
        <v>11044</v>
      </c>
    </row>
    <row r="788" spans="1:9" s="8" customFormat="1" x14ac:dyDescent="0.35">
      <c r="A788" s="8">
        <v>40</v>
      </c>
      <c r="B788" s="8">
        <v>2014</v>
      </c>
      <c r="C788" s="8" t="s">
        <v>17911</v>
      </c>
      <c r="D788" s="8" t="s">
        <v>17912</v>
      </c>
      <c r="E788" s="8" t="s">
        <v>17913</v>
      </c>
      <c r="F788" s="8">
        <v>815</v>
      </c>
      <c r="G788" s="31">
        <v>43201</v>
      </c>
      <c r="H788" s="8" t="s">
        <v>11044</v>
      </c>
    </row>
    <row r="789" spans="1:9" s="8" customFormat="1" x14ac:dyDescent="0.35">
      <c r="A789" s="8">
        <v>0</v>
      </c>
      <c r="C789" s="8" t="s">
        <v>17914</v>
      </c>
      <c r="D789" s="8" t="s">
        <v>17915</v>
      </c>
      <c r="E789" s="8" t="s">
        <v>17916</v>
      </c>
      <c r="F789" s="8">
        <v>751</v>
      </c>
      <c r="G789" s="31">
        <v>43201</v>
      </c>
      <c r="I789" s="8" t="s">
        <v>15847</v>
      </c>
    </row>
    <row r="790" spans="1:9" s="8" customFormat="1" x14ac:dyDescent="0.35">
      <c r="A790" s="8">
        <v>1</v>
      </c>
      <c r="B790" s="8">
        <v>2017</v>
      </c>
      <c r="C790" s="8" t="s">
        <v>17917</v>
      </c>
      <c r="D790" s="8" t="s">
        <v>17918</v>
      </c>
      <c r="E790" s="8" t="s">
        <v>17919</v>
      </c>
      <c r="F790" s="8">
        <v>975</v>
      </c>
      <c r="G790" s="31">
        <v>43201</v>
      </c>
      <c r="H790" s="8" t="s">
        <v>11597</v>
      </c>
      <c r="I790" s="8" t="s">
        <v>15831</v>
      </c>
    </row>
    <row r="791" spans="1:9" x14ac:dyDescent="0.35">
      <c r="A791" s="11">
        <v>144</v>
      </c>
      <c r="B791" s="11">
        <v>2010</v>
      </c>
      <c r="C791" s="11" t="s">
        <v>11810</v>
      </c>
      <c r="D791" s="11" t="s">
        <v>17920</v>
      </c>
      <c r="E791" s="11" t="s">
        <v>17921</v>
      </c>
      <c r="F791" s="11">
        <v>197</v>
      </c>
      <c r="G791" s="32">
        <v>43201</v>
      </c>
      <c r="H791" s="11" t="s">
        <v>11044</v>
      </c>
    </row>
    <row r="792" spans="1:9" x14ac:dyDescent="0.35">
      <c r="A792" s="11">
        <v>7</v>
      </c>
      <c r="B792" s="11">
        <v>2002</v>
      </c>
      <c r="C792" s="11" t="s">
        <v>17922</v>
      </c>
      <c r="D792" s="11" t="s">
        <v>17923</v>
      </c>
      <c r="E792" s="11" t="s">
        <v>17924</v>
      </c>
      <c r="F792" s="11">
        <v>547</v>
      </c>
      <c r="G792" s="32">
        <v>43201</v>
      </c>
      <c r="H792" s="11" t="s">
        <v>11365</v>
      </c>
    </row>
    <row r="793" spans="1:9" x14ac:dyDescent="0.35">
      <c r="A793" s="11">
        <v>260</v>
      </c>
      <c r="B793" s="11">
        <v>2008</v>
      </c>
      <c r="C793" s="11" t="s">
        <v>17925</v>
      </c>
      <c r="D793" s="11" t="s">
        <v>17926</v>
      </c>
      <c r="E793" s="11" t="s">
        <v>11118</v>
      </c>
      <c r="F793" s="11">
        <v>69</v>
      </c>
      <c r="G793" s="32">
        <v>43201</v>
      </c>
      <c r="H793" s="11" t="s">
        <v>11101</v>
      </c>
      <c r="I793" s="11" t="s">
        <v>15831</v>
      </c>
    </row>
    <row r="794" spans="1:9" x14ac:dyDescent="0.35">
      <c r="A794" s="11">
        <v>335</v>
      </c>
      <c r="B794" s="11">
        <v>2003</v>
      </c>
      <c r="C794" s="11" t="s">
        <v>17927</v>
      </c>
      <c r="D794" s="11" t="s">
        <v>17928</v>
      </c>
      <c r="E794" s="11" t="s">
        <v>11532</v>
      </c>
      <c r="F794" s="11">
        <v>190</v>
      </c>
      <c r="G794" s="32">
        <v>43201</v>
      </c>
      <c r="H794" s="11" t="s">
        <v>11101</v>
      </c>
      <c r="I794" s="11" t="s">
        <v>15831</v>
      </c>
    </row>
    <row r="795" spans="1:9" x14ac:dyDescent="0.35">
      <c r="A795" s="11">
        <v>192</v>
      </c>
      <c r="B795" s="11">
        <v>2009</v>
      </c>
      <c r="C795" s="11" t="s">
        <v>11409</v>
      </c>
      <c r="D795" s="11" t="s">
        <v>11410</v>
      </c>
      <c r="E795" s="11" t="s">
        <v>11118</v>
      </c>
      <c r="F795" s="11">
        <v>311</v>
      </c>
      <c r="G795" s="32">
        <v>43201</v>
      </c>
      <c r="H795" s="11" t="s">
        <v>11101</v>
      </c>
      <c r="I795" s="11" t="s">
        <v>15831</v>
      </c>
    </row>
    <row r="796" spans="1:9" x14ac:dyDescent="0.35">
      <c r="A796" s="11">
        <v>106</v>
      </c>
      <c r="B796" s="11">
        <v>2015</v>
      </c>
      <c r="C796" s="11" t="s">
        <v>17929</v>
      </c>
      <c r="D796" s="11" t="s">
        <v>17930</v>
      </c>
      <c r="E796" s="11" t="s">
        <v>11118</v>
      </c>
      <c r="F796" s="11">
        <v>641</v>
      </c>
      <c r="G796" s="32">
        <v>43201</v>
      </c>
      <c r="H796" s="11" t="s">
        <v>11101</v>
      </c>
      <c r="I796" s="11" t="s">
        <v>15831</v>
      </c>
    </row>
    <row r="797" spans="1:9" x14ac:dyDescent="0.35">
      <c r="A797" s="11">
        <v>0</v>
      </c>
      <c r="C797" s="11" t="s">
        <v>17931</v>
      </c>
      <c r="D797" s="11" t="s">
        <v>17932</v>
      </c>
      <c r="E797" s="11" t="s">
        <v>17933</v>
      </c>
      <c r="F797" s="11">
        <v>362</v>
      </c>
      <c r="G797" s="32">
        <v>43201</v>
      </c>
    </row>
    <row r="798" spans="1:9" s="8" customFormat="1" x14ac:dyDescent="0.35">
      <c r="A798" s="8">
        <v>0</v>
      </c>
      <c r="B798" s="8">
        <v>2004</v>
      </c>
      <c r="C798" s="8" t="s">
        <v>17934</v>
      </c>
      <c r="D798" s="8" t="s">
        <v>17935</v>
      </c>
      <c r="E798" s="8" t="s">
        <v>17936</v>
      </c>
      <c r="F798" s="8">
        <v>429</v>
      </c>
      <c r="G798" s="31">
        <v>43201</v>
      </c>
      <c r="H798" s="8" t="s">
        <v>11078</v>
      </c>
    </row>
    <row r="799" spans="1:9" s="8" customFormat="1" x14ac:dyDescent="0.35">
      <c r="A799" s="8">
        <v>88</v>
      </c>
      <c r="B799" s="8">
        <v>2006</v>
      </c>
      <c r="C799" s="8" t="s">
        <v>17937</v>
      </c>
      <c r="D799" s="8" t="s">
        <v>17938</v>
      </c>
      <c r="E799" s="8" t="s">
        <v>17939</v>
      </c>
      <c r="F799" s="8">
        <v>494</v>
      </c>
      <c r="G799" s="31">
        <v>43201</v>
      </c>
      <c r="H799" s="8" t="s">
        <v>11044</v>
      </c>
    </row>
    <row r="800" spans="1:9" s="8" customFormat="1" x14ac:dyDescent="0.35">
      <c r="A800" s="8">
        <v>0</v>
      </c>
      <c r="C800" s="8" t="s">
        <v>17940</v>
      </c>
      <c r="D800" s="8" t="s">
        <v>17941</v>
      </c>
      <c r="E800" s="8" t="s">
        <v>17942</v>
      </c>
      <c r="F800" s="8">
        <v>373</v>
      </c>
      <c r="G800" s="31">
        <v>43201</v>
      </c>
      <c r="I800" s="8" t="s">
        <v>15847</v>
      </c>
    </row>
    <row r="801" spans="1:9" x14ac:dyDescent="0.35">
      <c r="A801" s="11">
        <v>160</v>
      </c>
      <c r="B801" s="11">
        <v>2008</v>
      </c>
      <c r="C801" s="11" t="s">
        <v>17943</v>
      </c>
      <c r="D801" s="11" t="s">
        <v>17944</v>
      </c>
      <c r="F801" s="11">
        <v>11</v>
      </c>
      <c r="G801" s="32">
        <v>43201</v>
      </c>
      <c r="H801" s="11" t="s">
        <v>17945</v>
      </c>
      <c r="I801" s="11" t="s">
        <v>15847</v>
      </c>
    </row>
    <row r="802" spans="1:9" x14ac:dyDescent="0.35">
      <c r="A802" s="11">
        <v>4</v>
      </c>
      <c r="B802" s="11">
        <v>2012</v>
      </c>
      <c r="C802" s="11" t="s">
        <v>17946</v>
      </c>
      <c r="D802" s="11" t="s">
        <v>17947</v>
      </c>
      <c r="F802" s="11">
        <v>19</v>
      </c>
      <c r="G802" s="32">
        <v>43201</v>
      </c>
      <c r="H802" s="11" t="s">
        <v>17948</v>
      </c>
      <c r="I802" s="11" t="s">
        <v>15923</v>
      </c>
    </row>
    <row r="803" spans="1:9" x14ac:dyDescent="0.35">
      <c r="A803" s="11">
        <v>9771</v>
      </c>
      <c r="B803" s="11">
        <v>2013</v>
      </c>
      <c r="C803" s="11" t="s">
        <v>11538</v>
      </c>
      <c r="D803" s="11" t="s">
        <v>11539</v>
      </c>
      <c r="F803" s="11">
        <v>22</v>
      </c>
      <c r="G803" s="32">
        <v>43201</v>
      </c>
      <c r="H803" s="11" t="s">
        <v>11222</v>
      </c>
      <c r="I803" s="11" t="s">
        <v>17949</v>
      </c>
    </row>
    <row r="804" spans="1:9" x14ac:dyDescent="0.35">
      <c r="A804" s="11">
        <v>106</v>
      </c>
      <c r="B804" s="11">
        <v>2010</v>
      </c>
      <c r="C804" s="11" t="s">
        <v>17950</v>
      </c>
      <c r="D804" s="11" t="s">
        <v>17951</v>
      </c>
      <c r="F804" s="11">
        <v>28</v>
      </c>
      <c r="G804" s="32">
        <v>43201</v>
      </c>
      <c r="H804" s="11" t="s">
        <v>12767</v>
      </c>
    </row>
    <row r="805" spans="1:9" x14ac:dyDescent="0.35">
      <c r="A805" s="11">
        <v>432</v>
      </c>
      <c r="B805" s="11">
        <v>2006</v>
      </c>
      <c r="C805" s="11" t="s">
        <v>11401</v>
      </c>
      <c r="D805" s="11" t="s">
        <v>11402</v>
      </c>
      <c r="F805" s="11">
        <v>41</v>
      </c>
      <c r="G805" s="32">
        <v>43201</v>
      </c>
      <c r="H805" s="11" t="s">
        <v>11222</v>
      </c>
      <c r="I805" s="11" t="s">
        <v>17949</v>
      </c>
    </row>
    <row r="806" spans="1:9" x14ac:dyDescent="0.35">
      <c r="A806" s="11">
        <v>348</v>
      </c>
      <c r="B806" s="11">
        <v>2008</v>
      </c>
      <c r="C806" s="11" t="s">
        <v>17952</v>
      </c>
      <c r="D806" s="11" t="s">
        <v>17953</v>
      </c>
      <c r="F806" s="11">
        <v>42</v>
      </c>
      <c r="G806" s="32">
        <v>43201</v>
      </c>
      <c r="H806" s="11" t="s">
        <v>17954</v>
      </c>
      <c r="I806" s="11" t="s">
        <v>15923</v>
      </c>
    </row>
    <row r="807" spans="1:9" x14ac:dyDescent="0.35">
      <c r="A807" s="11">
        <v>120</v>
      </c>
      <c r="B807" s="11">
        <v>2009</v>
      </c>
      <c r="C807" s="11" t="s">
        <v>17955</v>
      </c>
      <c r="D807" s="11" t="s">
        <v>17956</v>
      </c>
      <c r="F807" s="11">
        <v>47</v>
      </c>
      <c r="G807" s="32">
        <v>43201</v>
      </c>
      <c r="H807" s="11" t="s">
        <v>17957</v>
      </c>
      <c r="I807" s="11" t="s">
        <v>15847</v>
      </c>
    </row>
    <row r="808" spans="1:9" x14ac:dyDescent="0.35">
      <c r="A808" s="11">
        <v>167</v>
      </c>
      <c r="B808" s="11">
        <v>2011</v>
      </c>
      <c r="C808" s="11" t="s">
        <v>11216</v>
      </c>
      <c r="D808" s="11" t="s">
        <v>17958</v>
      </c>
      <c r="F808" s="11">
        <v>49</v>
      </c>
      <c r="G808" s="32">
        <v>43201</v>
      </c>
      <c r="H808" s="11" t="s">
        <v>12767</v>
      </c>
    </row>
    <row r="809" spans="1:9" x14ac:dyDescent="0.35">
      <c r="A809" s="11">
        <v>2</v>
      </c>
      <c r="B809" s="11">
        <v>2016</v>
      </c>
      <c r="C809" s="11" t="s">
        <v>17959</v>
      </c>
      <c r="D809" s="11" t="s">
        <v>17960</v>
      </c>
      <c r="F809" s="11">
        <v>54</v>
      </c>
      <c r="G809" s="32">
        <v>43201</v>
      </c>
      <c r="H809" s="11" t="s">
        <v>11122</v>
      </c>
    </row>
    <row r="810" spans="1:9" x14ac:dyDescent="0.35">
      <c r="A810" s="11">
        <v>1141</v>
      </c>
      <c r="B810" s="11">
        <v>2016</v>
      </c>
      <c r="C810" s="11" t="s">
        <v>17961</v>
      </c>
      <c r="D810" s="11" t="s">
        <v>17962</v>
      </c>
      <c r="F810" s="11">
        <v>58</v>
      </c>
      <c r="G810" s="32">
        <v>43201</v>
      </c>
      <c r="H810" s="11" t="s">
        <v>11222</v>
      </c>
      <c r="I810" s="11" t="s">
        <v>17949</v>
      </c>
    </row>
    <row r="811" spans="1:9" x14ac:dyDescent="0.35">
      <c r="A811" s="11">
        <v>2</v>
      </c>
      <c r="B811" s="11">
        <v>2012</v>
      </c>
      <c r="C811" s="11" t="s">
        <v>17963</v>
      </c>
      <c r="D811" s="11" t="s">
        <v>17964</v>
      </c>
      <c r="F811" s="11">
        <v>59</v>
      </c>
      <c r="G811" s="32">
        <v>43201</v>
      </c>
      <c r="H811" s="11" t="s">
        <v>17965</v>
      </c>
      <c r="I811" s="11" t="s">
        <v>15923</v>
      </c>
    </row>
    <row r="812" spans="1:9" x14ac:dyDescent="0.35">
      <c r="A812" s="11">
        <v>11</v>
      </c>
      <c r="B812" s="11">
        <v>2008</v>
      </c>
      <c r="C812" s="11" t="s">
        <v>17966</v>
      </c>
      <c r="D812" s="11" t="s">
        <v>17967</v>
      </c>
      <c r="F812" s="11">
        <v>61</v>
      </c>
      <c r="G812" s="32">
        <v>43201</v>
      </c>
      <c r="H812" s="11" t="s">
        <v>17968</v>
      </c>
      <c r="I812" s="11" t="s">
        <v>15923</v>
      </c>
    </row>
    <row r="813" spans="1:9" x14ac:dyDescent="0.35">
      <c r="A813" s="11">
        <v>616</v>
      </c>
      <c r="B813" s="11">
        <v>2007</v>
      </c>
      <c r="C813" s="11" t="s">
        <v>11356</v>
      </c>
      <c r="D813" s="11" t="s">
        <v>11357</v>
      </c>
      <c r="F813" s="11">
        <v>68</v>
      </c>
      <c r="G813" s="32">
        <v>43201</v>
      </c>
      <c r="H813" s="11" t="s">
        <v>11222</v>
      </c>
      <c r="I813" s="11" t="s">
        <v>17949</v>
      </c>
    </row>
    <row r="814" spans="1:9" x14ac:dyDescent="0.35">
      <c r="A814" s="11">
        <v>8</v>
      </c>
      <c r="B814" s="11">
        <v>2009</v>
      </c>
      <c r="C814" s="11" t="s">
        <v>17969</v>
      </c>
      <c r="D814" s="11" t="s">
        <v>17970</v>
      </c>
      <c r="F814" s="11">
        <v>75</v>
      </c>
      <c r="G814" s="32">
        <v>43201</v>
      </c>
      <c r="I814" s="11" t="s">
        <v>15923</v>
      </c>
    </row>
    <row r="815" spans="1:9" x14ac:dyDescent="0.35">
      <c r="A815" s="11">
        <v>96</v>
      </c>
      <c r="B815" s="11">
        <v>2009</v>
      </c>
      <c r="C815" s="11" t="s">
        <v>17971</v>
      </c>
      <c r="D815" s="11" t="s">
        <v>17972</v>
      </c>
      <c r="F815" s="11">
        <v>83</v>
      </c>
      <c r="G815" s="32">
        <v>43201</v>
      </c>
      <c r="H815" s="11" t="s">
        <v>11064</v>
      </c>
      <c r="I815" s="11" t="s">
        <v>15847</v>
      </c>
    </row>
    <row r="816" spans="1:9" x14ac:dyDescent="0.35">
      <c r="A816" s="11">
        <v>111</v>
      </c>
      <c r="B816" s="11">
        <v>2012</v>
      </c>
      <c r="C816" s="11" t="s">
        <v>17973</v>
      </c>
      <c r="D816" s="11" t="s">
        <v>17974</v>
      </c>
      <c r="F816" s="11">
        <v>84</v>
      </c>
      <c r="G816" s="32">
        <v>43201</v>
      </c>
      <c r="H816" s="11" t="s">
        <v>17975</v>
      </c>
    </row>
    <row r="817" spans="1:9" x14ac:dyDescent="0.35">
      <c r="A817" s="11">
        <v>14</v>
      </c>
      <c r="B817" s="11">
        <v>2010</v>
      </c>
      <c r="C817" s="11" t="s">
        <v>17976</v>
      </c>
      <c r="D817" s="11" t="s">
        <v>17977</v>
      </c>
      <c r="F817" s="11">
        <v>96</v>
      </c>
      <c r="G817" s="32">
        <v>43201</v>
      </c>
      <c r="H817" s="11" t="s">
        <v>17978</v>
      </c>
      <c r="I817" s="11" t="s">
        <v>15847</v>
      </c>
    </row>
    <row r="818" spans="1:9" x14ac:dyDescent="0.35">
      <c r="A818" s="11">
        <v>385</v>
      </c>
      <c r="B818" s="11">
        <v>2011</v>
      </c>
      <c r="C818" s="11" t="s">
        <v>17979</v>
      </c>
      <c r="D818" s="11" t="s">
        <v>17980</v>
      </c>
      <c r="F818" s="11">
        <v>99</v>
      </c>
      <c r="G818" s="32">
        <v>43201</v>
      </c>
      <c r="H818" s="11" t="s">
        <v>11222</v>
      </c>
      <c r="I818" s="11" t="s">
        <v>17949</v>
      </c>
    </row>
    <row r="819" spans="1:9" x14ac:dyDescent="0.35">
      <c r="A819" s="11">
        <v>418</v>
      </c>
      <c r="B819" s="11">
        <v>2004</v>
      </c>
      <c r="C819" s="11" t="s">
        <v>17981</v>
      </c>
      <c r="D819" s="11" t="s">
        <v>17982</v>
      </c>
      <c r="F819" s="11">
        <v>121</v>
      </c>
      <c r="G819" s="32">
        <v>43201</v>
      </c>
      <c r="H819" s="11" t="s">
        <v>17658</v>
      </c>
    </row>
    <row r="820" spans="1:9" x14ac:dyDescent="0.35">
      <c r="A820" s="11">
        <v>149</v>
      </c>
      <c r="B820" s="11">
        <v>2005</v>
      </c>
      <c r="C820" s="11" t="s">
        <v>17983</v>
      </c>
      <c r="D820" s="11" t="s">
        <v>17984</v>
      </c>
      <c r="F820" s="11">
        <v>123</v>
      </c>
      <c r="G820" s="32">
        <v>43201</v>
      </c>
      <c r="H820" s="11" t="s">
        <v>11222</v>
      </c>
      <c r="I820" s="11" t="s">
        <v>17949</v>
      </c>
    </row>
    <row r="821" spans="1:9" x14ac:dyDescent="0.35">
      <c r="A821" s="11">
        <v>1</v>
      </c>
      <c r="B821" s="11">
        <v>2017</v>
      </c>
      <c r="C821" s="11" t="s">
        <v>17985</v>
      </c>
      <c r="D821" s="11" t="s">
        <v>17986</v>
      </c>
      <c r="F821" s="11">
        <v>132</v>
      </c>
      <c r="G821" s="32">
        <v>43201</v>
      </c>
      <c r="H821" s="11" t="s">
        <v>14354</v>
      </c>
      <c r="I821" s="11" t="s">
        <v>15847</v>
      </c>
    </row>
    <row r="822" spans="1:9" x14ac:dyDescent="0.35">
      <c r="A822" s="11">
        <v>3</v>
      </c>
      <c r="B822" s="11">
        <v>2014</v>
      </c>
      <c r="C822" s="11" t="s">
        <v>17987</v>
      </c>
      <c r="D822" s="11" t="s">
        <v>17988</v>
      </c>
      <c r="F822" s="11">
        <v>144</v>
      </c>
      <c r="G822" s="32">
        <v>43201</v>
      </c>
      <c r="I822" s="11" t="s">
        <v>15923</v>
      </c>
    </row>
    <row r="823" spans="1:9" s="8" customFormat="1" x14ac:dyDescent="0.35">
      <c r="A823" s="8">
        <v>1164</v>
      </c>
      <c r="B823" s="8">
        <v>2011</v>
      </c>
      <c r="C823" s="8" t="s">
        <v>17989</v>
      </c>
      <c r="D823" s="8" t="s">
        <v>17990</v>
      </c>
      <c r="F823" s="8">
        <v>155</v>
      </c>
      <c r="G823" s="31">
        <v>43201</v>
      </c>
      <c r="H823" s="8" t="s">
        <v>11222</v>
      </c>
      <c r="I823" s="8" t="s">
        <v>17949</v>
      </c>
    </row>
    <row r="824" spans="1:9" s="8" customFormat="1" x14ac:dyDescent="0.35">
      <c r="A824" s="8">
        <v>2</v>
      </c>
      <c r="B824" s="8">
        <v>2016</v>
      </c>
      <c r="C824" s="8" t="s">
        <v>17991</v>
      </c>
      <c r="D824" s="8" t="s">
        <v>17992</v>
      </c>
      <c r="F824" s="8">
        <v>156</v>
      </c>
      <c r="G824" s="31">
        <v>43201</v>
      </c>
      <c r="H824" s="8" t="s">
        <v>17993</v>
      </c>
      <c r="I824" s="8" t="s">
        <v>15847</v>
      </c>
    </row>
    <row r="825" spans="1:9" x14ac:dyDescent="0.35">
      <c r="A825" s="11">
        <v>20</v>
      </c>
      <c r="B825" s="11">
        <v>2013</v>
      </c>
      <c r="C825" s="11" t="s">
        <v>17994</v>
      </c>
      <c r="D825" s="11" t="s">
        <v>17995</v>
      </c>
      <c r="F825" s="11">
        <v>159</v>
      </c>
      <c r="G825" s="32">
        <v>43201</v>
      </c>
      <c r="H825" s="11" t="s">
        <v>12926</v>
      </c>
      <c r="I825" s="11" t="s">
        <v>15831</v>
      </c>
    </row>
    <row r="826" spans="1:9" x14ac:dyDescent="0.35">
      <c r="A826" s="11">
        <v>1516</v>
      </c>
      <c r="B826" s="11">
        <v>2006</v>
      </c>
      <c r="C826" s="11" t="s">
        <v>17996</v>
      </c>
      <c r="D826" s="11" t="s">
        <v>17997</v>
      </c>
      <c r="F826" s="11">
        <v>163</v>
      </c>
      <c r="G826" s="32">
        <v>43201</v>
      </c>
      <c r="H826" s="11" t="s">
        <v>11222</v>
      </c>
      <c r="I826" s="11" t="s">
        <v>17949</v>
      </c>
    </row>
    <row r="827" spans="1:9" x14ac:dyDescent="0.35">
      <c r="A827" s="11">
        <v>261</v>
      </c>
      <c r="B827" s="11">
        <v>2003</v>
      </c>
      <c r="C827" s="11" t="s">
        <v>13000</v>
      </c>
      <c r="D827" s="11" t="s">
        <v>13001</v>
      </c>
      <c r="F827" s="11">
        <v>170</v>
      </c>
      <c r="G827" s="32">
        <v>43201</v>
      </c>
      <c r="H827" s="11" t="s">
        <v>11064</v>
      </c>
      <c r="I827" s="11" t="s">
        <v>17949</v>
      </c>
    </row>
    <row r="828" spans="1:9" s="8" customFormat="1" x14ac:dyDescent="0.35">
      <c r="A828" s="8">
        <v>966</v>
      </c>
      <c r="B828" s="8">
        <v>2007</v>
      </c>
      <c r="C828" s="8" t="s">
        <v>17998</v>
      </c>
      <c r="D828" s="8" t="s">
        <v>17999</v>
      </c>
      <c r="F828" s="8">
        <v>171</v>
      </c>
      <c r="G828" s="31">
        <v>43201</v>
      </c>
      <c r="H828" s="8" t="s">
        <v>11222</v>
      </c>
      <c r="I828" s="8" t="s">
        <v>17949</v>
      </c>
    </row>
    <row r="829" spans="1:9" x14ac:dyDescent="0.35">
      <c r="A829" s="11">
        <v>1458</v>
      </c>
      <c r="B829" s="11">
        <v>2014</v>
      </c>
      <c r="C829" s="11" t="s">
        <v>12255</v>
      </c>
      <c r="D829" s="11" t="s">
        <v>11457</v>
      </c>
      <c r="F829" s="11">
        <v>173</v>
      </c>
      <c r="G829" s="32">
        <v>43201</v>
      </c>
      <c r="H829" s="11" t="s">
        <v>11222</v>
      </c>
      <c r="I829" s="11" t="s">
        <v>17949</v>
      </c>
    </row>
    <row r="830" spans="1:9" x14ac:dyDescent="0.35">
      <c r="A830" s="11">
        <v>3</v>
      </c>
      <c r="B830" s="11">
        <v>2016</v>
      </c>
      <c r="C830" s="11" t="s">
        <v>18000</v>
      </c>
      <c r="D830" s="11" t="s">
        <v>18001</v>
      </c>
      <c r="F830" s="11">
        <v>174</v>
      </c>
      <c r="G830" s="32">
        <v>43201</v>
      </c>
      <c r="H830" s="11" t="s">
        <v>18002</v>
      </c>
      <c r="I830" s="11" t="s">
        <v>15847</v>
      </c>
    </row>
    <row r="831" spans="1:9" x14ac:dyDescent="0.35">
      <c r="A831" s="11">
        <v>2</v>
      </c>
      <c r="B831" s="11">
        <v>2012</v>
      </c>
      <c r="C831" s="11" t="s">
        <v>18003</v>
      </c>
      <c r="D831" s="11" t="s">
        <v>18004</v>
      </c>
      <c r="F831" s="11">
        <v>180</v>
      </c>
      <c r="G831" s="32">
        <v>43201</v>
      </c>
      <c r="H831" s="11" t="s">
        <v>18005</v>
      </c>
      <c r="I831" s="11" t="s">
        <v>15923</v>
      </c>
    </row>
    <row r="832" spans="1:9" x14ac:dyDescent="0.35">
      <c r="A832" s="11">
        <v>2</v>
      </c>
      <c r="B832" s="11">
        <v>2009</v>
      </c>
      <c r="C832" s="11" t="s">
        <v>16710</v>
      </c>
      <c r="D832" s="11" t="s">
        <v>18006</v>
      </c>
      <c r="F832" s="11">
        <v>182</v>
      </c>
      <c r="G832" s="32">
        <v>43201</v>
      </c>
      <c r="I832" s="11" t="s">
        <v>15923</v>
      </c>
    </row>
    <row r="833" spans="1:9" x14ac:dyDescent="0.35">
      <c r="A833" s="11">
        <v>64</v>
      </c>
      <c r="B833" s="11">
        <v>2016</v>
      </c>
      <c r="C833" s="11" t="s">
        <v>18007</v>
      </c>
      <c r="D833" s="11" t="s">
        <v>18008</v>
      </c>
      <c r="F833" s="11">
        <v>184</v>
      </c>
      <c r="G833" s="32">
        <v>43201</v>
      </c>
      <c r="H833" s="11" t="s">
        <v>11365</v>
      </c>
      <c r="I833" s="11" t="s">
        <v>17949</v>
      </c>
    </row>
    <row r="834" spans="1:9" x14ac:dyDescent="0.35">
      <c r="A834" s="11">
        <v>10</v>
      </c>
      <c r="B834" s="11">
        <v>2012</v>
      </c>
      <c r="C834" s="11" t="s">
        <v>18009</v>
      </c>
      <c r="D834" s="11" t="s">
        <v>18010</v>
      </c>
      <c r="F834" s="11">
        <v>189</v>
      </c>
      <c r="G834" s="32">
        <v>43201</v>
      </c>
      <c r="H834" s="11" t="s">
        <v>11313</v>
      </c>
    </row>
    <row r="835" spans="1:9" x14ac:dyDescent="0.35">
      <c r="A835" s="11">
        <v>135</v>
      </c>
      <c r="B835" s="11">
        <v>2011</v>
      </c>
      <c r="C835" s="11" t="s">
        <v>18011</v>
      </c>
      <c r="D835" s="11" t="s">
        <v>18012</v>
      </c>
      <c r="F835" s="11">
        <v>194</v>
      </c>
      <c r="G835" s="32">
        <v>43201</v>
      </c>
      <c r="H835" s="11" t="s">
        <v>11222</v>
      </c>
      <c r="I835" s="11" t="s">
        <v>17949</v>
      </c>
    </row>
    <row r="836" spans="1:9" x14ac:dyDescent="0.35">
      <c r="A836" s="11">
        <v>45</v>
      </c>
      <c r="B836" s="11">
        <v>2011</v>
      </c>
      <c r="C836" s="11" t="s">
        <v>18013</v>
      </c>
      <c r="D836" s="11" t="s">
        <v>18014</v>
      </c>
      <c r="F836" s="11">
        <v>207</v>
      </c>
      <c r="G836" s="32">
        <v>43201</v>
      </c>
      <c r="H836" s="11" t="s">
        <v>18015</v>
      </c>
    </row>
    <row r="837" spans="1:9" x14ac:dyDescent="0.35">
      <c r="A837" s="11">
        <v>3</v>
      </c>
      <c r="B837" s="11">
        <v>2014</v>
      </c>
      <c r="C837" s="11" t="s">
        <v>17281</v>
      </c>
      <c r="D837" s="11" t="s">
        <v>18016</v>
      </c>
      <c r="F837" s="11">
        <v>208</v>
      </c>
      <c r="G837" s="32">
        <v>43201</v>
      </c>
      <c r="I837" s="11" t="s">
        <v>15923</v>
      </c>
    </row>
    <row r="838" spans="1:9" x14ac:dyDescent="0.35">
      <c r="A838" s="11">
        <v>143</v>
      </c>
      <c r="B838" s="11">
        <v>2006</v>
      </c>
      <c r="C838" s="11" t="s">
        <v>18017</v>
      </c>
      <c r="D838" s="11" t="s">
        <v>18018</v>
      </c>
      <c r="F838" s="11">
        <v>210</v>
      </c>
      <c r="G838" s="32">
        <v>43201</v>
      </c>
      <c r="H838" s="11" t="s">
        <v>18019</v>
      </c>
      <c r="I838" s="11" t="s">
        <v>17949</v>
      </c>
    </row>
    <row r="839" spans="1:9" s="8" customFormat="1" x14ac:dyDescent="0.35">
      <c r="A839" s="8">
        <v>209</v>
      </c>
      <c r="B839" s="8">
        <v>2009</v>
      </c>
      <c r="C839" s="8" t="s">
        <v>18020</v>
      </c>
      <c r="D839" s="8" t="s">
        <v>18021</v>
      </c>
      <c r="F839" s="8">
        <v>214</v>
      </c>
      <c r="G839" s="31">
        <v>43201</v>
      </c>
      <c r="H839" s="8" t="s">
        <v>11222</v>
      </c>
      <c r="I839" s="8" t="s">
        <v>17949</v>
      </c>
    </row>
    <row r="840" spans="1:9" x14ac:dyDescent="0.35">
      <c r="A840" s="11">
        <v>129</v>
      </c>
      <c r="B840" s="11">
        <v>2004</v>
      </c>
      <c r="C840" s="11" t="s">
        <v>16924</v>
      </c>
      <c r="D840" s="11" t="s">
        <v>18022</v>
      </c>
      <c r="F840" s="11">
        <v>215</v>
      </c>
      <c r="G840" s="32">
        <v>43201</v>
      </c>
      <c r="H840" s="11" t="s">
        <v>18023</v>
      </c>
      <c r="I840" s="11" t="s">
        <v>15831</v>
      </c>
    </row>
    <row r="841" spans="1:9" x14ac:dyDescent="0.35">
      <c r="A841" s="11">
        <v>167</v>
      </c>
      <c r="B841" s="11">
        <v>2012</v>
      </c>
      <c r="C841" s="11" t="s">
        <v>18024</v>
      </c>
      <c r="D841" s="11" t="s">
        <v>18025</v>
      </c>
      <c r="F841" s="11">
        <v>216</v>
      </c>
      <c r="G841" s="32">
        <v>43201</v>
      </c>
      <c r="H841" s="11" t="s">
        <v>11222</v>
      </c>
      <c r="I841" s="11" t="s">
        <v>17949</v>
      </c>
    </row>
    <row r="842" spans="1:9" x14ac:dyDescent="0.35">
      <c r="A842" s="11">
        <v>161</v>
      </c>
      <c r="B842" s="11">
        <v>2011</v>
      </c>
      <c r="C842" s="11" t="s">
        <v>18026</v>
      </c>
      <c r="D842" s="11" t="s">
        <v>18027</v>
      </c>
      <c r="F842" s="11">
        <v>219</v>
      </c>
      <c r="G842" s="32">
        <v>43201</v>
      </c>
      <c r="H842" s="11" t="s">
        <v>11222</v>
      </c>
      <c r="I842" s="11" t="s">
        <v>17949</v>
      </c>
    </row>
    <row r="843" spans="1:9" x14ac:dyDescent="0.35">
      <c r="A843" s="11">
        <v>578</v>
      </c>
      <c r="B843" s="11">
        <v>2005</v>
      </c>
      <c r="C843" s="11" t="s">
        <v>11228</v>
      </c>
      <c r="D843" s="11" t="s">
        <v>18028</v>
      </c>
      <c r="F843" s="11">
        <v>221</v>
      </c>
      <c r="G843" s="32">
        <v>43201</v>
      </c>
      <c r="H843" s="11" t="s">
        <v>18029</v>
      </c>
      <c r="I843" s="11" t="s">
        <v>17949</v>
      </c>
    </row>
    <row r="844" spans="1:9" x14ac:dyDescent="0.35">
      <c r="A844" s="11">
        <v>2</v>
      </c>
      <c r="B844" s="11">
        <v>2011</v>
      </c>
      <c r="C844" s="11" t="s">
        <v>18030</v>
      </c>
      <c r="D844" s="11" t="s">
        <v>18031</v>
      </c>
      <c r="F844" s="11">
        <v>222</v>
      </c>
      <c r="G844" s="32">
        <v>43201</v>
      </c>
      <c r="H844" s="11" t="s">
        <v>18032</v>
      </c>
      <c r="I844" s="11" t="s">
        <v>15923</v>
      </c>
    </row>
    <row r="845" spans="1:9" x14ac:dyDescent="0.35">
      <c r="A845" s="11">
        <v>90</v>
      </c>
      <c r="B845" s="11">
        <v>2011</v>
      </c>
      <c r="C845" s="11" t="s">
        <v>18033</v>
      </c>
      <c r="D845" s="11" t="s">
        <v>18034</v>
      </c>
      <c r="F845" s="11">
        <v>229</v>
      </c>
      <c r="G845" s="32">
        <v>43201</v>
      </c>
      <c r="H845" s="11" t="s">
        <v>11313</v>
      </c>
    </row>
    <row r="846" spans="1:9" x14ac:dyDescent="0.35">
      <c r="A846" s="11">
        <v>1</v>
      </c>
      <c r="B846" s="11">
        <v>2013</v>
      </c>
      <c r="C846" s="11" t="s">
        <v>18035</v>
      </c>
      <c r="D846" s="11" t="s">
        <v>18036</v>
      </c>
      <c r="F846" s="11">
        <v>235</v>
      </c>
      <c r="G846" s="32">
        <v>43201</v>
      </c>
      <c r="H846" s="11" t="s">
        <v>11195</v>
      </c>
      <c r="I846" s="11" t="s">
        <v>17949</v>
      </c>
    </row>
    <row r="847" spans="1:9" x14ac:dyDescent="0.35">
      <c r="A847" s="11">
        <v>1</v>
      </c>
      <c r="B847" s="11">
        <v>2011</v>
      </c>
      <c r="C847" s="11" t="s">
        <v>18037</v>
      </c>
      <c r="D847" s="11" t="s">
        <v>18038</v>
      </c>
      <c r="F847" s="11">
        <v>237</v>
      </c>
      <c r="G847" s="32">
        <v>43201</v>
      </c>
      <c r="H847" s="11" t="s">
        <v>11234</v>
      </c>
    </row>
    <row r="848" spans="1:9" x14ac:dyDescent="0.35">
      <c r="A848" s="11">
        <v>103</v>
      </c>
      <c r="B848" s="11">
        <v>2013</v>
      </c>
      <c r="C848" s="11" t="s">
        <v>18039</v>
      </c>
      <c r="D848" s="11" t="s">
        <v>18040</v>
      </c>
      <c r="F848" s="11">
        <v>239</v>
      </c>
      <c r="G848" s="32">
        <v>43201</v>
      </c>
      <c r="H848" s="11" t="s">
        <v>12680</v>
      </c>
    </row>
    <row r="849" spans="1:9" x14ac:dyDescent="0.35">
      <c r="A849" s="11">
        <v>123</v>
      </c>
      <c r="B849" s="11">
        <v>2002</v>
      </c>
      <c r="C849" s="11" t="s">
        <v>18041</v>
      </c>
      <c r="D849" s="11" t="s">
        <v>18042</v>
      </c>
      <c r="F849" s="11">
        <v>244</v>
      </c>
      <c r="G849" s="32">
        <v>43201</v>
      </c>
      <c r="H849" s="11" t="s">
        <v>18043</v>
      </c>
      <c r="I849" s="11" t="s">
        <v>15923</v>
      </c>
    </row>
    <row r="850" spans="1:9" x14ac:dyDescent="0.35">
      <c r="A850" s="11">
        <v>224</v>
      </c>
      <c r="B850" s="11">
        <v>2004</v>
      </c>
      <c r="C850" s="11" t="s">
        <v>18044</v>
      </c>
      <c r="D850" s="11" t="s">
        <v>18045</v>
      </c>
      <c r="F850" s="11">
        <v>252</v>
      </c>
      <c r="G850" s="32">
        <v>43201</v>
      </c>
      <c r="H850" s="11" t="s">
        <v>18046</v>
      </c>
      <c r="I850" s="11" t="s">
        <v>17949</v>
      </c>
    </row>
    <row r="851" spans="1:9" x14ac:dyDescent="0.35">
      <c r="A851" s="11">
        <v>92</v>
      </c>
      <c r="B851" s="11">
        <v>2009</v>
      </c>
      <c r="C851" s="11" t="s">
        <v>18047</v>
      </c>
      <c r="D851" s="11" t="s">
        <v>18048</v>
      </c>
      <c r="F851" s="11">
        <v>254</v>
      </c>
      <c r="G851" s="32">
        <v>43201</v>
      </c>
      <c r="H851" s="11" t="s">
        <v>18049</v>
      </c>
      <c r="I851" s="11" t="s">
        <v>17949</v>
      </c>
    </row>
    <row r="852" spans="1:9" x14ac:dyDescent="0.35">
      <c r="A852" s="11">
        <v>115</v>
      </c>
      <c r="B852" s="11">
        <v>2010</v>
      </c>
      <c r="C852" s="11" t="s">
        <v>17823</v>
      </c>
      <c r="D852" s="11" t="s">
        <v>18050</v>
      </c>
      <c r="F852" s="11">
        <v>256</v>
      </c>
      <c r="G852" s="32">
        <v>43201</v>
      </c>
      <c r="H852" s="11" t="s">
        <v>11078</v>
      </c>
      <c r="I852" s="11" t="s">
        <v>17949</v>
      </c>
    </row>
    <row r="853" spans="1:9" x14ac:dyDescent="0.35">
      <c r="A853" s="11">
        <v>135</v>
      </c>
      <c r="B853" s="11">
        <v>2011</v>
      </c>
      <c r="C853" s="11" t="s">
        <v>18051</v>
      </c>
      <c r="D853" s="11" t="s">
        <v>17953</v>
      </c>
      <c r="F853" s="11">
        <v>270</v>
      </c>
      <c r="G853" s="32">
        <v>43201</v>
      </c>
      <c r="H853" s="11" t="s">
        <v>11222</v>
      </c>
      <c r="I853" s="11" t="s">
        <v>17949</v>
      </c>
    </row>
    <row r="854" spans="1:9" x14ac:dyDescent="0.35">
      <c r="A854" s="11">
        <v>295</v>
      </c>
      <c r="B854" s="11">
        <v>2010</v>
      </c>
      <c r="C854" s="11" t="s">
        <v>14295</v>
      </c>
      <c r="D854" s="11" t="s">
        <v>14296</v>
      </c>
      <c r="F854" s="11">
        <v>275</v>
      </c>
      <c r="G854" s="32">
        <v>43201</v>
      </c>
      <c r="H854" s="11" t="s">
        <v>11222</v>
      </c>
      <c r="I854" s="11" t="s">
        <v>17949</v>
      </c>
    </row>
    <row r="855" spans="1:9" x14ac:dyDescent="0.35">
      <c r="A855" s="11">
        <v>153</v>
      </c>
      <c r="B855" s="11">
        <v>2010</v>
      </c>
      <c r="C855" s="11" t="s">
        <v>17766</v>
      </c>
      <c r="D855" s="11" t="s">
        <v>17767</v>
      </c>
      <c r="F855" s="11">
        <v>282</v>
      </c>
      <c r="G855" s="32">
        <v>43201</v>
      </c>
      <c r="H855" s="11" t="s">
        <v>11313</v>
      </c>
    </row>
    <row r="856" spans="1:9" x14ac:dyDescent="0.35">
      <c r="A856" s="11">
        <v>22</v>
      </c>
      <c r="B856" s="11">
        <v>2013</v>
      </c>
      <c r="C856" s="11" t="s">
        <v>18052</v>
      </c>
      <c r="D856" s="11" t="s">
        <v>18053</v>
      </c>
      <c r="F856" s="11">
        <v>286</v>
      </c>
      <c r="G856" s="32">
        <v>43201</v>
      </c>
      <c r="H856" s="11" t="s">
        <v>11222</v>
      </c>
      <c r="I856" s="11" t="s">
        <v>17949</v>
      </c>
    </row>
    <row r="857" spans="1:9" x14ac:dyDescent="0.35">
      <c r="A857" s="11">
        <v>202</v>
      </c>
      <c r="B857" s="11">
        <v>2007</v>
      </c>
      <c r="C857" s="11" t="s">
        <v>18054</v>
      </c>
      <c r="D857" s="11" t="s">
        <v>18055</v>
      </c>
      <c r="F857" s="11">
        <v>287</v>
      </c>
      <c r="G857" s="32">
        <v>43201</v>
      </c>
      <c r="H857" s="11" t="s">
        <v>18056</v>
      </c>
      <c r="I857" s="11" t="s">
        <v>17949</v>
      </c>
    </row>
    <row r="858" spans="1:9" s="8" customFormat="1" x14ac:dyDescent="0.35">
      <c r="A858" s="8">
        <v>492</v>
      </c>
      <c r="B858" s="8">
        <v>2004</v>
      </c>
      <c r="C858" s="8" t="s">
        <v>18057</v>
      </c>
      <c r="D858" s="8" t="s">
        <v>18058</v>
      </c>
      <c r="F858" s="8">
        <v>291</v>
      </c>
      <c r="G858" s="31">
        <v>43201</v>
      </c>
      <c r="H858" s="8" t="s">
        <v>11222</v>
      </c>
      <c r="I858" s="8" t="s">
        <v>17949</v>
      </c>
    </row>
    <row r="859" spans="1:9" s="6" customFormat="1" x14ac:dyDescent="0.35">
      <c r="A859" s="6">
        <v>493</v>
      </c>
      <c r="B859" s="6">
        <v>2015</v>
      </c>
      <c r="C859" s="6" t="s">
        <v>16586</v>
      </c>
      <c r="D859" s="6" t="s">
        <v>18059</v>
      </c>
      <c r="F859" s="6">
        <v>295</v>
      </c>
      <c r="G859" s="34">
        <v>43201</v>
      </c>
      <c r="H859" s="6" t="s">
        <v>11222</v>
      </c>
      <c r="I859" s="6" t="s">
        <v>17949</v>
      </c>
    </row>
    <row r="860" spans="1:9" x14ac:dyDescent="0.35">
      <c r="A860" s="11">
        <v>364</v>
      </c>
      <c r="B860" s="11">
        <v>2006</v>
      </c>
      <c r="C860" s="11" t="s">
        <v>18060</v>
      </c>
      <c r="D860" s="11" t="s">
        <v>18061</v>
      </c>
      <c r="F860" s="11">
        <v>299</v>
      </c>
      <c r="G860" s="32">
        <v>43201</v>
      </c>
      <c r="H860" s="11" t="s">
        <v>11222</v>
      </c>
      <c r="I860" s="11" t="s">
        <v>17949</v>
      </c>
    </row>
    <row r="861" spans="1:9" x14ac:dyDescent="0.35">
      <c r="A861" s="11">
        <v>571</v>
      </c>
      <c r="B861" s="11">
        <v>2003</v>
      </c>
      <c r="C861" s="11" t="s">
        <v>18062</v>
      </c>
      <c r="D861" s="11" t="s">
        <v>18063</v>
      </c>
      <c r="F861" s="11">
        <v>304</v>
      </c>
      <c r="G861" s="32">
        <v>43201</v>
      </c>
      <c r="H861" s="11" t="s">
        <v>11222</v>
      </c>
      <c r="I861" s="11" t="s">
        <v>17949</v>
      </c>
    </row>
    <row r="862" spans="1:9" x14ac:dyDescent="0.35">
      <c r="A862" s="11">
        <v>0</v>
      </c>
      <c r="B862" s="11">
        <v>2018</v>
      </c>
      <c r="C862" s="11" t="s">
        <v>18064</v>
      </c>
      <c r="D862" s="11" t="s">
        <v>18065</v>
      </c>
      <c r="F862" s="11">
        <v>316</v>
      </c>
      <c r="G862" s="32">
        <v>43201</v>
      </c>
      <c r="H862" s="11" t="s">
        <v>18066</v>
      </c>
    </row>
    <row r="863" spans="1:9" s="8" customFormat="1" x14ac:dyDescent="0.35">
      <c r="A863" s="8">
        <v>0</v>
      </c>
      <c r="B863" s="8">
        <v>2007</v>
      </c>
      <c r="C863" s="8" t="s">
        <v>18067</v>
      </c>
      <c r="D863" s="8" t="s">
        <v>18068</v>
      </c>
      <c r="F863" s="8">
        <v>318</v>
      </c>
      <c r="G863" s="31">
        <v>43201</v>
      </c>
      <c r="H863" s="8" t="s">
        <v>11195</v>
      </c>
      <c r="I863" s="8" t="s">
        <v>17949</v>
      </c>
    </row>
    <row r="864" spans="1:9" x14ac:dyDescent="0.35">
      <c r="A864" s="11">
        <v>0</v>
      </c>
      <c r="B864" s="11">
        <v>2017</v>
      </c>
      <c r="C864" s="11" t="s">
        <v>18069</v>
      </c>
      <c r="D864" s="11" t="s">
        <v>18070</v>
      </c>
      <c r="F864" s="11">
        <v>326</v>
      </c>
      <c r="G864" s="32">
        <v>43201</v>
      </c>
      <c r="H864" s="11" t="s">
        <v>18071</v>
      </c>
    </row>
    <row r="865" spans="1:9" x14ac:dyDescent="0.35">
      <c r="A865" s="11">
        <v>0</v>
      </c>
      <c r="B865" s="11">
        <v>2014</v>
      </c>
      <c r="C865" s="11" t="s">
        <v>18072</v>
      </c>
      <c r="D865" s="11" t="s">
        <v>18073</v>
      </c>
      <c r="F865" s="11">
        <v>327</v>
      </c>
      <c r="G865" s="32">
        <v>43201</v>
      </c>
      <c r="H865" s="11" t="s">
        <v>18074</v>
      </c>
      <c r="I865" s="11" t="s">
        <v>15847</v>
      </c>
    </row>
    <row r="866" spans="1:9" x14ac:dyDescent="0.35">
      <c r="A866" s="11">
        <v>0</v>
      </c>
      <c r="C866" s="11" t="s">
        <v>18075</v>
      </c>
      <c r="D866" s="11" t="s">
        <v>18076</v>
      </c>
      <c r="F866" s="11">
        <v>330</v>
      </c>
      <c r="G866" s="32">
        <v>43201</v>
      </c>
      <c r="I866" s="11" t="s">
        <v>15923</v>
      </c>
    </row>
    <row r="867" spans="1:9" x14ac:dyDescent="0.35">
      <c r="A867" s="11">
        <v>0</v>
      </c>
      <c r="B867" s="11">
        <v>2018</v>
      </c>
      <c r="C867" s="11" t="s">
        <v>18077</v>
      </c>
      <c r="D867" s="11" t="s">
        <v>16818</v>
      </c>
      <c r="F867" s="11">
        <v>331</v>
      </c>
      <c r="G867" s="32">
        <v>43201</v>
      </c>
      <c r="H867" s="11" t="s">
        <v>11222</v>
      </c>
      <c r="I867" s="11" t="s">
        <v>17949</v>
      </c>
    </row>
    <row r="868" spans="1:9" x14ac:dyDescent="0.35">
      <c r="A868" s="11">
        <v>0</v>
      </c>
      <c r="B868" s="11">
        <v>2017</v>
      </c>
      <c r="C868" s="11" t="s">
        <v>18078</v>
      </c>
      <c r="D868" s="11" t="s">
        <v>18079</v>
      </c>
      <c r="F868" s="11">
        <v>332</v>
      </c>
      <c r="G868" s="32">
        <v>43201</v>
      </c>
      <c r="H868" s="11" t="s">
        <v>18080</v>
      </c>
      <c r="I868" s="11" t="s">
        <v>15847</v>
      </c>
    </row>
    <row r="869" spans="1:9" x14ac:dyDescent="0.35">
      <c r="A869" s="11">
        <v>0</v>
      </c>
      <c r="B869" s="11">
        <v>2017</v>
      </c>
      <c r="C869" s="11" t="s">
        <v>18081</v>
      </c>
      <c r="D869" s="11" t="s">
        <v>18082</v>
      </c>
      <c r="F869" s="11">
        <v>334</v>
      </c>
      <c r="G869" s="32">
        <v>43201</v>
      </c>
      <c r="H869" s="11" t="s">
        <v>18083</v>
      </c>
      <c r="I869" s="11" t="s">
        <v>17949</v>
      </c>
    </row>
    <row r="870" spans="1:9" x14ac:dyDescent="0.35">
      <c r="A870" s="11">
        <v>0</v>
      </c>
      <c r="B870" s="11">
        <v>2017</v>
      </c>
      <c r="C870" s="11" t="s">
        <v>18084</v>
      </c>
      <c r="D870" s="11" t="s">
        <v>18085</v>
      </c>
      <c r="F870" s="11">
        <v>335</v>
      </c>
      <c r="G870" s="32">
        <v>43201</v>
      </c>
      <c r="H870" s="11" t="s">
        <v>11222</v>
      </c>
      <c r="I870" s="11" t="s">
        <v>17949</v>
      </c>
    </row>
    <row r="871" spans="1:9" x14ac:dyDescent="0.35">
      <c r="A871" s="11">
        <v>0</v>
      </c>
      <c r="B871" s="11">
        <v>2016</v>
      </c>
      <c r="C871" s="11" t="s">
        <v>18086</v>
      </c>
      <c r="D871" s="11" t="s">
        <v>18087</v>
      </c>
      <c r="F871" s="11">
        <v>336</v>
      </c>
      <c r="G871" s="32">
        <v>43201</v>
      </c>
      <c r="H871" s="11" t="s">
        <v>12926</v>
      </c>
    </row>
    <row r="872" spans="1:9" x14ac:dyDescent="0.35">
      <c r="A872" s="11">
        <v>0</v>
      </c>
      <c r="B872" s="11">
        <v>2013</v>
      </c>
      <c r="C872" s="11" t="s">
        <v>18088</v>
      </c>
      <c r="D872" s="11" t="s">
        <v>18089</v>
      </c>
      <c r="F872" s="11">
        <v>338</v>
      </c>
      <c r="G872" s="32">
        <v>43201</v>
      </c>
      <c r="H872" s="11" t="s">
        <v>11313</v>
      </c>
    </row>
    <row r="873" spans="1:9" x14ac:dyDescent="0.35">
      <c r="A873" s="11">
        <v>0</v>
      </c>
      <c r="B873" s="11">
        <v>2016</v>
      </c>
      <c r="C873" s="11" t="s">
        <v>18090</v>
      </c>
      <c r="D873" s="11" t="s">
        <v>18091</v>
      </c>
      <c r="F873" s="11">
        <v>340</v>
      </c>
      <c r="G873" s="32">
        <v>43201</v>
      </c>
      <c r="H873" s="11" t="s">
        <v>11313</v>
      </c>
    </row>
    <row r="874" spans="1:9" x14ac:dyDescent="0.35">
      <c r="A874" s="11">
        <v>0</v>
      </c>
      <c r="B874" s="11">
        <v>2011</v>
      </c>
      <c r="C874" s="11" t="s">
        <v>18092</v>
      </c>
      <c r="D874" s="11" t="s">
        <v>18093</v>
      </c>
      <c r="F874" s="11">
        <v>341</v>
      </c>
      <c r="G874" s="32">
        <v>43201</v>
      </c>
      <c r="H874" s="11" t="s">
        <v>18094</v>
      </c>
      <c r="I874" s="11" t="s">
        <v>15923</v>
      </c>
    </row>
    <row r="875" spans="1:9" x14ac:dyDescent="0.35">
      <c r="A875" s="11">
        <v>0</v>
      </c>
      <c r="B875" s="11">
        <v>2015</v>
      </c>
      <c r="C875" s="11" t="s">
        <v>18095</v>
      </c>
      <c r="D875" s="11" t="s">
        <v>18096</v>
      </c>
      <c r="F875" s="11">
        <v>343</v>
      </c>
      <c r="G875" s="32">
        <v>43201</v>
      </c>
      <c r="H875" s="11" t="s">
        <v>18097</v>
      </c>
      <c r="I875" s="11" t="s">
        <v>15923</v>
      </c>
    </row>
    <row r="876" spans="1:9" s="8" customFormat="1" x14ac:dyDescent="0.35">
      <c r="A876" s="8">
        <v>0</v>
      </c>
      <c r="B876" s="8">
        <v>2015</v>
      </c>
      <c r="C876" s="8" t="s">
        <v>18098</v>
      </c>
      <c r="D876" s="8" t="s">
        <v>18099</v>
      </c>
      <c r="F876" s="8">
        <v>344</v>
      </c>
      <c r="G876" s="31">
        <v>43201</v>
      </c>
      <c r="H876" s="8" t="s">
        <v>18100</v>
      </c>
    </row>
    <row r="877" spans="1:9" s="8" customFormat="1" x14ac:dyDescent="0.35">
      <c r="A877" s="8">
        <v>0</v>
      </c>
      <c r="B877" s="8">
        <v>2015</v>
      </c>
      <c r="C877" s="8" t="s">
        <v>18101</v>
      </c>
      <c r="D877" s="8" t="s">
        <v>18102</v>
      </c>
      <c r="F877" s="8">
        <v>346</v>
      </c>
      <c r="G877" s="31">
        <v>43201</v>
      </c>
      <c r="H877" s="8" t="s">
        <v>18071</v>
      </c>
      <c r="I877" s="8" t="s">
        <v>17949</v>
      </c>
    </row>
    <row r="878" spans="1:9" x14ac:dyDescent="0.35">
      <c r="A878" s="11">
        <v>0</v>
      </c>
      <c r="B878" s="11">
        <v>2017</v>
      </c>
      <c r="C878" s="11" t="s">
        <v>18103</v>
      </c>
      <c r="D878" s="11" t="s">
        <v>18104</v>
      </c>
      <c r="F878" s="11">
        <v>348</v>
      </c>
      <c r="G878" s="32">
        <v>43201</v>
      </c>
      <c r="H878" s="11" t="s">
        <v>14354</v>
      </c>
    </row>
    <row r="879" spans="1:9" s="8" customFormat="1" x14ac:dyDescent="0.35">
      <c r="A879" s="8">
        <v>0</v>
      </c>
      <c r="B879" s="8">
        <v>2004</v>
      </c>
      <c r="C879" s="8" t="s">
        <v>18105</v>
      </c>
      <c r="D879" s="8" t="s">
        <v>18106</v>
      </c>
      <c r="F879" s="8">
        <v>350</v>
      </c>
      <c r="G879" s="31">
        <v>43201</v>
      </c>
      <c r="H879" s="8" t="s">
        <v>18107</v>
      </c>
    </row>
    <row r="880" spans="1:9" x14ac:dyDescent="0.35">
      <c r="A880" s="11">
        <v>0</v>
      </c>
      <c r="B880" s="11">
        <v>2017</v>
      </c>
      <c r="C880" s="11" t="s">
        <v>18108</v>
      </c>
      <c r="D880" s="11" t="s">
        <v>18109</v>
      </c>
      <c r="F880" s="11">
        <v>351</v>
      </c>
      <c r="G880" s="32">
        <v>43201</v>
      </c>
      <c r="H880" s="11" t="s">
        <v>11313</v>
      </c>
    </row>
    <row r="881" spans="1:9" x14ac:dyDescent="0.35">
      <c r="A881" s="11">
        <v>0</v>
      </c>
      <c r="B881" s="11">
        <v>2016</v>
      </c>
      <c r="C881" s="11" t="s">
        <v>18110</v>
      </c>
      <c r="D881" s="11" t="s">
        <v>18111</v>
      </c>
      <c r="F881" s="11">
        <v>352</v>
      </c>
      <c r="G881" s="32">
        <v>43201</v>
      </c>
      <c r="H881" s="11" t="s">
        <v>18112</v>
      </c>
    </row>
    <row r="882" spans="1:9" s="8" customFormat="1" x14ac:dyDescent="0.35">
      <c r="A882" s="8">
        <v>0</v>
      </c>
      <c r="B882" s="8">
        <v>2017</v>
      </c>
      <c r="C882" s="8" t="s">
        <v>18113</v>
      </c>
      <c r="D882" s="8" t="s">
        <v>18114</v>
      </c>
      <c r="F882" s="8">
        <v>353</v>
      </c>
      <c r="G882" s="31">
        <v>43201</v>
      </c>
      <c r="H882" s="8" t="s">
        <v>18115</v>
      </c>
    </row>
    <row r="883" spans="1:9" x14ac:dyDescent="0.35">
      <c r="A883" s="11">
        <v>1</v>
      </c>
      <c r="B883" s="11">
        <v>2017</v>
      </c>
      <c r="C883" s="11" t="s">
        <v>18116</v>
      </c>
      <c r="D883" s="11" t="s">
        <v>18117</v>
      </c>
      <c r="F883" s="11">
        <v>356</v>
      </c>
      <c r="G883" s="32">
        <v>43201</v>
      </c>
      <c r="H883" s="11" t="s">
        <v>18118</v>
      </c>
      <c r="I883" s="11" t="s">
        <v>15847</v>
      </c>
    </row>
    <row r="884" spans="1:9" s="8" customFormat="1" x14ac:dyDescent="0.35">
      <c r="A884" s="8">
        <v>0</v>
      </c>
      <c r="B884" s="8">
        <v>2016</v>
      </c>
      <c r="C884" s="8" t="s">
        <v>18119</v>
      </c>
      <c r="D884" s="8" t="s">
        <v>18120</v>
      </c>
      <c r="F884" s="8">
        <v>357</v>
      </c>
      <c r="G884" s="31">
        <v>43201</v>
      </c>
      <c r="H884" s="8" t="s">
        <v>18121</v>
      </c>
    </row>
    <row r="885" spans="1:9" s="8" customFormat="1" x14ac:dyDescent="0.35">
      <c r="A885" s="8">
        <v>0</v>
      </c>
      <c r="B885" s="8">
        <v>2015</v>
      </c>
      <c r="C885" s="8" t="s">
        <v>18122</v>
      </c>
      <c r="D885" s="8" t="s">
        <v>18123</v>
      </c>
      <c r="F885" s="8">
        <v>360</v>
      </c>
      <c r="G885" s="31">
        <v>43201</v>
      </c>
      <c r="H885" s="8" t="s">
        <v>12889</v>
      </c>
    </row>
    <row r="886" spans="1:9" s="8" customFormat="1" x14ac:dyDescent="0.35">
      <c r="A886" s="8">
        <v>0</v>
      </c>
      <c r="B886" s="8">
        <v>2002</v>
      </c>
      <c r="C886" s="8" t="s">
        <v>18124</v>
      </c>
      <c r="D886" s="8" t="s">
        <v>18125</v>
      </c>
      <c r="F886" s="8">
        <v>365</v>
      </c>
      <c r="G886" s="31">
        <v>43201</v>
      </c>
      <c r="I886" s="8" t="s">
        <v>15923</v>
      </c>
    </row>
    <row r="887" spans="1:9" x14ac:dyDescent="0.35">
      <c r="A887" s="11">
        <v>0</v>
      </c>
      <c r="B887" s="11">
        <v>2017</v>
      </c>
      <c r="C887" s="11" t="s">
        <v>18126</v>
      </c>
      <c r="D887" s="11" t="s">
        <v>18127</v>
      </c>
      <c r="F887" s="11">
        <v>366</v>
      </c>
      <c r="G887" s="32">
        <v>43201</v>
      </c>
      <c r="H887" s="11" t="s">
        <v>18128</v>
      </c>
      <c r="I887" s="11" t="s">
        <v>15923</v>
      </c>
    </row>
    <row r="888" spans="1:9" s="8" customFormat="1" x14ac:dyDescent="0.35">
      <c r="A888" s="8">
        <v>0</v>
      </c>
      <c r="B888" s="8">
        <v>2014</v>
      </c>
      <c r="C888" s="8" t="s">
        <v>18129</v>
      </c>
      <c r="D888" s="8" t="s">
        <v>18130</v>
      </c>
      <c r="F888" s="8">
        <v>368</v>
      </c>
      <c r="G888" s="31">
        <v>43201</v>
      </c>
      <c r="H888" s="8" t="s">
        <v>12534</v>
      </c>
    </row>
    <row r="889" spans="1:9" s="8" customFormat="1" x14ac:dyDescent="0.35">
      <c r="A889" s="8">
        <v>0</v>
      </c>
      <c r="B889" s="8">
        <v>2013</v>
      </c>
      <c r="C889" s="8" t="s">
        <v>18131</v>
      </c>
      <c r="D889" s="8" t="s">
        <v>18132</v>
      </c>
      <c r="F889" s="8">
        <v>374</v>
      </c>
      <c r="G889" s="31">
        <v>43201</v>
      </c>
      <c r="H889" s="8" t="s">
        <v>18133</v>
      </c>
      <c r="I889" s="8" t="s">
        <v>15923</v>
      </c>
    </row>
    <row r="890" spans="1:9" s="8" customFormat="1" x14ac:dyDescent="0.35">
      <c r="A890" s="8">
        <v>0</v>
      </c>
      <c r="B890" s="8">
        <v>2015</v>
      </c>
      <c r="C890" s="8" t="s">
        <v>18134</v>
      </c>
      <c r="D890" s="8" t="s">
        <v>18135</v>
      </c>
      <c r="F890" s="8">
        <v>375</v>
      </c>
      <c r="G890" s="31">
        <v>43201</v>
      </c>
      <c r="H890" s="8" t="s">
        <v>18136</v>
      </c>
      <c r="I890" s="8" t="s">
        <v>15831</v>
      </c>
    </row>
    <row r="891" spans="1:9" s="8" customFormat="1" x14ac:dyDescent="0.35">
      <c r="A891" s="8">
        <v>0</v>
      </c>
      <c r="B891" s="8">
        <v>2014</v>
      </c>
      <c r="C891" s="8" t="s">
        <v>18137</v>
      </c>
      <c r="D891" s="8" t="s">
        <v>18138</v>
      </c>
      <c r="F891" s="8">
        <v>379</v>
      </c>
      <c r="G891" s="31">
        <v>43201</v>
      </c>
      <c r="H891" s="8" t="s">
        <v>18139</v>
      </c>
    </row>
    <row r="892" spans="1:9" x14ac:dyDescent="0.35">
      <c r="A892" s="11">
        <v>154</v>
      </c>
      <c r="B892" s="11">
        <v>2009</v>
      </c>
      <c r="C892" s="11" t="s">
        <v>18140</v>
      </c>
      <c r="D892" s="11" t="s">
        <v>18141</v>
      </c>
      <c r="F892" s="11">
        <v>380</v>
      </c>
      <c r="G892" s="32">
        <v>43201</v>
      </c>
      <c r="H892" s="11" t="s">
        <v>11234</v>
      </c>
    </row>
    <row r="893" spans="1:9" x14ac:dyDescent="0.35">
      <c r="A893" s="11">
        <v>243</v>
      </c>
      <c r="B893" s="11">
        <v>2003</v>
      </c>
      <c r="C893" s="11" t="s">
        <v>12606</v>
      </c>
      <c r="D893" s="11" t="s">
        <v>12607</v>
      </c>
      <c r="F893" s="11">
        <v>381</v>
      </c>
      <c r="G893" s="32">
        <v>43201</v>
      </c>
      <c r="H893" s="11" t="s">
        <v>12608</v>
      </c>
      <c r="I893" s="11" t="s">
        <v>17949</v>
      </c>
    </row>
    <row r="894" spans="1:9" x14ac:dyDescent="0.35">
      <c r="A894" s="11">
        <v>495</v>
      </c>
      <c r="B894" s="11">
        <v>2006</v>
      </c>
      <c r="C894" s="11" t="s">
        <v>18142</v>
      </c>
      <c r="D894" s="11" t="s">
        <v>18143</v>
      </c>
      <c r="F894" s="11">
        <v>403</v>
      </c>
      <c r="G894" s="32">
        <v>43201</v>
      </c>
      <c r="H894" s="11" t="s">
        <v>11222</v>
      </c>
      <c r="I894" s="11" t="s">
        <v>17949</v>
      </c>
    </row>
    <row r="895" spans="1:9" x14ac:dyDescent="0.35">
      <c r="A895" s="11">
        <v>124</v>
      </c>
      <c r="B895" s="11">
        <v>2006</v>
      </c>
      <c r="C895" s="11" t="s">
        <v>11321</v>
      </c>
      <c r="D895" s="11" t="s">
        <v>18144</v>
      </c>
      <c r="F895" s="11">
        <v>415</v>
      </c>
      <c r="G895" s="32">
        <v>43201</v>
      </c>
      <c r="H895" s="11" t="s">
        <v>11064</v>
      </c>
      <c r="I895" s="11" t="s">
        <v>17949</v>
      </c>
    </row>
    <row r="896" spans="1:9" x14ac:dyDescent="0.35">
      <c r="A896" s="11">
        <v>383</v>
      </c>
      <c r="B896" s="11">
        <v>2011</v>
      </c>
      <c r="C896" s="11" t="s">
        <v>18145</v>
      </c>
      <c r="D896" s="11" t="s">
        <v>18146</v>
      </c>
      <c r="F896" s="11">
        <v>422</v>
      </c>
      <c r="G896" s="32">
        <v>43201</v>
      </c>
      <c r="H896" s="11" t="s">
        <v>18147</v>
      </c>
      <c r="I896" s="11" t="s">
        <v>15923</v>
      </c>
    </row>
    <row r="897" spans="1:9" s="8" customFormat="1" x14ac:dyDescent="0.35">
      <c r="A897" s="8">
        <v>128</v>
      </c>
      <c r="B897" s="8">
        <v>2006</v>
      </c>
      <c r="C897" s="8" t="s">
        <v>18148</v>
      </c>
      <c r="D897" s="8" t="s">
        <v>18149</v>
      </c>
      <c r="F897" s="8">
        <v>426</v>
      </c>
      <c r="G897" s="31">
        <v>43201</v>
      </c>
      <c r="H897" s="8" t="s">
        <v>11222</v>
      </c>
      <c r="I897" s="8" t="s">
        <v>17949</v>
      </c>
    </row>
    <row r="898" spans="1:9" s="8" customFormat="1" x14ac:dyDescent="0.35">
      <c r="A898" s="8">
        <v>0</v>
      </c>
      <c r="B898" s="8">
        <v>2013</v>
      </c>
      <c r="C898" s="8" t="s">
        <v>18150</v>
      </c>
      <c r="D898" s="8" t="s">
        <v>18151</v>
      </c>
      <c r="F898" s="8">
        <v>435</v>
      </c>
      <c r="G898" s="31">
        <v>43201</v>
      </c>
      <c r="H898" s="8" t="s">
        <v>11195</v>
      </c>
      <c r="I898" s="8" t="s">
        <v>17949</v>
      </c>
    </row>
    <row r="899" spans="1:9" x14ac:dyDescent="0.35">
      <c r="A899" s="11">
        <v>152</v>
      </c>
      <c r="B899" s="11">
        <v>2013</v>
      </c>
      <c r="C899" s="11" t="s">
        <v>18152</v>
      </c>
      <c r="D899" s="11" t="s">
        <v>18153</v>
      </c>
      <c r="F899" s="11">
        <v>443</v>
      </c>
      <c r="G899" s="32">
        <v>43201</v>
      </c>
      <c r="H899" s="11" t="s">
        <v>11222</v>
      </c>
      <c r="I899" s="11" t="s">
        <v>17949</v>
      </c>
    </row>
    <row r="900" spans="1:9" s="8" customFormat="1" x14ac:dyDescent="0.35">
      <c r="A900" s="8">
        <v>0</v>
      </c>
      <c r="B900" s="8">
        <v>2017</v>
      </c>
      <c r="C900" s="8" t="s">
        <v>18154</v>
      </c>
      <c r="D900" s="8" t="s">
        <v>18155</v>
      </c>
      <c r="F900" s="8">
        <v>444</v>
      </c>
      <c r="G900" s="31">
        <v>43201</v>
      </c>
      <c r="H900" s="8" t="s">
        <v>18156</v>
      </c>
      <c r="I900" s="8" t="s">
        <v>15847</v>
      </c>
    </row>
    <row r="901" spans="1:9" x14ac:dyDescent="0.35">
      <c r="A901" s="11">
        <v>207</v>
      </c>
      <c r="B901" s="11">
        <v>2001</v>
      </c>
      <c r="C901" s="11" t="s">
        <v>18157</v>
      </c>
      <c r="D901" s="11" t="s">
        <v>18158</v>
      </c>
      <c r="F901" s="11">
        <v>454</v>
      </c>
      <c r="G901" s="32">
        <v>43201</v>
      </c>
      <c r="H901" s="11" t="s">
        <v>11222</v>
      </c>
      <c r="I901" s="11" t="s">
        <v>17949</v>
      </c>
    </row>
    <row r="902" spans="1:9" s="8" customFormat="1" x14ac:dyDescent="0.35">
      <c r="A902" s="8">
        <v>253</v>
      </c>
      <c r="B902" s="8">
        <v>2012</v>
      </c>
      <c r="C902" s="8" t="s">
        <v>18159</v>
      </c>
      <c r="D902" s="8" t="s">
        <v>18160</v>
      </c>
      <c r="F902" s="8">
        <v>463</v>
      </c>
      <c r="G902" s="31">
        <v>43201</v>
      </c>
      <c r="H902" s="8" t="s">
        <v>18161</v>
      </c>
      <c r="I902" s="8" t="s">
        <v>15847</v>
      </c>
    </row>
    <row r="903" spans="1:9" x14ac:dyDescent="0.35">
      <c r="A903" s="11">
        <v>291</v>
      </c>
      <c r="B903" s="11">
        <v>2008</v>
      </c>
      <c r="C903" s="11" t="s">
        <v>18162</v>
      </c>
      <c r="D903" s="11" t="s">
        <v>18163</v>
      </c>
      <c r="F903" s="11">
        <v>468</v>
      </c>
      <c r="G903" s="32">
        <v>43201</v>
      </c>
      <c r="H903" s="11" t="s">
        <v>11222</v>
      </c>
      <c r="I903" s="11" t="s">
        <v>17949</v>
      </c>
    </row>
    <row r="904" spans="1:9" x14ac:dyDescent="0.35">
      <c r="A904" s="11">
        <v>219</v>
      </c>
      <c r="B904" s="11">
        <v>2006</v>
      </c>
      <c r="C904" s="11" t="s">
        <v>12678</v>
      </c>
      <c r="D904" s="11" t="s">
        <v>12679</v>
      </c>
      <c r="F904" s="11">
        <v>471</v>
      </c>
      <c r="G904" s="32">
        <v>43201</v>
      </c>
      <c r="H904" s="11" t="s">
        <v>12680</v>
      </c>
    </row>
    <row r="905" spans="1:9" s="8" customFormat="1" x14ac:dyDescent="0.35">
      <c r="A905" s="8">
        <v>256</v>
      </c>
      <c r="B905" s="8">
        <v>2009</v>
      </c>
      <c r="C905" s="8" t="s">
        <v>18164</v>
      </c>
      <c r="D905" s="8" t="s">
        <v>18165</v>
      </c>
      <c r="F905" s="8">
        <v>485</v>
      </c>
      <c r="G905" s="31">
        <v>43201</v>
      </c>
      <c r="H905" s="8" t="s">
        <v>11222</v>
      </c>
      <c r="I905" s="8" t="s">
        <v>17949</v>
      </c>
    </row>
    <row r="906" spans="1:9" x14ac:dyDescent="0.35">
      <c r="A906" s="11">
        <v>325</v>
      </c>
      <c r="B906" s="11">
        <v>2008</v>
      </c>
      <c r="C906" s="11" t="s">
        <v>18166</v>
      </c>
      <c r="D906" s="11" t="s">
        <v>18167</v>
      </c>
      <c r="F906" s="11">
        <v>496</v>
      </c>
      <c r="G906" s="32">
        <v>43201</v>
      </c>
      <c r="H906" s="11" t="s">
        <v>11222</v>
      </c>
      <c r="I906" s="11" t="s">
        <v>17949</v>
      </c>
    </row>
    <row r="907" spans="1:9" x14ac:dyDescent="0.35">
      <c r="A907" s="11">
        <v>279</v>
      </c>
      <c r="B907" s="11">
        <v>2008</v>
      </c>
      <c r="C907" s="11" t="s">
        <v>18168</v>
      </c>
      <c r="D907" s="11" t="s">
        <v>18169</v>
      </c>
      <c r="F907" s="11">
        <v>498</v>
      </c>
      <c r="G907" s="32">
        <v>43201</v>
      </c>
      <c r="H907" s="11" t="s">
        <v>11222</v>
      </c>
      <c r="I907" s="11" t="s">
        <v>17949</v>
      </c>
    </row>
    <row r="908" spans="1:9" s="8" customFormat="1" x14ac:dyDescent="0.35">
      <c r="A908" s="8">
        <v>312</v>
      </c>
      <c r="B908" s="8">
        <v>2010</v>
      </c>
      <c r="C908" s="8" t="s">
        <v>18170</v>
      </c>
      <c r="D908" s="8" t="s">
        <v>18171</v>
      </c>
      <c r="F908" s="8">
        <v>507</v>
      </c>
      <c r="G908" s="31">
        <v>43201</v>
      </c>
      <c r="H908" s="8" t="s">
        <v>11222</v>
      </c>
      <c r="I908" s="8" t="s">
        <v>17949</v>
      </c>
    </row>
    <row r="909" spans="1:9" x14ac:dyDescent="0.35">
      <c r="A909" s="11">
        <v>292</v>
      </c>
      <c r="B909" s="11">
        <v>2010</v>
      </c>
      <c r="C909" s="11" t="s">
        <v>18172</v>
      </c>
      <c r="D909" s="11" t="s">
        <v>18173</v>
      </c>
      <c r="F909" s="11">
        <v>519</v>
      </c>
      <c r="G909" s="32">
        <v>43201</v>
      </c>
      <c r="H909" s="11" t="s">
        <v>11222</v>
      </c>
      <c r="I909" s="11" t="s">
        <v>17949</v>
      </c>
    </row>
    <row r="910" spans="1:9" x14ac:dyDescent="0.35">
      <c r="A910" s="11">
        <v>201</v>
      </c>
      <c r="B910" s="11">
        <v>2013</v>
      </c>
      <c r="C910" s="11" t="s">
        <v>18174</v>
      </c>
      <c r="D910" s="11" t="s">
        <v>18175</v>
      </c>
      <c r="F910" s="11">
        <v>520</v>
      </c>
      <c r="G910" s="32">
        <v>43201</v>
      </c>
      <c r="H910" s="11" t="s">
        <v>11222</v>
      </c>
      <c r="I910" s="11" t="s">
        <v>17949</v>
      </c>
    </row>
    <row r="911" spans="1:9" x14ac:dyDescent="0.35">
      <c r="A911" s="11">
        <v>100</v>
      </c>
      <c r="B911" s="11">
        <v>2012</v>
      </c>
      <c r="C911" s="11" t="s">
        <v>18176</v>
      </c>
      <c r="D911" s="11" t="s">
        <v>18177</v>
      </c>
      <c r="F911" s="11">
        <v>523</v>
      </c>
      <c r="G911" s="32">
        <v>43201</v>
      </c>
      <c r="H911" s="11" t="s">
        <v>11222</v>
      </c>
      <c r="I911" s="11" t="s">
        <v>17949</v>
      </c>
    </row>
    <row r="912" spans="1:9" s="8" customFormat="1" x14ac:dyDescent="0.35">
      <c r="A912" s="8">
        <v>196</v>
      </c>
      <c r="B912" s="8">
        <v>2000</v>
      </c>
      <c r="C912" s="8" t="s">
        <v>18178</v>
      </c>
      <c r="D912" s="8" t="s">
        <v>18179</v>
      </c>
      <c r="F912" s="8">
        <v>536</v>
      </c>
      <c r="G912" s="31">
        <v>43201</v>
      </c>
      <c r="H912" s="8" t="s">
        <v>11064</v>
      </c>
      <c r="I912" s="8" t="s">
        <v>17949</v>
      </c>
    </row>
    <row r="913" spans="1:9" s="8" customFormat="1" x14ac:dyDescent="0.35">
      <c r="A913" s="8">
        <v>0</v>
      </c>
      <c r="B913" s="8">
        <v>2015</v>
      </c>
      <c r="C913" s="8" t="s">
        <v>18180</v>
      </c>
      <c r="D913" s="8" t="s">
        <v>18181</v>
      </c>
      <c r="F913" s="8">
        <v>539</v>
      </c>
      <c r="G913" s="31">
        <v>43201</v>
      </c>
      <c r="H913" s="8" t="s">
        <v>18121</v>
      </c>
    </row>
    <row r="914" spans="1:9" s="8" customFormat="1" x14ac:dyDescent="0.35">
      <c r="A914" s="8">
        <v>0</v>
      </c>
      <c r="B914" s="8">
        <v>2013</v>
      </c>
      <c r="C914" s="8" t="s">
        <v>18182</v>
      </c>
      <c r="D914" s="8" t="s">
        <v>18183</v>
      </c>
      <c r="F914" s="8">
        <v>543</v>
      </c>
      <c r="G914" s="31">
        <v>43201</v>
      </c>
      <c r="H914" s="8" t="s">
        <v>18184</v>
      </c>
      <c r="I914" s="8" t="s">
        <v>15847</v>
      </c>
    </row>
    <row r="915" spans="1:9" s="8" customFormat="1" x14ac:dyDescent="0.35">
      <c r="A915" s="8">
        <v>282</v>
      </c>
      <c r="B915" s="8">
        <v>2008</v>
      </c>
      <c r="C915" s="8" t="s">
        <v>18185</v>
      </c>
      <c r="D915" s="8" t="s">
        <v>18186</v>
      </c>
      <c r="F915" s="8">
        <v>544</v>
      </c>
      <c r="G915" s="31">
        <v>43201</v>
      </c>
      <c r="H915" s="8" t="s">
        <v>11222</v>
      </c>
      <c r="I915" s="8" t="s">
        <v>17949</v>
      </c>
    </row>
    <row r="916" spans="1:9" x14ac:dyDescent="0.35">
      <c r="A916" s="11">
        <v>132</v>
      </c>
      <c r="B916" s="11">
        <v>2018</v>
      </c>
      <c r="C916" s="11" t="s">
        <v>16781</v>
      </c>
      <c r="D916" s="11" t="s">
        <v>18187</v>
      </c>
      <c r="F916" s="11">
        <v>546</v>
      </c>
      <c r="G916" s="32">
        <v>43201</v>
      </c>
      <c r="H916" s="11" t="s">
        <v>11994</v>
      </c>
      <c r="I916" s="11" t="s">
        <v>17949</v>
      </c>
    </row>
    <row r="917" spans="1:9" s="8" customFormat="1" x14ac:dyDescent="0.35">
      <c r="A917" s="8">
        <v>1</v>
      </c>
      <c r="B917" s="8">
        <v>2012</v>
      </c>
      <c r="C917" s="8" t="s">
        <v>18188</v>
      </c>
      <c r="D917" s="8" t="s">
        <v>18189</v>
      </c>
      <c r="F917" s="8">
        <v>550</v>
      </c>
      <c r="G917" s="31">
        <v>43201</v>
      </c>
      <c r="H917" s="8" t="s">
        <v>18190</v>
      </c>
    </row>
    <row r="918" spans="1:9" s="8" customFormat="1" x14ac:dyDescent="0.35">
      <c r="A918" s="8">
        <v>20</v>
      </c>
      <c r="B918" s="8">
        <v>2014</v>
      </c>
      <c r="C918" s="8" t="s">
        <v>18191</v>
      </c>
      <c r="D918" s="8" t="s">
        <v>18192</v>
      </c>
      <c r="F918" s="8">
        <v>560</v>
      </c>
      <c r="G918" s="31">
        <v>43201</v>
      </c>
      <c r="H918" s="8" t="s">
        <v>11222</v>
      </c>
      <c r="I918" s="8" t="s">
        <v>17949</v>
      </c>
    </row>
    <row r="919" spans="1:9" s="8" customFormat="1" x14ac:dyDescent="0.35">
      <c r="A919" s="8">
        <v>0</v>
      </c>
      <c r="B919" s="8">
        <v>2006</v>
      </c>
      <c r="C919" s="8" t="s">
        <v>18193</v>
      </c>
      <c r="D919" s="8" t="s">
        <v>18194</v>
      </c>
      <c r="F919" s="8">
        <v>581</v>
      </c>
      <c r="G919" s="31">
        <v>43201</v>
      </c>
      <c r="H919" s="8" t="s">
        <v>18195</v>
      </c>
    </row>
    <row r="920" spans="1:9" s="8" customFormat="1" x14ac:dyDescent="0.35">
      <c r="A920" s="8">
        <v>0</v>
      </c>
      <c r="B920" s="8">
        <v>2017</v>
      </c>
      <c r="C920" s="8" t="s">
        <v>18196</v>
      </c>
      <c r="D920" s="8" t="s">
        <v>18197</v>
      </c>
      <c r="F920" s="8">
        <v>582</v>
      </c>
      <c r="G920" s="31">
        <v>43201</v>
      </c>
      <c r="H920" s="8" t="s">
        <v>18198</v>
      </c>
    </row>
    <row r="921" spans="1:9" s="8" customFormat="1" x14ac:dyDescent="0.35">
      <c r="A921" s="8">
        <v>0</v>
      </c>
      <c r="B921" s="8">
        <v>2009</v>
      </c>
      <c r="C921" s="8" t="s">
        <v>18199</v>
      </c>
      <c r="D921" s="8" t="s">
        <v>18200</v>
      </c>
      <c r="F921" s="8">
        <v>583</v>
      </c>
      <c r="G921" s="31">
        <v>43201</v>
      </c>
      <c r="H921" s="8" t="s">
        <v>18201</v>
      </c>
      <c r="I921" s="8" t="s">
        <v>15847</v>
      </c>
    </row>
    <row r="922" spans="1:9" x14ac:dyDescent="0.35">
      <c r="A922" s="11">
        <v>131</v>
      </c>
      <c r="B922" s="11">
        <v>2003</v>
      </c>
      <c r="C922" s="11" t="s">
        <v>17294</v>
      </c>
      <c r="D922" s="11" t="s">
        <v>18202</v>
      </c>
      <c r="F922" s="11">
        <v>584</v>
      </c>
      <c r="G922" s="32">
        <v>43201</v>
      </c>
      <c r="H922" s="11" t="s">
        <v>18203</v>
      </c>
    </row>
    <row r="923" spans="1:9" x14ac:dyDescent="0.35">
      <c r="A923" s="11">
        <v>0</v>
      </c>
      <c r="B923" s="11">
        <v>2016</v>
      </c>
      <c r="C923" s="11" t="s">
        <v>18204</v>
      </c>
      <c r="D923" s="11" t="s">
        <v>18205</v>
      </c>
      <c r="F923" s="11">
        <v>588</v>
      </c>
      <c r="G923" s="32">
        <v>43201</v>
      </c>
      <c r="H923" s="11" t="s">
        <v>18206</v>
      </c>
    </row>
    <row r="924" spans="1:9" x14ac:dyDescent="0.35">
      <c r="A924" s="11">
        <v>223</v>
      </c>
      <c r="B924" s="11">
        <v>2013</v>
      </c>
      <c r="C924" s="11" t="s">
        <v>18207</v>
      </c>
      <c r="D924" s="11" t="s">
        <v>18208</v>
      </c>
      <c r="F924" s="11">
        <v>604</v>
      </c>
      <c r="G924" s="32">
        <v>43201</v>
      </c>
      <c r="H924" s="11" t="s">
        <v>18209</v>
      </c>
      <c r="I924" s="11" t="s">
        <v>15923</v>
      </c>
    </row>
    <row r="925" spans="1:9" x14ac:dyDescent="0.35">
      <c r="A925" s="11">
        <v>228</v>
      </c>
      <c r="B925" s="11">
        <v>2011</v>
      </c>
      <c r="C925" s="11" t="s">
        <v>18210</v>
      </c>
      <c r="D925" s="11" t="s">
        <v>18211</v>
      </c>
      <c r="F925" s="11">
        <v>608</v>
      </c>
      <c r="G925" s="32">
        <v>43201</v>
      </c>
      <c r="H925" s="11" t="s">
        <v>11222</v>
      </c>
      <c r="I925" s="11" t="s">
        <v>17949</v>
      </c>
    </row>
    <row r="926" spans="1:9" x14ac:dyDescent="0.35">
      <c r="A926" s="11">
        <v>174</v>
      </c>
      <c r="B926" s="11">
        <v>2003</v>
      </c>
      <c r="C926" s="11" t="s">
        <v>18212</v>
      </c>
      <c r="D926" s="11" t="s">
        <v>18213</v>
      </c>
      <c r="F926" s="11">
        <v>611</v>
      </c>
      <c r="G926" s="32">
        <v>43201</v>
      </c>
      <c r="H926" s="11" t="s">
        <v>11222</v>
      </c>
      <c r="I926" s="11" t="s">
        <v>17949</v>
      </c>
    </row>
    <row r="927" spans="1:9" s="8" customFormat="1" x14ac:dyDescent="0.35">
      <c r="A927" s="8">
        <v>0</v>
      </c>
      <c r="B927" s="8">
        <v>2014</v>
      </c>
      <c r="C927" s="8" t="s">
        <v>18214</v>
      </c>
      <c r="D927" s="8" t="s">
        <v>18215</v>
      </c>
      <c r="F927" s="8">
        <v>616</v>
      </c>
      <c r="G927" s="31">
        <v>43201</v>
      </c>
      <c r="H927" s="8" t="s">
        <v>18216</v>
      </c>
    </row>
    <row r="928" spans="1:9" s="8" customFormat="1" x14ac:dyDescent="0.35">
      <c r="A928" s="8">
        <v>0</v>
      </c>
      <c r="B928" s="8">
        <v>2016</v>
      </c>
      <c r="C928" s="8" t="s">
        <v>18217</v>
      </c>
      <c r="D928" s="8" t="s">
        <v>18218</v>
      </c>
      <c r="F928" s="8">
        <v>627</v>
      </c>
      <c r="G928" s="31">
        <v>43201</v>
      </c>
      <c r="H928" s="8" t="s">
        <v>18219</v>
      </c>
      <c r="I928" s="8" t="s">
        <v>15847</v>
      </c>
    </row>
    <row r="929" spans="1:9" x14ac:dyDescent="0.35">
      <c r="A929" s="11">
        <v>149</v>
      </c>
      <c r="B929" s="11">
        <v>2003</v>
      </c>
      <c r="C929" s="11" t="s">
        <v>18220</v>
      </c>
      <c r="D929" s="11" t="s">
        <v>18221</v>
      </c>
      <c r="F929" s="11">
        <v>636</v>
      </c>
      <c r="G929" s="32">
        <v>43201</v>
      </c>
      <c r="H929" s="11" t="s">
        <v>11592</v>
      </c>
      <c r="I929" s="11" t="s">
        <v>17949</v>
      </c>
    </row>
    <row r="930" spans="1:9" x14ac:dyDescent="0.35">
      <c r="A930" s="11">
        <v>117</v>
      </c>
      <c r="B930" s="11">
        <v>2007</v>
      </c>
      <c r="C930" s="11" t="s">
        <v>14055</v>
      </c>
      <c r="D930" s="11" t="s">
        <v>18222</v>
      </c>
      <c r="F930" s="11">
        <v>647</v>
      </c>
      <c r="G930" s="32">
        <v>43201</v>
      </c>
      <c r="H930" s="11" t="s">
        <v>18223</v>
      </c>
    </row>
    <row r="931" spans="1:9" x14ac:dyDescent="0.35">
      <c r="A931" s="11">
        <v>99</v>
      </c>
      <c r="B931" s="11">
        <v>2009</v>
      </c>
      <c r="C931" s="11" t="s">
        <v>18224</v>
      </c>
      <c r="D931" s="11" t="s">
        <v>18225</v>
      </c>
      <c r="F931" s="11">
        <v>653</v>
      </c>
      <c r="G931" s="32">
        <v>43201</v>
      </c>
      <c r="H931" s="11" t="s">
        <v>11313</v>
      </c>
    </row>
    <row r="932" spans="1:9" x14ac:dyDescent="0.35">
      <c r="A932" s="11">
        <v>183</v>
      </c>
      <c r="B932" s="11">
        <v>2007</v>
      </c>
      <c r="C932" s="11" t="s">
        <v>18226</v>
      </c>
      <c r="D932" s="11" t="s">
        <v>18227</v>
      </c>
      <c r="F932" s="11">
        <v>660</v>
      </c>
      <c r="G932" s="32">
        <v>43201</v>
      </c>
      <c r="H932" s="11" t="s">
        <v>11222</v>
      </c>
      <c r="I932" s="11" t="s">
        <v>17949</v>
      </c>
    </row>
    <row r="933" spans="1:9" x14ac:dyDescent="0.35">
      <c r="A933" s="11">
        <v>195</v>
      </c>
      <c r="B933" s="11">
        <v>2008</v>
      </c>
      <c r="C933" s="11" t="s">
        <v>15904</v>
      </c>
      <c r="D933" s="11" t="s">
        <v>18228</v>
      </c>
      <c r="F933" s="11">
        <v>676</v>
      </c>
      <c r="G933" s="32">
        <v>43201</v>
      </c>
      <c r="H933" s="11" t="s">
        <v>11222</v>
      </c>
      <c r="I933" s="11" t="s">
        <v>17949</v>
      </c>
    </row>
    <row r="934" spans="1:9" x14ac:dyDescent="0.35">
      <c r="A934" s="11">
        <v>152</v>
      </c>
      <c r="B934" s="11">
        <v>2002</v>
      </c>
      <c r="C934" s="11" t="s">
        <v>18229</v>
      </c>
      <c r="D934" s="11" t="s">
        <v>18230</v>
      </c>
      <c r="F934" s="11">
        <v>682</v>
      </c>
      <c r="G934" s="32">
        <v>43201</v>
      </c>
      <c r="H934" s="11" t="s">
        <v>18231</v>
      </c>
      <c r="I934" s="11" t="s">
        <v>15847</v>
      </c>
    </row>
    <row r="935" spans="1:9" s="8" customFormat="1" x14ac:dyDescent="0.35">
      <c r="A935" s="8">
        <v>0</v>
      </c>
      <c r="B935" s="8">
        <v>2016</v>
      </c>
      <c r="C935" s="8" t="s">
        <v>18232</v>
      </c>
      <c r="D935" s="8" t="s">
        <v>18233</v>
      </c>
      <c r="F935" s="8">
        <v>684</v>
      </c>
      <c r="G935" s="31">
        <v>43201</v>
      </c>
      <c r="H935" s="8" t="s">
        <v>18234</v>
      </c>
    </row>
    <row r="936" spans="1:9" x14ac:dyDescent="0.35">
      <c r="A936" s="11">
        <v>161</v>
      </c>
      <c r="B936" s="11">
        <v>2006</v>
      </c>
      <c r="C936" s="11" t="s">
        <v>18235</v>
      </c>
      <c r="D936" s="11" t="s">
        <v>18236</v>
      </c>
      <c r="F936" s="11">
        <v>689</v>
      </c>
      <c r="G936" s="32">
        <v>43201</v>
      </c>
      <c r="H936" s="11" t="s">
        <v>18237</v>
      </c>
      <c r="I936" s="11" t="s">
        <v>17949</v>
      </c>
    </row>
    <row r="937" spans="1:9" x14ac:dyDescent="0.35">
      <c r="A937" s="11">
        <v>2</v>
      </c>
      <c r="B937" s="11">
        <v>2012</v>
      </c>
      <c r="C937" s="11" t="s">
        <v>18238</v>
      </c>
      <c r="D937" s="11" t="s">
        <v>18239</v>
      </c>
      <c r="F937" s="11">
        <v>690</v>
      </c>
      <c r="G937" s="32">
        <v>43201</v>
      </c>
      <c r="H937" s="11" t="s">
        <v>18240</v>
      </c>
      <c r="I937" s="11" t="s">
        <v>17949</v>
      </c>
    </row>
    <row r="938" spans="1:9" x14ac:dyDescent="0.35">
      <c r="A938" s="11">
        <v>184</v>
      </c>
      <c r="B938" s="11">
        <v>2007</v>
      </c>
      <c r="C938" s="11" t="s">
        <v>18241</v>
      </c>
      <c r="D938" s="11" t="s">
        <v>18242</v>
      </c>
      <c r="F938" s="11">
        <v>700</v>
      </c>
      <c r="G938" s="32">
        <v>43201</v>
      </c>
      <c r="H938" s="11" t="s">
        <v>11078</v>
      </c>
      <c r="I938" s="11" t="s">
        <v>17949</v>
      </c>
    </row>
    <row r="939" spans="1:9" x14ac:dyDescent="0.35">
      <c r="A939" s="11">
        <v>16</v>
      </c>
      <c r="B939" s="11">
        <v>2012</v>
      </c>
      <c r="C939" s="11" t="s">
        <v>18243</v>
      </c>
      <c r="D939" s="11" t="s">
        <v>18244</v>
      </c>
      <c r="F939" s="11">
        <v>701</v>
      </c>
      <c r="G939" s="32">
        <v>43201</v>
      </c>
      <c r="H939" s="11" t="s">
        <v>11313</v>
      </c>
    </row>
    <row r="940" spans="1:9" x14ac:dyDescent="0.35">
      <c r="A940" s="11">
        <v>125</v>
      </c>
      <c r="B940" s="11">
        <v>2003</v>
      </c>
      <c r="C940" s="11" t="s">
        <v>18245</v>
      </c>
      <c r="D940" s="11" t="s">
        <v>18246</v>
      </c>
      <c r="F940" s="11">
        <v>710</v>
      </c>
      <c r="G940" s="32">
        <v>43201</v>
      </c>
      <c r="H940" s="11" t="s">
        <v>18247</v>
      </c>
      <c r="I940" s="11" t="s">
        <v>17949</v>
      </c>
    </row>
    <row r="941" spans="1:9" s="8" customFormat="1" x14ac:dyDescent="0.35">
      <c r="A941" s="8">
        <v>13</v>
      </c>
      <c r="B941" s="8">
        <v>2017</v>
      </c>
      <c r="C941" s="8" t="s">
        <v>18248</v>
      </c>
      <c r="D941" s="8" t="s">
        <v>18249</v>
      </c>
      <c r="F941" s="8">
        <v>715</v>
      </c>
      <c r="G941" s="31">
        <v>43201</v>
      </c>
      <c r="H941" s="8" t="s">
        <v>11222</v>
      </c>
      <c r="I941" s="8" t="s">
        <v>17949</v>
      </c>
    </row>
    <row r="942" spans="1:9" x14ac:dyDescent="0.35">
      <c r="A942" s="11">
        <v>168</v>
      </c>
      <c r="B942" s="11">
        <v>2017</v>
      </c>
      <c r="C942" s="11" t="s">
        <v>18250</v>
      </c>
      <c r="D942" s="11" t="s">
        <v>18251</v>
      </c>
      <c r="F942" s="11">
        <v>718</v>
      </c>
      <c r="G942" s="32">
        <v>43201</v>
      </c>
      <c r="H942" s="11" t="s">
        <v>11994</v>
      </c>
      <c r="I942" s="11" t="s">
        <v>17949</v>
      </c>
    </row>
    <row r="943" spans="1:9" s="8" customFormat="1" x14ac:dyDescent="0.35">
      <c r="A943" s="8">
        <v>10</v>
      </c>
      <c r="B943" s="8">
        <v>2007</v>
      </c>
      <c r="C943" s="8" t="s">
        <v>18252</v>
      </c>
      <c r="D943" s="8" t="s">
        <v>18253</v>
      </c>
      <c r="F943" s="8">
        <v>719</v>
      </c>
      <c r="G943" s="31">
        <v>43201</v>
      </c>
      <c r="H943" s="8" t="s">
        <v>18254</v>
      </c>
    </row>
    <row r="944" spans="1:9" x14ac:dyDescent="0.35">
      <c r="A944" s="11">
        <v>145</v>
      </c>
      <c r="B944" s="11">
        <v>2006</v>
      </c>
      <c r="C944" s="11" t="s">
        <v>18255</v>
      </c>
      <c r="D944" s="11" t="s">
        <v>18256</v>
      </c>
      <c r="F944" s="11">
        <v>725</v>
      </c>
      <c r="G944" s="32">
        <v>43201</v>
      </c>
      <c r="H944" s="11" t="s">
        <v>18139</v>
      </c>
    </row>
    <row r="945" spans="1:9" x14ac:dyDescent="0.35">
      <c r="A945" s="11">
        <v>131</v>
      </c>
      <c r="B945" s="11">
        <v>2012</v>
      </c>
      <c r="C945" s="11" t="s">
        <v>18257</v>
      </c>
      <c r="D945" s="11" t="s">
        <v>18258</v>
      </c>
      <c r="F945" s="11">
        <v>728</v>
      </c>
      <c r="G945" s="32">
        <v>43201</v>
      </c>
      <c r="H945" s="11" t="s">
        <v>11222</v>
      </c>
      <c r="I945" s="11" t="s">
        <v>17949</v>
      </c>
    </row>
    <row r="946" spans="1:9" x14ac:dyDescent="0.35">
      <c r="A946" s="11">
        <v>174</v>
      </c>
      <c r="B946" s="11">
        <v>2008</v>
      </c>
      <c r="C946" s="11" t="s">
        <v>18259</v>
      </c>
      <c r="D946" s="11" t="s">
        <v>18260</v>
      </c>
      <c r="F946" s="11">
        <v>729</v>
      </c>
      <c r="G946" s="32">
        <v>43201</v>
      </c>
      <c r="H946" s="11" t="s">
        <v>11222</v>
      </c>
      <c r="I946" s="11" t="s">
        <v>17949</v>
      </c>
    </row>
    <row r="947" spans="1:9" x14ac:dyDescent="0.35">
      <c r="A947" s="11">
        <v>135</v>
      </c>
      <c r="B947" s="11">
        <v>2007</v>
      </c>
      <c r="C947" s="11" t="s">
        <v>18261</v>
      </c>
      <c r="D947" s="11" t="s">
        <v>18262</v>
      </c>
      <c r="F947" s="11">
        <v>737</v>
      </c>
      <c r="G947" s="32">
        <v>43201</v>
      </c>
      <c r="H947" s="11" t="s">
        <v>11222</v>
      </c>
      <c r="I947" s="11" t="s">
        <v>17949</v>
      </c>
    </row>
    <row r="948" spans="1:9" x14ac:dyDescent="0.35">
      <c r="A948" s="11">
        <v>136</v>
      </c>
      <c r="B948" s="11">
        <v>2012</v>
      </c>
      <c r="C948" s="11" t="s">
        <v>18263</v>
      </c>
      <c r="D948" s="11" t="s">
        <v>18264</v>
      </c>
      <c r="F948" s="11">
        <v>738</v>
      </c>
      <c r="G948" s="32">
        <v>43201</v>
      </c>
      <c r="H948" s="11" t="s">
        <v>11222</v>
      </c>
      <c r="I948" s="11" t="s">
        <v>17949</v>
      </c>
    </row>
    <row r="949" spans="1:9" x14ac:dyDescent="0.35">
      <c r="A949" s="11">
        <v>134</v>
      </c>
      <c r="B949" s="11">
        <v>2011</v>
      </c>
      <c r="C949" s="11" t="s">
        <v>18145</v>
      </c>
      <c r="D949" s="11" t="s">
        <v>18265</v>
      </c>
      <c r="F949" s="11">
        <v>739</v>
      </c>
      <c r="G949" s="32">
        <v>43201</v>
      </c>
      <c r="H949" s="11" t="s">
        <v>18266</v>
      </c>
      <c r="I949" s="11" t="s">
        <v>15923</v>
      </c>
    </row>
    <row r="950" spans="1:9" s="8" customFormat="1" x14ac:dyDescent="0.35">
      <c r="A950" s="8">
        <v>42</v>
      </c>
      <c r="B950" s="8">
        <v>2012</v>
      </c>
      <c r="C950" s="8" t="s">
        <v>18267</v>
      </c>
      <c r="D950" s="8" t="s">
        <v>18268</v>
      </c>
      <c r="F950" s="8">
        <v>743</v>
      </c>
      <c r="G950" s="31">
        <v>43201</v>
      </c>
      <c r="H950" s="8" t="s">
        <v>12680</v>
      </c>
    </row>
    <row r="951" spans="1:9" x14ac:dyDescent="0.35">
      <c r="A951" s="11">
        <v>90</v>
      </c>
      <c r="B951" s="11">
        <v>2012</v>
      </c>
      <c r="C951" s="11" t="s">
        <v>17454</v>
      </c>
      <c r="D951" s="11" t="s">
        <v>18269</v>
      </c>
      <c r="F951" s="11">
        <v>759</v>
      </c>
      <c r="G951" s="32">
        <v>43201</v>
      </c>
      <c r="H951" s="11" t="s">
        <v>11222</v>
      </c>
      <c r="I951" s="11" t="s">
        <v>17949</v>
      </c>
    </row>
    <row r="952" spans="1:9" s="8" customFormat="1" x14ac:dyDescent="0.35">
      <c r="A952" s="8">
        <v>106</v>
      </c>
      <c r="B952" s="8">
        <v>2011</v>
      </c>
      <c r="C952" s="8" t="s">
        <v>18270</v>
      </c>
      <c r="D952" s="8" t="s">
        <v>18271</v>
      </c>
      <c r="F952" s="8">
        <v>760</v>
      </c>
      <c r="G952" s="31">
        <v>43201</v>
      </c>
      <c r="H952" s="8" t="s">
        <v>11222</v>
      </c>
      <c r="I952" s="8" t="s">
        <v>17949</v>
      </c>
    </row>
    <row r="953" spans="1:9" s="8" customFormat="1" x14ac:dyDescent="0.35">
      <c r="A953" s="8">
        <v>0</v>
      </c>
      <c r="B953" s="8">
        <v>2015</v>
      </c>
      <c r="C953" s="8" t="s">
        <v>18272</v>
      </c>
      <c r="D953" s="8" t="s">
        <v>18273</v>
      </c>
      <c r="F953" s="8">
        <v>762</v>
      </c>
      <c r="G953" s="31">
        <v>43201</v>
      </c>
      <c r="H953" s="8" t="s">
        <v>11049</v>
      </c>
    </row>
    <row r="954" spans="1:9" x14ac:dyDescent="0.35">
      <c r="A954" s="11">
        <v>88</v>
      </c>
      <c r="B954" s="11">
        <v>2008</v>
      </c>
      <c r="C954" s="11" t="s">
        <v>18274</v>
      </c>
      <c r="D954" s="11" t="s">
        <v>18275</v>
      </c>
      <c r="F954" s="11">
        <v>776</v>
      </c>
      <c r="G954" s="32">
        <v>43201</v>
      </c>
      <c r="H954" s="11" t="s">
        <v>11222</v>
      </c>
      <c r="I954" s="11" t="s">
        <v>17949</v>
      </c>
    </row>
    <row r="955" spans="1:9" x14ac:dyDescent="0.35">
      <c r="A955" s="11">
        <v>139</v>
      </c>
      <c r="B955" s="11">
        <v>2006</v>
      </c>
      <c r="C955" s="11" t="s">
        <v>18276</v>
      </c>
      <c r="D955" s="11" t="s">
        <v>18277</v>
      </c>
      <c r="F955" s="11">
        <v>777</v>
      </c>
      <c r="G955" s="32">
        <v>43201</v>
      </c>
      <c r="H955" s="11" t="s">
        <v>11579</v>
      </c>
      <c r="I955" s="11" t="s">
        <v>15847</v>
      </c>
    </row>
    <row r="956" spans="1:9" x14ac:dyDescent="0.35">
      <c r="A956" s="11">
        <v>117</v>
      </c>
      <c r="B956" s="11">
        <v>2006</v>
      </c>
      <c r="C956" s="11" t="s">
        <v>11576</v>
      </c>
      <c r="D956" s="11" t="s">
        <v>18278</v>
      </c>
      <c r="F956" s="11">
        <v>782</v>
      </c>
      <c r="G956" s="32">
        <v>43201</v>
      </c>
      <c r="H956" s="11" t="s">
        <v>18279</v>
      </c>
      <c r="I956" s="11" t="s">
        <v>17949</v>
      </c>
    </row>
    <row r="957" spans="1:9" x14ac:dyDescent="0.35">
      <c r="A957" s="11">
        <v>91</v>
      </c>
      <c r="B957" s="11">
        <v>2007</v>
      </c>
      <c r="C957" s="11" t="s">
        <v>11607</v>
      </c>
      <c r="D957" s="11" t="s">
        <v>18280</v>
      </c>
      <c r="F957" s="11">
        <v>783</v>
      </c>
      <c r="G957" s="32">
        <v>43201</v>
      </c>
      <c r="H957" s="11" t="s">
        <v>13354</v>
      </c>
      <c r="I957" s="11" t="s">
        <v>17949</v>
      </c>
    </row>
    <row r="958" spans="1:9" x14ac:dyDescent="0.35">
      <c r="A958" s="11">
        <v>1</v>
      </c>
      <c r="B958" s="11">
        <v>2011</v>
      </c>
      <c r="C958" s="11" t="s">
        <v>13325</v>
      </c>
      <c r="D958" s="11" t="s">
        <v>18281</v>
      </c>
      <c r="F958" s="11">
        <v>788</v>
      </c>
      <c r="G958" s="32">
        <v>43201</v>
      </c>
      <c r="H958" s="11" t="s">
        <v>11313</v>
      </c>
    </row>
    <row r="959" spans="1:9" x14ac:dyDescent="0.35">
      <c r="A959" s="11">
        <v>131</v>
      </c>
      <c r="B959" s="11">
        <v>2002</v>
      </c>
      <c r="C959" s="11" t="s">
        <v>18282</v>
      </c>
      <c r="D959" s="11" t="s">
        <v>18283</v>
      </c>
      <c r="F959" s="11">
        <v>796</v>
      </c>
      <c r="G959" s="32">
        <v>43201</v>
      </c>
      <c r="H959" s="11" t="s">
        <v>11222</v>
      </c>
      <c r="I959" s="11" t="s">
        <v>17949</v>
      </c>
    </row>
    <row r="960" spans="1:9" x14ac:dyDescent="0.35">
      <c r="A960" s="11">
        <v>128</v>
      </c>
      <c r="B960" s="11">
        <v>2010</v>
      </c>
      <c r="C960" s="11" t="s">
        <v>18284</v>
      </c>
      <c r="D960" s="11" t="s">
        <v>18285</v>
      </c>
      <c r="F960" s="11">
        <v>799</v>
      </c>
      <c r="G960" s="32">
        <v>43201</v>
      </c>
      <c r="H960" s="11" t="s">
        <v>11222</v>
      </c>
      <c r="I960" s="11" t="s">
        <v>17949</v>
      </c>
    </row>
    <row r="961" spans="1:9" x14ac:dyDescent="0.35">
      <c r="A961" s="11">
        <v>22</v>
      </c>
      <c r="B961" s="11">
        <v>2014</v>
      </c>
      <c r="C961" s="11" t="s">
        <v>18286</v>
      </c>
      <c r="D961" s="11" t="s">
        <v>18287</v>
      </c>
      <c r="F961" s="11">
        <v>803</v>
      </c>
      <c r="G961" s="32">
        <v>43201</v>
      </c>
      <c r="H961" s="11" t="s">
        <v>11222</v>
      </c>
      <c r="I961" s="11" t="s">
        <v>17949</v>
      </c>
    </row>
    <row r="962" spans="1:9" x14ac:dyDescent="0.35">
      <c r="A962" s="11">
        <v>90</v>
      </c>
      <c r="B962" s="11">
        <v>2017</v>
      </c>
      <c r="C962" s="11" t="s">
        <v>16305</v>
      </c>
      <c r="D962" s="11" t="s">
        <v>18288</v>
      </c>
      <c r="F962" s="11">
        <v>804</v>
      </c>
      <c r="G962" s="32">
        <v>43201</v>
      </c>
      <c r="H962" s="11" t="s">
        <v>11365</v>
      </c>
      <c r="I962" s="11" t="s">
        <v>17949</v>
      </c>
    </row>
    <row r="963" spans="1:9" s="8" customFormat="1" x14ac:dyDescent="0.35">
      <c r="A963" s="8">
        <v>113</v>
      </c>
      <c r="B963" s="8">
        <v>2013</v>
      </c>
      <c r="C963" s="8" t="s">
        <v>18289</v>
      </c>
      <c r="D963" s="8" t="s">
        <v>18290</v>
      </c>
      <c r="F963" s="8">
        <v>809</v>
      </c>
      <c r="G963" s="31">
        <v>43201</v>
      </c>
      <c r="H963" s="8" t="s">
        <v>11222</v>
      </c>
      <c r="I963" s="8" t="s">
        <v>17949</v>
      </c>
    </row>
    <row r="964" spans="1:9" s="8" customFormat="1" x14ac:dyDescent="0.35">
      <c r="A964" s="8">
        <v>121</v>
      </c>
      <c r="B964" s="8">
        <v>2012</v>
      </c>
      <c r="C964" s="8" t="s">
        <v>18291</v>
      </c>
      <c r="D964" s="8" t="s">
        <v>18292</v>
      </c>
      <c r="F964" s="8">
        <v>810</v>
      </c>
      <c r="G964" s="31">
        <v>43201</v>
      </c>
      <c r="H964" s="8" t="s">
        <v>11222</v>
      </c>
      <c r="I964" s="8" t="s">
        <v>17949</v>
      </c>
    </row>
    <row r="965" spans="1:9" x14ac:dyDescent="0.35">
      <c r="A965" s="11">
        <v>91</v>
      </c>
      <c r="B965" s="11">
        <v>2002</v>
      </c>
      <c r="C965" s="11" t="s">
        <v>18293</v>
      </c>
      <c r="D965" s="11" t="s">
        <v>18294</v>
      </c>
      <c r="F965" s="11">
        <v>816</v>
      </c>
      <c r="G965" s="32">
        <v>43201</v>
      </c>
      <c r="H965" s="11" t="s">
        <v>11222</v>
      </c>
      <c r="I965" s="11" t="s">
        <v>17949</v>
      </c>
    </row>
    <row r="966" spans="1:9" x14ac:dyDescent="0.35">
      <c r="A966" s="11">
        <v>123</v>
      </c>
      <c r="B966" s="11">
        <v>2006</v>
      </c>
      <c r="C966" s="11" t="s">
        <v>18295</v>
      </c>
      <c r="D966" s="11" t="s">
        <v>18296</v>
      </c>
      <c r="F966" s="11">
        <v>817</v>
      </c>
      <c r="G966" s="32">
        <v>43201</v>
      </c>
      <c r="H966" s="11" t="s">
        <v>11222</v>
      </c>
      <c r="I966" s="11" t="s">
        <v>17949</v>
      </c>
    </row>
    <row r="967" spans="1:9" x14ac:dyDescent="0.35">
      <c r="A967" s="11">
        <v>120</v>
      </c>
      <c r="B967" s="11">
        <v>2010</v>
      </c>
      <c r="C967" s="11" t="s">
        <v>18297</v>
      </c>
      <c r="D967" s="11" t="s">
        <v>18298</v>
      </c>
      <c r="F967" s="11">
        <v>818</v>
      </c>
      <c r="G967" s="32">
        <v>43201</v>
      </c>
      <c r="H967" s="11" t="s">
        <v>11222</v>
      </c>
      <c r="I967" s="11" t="s">
        <v>17949</v>
      </c>
    </row>
    <row r="968" spans="1:9" x14ac:dyDescent="0.35">
      <c r="A968" s="11">
        <v>101</v>
      </c>
      <c r="B968" s="11">
        <v>2007</v>
      </c>
      <c r="C968" s="11" t="s">
        <v>18299</v>
      </c>
      <c r="D968" s="11" t="s">
        <v>18300</v>
      </c>
      <c r="F968" s="11">
        <v>821</v>
      </c>
      <c r="G968" s="32">
        <v>43201</v>
      </c>
      <c r="H968" s="11" t="s">
        <v>18301</v>
      </c>
      <c r="I968" s="11" t="s">
        <v>15847</v>
      </c>
    </row>
    <row r="969" spans="1:9" s="8" customFormat="1" x14ac:dyDescent="0.35">
      <c r="A969" s="8">
        <v>3</v>
      </c>
      <c r="B969" s="8">
        <v>2010</v>
      </c>
      <c r="C969" s="8" t="s">
        <v>18302</v>
      </c>
      <c r="D969" s="8" t="s">
        <v>18303</v>
      </c>
      <c r="F969" s="8">
        <v>822</v>
      </c>
      <c r="G969" s="31">
        <v>43201</v>
      </c>
      <c r="H969" s="8" t="s">
        <v>11313</v>
      </c>
    </row>
    <row r="970" spans="1:9" x14ac:dyDescent="0.35">
      <c r="A970" s="11">
        <v>95</v>
      </c>
      <c r="B970" s="11">
        <v>2011</v>
      </c>
      <c r="C970" s="11" t="s">
        <v>18304</v>
      </c>
      <c r="D970" s="11" t="s">
        <v>18305</v>
      </c>
      <c r="F970" s="11">
        <v>826</v>
      </c>
      <c r="G970" s="32">
        <v>43201</v>
      </c>
      <c r="H970" s="11" t="s">
        <v>11222</v>
      </c>
      <c r="I970" s="11" t="s">
        <v>17949</v>
      </c>
    </row>
    <row r="971" spans="1:9" x14ac:dyDescent="0.35">
      <c r="A971" s="11">
        <v>123</v>
      </c>
      <c r="B971" s="11">
        <v>2009</v>
      </c>
      <c r="C971" s="11" t="s">
        <v>18306</v>
      </c>
      <c r="D971" s="11" t="s">
        <v>18307</v>
      </c>
      <c r="F971" s="11">
        <v>832</v>
      </c>
      <c r="G971" s="32">
        <v>43201</v>
      </c>
      <c r="H971" s="11" t="s">
        <v>11222</v>
      </c>
      <c r="I971" s="11" t="s">
        <v>17949</v>
      </c>
    </row>
    <row r="972" spans="1:9" x14ac:dyDescent="0.35">
      <c r="A972" s="11">
        <v>117</v>
      </c>
      <c r="B972" s="11">
        <v>2014</v>
      </c>
      <c r="C972" s="11" t="s">
        <v>18308</v>
      </c>
      <c r="D972" s="11" t="s">
        <v>18309</v>
      </c>
      <c r="F972" s="11">
        <v>836</v>
      </c>
      <c r="G972" s="32">
        <v>43201</v>
      </c>
      <c r="H972" s="11" t="s">
        <v>11222</v>
      </c>
      <c r="I972" s="11" t="s">
        <v>17949</v>
      </c>
    </row>
    <row r="973" spans="1:9" x14ac:dyDescent="0.35">
      <c r="A973" s="11">
        <v>99</v>
      </c>
      <c r="B973" s="11">
        <v>2013</v>
      </c>
      <c r="C973" s="11" t="s">
        <v>18310</v>
      </c>
      <c r="D973" s="11" t="s">
        <v>18311</v>
      </c>
      <c r="F973" s="11">
        <v>840</v>
      </c>
      <c r="G973" s="32">
        <v>43201</v>
      </c>
      <c r="H973" s="11" t="s">
        <v>11078</v>
      </c>
      <c r="I973" s="11" t="s">
        <v>17949</v>
      </c>
    </row>
    <row r="974" spans="1:9" x14ac:dyDescent="0.35">
      <c r="A974" s="11">
        <v>107</v>
      </c>
      <c r="B974" s="11">
        <v>2002</v>
      </c>
      <c r="C974" s="11" t="s">
        <v>18312</v>
      </c>
      <c r="D974" s="11" t="s">
        <v>18313</v>
      </c>
      <c r="F974" s="11">
        <v>848</v>
      </c>
      <c r="G974" s="32">
        <v>43201</v>
      </c>
      <c r="H974" s="11" t="s">
        <v>11222</v>
      </c>
      <c r="I974" s="11" t="s">
        <v>17949</v>
      </c>
    </row>
    <row r="975" spans="1:9" s="8" customFormat="1" x14ac:dyDescent="0.35">
      <c r="A975" s="8">
        <v>43</v>
      </c>
      <c r="B975" s="8">
        <v>2013</v>
      </c>
      <c r="C975" s="8" t="s">
        <v>18314</v>
      </c>
      <c r="D975" s="8" t="s">
        <v>18315</v>
      </c>
      <c r="F975" s="8">
        <v>849</v>
      </c>
      <c r="G975" s="31">
        <v>43201</v>
      </c>
      <c r="H975" s="8" t="s">
        <v>11222</v>
      </c>
      <c r="I975" s="8" t="s">
        <v>17949</v>
      </c>
    </row>
    <row r="976" spans="1:9" x14ac:dyDescent="0.35">
      <c r="A976" s="11">
        <v>107</v>
      </c>
      <c r="B976" s="11">
        <v>2011</v>
      </c>
      <c r="C976" s="11" t="s">
        <v>18316</v>
      </c>
      <c r="D976" s="11" t="s">
        <v>18317</v>
      </c>
      <c r="F976" s="11">
        <v>858</v>
      </c>
      <c r="G976" s="32">
        <v>43201</v>
      </c>
      <c r="H976" s="11" t="s">
        <v>11222</v>
      </c>
      <c r="I976" s="11" t="s">
        <v>17949</v>
      </c>
    </row>
    <row r="977" spans="1:9" s="8" customFormat="1" x14ac:dyDescent="0.35">
      <c r="A977" s="8">
        <v>101</v>
      </c>
      <c r="B977" s="8">
        <v>2009</v>
      </c>
      <c r="C977" s="8" t="s">
        <v>18318</v>
      </c>
      <c r="D977" s="8" t="s">
        <v>18319</v>
      </c>
      <c r="F977" s="8">
        <v>865</v>
      </c>
      <c r="G977" s="31">
        <v>43201</v>
      </c>
      <c r="H977" s="8" t="s">
        <v>11222</v>
      </c>
      <c r="I977" s="8" t="s">
        <v>17949</v>
      </c>
    </row>
    <row r="978" spans="1:9" x14ac:dyDescent="0.35">
      <c r="A978" s="11">
        <v>98</v>
      </c>
      <c r="B978" s="11">
        <v>2003</v>
      </c>
      <c r="C978" s="11" t="s">
        <v>18320</v>
      </c>
      <c r="D978" s="11" t="s">
        <v>18321</v>
      </c>
      <c r="F978" s="11">
        <v>870</v>
      </c>
      <c r="G978" s="32">
        <v>43201</v>
      </c>
      <c r="H978" s="11" t="s">
        <v>18322</v>
      </c>
      <c r="I978" s="11" t="s">
        <v>15847</v>
      </c>
    </row>
    <row r="979" spans="1:9" s="8" customFormat="1" x14ac:dyDescent="0.35">
      <c r="A979" s="8">
        <v>12</v>
      </c>
      <c r="B979" s="8">
        <v>2010</v>
      </c>
      <c r="C979" s="8" t="s">
        <v>18323</v>
      </c>
      <c r="D979" s="8" t="s">
        <v>18324</v>
      </c>
      <c r="F979" s="8">
        <v>886</v>
      </c>
      <c r="G979" s="31">
        <v>43201</v>
      </c>
      <c r="H979" s="8" t="s">
        <v>18325</v>
      </c>
      <c r="I979" s="8" t="s">
        <v>15847</v>
      </c>
    </row>
    <row r="980" spans="1:9" s="8" customFormat="1" x14ac:dyDescent="0.35">
      <c r="A980" s="8">
        <v>0</v>
      </c>
      <c r="C980" s="8" t="s">
        <v>18326</v>
      </c>
      <c r="D980" s="8" t="s">
        <v>18327</v>
      </c>
      <c r="F980" s="8">
        <v>889</v>
      </c>
      <c r="G980" s="31">
        <v>43201</v>
      </c>
      <c r="I980" s="8" t="s">
        <v>15923</v>
      </c>
    </row>
    <row r="981" spans="1:9" x14ac:dyDescent="0.35">
      <c r="A981" s="11">
        <v>92</v>
      </c>
      <c r="B981" s="11">
        <v>2002</v>
      </c>
      <c r="C981" s="11" t="s">
        <v>18328</v>
      </c>
      <c r="D981" s="11" t="s">
        <v>18329</v>
      </c>
      <c r="F981" s="11">
        <v>891</v>
      </c>
      <c r="G981" s="32">
        <v>43201</v>
      </c>
      <c r="H981" s="11" t="s">
        <v>18330</v>
      </c>
      <c r="I981" s="11" t="s">
        <v>15923</v>
      </c>
    </row>
    <row r="982" spans="1:9" s="8" customFormat="1" x14ac:dyDescent="0.35">
      <c r="A982" s="8">
        <v>48</v>
      </c>
      <c r="B982" s="8">
        <v>2001</v>
      </c>
      <c r="C982" s="8" t="s">
        <v>18331</v>
      </c>
      <c r="D982" s="8" t="s">
        <v>18332</v>
      </c>
      <c r="F982" s="8">
        <v>895</v>
      </c>
      <c r="G982" s="31">
        <v>43201</v>
      </c>
      <c r="H982" s="8" t="s">
        <v>18333</v>
      </c>
    </row>
    <row r="983" spans="1:9" x14ac:dyDescent="0.35">
      <c r="A983" s="11">
        <v>86</v>
      </c>
      <c r="B983" s="11">
        <v>2008</v>
      </c>
      <c r="C983" s="11" t="s">
        <v>18334</v>
      </c>
      <c r="D983" s="11" t="s">
        <v>18335</v>
      </c>
      <c r="F983" s="11">
        <v>898</v>
      </c>
      <c r="G983" s="32">
        <v>43201</v>
      </c>
      <c r="H983" s="11" t="s">
        <v>18074</v>
      </c>
    </row>
    <row r="984" spans="1:9" x14ac:dyDescent="0.35">
      <c r="A984" s="11">
        <v>26</v>
      </c>
      <c r="B984" s="11">
        <v>2007</v>
      </c>
      <c r="C984" s="11" t="s">
        <v>18336</v>
      </c>
      <c r="D984" s="11" t="s">
        <v>18337</v>
      </c>
      <c r="F984" s="11">
        <v>899</v>
      </c>
      <c r="G984" s="32">
        <v>43201</v>
      </c>
      <c r="H984" s="11" t="s">
        <v>11083</v>
      </c>
      <c r="I984" s="11" t="s">
        <v>15847</v>
      </c>
    </row>
    <row r="985" spans="1:9" x14ac:dyDescent="0.35">
      <c r="A985" s="11">
        <v>17</v>
      </c>
      <c r="B985" s="11">
        <v>2015</v>
      </c>
      <c r="C985" s="11" t="s">
        <v>18338</v>
      </c>
      <c r="D985" s="11" t="s">
        <v>18339</v>
      </c>
      <c r="F985" s="11">
        <v>911</v>
      </c>
      <c r="G985" s="32">
        <v>43201</v>
      </c>
      <c r="H985" s="11" t="s">
        <v>11365</v>
      </c>
      <c r="I985" s="11" t="s">
        <v>17949</v>
      </c>
    </row>
    <row r="986" spans="1:9" s="8" customFormat="1" x14ac:dyDescent="0.35">
      <c r="A986" s="8">
        <v>0</v>
      </c>
      <c r="B986" s="8">
        <v>2013</v>
      </c>
      <c r="C986" s="8" t="s">
        <v>18340</v>
      </c>
      <c r="D986" s="8" t="s">
        <v>18341</v>
      </c>
      <c r="F986" s="8">
        <v>925</v>
      </c>
      <c r="G986" s="31">
        <v>43201</v>
      </c>
      <c r="H986" s="8" t="s">
        <v>12889</v>
      </c>
    </row>
    <row r="987" spans="1:9" x14ac:dyDescent="0.35">
      <c r="A987" s="11">
        <v>46</v>
      </c>
      <c r="B987" s="11">
        <v>2007</v>
      </c>
      <c r="C987" s="11" t="s">
        <v>18342</v>
      </c>
      <c r="D987" s="11" t="s">
        <v>18343</v>
      </c>
      <c r="F987" s="11">
        <v>926</v>
      </c>
      <c r="G987" s="32">
        <v>43201</v>
      </c>
      <c r="H987" s="11" t="s">
        <v>18344</v>
      </c>
      <c r="I987" s="11" t="s">
        <v>17949</v>
      </c>
    </row>
    <row r="988" spans="1:9" x14ac:dyDescent="0.35">
      <c r="A988" s="11">
        <v>65</v>
      </c>
      <c r="B988" s="11">
        <v>2006</v>
      </c>
      <c r="C988" s="11" t="s">
        <v>18345</v>
      </c>
      <c r="D988" s="11" t="s">
        <v>18346</v>
      </c>
      <c r="F988" s="11">
        <v>929</v>
      </c>
      <c r="G988" s="32">
        <v>43201</v>
      </c>
      <c r="H988" s="11" t="s">
        <v>14427</v>
      </c>
    </row>
    <row r="989" spans="1:9" x14ac:dyDescent="0.35">
      <c r="A989" s="11">
        <v>85</v>
      </c>
      <c r="B989" s="11">
        <v>2008</v>
      </c>
      <c r="C989" s="11" t="s">
        <v>18347</v>
      </c>
      <c r="D989" s="11" t="s">
        <v>18348</v>
      </c>
      <c r="F989" s="11">
        <v>930</v>
      </c>
      <c r="G989" s="32">
        <v>43201</v>
      </c>
      <c r="H989" s="11" t="s">
        <v>18349</v>
      </c>
      <c r="I989" s="11" t="s">
        <v>15923</v>
      </c>
    </row>
    <row r="990" spans="1:9" x14ac:dyDescent="0.35">
      <c r="A990" s="11">
        <v>2</v>
      </c>
      <c r="B990" s="11">
        <v>2016</v>
      </c>
      <c r="C990" s="11" t="s">
        <v>18350</v>
      </c>
      <c r="D990" s="11" t="s">
        <v>18351</v>
      </c>
      <c r="F990" s="11">
        <v>940</v>
      </c>
      <c r="G990" s="32">
        <v>43201</v>
      </c>
      <c r="H990" s="11" t="s">
        <v>11313</v>
      </c>
    </row>
    <row r="991" spans="1:9" x14ac:dyDescent="0.35">
      <c r="A991" s="11">
        <v>79</v>
      </c>
      <c r="B991" s="11">
        <v>2010</v>
      </c>
      <c r="C991" s="11" t="s">
        <v>18352</v>
      </c>
      <c r="D991" s="11" t="s">
        <v>18353</v>
      </c>
      <c r="F991" s="11">
        <v>941</v>
      </c>
      <c r="G991" s="32">
        <v>43201</v>
      </c>
      <c r="H991" s="11" t="s">
        <v>11222</v>
      </c>
      <c r="I991" s="11" t="s">
        <v>17949</v>
      </c>
    </row>
    <row r="992" spans="1:9" s="8" customFormat="1" x14ac:dyDescent="0.35">
      <c r="A992" s="8">
        <v>0</v>
      </c>
      <c r="B992" s="8">
        <v>2016</v>
      </c>
      <c r="C992" s="8" t="s">
        <v>18354</v>
      </c>
      <c r="D992" s="8" t="s">
        <v>18355</v>
      </c>
      <c r="F992" s="8">
        <v>949</v>
      </c>
      <c r="G992" s="31">
        <v>43201</v>
      </c>
      <c r="H992" s="8" t="s">
        <v>18356</v>
      </c>
    </row>
    <row r="993" spans="1:9" s="8" customFormat="1" x14ac:dyDescent="0.35">
      <c r="A993" s="8">
        <v>0</v>
      </c>
      <c r="B993" s="8">
        <v>2015</v>
      </c>
      <c r="C993" s="8" t="s">
        <v>18357</v>
      </c>
      <c r="D993" s="8" t="s">
        <v>18358</v>
      </c>
      <c r="F993" s="8">
        <v>953</v>
      </c>
      <c r="G993" s="31">
        <v>43201</v>
      </c>
      <c r="H993" s="8" t="s">
        <v>18074</v>
      </c>
    </row>
    <row r="994" spans="1:9" s="8" customFormat="1" x14ac:dyDescent="0.35">
      <c r="A994" s="8">
        <v>0</v>
      </c>
      <c r="B994" s="8">
        <v>2011</v>
      </c>
      <c r="C994" s="8" t="s">
        <v>18359</v>
      </c>
      <c r="D994" s="8" t="s">
        <v>18360</v>
      </c>
      <c r="F994" s="8">
        <v>965</v>
      </c>
      <c r="G994" s="31">
        <v>43201</v>
      </c>
      <c r="H994" s="8" t="s">
        <v>11699</v>
      </c>
    </row>
    <row r="995" spans="1:9" s="8" customFormat="1" x14ac:dyDescent="0.35">
      <c r="A995" s="8">
        <v>24</v>
      </c>
      <c r="B995" s="8">
        <v>2008</v>
      </c>
      <c r="C995" s="8" t="s">
        <v>18361</v>
      </c>
      <c r="D995" s="8" t="s">
        <v>18362</v>
      </c>
      <c r="F995" s="8">
        <v>982</v>
      </c>
      <c r="G995" s="31">
        <v>43201</v>
      </c>
      <c r="H995" s="8" t="s">
        <v>11222</v>
      </c>
      <c r="I995" s="8" t="s">
        <v>17949</v>
      </c>
    </row>
    <row r="996" spans="1:9" s="8" customFormat="1" x14ac:dyDescent="0.35">
      <c r="A996" s="8">
        <v>11</v>
      </c>
      <c r="B996" s="8">
        <v>2015</v>
      </c>
      <c r="C996" s="8" t="s">
        <v>18363</v>
      </c>
      <c r="D996" s="8" t="s">
        <v>18364</v>
      </c>
      <c r="F996" s="8">
        <v>988</v>
      </c>
      <c r="G996" s="31">
        <v>43201</v>
      </c>
      <c r="H996" s="8" t="s">
        <v>11313</v>
      </c>
    </row>
    <row r="997" spans="1:9" s="8" customFormat="1" x14ac:dyDescent="0.35">
      <c r="A997" s="8">
        <v>37</v>
      </c>
      <c r="B997" s="8">
        <v>2008</v>
      </c>
      <c r="C997" s="8" t="s">
        <v>18365</v>
      </c>
      <c r="D997" s="8" t="s">
        <v>18366</v>
      </c>
      <c r="F997" s="8">
        <v>993</v>
      </c>
      <c r="G997" s="31">
        <v>43201</v>
      </c>
      <c r="H997" s="8" t="s">
        <v>11313</v>
      </c>
    </row>
    <row r="998" spans="1:9" x14ac:dyDescent="0.35">
      <c r="A998" s="11">
        <v>217</v>
      </c>
      <c r="B998" s="11">
        <v>2005</v>
      </c>
      <c r="C998" s="11" t="s">
        <v>18367</v>
      </c>
      <c r="D998" s="11" t="s">
        <v>18368</v>
      </c>
      <c r="F998" s="11">
        <v>996</v>
      </c>
      <c r="G998" s="32">
        <v>43201</v>
      </c>
      <c r="H998" s="11" t="s">
        <v>11222</v>
      </c>
      <c r="I998" s="11" t="s">
        <v>17949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workbookViewId="0">
      <pane ySplit="1" topLeftCell="A2" activePane="bottomLeft" state="frozen"/>
      <selection pane="bottomLeft"/>
    </sheetView>
  </sheetViews>
  <sheetFormatPr defaultRowHeight="14.5" x14ac:dyDescent="0.35"/>
  <cols>
    <col min="1" max="2" width="8.7265625" style="11"/>
    <col min="3" max="3" width="17.54296875" style="11" customWidth="1"/>
    <col min="4" max="4" width="75.26953125" style="11" customWidth="1"/>
    <col min="5" max="5" width="35.08984375" style="11" customWidth="1"/>
    <col min="6" max="16384" width="8.7265625" style="11"/>
  </cols>
  <sheetData>
    <row r="1" spans="1:7" x14ac:dyDescent="0.35">
      <c r="A1" s="11" t="s">
        <v>14840</v>
      </c>
      <c r="B1" s="11" t="s">
        <v>11034</v>
      </c>
      <c r="C1" s="11" t="s">
        <v>11035</v>
      </c>
      <c r="D1" s="11" t="s">
        <v>11036</v>
      </c>
      <c r="E1" s="11" t="s">
        <v>14841</v>
      </c>
      <c r="F1" s="11" t="s">
        <v>14842</v>
      </c>
      <c r="G1" s="11" t="s">
        <v>14843</v>
      </c>
    </row>
    <row r="2" spans="1:7" x14ac:dyDescent="0.35">
      <c r="A2" s="11">
        <v>7</v>
      </c>
      <c r="B2" s="11">
        <v>2018</v>
      </c>
      <c r="C2" s="11" t="s">
        <v>18369</v>
      </c>
      <c r="D2" s="11" t="s">
        <v>18370</v>
      </c>
      <c r="E2" s="11" t="s">
        <v>11289</v>
      </c>
      <c r="F2" s="11">
        <v>44</v>
      </c>
      <c r="G2" s="11">
        <v>6</v>
      </c>
    </row>
    <row r="3" spans="1:7" x14ac:dyDescent="0.35">
      <c r="A3" s="11">
        <v>1</v>
      </c>
      <c r="B3" s="11">
        <v>2018</v>
      </c>
      <c r="C3" s="11" t="s">
        <v>18371</v>
      </c>
      <c r="D3" s="11" t="s">
        <v>17047</v>
      </c>
      <c r="E3" s="11" t="s">
        <v>11289</v>
      </c>
      <c r="F3" s="11">
        <v>44</v>
      </c>
      <c r="G3" s="11">
        <v>6</v>
      </c>
    </row>
    <row r="4" spans="1:7" x14ac:dyDescent="0.35">
      <c r="A4" s="11">
        <v>1</v>
      </c>
      <c r="B4" s="11">
        <v>2018</v>
      </c>
      <c r="C4" s="11" t="s">
        <v>18372</v>
      </c>
      <c r="D4" s="11" t="s">
        <v>18373</v>
      </c>
      <c r="E4" s="11" t="s">
        <v>11289</v>
      </c>
      <c r="F4" s="11">
        <v>44</v>
      </c>
      <c r="G4" s="11">
        <v>6</v>
      </c>
    </row>
    <row r="5" spans="1:7" x14ac:dyDescent="0.35">
      <c r="B5" s="11">
        <v>2018</v>
      </c>
      <c r="C5" s="11" t="s">
        <v>18374</v>
      </c>
      <c r="D5" s="11" t="s">
        <v>15957</v>
      </c>
      <c r="E5" s="11" t="s">
        <v>18375</v>
      </c>
    </row>
    <row r="6" spans="1:7" x14ac:dyDescent="0.35">
      <c r="B6" s="11">
        <v>2018</v>
      </c>
      <c r="C6" s="11" t="s">
        <v>18376</v>
      </c>
      <c r="D6" s="11" t="s">
        <v>18377</v>
      </c>
      <c r="E6" s="11" t="s">
        <v>18378</v>
      </c>
      <c r="F6" s="11">
        <v>130</v>
      </c>
    </row>
    <row r="7" spans="1:7" s="8" customFormat="1" x14ac:dyDescent="0.35">
      <c r="B7" s="8">
        <v>2018</v>
      </c>
      <c r="C7" s="8" t="s">
        <v>18379</v>
      </c>
      <c r="D7" s="8" t="s">
        <v>18380</v>
      </c>
      <c r="E7" s="8" t="s">
        <v>18381</v>
      </c>
      <c r="F7" s="8">
        <v>66</v>
      </c>
      <c r="G7" s="8">
        <v>1</v>
      </c>
    </row>
    <row r="8" spans="1:7" x14ac:dyDescent="0.35">
      <c r="B8" s="11">
        <v>2018</v>
      </c>
      <c r="C8" s="11" t="s">
        <v>18382</v>
      </c>
      <c r="D8" s="11" t="s">
        <v>18383</v>
      </c>
      <c r="E8" s="11" t="s">
        <v>18384</v>
      </c>
      <c r="F8" s="11">
        <v>10</v>
      </c>
      <c r="G8" s="11">
        <v>1</v>
      </c>
    </row>
    <row r="9" spans="1:7" x14ac:dyDescent="0.35">
      <c r="B9" s="11">
        <v>2018</v>
      </c>
      <c r="C9" s="11" t="s">
        <v>18385</v>
      </c>
      <c r="D9" s="11" t="s">
        <v>18386</v>
      </c>
      <c r="E9" s="11" t="s">
        <v>18387</v>
      </c>
      <c r="F9" s="11">
        <v>41</v>
      </c>
      <c r="G9" s="11">
        <v>1</v>
      </c>
    </row>
    <row r="10" spans="1:7" s="8" customFormat="1" x14ac:dyDescent="0.35">
      <c r="A10" s="8">
        <v>1</v>
      </c>
      <c r="B10" s="8">
        <v>2017</v>
      </c>
      <c r="C10" s="8" t="s">
        <v>18388</v>
      </c>
      <c r="D10" s="8" t="s">
        <v>18389</v>
      </c>
      <c r="E10" s="8" t="s">
        <v>12474</v>
      </c>
      <c r="F10" s="8">
        <v>27</v>
      </c>
      <c r="G10" s="8">
        <v>24</v>
      </c>
    </row>
    <row r="11" spans="1:7" x14ac:dyDescent="0.35">
      <c r="B11" s="11">
        <v>2017</v>
      </c>
      <c r="C11" s="11" t="s">
        <v>18390</v>
      </c>
      <c r="D11" s="11" t="s">
        <v>18391</v>
      </c>
      <c r="E11" s="11" t="s">
        <v>15239</v>
      </c>
      <c r="F11" s="11">
        <v>82</v>
      </c>
      <c r="G11" s="11">
        <v>4</v>
      </c>
    </row>
    <row r="12" spans="1:7" x14ac:dyDescent="0.35">
      <c r="B12" s="11">
        <v>2017</v>
      </c>
      <c r="C12" s="11" t="s">
        <v>18392</v>
      </c>
      <c r="D12" s="11" t="s">
        <v>18393</v>
      </c>
      <c r="E12" s="11" t="s">
        <v>11345</v>
      </c>
      <c r="F12" s="11">
        <v>39</v>
      </c>
      <c r="G12" s="11">
        <v>2</v>
      </c>
    </row>
    <row r="13" spans="1:7" x14ac:dyDescent="0.35">
      <c r="A13" s="11">
        <v>1</v>
      </c>
      <c r="B13" s="11">
        <v>2017</v>
      </c>
      <c r="C13" s="11" t="s">
        <v>18394</v>
      </c>
      <c r="D13" s="11" t="s">
        <v>16791</v>
      </c>
      <c r="E13" s="11" t="s">
        <v>16792</v>
      </c>
      <c r="F13" s="11">
        <v>17</v>
      </c>
      <c r="G13" s="11">
        <v>2</v>
      </c>
    </row>
    <row r="14" spans="1:7" x14ac:dyDescent="0.35">
      <c r="B14" s="11">
        <v>2017</v>
      </c>
      <c r="C14" s="11" t="s">
        <v>15289</v>
      </c>
      <c r="D14" s="11" t="s">
        <v>18395</v>
      </c>
      <c r="E14" s="11" t="s">
        <v>11543</v>
      </c>
      <c r="F14" s="11">
        <v>96</v>
      </c>
      <c r="G14" s="11">
        <v>3</v>
      </c>
    </row>
    <row r="15" spans="1:7" x14ac:dyDescent="0.35">
      <c r="B15" s="11">
        <v>2017</v>
      </c>
      <c r="C15" s="11" t="s">
        <v>18396</v>
      </c>
      <c r="D15" s="11" t="s">
        <v>18397</v>
      </c>
      <c r="E15" s="11" t="s">
        <v>18398</v>
      </c>
      <c r="F15" s="11">
        <v>17</v>
      </c>
      <c r="G15" s="11">
        <v>3</v>
      </c>
    </row>
    <row r="16" spans="1:7" x14ac:dyDescent="0.35">
      <c r="B16" s="11">
        <v>2017</v>
      </c>
      <c r="C16" s="11" t="s">
        <v>18399</v>
      </c>
      <c r="D16" s="11" t="s">
        <v>18400</v>
      </c>
      <c r="E16" s="11" t="s">
        <v>11289</v>
      </c>
      <c r="F16" s="11">
        <v>43</v>
      </c>
      <c r="G16" s="11">
        <v>9</v>
      </c>
    </row>
    <row r="17" spans="1:7" x14ac:dyDescent="0.35">
      <c r="A17" s="11">
        <v>4</v>
      </c>
      <c r="B17" s="11">
        <v>2017</v>
      </c>
      <c r="C17" s="11" t="s">
        <v>18401</v>
      </c>
      <c r="D17" s="11" t="s">
        <v>18402</v>
      </c>
      <c r="E17" s="11" t="s">
        <v>11289</v>
      </c>
    </row>
    <row r="18" spans="1:7" x14ac:dyDescent="0.35">
      <c r="B18" s="11">
        <v>2017</v>
      </c>
      <c r="C18" s="11" t="s">
        <v>18403</v>
      </c>
      <c r="D18" s="11" t="s">
        <v>18404</v>
      </c>
      <c r="E18" s="11" t="s">
        <v>18405</v>
      </c>
      <c r="F18" s="11">
        <v>18</v>
      </c>
      <c r="G18" s="11">
        <v>2</v>
      </c>
    </row>
    <row r="19" spans="1:7" x14ac:dyDescent="0.35">
      <c r="A19" s="11">
        <v>3</v>
      </c>
      <c r="B19" s="11">
        <v>2017</v>
      </c>
      <c r="C19" s="11" t="s">
        <v>18406</v>
      </c>
      <c r="D19" s="11" t="s">
        <v>18407</v>
      </c>
      <c r="E19" s="11" t="s">
        <v>18408</v>
      </c>
      <c r="F19" s="11">
        <v>8</v>
      </c>
    </row>
    <row r="20" spans="1:7" x14ac:dyDescent="0.35">
      <c r="B20" s="11">
        <v>2017</v>
      </c>
      <c r="C20" s="11" t="s">
        <v>18409</v>
      </c>
      <c r="D20" s="11" t="s">
        <v>18410</v>
      </c>
      <c r="E20" s="11" t="s">
        <v>18411</v>
      </c>
    </row>
    <row r="21" spans="1:7" x14ac:dyDescent="0.35">
      <c r="B21" s="11">
        <v>2017</v>
      </c>
      <c r="C21" s="11" t="s">
        <v>18412</v>
      </c>
      <c r="D21" s="11" t="s">
        <v>18413</v>
      </c>
      <c r="E21" s="11" t="s">
        <v>18411</v>
      </c>
    </row>
    <row r="22" spans="1:7" s="8" customFormat="1" x14ac:dyDescent="0.35">
      <c r="A22" s="8">
        <v>5</v>
      </c>
      <c r="B22" s="8">
        <v>2016</v>
      </c>
      <c r="C22" s="8" t="s">
        <v>18414</v>
      </c>
      <c r="D22" s="8" t="s">
        <v>16656</v>
      </c>
      <c r="E22" s="8" t="s">
        <v>16657</v>
      </c>
      <c r="F22" s="8">
        <v>30</v>
      </c>
      <c r="G22" s="8">
        <v>6</v>
      </c>
    </row>
    <row r="23" spans="1:7" x14ac:dyDescent="0.35">
      <c r="A23" s="11">
        <v>2</v>
      </c>
      <c r="B23" s="11">
        <v>2016</v>
      </c>
      <c r="C23" s="11" t="s">
        <v>18415</v>
      </c>
      <c r="D23" s="11" t="s">
        <v>18416</v>
      </c>
      <c r="E23" s="11" t="s">
        <v>18417</v>
      </c>
      <c r="F23" s="11">
        <v>57</v>
      </c>
      <c r="G23" s="11">
        <v>5</v>
      </c>
    </row>
    <row r="24" spans="1:7" s="8" customFormat="1" x14ac:dyDescent="0.35">
      <c r="A24" s="8">
        <v>1</v>
      </c>
      <c r="B24" s="8">
        <v>2016</v>
      </c>
      <c r="C24" s="8" t="s">
        <v>18418</v>
      </c>
      <c r="D24" s="8" t="s">
        <v>18419</v>
      </c>
      <c r="E24" s="8" t="s">
        <v>18420</v>
      </c>
      <c r="F24" s="8">
        <v>63</v>
      </c>
      <c r="G24" s="8">
        <v>4</v>
      </c>
    </row>
    <row r="25" spans="1:7" x14ac:dyDescent="0.35">
      <c r="B25" s="11">
        <v>2016</v>
      </c>
      <c r="C25" s="11" t="s">
        <v>18421</v>
      </c>
      <c r="D25" s="11" t="s">
        <v>18422</v>
      </c>
      <c r="E25" s="11" t="s">
        <v>18423</v>
      </c>
      <c r="F25" s="11">
        <v>9</v>
      </c>
      <c r="G25" s="11">
        <v>4</v>
      </c>
    </row>
    <row r="26" spans="1:7" s="8" customFormat="1" x14ac:dyDescent="0.35">
      <c r="A26" s="8">
        <v>3</v>
      </c>
      <c r="B26" s="8">
        <v>2016</v>
      </c>
      <c r="C26" s="8" t="s">
        <v>18424</v>
      </c>
      <c r="D26" s="8" t="s">
        <v>18425</v>
      </c>
      <c r="E26" s="8" t="s">
        <v>18426</v>
      </c>
      <c r="F26" s="8">
        <v>18</v>
      </c>
      <c r="G26" s="8">
        <v>9</v>
      </c>
    </row>
    <row r="27" spans="1:7" x14ac:dyDescent="0.35">
      <c r="A27" s="11">
        <v>3</v>
      </c>
      <c r="B27" s="11">
        <v>2016</v>
      </c>
      <c r="C27" s="11" t="s">
        <v>18427</v>
      </c>
      <c r="D27" s="11" t="s">
        <v>18428</v>
      </c>
      <c r="E27" s="11" t="s">
        <v>11289</v>
      </c>
      <c r="F27" s="11">
        <v>42</v>
      </c>
      <c r="G27" s="11">
        <v>10</v>
      </c>
    </row>
    <row r="28" spans="1:7" x14ac:dyDescent="0.35">
      <c r="A28" s="11">
        <v>1</v>
      </c>
      <c r="B28" s="11">
        <v>2016</v>
      </c>
      <c r="C28" s="11" t="s">
        <v>18429</v>
      </c>
      <c r="D28" s="11" t="s">
        <v>18430</v>
      </c>
      <c r="E28" s="11" t="s">
        <v>15208</v>
      </c>
      <c r="F28" s="11">
        <v>666</v>
      </c>
      <c r="G28" s="11">
        <v>1</v>
      </c>
    </row>
    <row r="29" spans="1:7" x14ac:dyDescent="0.35">
      <c r="A29" s="11">
        <v>3</v>
      </c>
      <c r="B29" s="11">
        <v>2016</v>
      </c>
      <c r="C29" s="11" t="s">
        <v>18431</v>
      </c>
      <c r="D29" s="11" t="s">
        <v>18432</v>
      </c>
      <c r="E29" s="11" t="s">
        <v>13028</v>
      </c>
      <c r="F29" s="11">
        <v>39</v>
      </c>
    </row>
    <row r="30" spans="1:7" x14ac:dyDescent="0.35">
      <c r="A30" s="11">
        <v>2</v>
      </c>
      <c r="B30" s="11">
        <v>2016</v>
      </c>
      <c r="C30" s="11" t="s">
        <v>18433</v>
      </c>
      <c r="D30" s="11" t="s">
        <v>18434</v>
      </c>
      <c r="E30" s="11" t="s">
        <v>18435</v>
      </c>
      <c r="F30" s="11">
        <v>14</v>
      </c>
    </row>
    <row r="31" spans="1:7" x14ac:dyDescent="0.35">
      <c r="A31" s="11">
        <v>3</v>
      </c>
      <c r="B31" s="11">
        <v>2016</v>
      </c>
      <c r="C31" s="11" t="s">
        <v>18436</v>
      </c>
      <c r="D31" s="11" t="s">
        <v>18437</v>
      </c>
      <c r="E31" s="11" t="s">
        <v>18435</v>
      </c>
      <c r="F31" s="11">
        <v>14</v>
      </c>
      <c r="G31" s="11">
        <v>1</v>
      </c>
    </row>
    <row r="32" spans="1:7" x14ac:dyDescent="0.35">
      <c r="A32" s="11">
        <v>4</v>
      </c>
      <c r="B32" s="11">
        <v>2016</v>
      </c>
      <c r="C32" s="11" t="s">
        <v>18438</v>
      </c>
      <c r="D32" s="11" t="s">
        <v>18439</v>
      </c>
      <c r="E32" s="11" t="s">
        <v>18440</v>
      </c>
      <c r="F32" s="11">
        <v>13</v>
      </c>
      <c r="G32" s="11">
        <v>4</v>
      </c>
    </row>
    <row r="33" spans="1:7" x14ac:dyDescent="0.35">
      <c r="A33" s="11">
        <v>1</v>
      </c>
      <c r="B33" s="11">
        <v>2016</v>
      </c>
      <c r="C33" s="11" t="s">
        <v>18441</v>
      </c>
      <c r="D33" s="11" t="s">
        <v>18442</v>
      </c>
      <c r="E33" s="11" t="s">
        <v>3437</v>
      </c>
      <c r="F33" s="11">
        <v>54</v>
      </c>
      <c r="G33" s="11">
        <v>1</v>
      </c>
    </row>
    <row r="34" spans="1:7" s="8" customFormat="1" x14ac:dyDescent="0.35">
      <c r="A34" s="8">
        <v>28</v>
      </c>
      <c r="B34" s="8">
        <v>2016</v>
      </c>
      <c r="C34" s="8" t="s">
        <v>18443</v>
      </c>
      <c r="D34" s="8" t="s">
        <v>18444</v>
      </c>
      <c r="E34" s="8" t="s">
        <v>16376</v>
      </c>
      <c r="F34" s="8">
        <v>22</v>
      </c>
      <c r="G34" s="8">
        <v>1</v>
      </c>
    </row>
    <row r="35" spans="1:7" s="8" customFormat="1" x14ac:dyDescent="0.35">
      <c r="A35" s="8">
        <v>8</v>
      </c>
      <c r="B35" s="8">
        <v>2015</v>
      </c>
      <c r="C35" s="8" t="s">
        <v>18445</v>
      </c>
      <c r="D35" s="8" t="s">
        <v>18446</v>
      </c>
      <c r="E35" s="8" t="s">
        <v>12749</v>
      </c>
      <c r="F35" s="8">
        <v>42</v>
      </c>
      <c r="G35" s="8">
        <v>10</v>
      </c>
    </row>
    <row r="36" spans="1:7" x14ac:dyDescent="0.35">
      <c r="B36" s="11">
        <v>2015</v>
      </c>
      <c r="C36" s="11" t="s">
        <v>18447</v>
      </c>
      <c r="D36" s="11" t="s">
        <v>18448</v>
      </c>
      <c r="E36" s="11" t="s">
        <v>18449</v>
      </c>
      <c r="F36" s="11">
        <v>2</v>
      </c>
      <c r="G36" s="11">
        <v>2</v>
      </c>
    </row>
    <row r="37" spans="1:7" x14ac:dyDescent="0.35">
      <c r="A37" s="11">
        <v>10</v>
      </c>
      <c r="B37" s="11">
        <v>2015</v>
      </c>
      <c r="C37" s="11" t="s">
        <v>18450</v>
      </c>
      <c r="D37" s="11" t="s">
        <v>18451</v>
      </c>
      <c r="E37" s="11" t="s">
        <v>18452</v>
      </c>
      <c r="F37" s="11">
        <v>11</v>
      </c>
      <c r="G37" s="11">
        <v>5</v>
      </c>
    </row>
    <row r="38" spans="1:7" x14ac:dyDescent="0.35">
      <c r="B38" s="11">
        <v>2015</v>
      </c>
      <c r="C38" s="11" t="s">
        <v>18453</v>
      </c>
      <c r="D38" s="11" t="s">
        <v>18454</v>
      </c>
      <c r="E38" s="11" t="s">
        <v>18455</v>
      </c>
    </row>
    <row r="39" spans="1:7" x14ac:dyDescent="0.35">
      <c r="A39" s="11">
        <v>4</v>
      </c>
      <c r="B39" s="11">
        <v>2015</v>
      </c>
      <c r="C39" s="11" t="s">
        <v>18456</v>
      </c>
      <c r="D39" s="11" t="s">
        <v>18457</v>
      </c>
      <c r="E39" s="11" t="s">
        <v>14218</v>
      </c>
      <c r="F39" s="11">
        <v>56</v>
      </c>
    </row>
    <row r="40" spans="1:7" x14ac:dyDescent="0.35">
      <c r="A40" s="11">
        <v>1</v>
      </c>
      <c r="B40" s="11">
        <v>2015</v>
      </c>
      <c r="C40" s="11" t="s">
        <v>15064</v>
      </c>
      <c r="D40" s="11" t="s">
        <v>11140</v>
      </c>
      <c r="E40" s="11" t="s">
        <v>14863</v>
      </c>
      <c r="F40" s="11">
        <v>7</v>
      </c>
      <c r="G40" s="11">
        <v>1</v>
      </c>
    </row>
    <row r="41" spans="1:7" x14ac:dyDescent="0.35">
      <c r="A41" s="11">
        <v>25</v>
      </c>
      <c r="B41" s="11">
        <v>2015</v>
      </c>
      <c r="C41" s="11" t="s">
        <v>18458</v>
      </c>
      <c r="D41" s="11" t="s">
        <v>17541</v>
      </c>
      <c r="E41" s="11" t="s">
        <v>11692</v>
      </c>
      <c r="F41" s="11">
        <v>21</v>
      </c>
      <c r="G41" s="11">
        <v>4</v>
      </c>
    </row>
    <row r="42" spans="1:7" x14ac:dyDescent="0.35">
      <c r="A42" s="11">
        <v>3</v>
      </c>
      <c r="B42" s="11">
        <v>2015</v>
      </c>
      <c r="C42" s="11" t="s">
        <v>18459</v>
      </c>
      <c r="D42" s="11" t="s">
        <v>18460</v>
      </c>
      <c r="E42" s="11" t="s">
        <v>18461</v>
      </c>
      <c r="F42" s="11">
        <v>6</v>
      </c>
      <c r="G42" s="11">
        <v>6</v>
      </c>
    </row>
    <row r="43" spans="1:7" s="8" customFormat="1" x14ac:dyDescent="0.35">
      <c r="A43" s="8">
        <v>10</v>
      </c>
      <c r="B43" s="8">
        <v>2015</v>
      </c>
      <c r="C43" s="8" t="s">
        <v>18462</v>
      </c>
      <c r="D43" s="8" t="s">
        <v>18463</v>
      </c>
      <c r="E43" s="8" t="s">
        <v>16726</v>
      </c>
      <c r="F43" s="8">
        <v>21</v>
      </c>
      <c r="G43" s="8">
        <v>6</v>
      </c>
    </row>
    <row r="44" spans="1:7" s="8" customFormat="1" x14ac:dyDescent="0.35">
      <c r="A44" s="8">
        <v>2</v>
      </c>
      <c r="B44" s="8">
        <v>2015</v>
      </c>
      <c r="C44" s="8" t="s">
        <v>18464</v>
      </c>
      <c r="D44" s="8" t="s">
        <v>18465</v>
      </c>
      <c r="E44" s="8" t="s">
        <v>18466</v>
      </c>
      <c r="F44" s="8">
        <v>7</v>
      </c>
    </row>
    <row r="45" spans="1:7" s="8" customFormat="1" x14ac:dyDescent="0.35">
      <c r="A45" s="8">
        <v>17</v>
      </c>
      <c r="B45" s="8">
        <v>2015</v>
      </c>
      <c r="C45" s="8" t="s">
        <v>18467</v>
      </c>
      <c r="D45" s="8" t="s">
        <v>18468</v>
      </c>
      <c r="E45" s="8" t="s">
        <v>18469</v>
      </c>
      <c r="F45" s="8">
        <v>1</v>
      </c>
      <c r="G45" s="8">
        <v>8</v>
      </c>
    </row>
    <row r="46" spans="1:7" x14ac:dyDescent="0.35">
      <c r="B46" s="11">
        <v>2014</v>
      </c>
      <c r="C46" s="11" t="s">
        <v>18470</v>
      </c>
      <c r="D46" s="11" t="s">
        <v>18471</v>
      </c>
      <c r="E46" s="11" t="s">
        <v>16753</v>
      </c>
      <c r="F46" s="11">
        <v>7</v>
      </c>
      <c r="G46" s="11">
        <v>2</v>
      </c>
    </row>
    <row r="47" spans="1:7" s="8" customFormat="1" x14ac:dyDescent="0.35">
      <c r="A47" s="8">
        <v>22</v>
      </c>
      <c r="B47" s="8">
        <v>2014</v>
      </c>
      <c r="C47" s="8" t="s">
        <v>18472</v>
      </c>
      <c r="D47" s="8" t="s">
        <v>18473</v>
      </c>
      <c r="E47" s="8" t="s">
        <v>18474</v>
      </c>
      <c r="F47" s="8">
        <v>24</v>
      </c>
      <c r="G47" s="8">
        <v>7</v>
      </c>
    </row>
    <row r="48" spans="1:7" x14ac:dyDescent="0.35">
      <c r="A48" s="11">
        <v>17</v>
      </c>
      <c r="B48" s="11">
        <v>2014</v>
      </c>
      <c r="C48" s="11" t="s">
        <v>18475</v>
      </c>
      <c r="D48" s="11" t="s">
        <v>18476</v>
      </c>
      <c r="E48" s="11" t="s">
        <v>18477</v>
      </c>
      <c r="F48" s="11">
        <v>8</v>
      </c>
    </row>
    <row r="49" spans="1:7" x14ac:dyDescent="0.35">
      <c r="A49" s="11">
        <v>3</v>
      </c>
      <c r="B49" s="11">
        <v>2014</v>
      </c>
      <c r="C49" s="11" t="s">
        <v>18478</v>
      </c>
      <c r="D49" s="11" t="s">
        <v>18479</v>
      </c>
      <c r="E49" s="11" t="s">
        <v>18480</v>
      </c>
      <c r="F49" s="11">
        <v>55</v>
      </c>
      <c r="G49" s="11">
        <v>2</v>
      </c>
    </row>
    <row r="50" spans="1:7" x14ac:dyDescent="0.35">
      <c r="B50" s="11">
        <v>2014</v>
      </c>
      <c r="C50" s="11" t="s">
        <v>18481</v>
      </c>
      <c r="D50" s="11" t="s">
        <v>18482</v>
      </c>
      <c r="E50" s="11" t="s">
        <v>18483</v>
      </c>
      <c r="F50" s="11">
        <v>81</v>
      </c>
      <c r="G50" s="11">
        <v>2</v>
      </c>
    </row>
    <row r="51" spans="1:7" x14ac:dyDescent="0.35">
      <c r="A51" s="11">
        <v>5</v>
      </c>
      <c r="B51" s="11">
        <v>2014</v>
      </c>
      <c r="C51" s="11" t="s">
        <v>18484</v>
      </c>
      <c r="D51" s="11" t="s">
        <v>18485</v>
      </c>
      <c r="E51" s="11" t="s">
        <v>18486</v>
      </c>
      <c r="F51" s="11">
        <v>7</v>
      </c>
      <c r="G51" s="11">
        <v>4</v>
      </c>
    </row>
    <row r="52" spans="1:7" x14ac:dyDescent="0.35">
      <c r="A52" s="11">
        <v>20</v>
      </c>
      <c r="B52" s="11">
        <v>2014</v>
      </c>
      <c r="C52" s="11" t="s">
        <v>18487</v>
      </c>
      <c r="D52" s="11" t="s">
        <v>18488</v>
      </c>
      <c r="E52" s="11" t="s">
        <v>16350</v>
      </c>
      <c r="F52" s="11">
        <v>6</v>
      </c>
      <c r="G52" s="11">
        <v>1</v>
      </c>
    </row>
    <row r="53" spans="1:7" x14ac:dyDescent="0.35">
      <c r="A53" s="11">
        <v>2</v>
      </c>
      <c r="B53" s="11">
        <v>2014</v>
      </c>
      <c r="C53" s="11" t="s">
        <v>18489</v>
      </c>
      <c r="D53" s="11" t="s">
        <v>18490</v>
      </c>
      <c r="E53" s="11" t="s">
        <v>18491</v>
      </c>
      <c r="F53" s="11">
        <v>29</v>
      </c>
      <c r="G53" s="11">
        <v>2</v>
      </c>
    </row>
    <row r="54" spans="1:7" x14ac:dyDescent="0.35">
      <c r="A54" s="11">
        <v>10</v>
      </c>
      <c r="B54" s="11">
        <v>2014</v>
      </c>
      <c r="C54" s="11" t="s">
        <v>18492</v>
      </c>
      <c r="D54" s="11" t="s">
        <v>18493</v>
      </c>
      <c r="E54" s="11" t="s">
        <v>18494</v>
      </c>
      <c r="F54" s="11">
        <v>26</v>
      </c>
      <c r="G54" s="11">
        <v>1</v>
      </c>
    </row>
    <row r="55" spans="1:7" x14ac:dyDescent="0.35">
      <c r="A55" s="11">
        <v>1</v>
      </c>
      <c r="B55" s="11">
        <v>2014</v>
      </c>
      <c r="C55" s="11" t="s">
        <v>18495</v>
      </c>
      <c r="D55" s="11" t="s">
        <v>18496</v>
      </c>
      <c r="E55" s="11" t="s">
        <v>18497</v>
      </c>
      <c r="F55" s="11">
        <v>18</v>
      </c>
      <c r="G55" s="11">
        <v>40</v>
      </c>
    </row>
    <row r="56" spans="1:7" x14ac:dyDescent="0.35">
      <c r="B56" s="11">
        <v>2013</v>
      </c>
      <c r="C56" s="11" t="s">
        <v>18498</v>
      </c>
      <c r="D56" s="11" t="s">
        <v>18499</v>
      </c>
      <c r="E56" s="11" t="s">
        <v>18500</v>
      </c>
      <c r="F56" s="11">
        <v>18</v>
      </c>
      <c r="G56" s="11" t="s">
        <v>18501</v>
      </c>
    </row>
    <row r="57" spans="1:7" s="8" customFormat="1" x14ac:dyDescent="0.35">
      <c r="A57" s="8">
        <v>23</v>
      </c>
      <c r="B57" s="8">
        <v>2013</v>
      </c>
      <c r="C57" s="8" t="s">
        <v>18502</v>
      </c>
      <c r="D57" s="8" t="s">
        <v>18503</v>
      </c>
      <c r="E57" s="8" t="s">
        <v>18504</v>
      </c>
      <c r="F57" s="8">
        <v>8</v>
      </c>
      <c r="G57" s="8">
        <v>8</v>
      </c>
    </row>
    <row r="58" spans="1:7" x14ac:dyDescent="0.35">
      <c r="A58" s="11">
        <v>10</v>
      </c>
      <c r="B58" s="11">
        <v>2013</v>
      </c>
      <c r="C58" s="11" t="s">
        <v>15254</v>
      </c>
      <c r="D58" s="11" t="s">
        <v>15255</v>
      </c>
      <c r="E58" s="11" t="s">
        <v>15256</v>
      </c>
      <c r="F58" s="11">
        <v>8</v>
      </c>
      <c r="G58" s="11">
        <v>1</v>
      </c>
    </row>
    <row r="59" spans="1:7" x14ac:dyDescent="0.35">
      <c r="A59" s="11">
        <v>8</v>
      </c>
      <c r="B59" s="11">
        <v>2012</v>
      </c>
      <c r="C59" s="11" t="s">
        <v>18505</v>
      </c>
      <c r="D59" s="11" t="s">
        <v>18506</v>
      </c>
      <c r="E59" s="11" t="s">
        <v>12044</v>
      </c>
      <c r="F59" s="11">
        <v>40</v>
      </c>
      <c r="G59" s="11">
        <v>4</v>
      </c>
    </row>
    <row r="60" spans="1:7" s="8" customFormat="1" x14ac:dyDescent="0.35">
      <c r="A60" s="8">
        <v>25</v>
      </c>
      <c r="B60" s="8">
        <v>2012</v>
      </c>
      <c r="C60" s="8" t="s">
        <v>18507</v>
      </c>
      <c r="D60" s="8" t="s">
        <v>18508</v>
      </c>
      <c r="E60" s="8" t="s">
        <v>11382</v>
      </c>
      <c r="F60" s="8">
        <v>81</v>
      </c>
      <c r="G60" s="8">
        <v>5</v>
      </c>
    </row>
    <row r="61" spans="1:7" s="8" customFormat="1" x14ac:dyDescent="0.35">
      <c r="A61" s="8">
        <v>11</v>
      </c>
      <c r="B61" s="8">
        <v>2012</v>
      </c>
      <c r="C61" s="8" t="s">
        <v>18509</v>
      </c>
      <c r="D61" s="8" t="s">
        <v>18510</v>
      </c>
      <c r="E61" s="8" t="s">
        <v>14990</v>
      </c>
      <c r="F61" s="8">
        <v>9</v>
      </c>
      <c r="G61" s="8">
        <v>3</v>
      </c>
    </row>
    <row r="62" spans="1:7" x14ac:dyDescent="0.35">
      <c r="A62" s="11">
        <v>21</v>
      </c>
      <c r="B62" s="11">
        <v>2012</v>
      </c>
      <c r="C62" s="11" t="s">
        <v>18511</v>
      </c>
      <c r="D62" s="11" t="s">
        <v>18512</v>
      </c>
      <c r="E62" s="11" t="s">
        <v>18513</v>
      </c>
      <c r="F62" s="11">
        <v>18</v>
      </c>
      <c r="G62" s="11">
        <v>2</v>
      </c>
    </row>
    <row r="63" spans="1:7" x14ac:dyDescent="0.35">
      <c r="A63" s="11">
        <v>72</v>
      </c>
      <c r="B63" s="11">
        <v>2012</v>
      </c>
      <c r="C63" s="11" t="s">
        <v>18514</v>
      </c>
      <c r="D63" s="11" t="s">
        <v>18515</v>
      </c>
      <c r="E63" s="11" t="s">
        <v>15256</v>
      </c>
      <c r="F63" s="11">
        <v>7</v>
      </c>
      <c r="G63" s="11">
        <v>1</v>
      </c>
    </row>
    <row r="64" spans="1:7" x14ac:dyDescent="0.35">
      <c r="A64" s="11">
        <v>62</v>
      </c>
      <c r="B64" s="11">
        <v>2011</v>
      </c>
      <c r="C64" s="11" t="s">
        <v>18516</v>
      </c>
      <c r="D64" s="11" t="s">
        <v>16755</v>
      </c>
      <c r="E64" s="11" t="s">
        <v>13028</v>
      </c>
      <c r="F64" s="11">
        <v>21</v>
      </c>
      <c r="G64" s="11" t="s">
        <v>18517</v>
      </c>
    </row>
    <row r="65" spans="1:7" x14ac:dyDescent="0.35">
      <c r="A65" s="11">
        <v>40</v>
      </c>
      <c r="B65" s="11">
        <v>2011</v>
      </c>
      <c r="C65" s="11" t="s">
        <v>18518</v>
      </c>
      <c r="D65" s="11" t="s">
        <v>18519</v>
      </c>
      <c r="E65" s="11" t="s">
        <v>13028</v>
      </c>
      <c r="F65" s="11">
        <v>21</v>
      </c>
      <c r="G65" s="11" t="s">
        <v>18517</v>
      </c>
    </row>
    <row r="66" spans="1:7" x14ac:dyDescent="0.35">
      <c r="A66" s="11">
        <v>13</v>
      </c>
      <c r="B66" s="11">
        <v>2011</v>
      </c>
      <c r="C66" s="11" t="s">
        <v>18520</v>
      </c>
      <c r="D66" s="11" t="s">
        <v>18521</v>
      </c>
      <c r="E66" s="11" t="s">
        <v>13028</v>
      </c>
      <c r="F66" s="11">
        <v>21</v>
      </c>
      <c r="G66" s="11" t="s">
        <v>18517</v>
      </c>
    </row>
    <row r="67" spans="1:7" x14ac:dyDescent="0.35">
      <c r="A67" s="11">
        <v>56</v>
      </c>
      <c r="B67" s="11">
        <v>2011</v>
      </c>
      <c r="C67" s="11" t="s">
        <v>18522</v>
      </c>
      <c r="D67" s="11" t="s">
        <v>18523</v>
      </c>
      <c r="E67" s="11" t="s">
        <v>13028</v>
      </c>
      <c r="F67" s="11">
        <v>21</v>
      </c>
      <c r="G67" s="11" t="s">
        <v>18517</v>
      </c>
    </row>
    <row r="68" spans="1:7" x14ac:dyDescent="0.35">
      <c r="A68" s="11">
        <v>26</v>
      </c>
      <c r="B68" s="11">
        <v>2011</v>
      </c>
      <c r="C68" s="11" t="s">
        <v>18524</v>
      </c>
      <c r="D68" s="11" t="s">
        <v>18525</v>
      </c>
      <c r="E68" s="11" t="s">
        <v>13028</v>
      </c>
      <c r="F68" s="11">
        <v>21</v>
      </c>
      <c r="G68" s="11" t="s">
        <v>18517</v>
      </c>
    </row>
    <row r="69" spans="1:7" x14ac:dyDescent="0.35">
      <c r="A69" s="11">
        <v>45</v>
      </c>
      <c r="B69" s="11">
        <v>2011</v>
      </c>
      <c r="C69" s="11" t="s">
        <v>18526</v>
      </c>
      <c r="D69" s="11" t="s">
        <v>18527</v>
      </c>
      <c r="E69" s="11" t="s">
        <v>16802</v>
      </c>
      <c r="F69" s="11">
        <v>4</v>
      </c>
    </row>
    <row r="70" spans="1:7" x14ac:dyDescent="0.35">
      <c r="A70" s="11">
        <v>20</v>
      </c>
      <c r="B70" s="11">
        <v>2011</v>
      </c>
      <c r="C70" s="11" t="s">
        <v>18528</v>
      </c>
      <c r="D70" s="11" t="s">
        <v>18529</v>
      </c>
      <c r="E70" s="11" t="s">
        <v>17188</v>
      </c>
      <c r="F70" s="11">
        <v>28</v>
      </c>
      <c r="G70" s="11">
        <v>4</v>
      </c>
    </row>
    <row r="71" spans="1:7" x14ac:dyDescent="0.35">
      <c r="A71" s="11">
        <v>51</v>
      </c>
      <c r="B71" s="11">
        <v>2011</v>
      </c>
      <c r="C71" s="11" t="s">
        <v>18530</v>
      </c>
      <c r="D71" s="11" t="s">
        <v>18531</v>
      </c>
      <c r="E71" s="11" t="s">
        <v>3437</v>
      </c>
      <c r="F71" s="11">
        <v>49</v>
      </c>
      <c r="G71" s="11" t="s">
        <v>18532</v>
      </c>
    </row>
    <row r="72" spans="1:7" s="8" customFormat="1" x14ac:dyDescent="0.35">
      <c r="A72" s="8">
        <v>103</v>
      </c>
      <c r="B72" s="8">
        <v>2011</v>
      </c>
      <c r="C72" s="8" t="s">
        <v>18533</v>
      </c>
      <c r="D72" s="8" t="s">
        <v>18534</v>
      </c>
      <c r="E72" s="8" t="s">
        <v>11382</v>
      </c>
      <c r="F72" s="8">
        <v>80</v>
      </c>
      <c r="G72" s="8">
        <v>2</v>
      </c>
    </row>
    <row r="73" spans="1:7" x14ac:dyDescent="0.35">
      <c r="A73" s="11">
        <v>6</v>
      </c>
      <c r="B73" s="11">
        <v>2011</v>
      </c>
      <c r="C73" s="11" t="s">
        <v>18535</v>
      </c>
      <c r="D73" s="11" t="s">
        <v>18536</v>
      </c>
      <c r="E73" s="11" t="s">
        <v>18537</v>
      </c>
      <c r="F73" s="11">
        <v>35</v>
      </c>
      <c r="G73" s="11">
        <v>1</v>
      </c>
    </row>
    <row r="74" spans="1:7" x14ac:dyDescent="0.35">
      <c r="A74" s="11">
        <v>2</v>
      </c>
      <c r="B74" s="11">
        <v>2010</v>
      </c>
      <c r="C74" s="11" t="s">
        <v>18538</v>
      </c>
      <c r="D74" s="11" t="s">
        <v>18539</v>
      </c>
      <c r="E74" s="11" t="s">
        <v>18540</v>
      </c>
    </row>
    <row r="75" spans="1:7" s="8" customFormat="1" x14ac:dyDescent="0.35">
      <c r="A75" s="8">
        <v>32</v>
      </c>
      <c r="B75" s="8">
        <v>2010</v>
      </c>
      <c r="C75" s="8" t="s">
        <v>18541</v>
      </c>
      <c r="D75" s="8" t="s">
        <v>18542</v>
      </c>
      <c r="E75" s="8" t="s">
        <v>18543</v>
      </c>
      <c r="F75" s="8">
        <v>16</v>
      </c>
      <c r="G75" s="8">
        <v>4</v>
      </c>
    </row>
    <row r="76" spans="1:7" x14ac:dyDescent="0.35">
      <c r="A76" s="11">
        <v>28</v>
      </c>
      <c r="B76" s="11">
        <v>2010</v>
      </c>
      <c r="C76" s="11" t="s">
        <v>18544</v>
      </c>
      <c r="D76" s="11" t="s">
        <v>18545</v>
      </c>
      <c r="E76" s="11" t="s">
        <v>18546</v>
      </c>
      <c r="F76" s="11">
        <v>22</v>
      </c>
      <c r="G76" s="11">
        <v>1</v>
      </c>
    </row>
    <row r="77" spans="1:7" x14ac:dyDescent="0.35">
      <c r="A77" s="11">
        <v>204</v>
      </c>
      <c r="B77" s="11">
        <v>2009</v>
      </c>
      <c r="C77" s="11" t="s">
        <v>18547</v>
      </c>
      <c r="D77" s="11" t="s">
        <v>13027</v>
      </c>
      <c r="E77" s="11" t="s">
        <v>13028</v>
      </c>
      <c r="F77" s="11">
        <v>19</v>
      </c>
      <c r="G77" s="11">
        <v>1</v>
      </c>
    </row>
    <row r="78" spans="1:7" s="8" customFormat="1" x14ac:dyDescent="0.35">
      <c r="A78" s="8">
        <v>28</v>
      </c>
      <c r="B78" s="8">
        <v>2008</v>
      </c>
      <c r="C78" s="8" t="s">
        <v>18548</v>
      </c>
      <c r="D78" s="8" t="s">
        <v>18549</v>
      </c>
      <c r="E78" s="8" t="s">
        <v>17141</v>
      </c>
      <c r="F78" s="8">
        <v>274</v>
      </c>
      <c r="G78" s="8">
        <v>2</v>
      </c>
    </row>
    <row r="79" spans="1:7" x14ac:dyDescent="0.35">
      <c r="A79" s="11">
        <v>12</v>
      </c>
      <c r="B79" s="11">
        <v>2007</v>
      </c>
      <c r="C79" s="11" t="s">
        <v>18550</v>
      </c>
      <c r="D79" s="11" t="s">
        <v>18551</v>
      </c>
      <c r="E79" s="11" t="s">
        <v>16454</v>
      </c>
      <c r="F79" s="11">
        <v>50</v>
      </c>
      <c r="G79" s="11">
        <v>4</v>
      </c>
    </row>
    <row r="80" spans="1:7" s="8" customFormat="1" x14ac:dyDescent="0.35">
      <c r="A80" s="8">
        <v>1</v>
      </c>
      <c r="B80" s="8">
        <v>2007</v>
      </c>
      <c r="C80" s="8" t="s">
        <v>18552</v>
      </c>
      <c r="D80" s="8" t="s">
        <v>18553</v>
      </c>
      <c r="E80" s="8" t="s">
        <v>18554</v>
      </c>
      <c r="F80" s="8">
        <v>3</v>
      </c>
      <c r="G80" s="8">
        <v>2</v>
      </c>
    </row>
    <row r="81" spans="1:7" x14ac:dyDescent="0.35">
      <c r="B81" s="11">
        <v>2005</v>
      </c>
      <c r="C81" s="11" t="s">
        <v>18555</v>
      </c>
      <c r="D81" s="11" t="s">
        <v>18556</v>
      </c>
      <c r="E81" s="11" t="s">
        <v>18557</v>
      </c>
      <c r="F81" s="11">
        <v>180</v>
      </c>
      <c r="G81" s="11">
        <v>713</v>
      </c>
    </row>
    <row r="82" spans="1:7" x14ac:dyDescent="0.35">
      <c r="A82" s="11">
        <v>40</v>
      </c>
      <c r="B82" s="11">
        <v>2005</v>
      </c>
      <c r="C82" s="11" t="s">
        <v>18558</v>
      </c>
      <c r="D82" s="11" t="s">
        <v>18559</v>
      </c>
      <c r="E82" s="11" t="s">
        <v>11048</v>
      </c>
      <c r="F82" s="11">
        <v>37</v>
      </c>
      <c r="G82" s="11">
        <v>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4"/>
  <sheetViews>
    <sheetView workbookViewId="0">
      <pane ySplit="1" topLeftCell="A2" activePane="bottomLeft" state="frozen"/>
      <selection pane="bottomLeft" activeCell="D12" sqref="D12"/>
    </sheetView>
  </sheetViews>
  <sheetFormatPr defaultRowHeight="14.5" x14ac:dyDescent="0.35"/>
  <cols>
    <col min="1" max="2" width="8.81640625" style="11" bestFit="1" customWidth="1"/>
    <col min="3" max="3" width="22.81640625" style="11" customWidth="1"/>
    <col min="4" max="4" width="68.90625" style="11" customWidth="1"/>
    <col min="5" max="5" width="55.54296875" style="11" customWidth="1"/>
    <col min="6" max="32" width="8.7265625" style="11"/>
    <col min="33" max="36" width="8.81640625" style="11" bestFit="1" customWidth="1"/>
    <col min="37" max="44" width="8.7265625" style="11"/>
    <col min="45" max="47" width="8.81640625" style="11" bestFit="1" customWidth="1"/>
    <col min="48" max="48" width="8.7265625" style="11"/>
    <col min="49" max="49" width="8.81640625" style="11" bestFit="1" customWidth="1"/>
    <col min="50" max="51" width="8.7265625" style="11"/>
    <col min="52" max="53" width="8.81640625" style="11" bestFit="1" customWidth="1"/>
    <col min="54" max="58" width="8.7265625" style="11"/>
    <col min="59" max="59" width="8.81640625" style="11" bestFit="1" customWidth="1"/>
    <col min="60" max="67" width="8.7265625" style="11"/>
    <col min="68" max="68" width="10.453125" style="11" bestFit="1" customWidth="1"/>
    <col min="69" max="16384" width="8.7265625" style="11"/>
  </cols>
  <sheetData>
    <row r="1" spans="1:68" x14ac:dyDescent="0.35">
      <c r="A1" s="11" t="s">
        <v>15732</v>
      </c>
      <c r="B1" s="11" t="s">
        <v>15733</v>
      </c>
      <c r="C1" s="11" t="s">
        <v>15734</v>
      </c>
      <c r="D1" s="11" t="s">
        <v>15735</v>
      </c>
      <c r="E1" s="11" t="s">
        <v>15736</v>
      </c>
      <c r="F1" s="11" t="s">
        <v>18560</v>
      </c>
      <c r="G1" s="11" t="s">
        <v>18561</v>
      </c>
      <c r="H1" s="11" t="s">
        <v>18562</v>
      </c>
      <c r="I1" s="11" t="s">
        <v>18563</v>
      </c>
      <c r="J1" s="11" t="s">
        <v>18564</v>
      </c>
      <c r="K1" s="11" t="s">
        <v>18565</v>
      </c>
      <c r="L1" s="11" t="s">
        <v>18566</v>
      </c>
      <c r="M1" s="11" t="s">
        <v>18567</v>
      </c>
      <c r="N1" s="11" t="s">
        <v>18568</v>
      </c>
      <c r="O1" s="11" t="s">
        <v>18569</v>
      </c>
      <c r="P1" s="11" t="s">
        <v>15737</v>
      </c>
      <c r="Q1" s="11" t="s">
        <v>18570</v>
      </c>
      <c r="R1" s="11" t="s">
        <v>18571</v>
      </c>
      <c r="S1" s="11" t="s">
        <v>18572</v>
      </c>
      <c r="T1" s="11" t="s">
        <v>18573</v>
      </c>
      <c r="U1" s="11" t="s">
        <v>18574</v>
      </c>
      <c r="V1" s="11" t="s">
        <v>18575</v>
      </c>
      <c r="W1" s="11" t="s">
        <v>18576</v>
      </c>
      <c r="X1" s="11" t="s">
        <v>15738</v>
      </c>
      <c r="Y1" s="11" t="s">
        <v>18577</v>
      </c>
      <c r="Z1" s="11" t="s">
        <v>18578</v>
      </c>
      <c r="AA1" s="11" t="s">
        <v>18579</v>
      </c>
      <c r="AB1" s="11" t="s">
        <v>18580</v>
      </c>
      <c r="AC1" s="11" t="s">
        <v>18581</v>
      </c>
      <c r="AD1" s="11" t="s">
        <v>18582</v>
      </c>
      <c r="AE1" s="11" t="s">
        <v>18583</v>
      </c>
      <c r="AF1" s="11" t="s">
        <v>18584</v>
      </c>
      <c r="AG1" s="11" t="s">
        <v>18585</v>
      </c>
      <c r="AH1" s="11" t="s">
        <v>18586</v>
      </c>
      <c r="AI1" s="11" t="s">
        <v>18587</v>
      </c>
      <c r="AJ1" s="11" t="s">
        <v>18588</v>
      </c>
      <c r="AK1" s="11" t="s">
        <v>18589</v>
      </c>
      <c r="AL1" s="11" t="s">
        <v>18590</v>
      </c>
      <c r="AM1" s="11" t="s">
        <v>18591</v>
      </c>
      <c r="AN1" s="11" t="s">
        <v>18592</v>
      </c>
      <c r="AO1" s="11" t="s">
        <v>18593</v>
      </c>
      <c r="AP1" s="11" t="s">
        <v>18594</v>
      </c>
      <c r="AQ1" s="11" t="s">
        <v>18595</v>
      </c>
      <c r="AR1" s="11" t="s">
        <v>18596</v>
      </c>
      <c r="AS1" s="11" t="s">
        <v>18597</v>
      </c>
      <c r="AT1" s="11" t="s">
        <v>18598</v>
      </c>
      <c r="AU1" s="11" t="s">
        <v>18599</v>
      </c>
      <c r="AV1" s="11" t="s">
        <v>18600</v>
      </c>
      <c r="AW1" s="11" t="s">
        <v>18601</v>
      </c>
      <c r="AX1" s="11" t="s">
        <v>18602</v>
      </c>
      <c r="AY1" s="11" t="s">
        <v>18603</v>
      </c>
      <c r="AZ1" s="11" t="s">
        <v>18604</v>
      </c>
      <c r="BA1" s="11" t="s">
        <v>18605</v>
      </c>
      <c r="BB1" s="11" t="s">
        <v>18606</v>
      </c>
      <c r="BC1" s="11" t="s">
        <v>15739</v>
      </c>
      <c r="BD1" s="11" t="s">
        <v>15740</v>
      </c>
      <c r="BE1" s="11" t="s">
        <v>18607</v>
      </c>
      <c r="BF1" s="11" t="s">
        <v>18608</v>
      </c>
      <c r="BG1" s="11" t="s">
        <v>18609</v>
      </c>
      <c r="BH1" s="11" t="s">
        <v>18610</v>
      </c>
      <c r="BI1" s="11" t="s">
        <v>18611</v>
      </c>
      <c r="BJ1" s="11" t="s">
        <v>18612</v>
      </c>
      <c r="BK1" s="11" t="s">
        <v>18613</v>
      </c>
      <c r="BL1" s="11" t="s">
        <v>18614</v>
      </c>
      <c r="BM1" s="11" t="s">
        <v>18615</v>
      </c>
      <c r="BN1" s="11" t="s">
        <v>18616</v>
      </c>
      <c r="BO1" s="11" t="s">
        <v>18617</v>
      </c>
      <c r="BP1" s="11" t="s">
        <v>18618</v>
      </c>
    </row>
    <row r="2" spans="1:68" x14ac:dyDescent="0.35">
      <c r="A2" s="11">
        <v>7</v>
      </c>
      <c r="B2" s="11">
        <v>2018</v>
      </c>
      <c r="C2" s="11" t="s">
        <v>18619</v>
      </c>
      <c r="D2" s="11" t="s">
        <v>18370</v>
      </c>
      <c r="E2" s="11" t="s">
        <v>3433</v>
      </c>
      <c r="F2" s="11" t="s">
        <v>18620</v>
      </c>
      <c r="G2" s="11" t="s">
        <v>18621</v>
      </c>
      <c r="O2" s="11" t="s">
        <v>18622</v>
      </c>
      <c r="P2" s="11" t="s">
        <v>18623</v>
      </c>
      <c r="V2" s="11" t="s">
        <v>18624</v>
      </c>
      <c r="W2" s="11" t="s">
        <v>18625</v>
      </c>
      <c r="X2" s="11" t="s">
        <v>18626</v>
      </c>
      <c r="Y2" s="11" t="s">
        <v>18627</v>
      </c>
      <c r="Z2" s="11" t="s">
        <v>18628</v>
      </c>
      <c r="AA2" s="11" t="s">
        <v>18629</v>
      </c>
      <c r="AG2" s="11">
        <v>98</v>
      </c>
      <c r="AH2" s="11">
        <v>7</v>
      </c>
      <c r="AI2" s="11">
        <v>0</v>
      </c>
      <c r="AJ2" s="11">
        <v>0</v>
      </c>
      <c r="AK2" s="11" t="s">
        <v>18630</v>
      </c>
      <c r="AL2" s="11" t="s">
        <v>18631</v>
      </c>
      <c r="AM2" s="11" t="s">
        <v>18632</v>
      </c>
      <c r="AN2" s="11" t="s">
        <v>18633</v>
      </c>
      <c r="AO2" s="11" t="s">
        <v>18634</v>
      </c>
      <c r="AQ2" s="11" t="s">
        <v>18635</v>
      </c>
      <c r="AR2" s="11" t="s">
        <v>18636</v>
      </c>
      <c r="AT2" s="11">
        <v>44</v>
      </c>
      <c r="AU2" s="11">
        <v>6</v>
      </c>
      <c r="AX2" s="11" t="s">
        <v>18602</v>
      </c>
      <c r="AZ2" s="11">
        <v>909</v>
      </c>
      <c r="BA2" s="11">
        <v>926</v>
      </c>
      <c r="BC2" s="11" t="s">
        <v>18637</v>
      </c>
      <c r="BG2" s="11">
        <v>18</v>
      </c>
      <c r="BH2" s="11" t="s">
        <v>18638</v>
      </c>
      <c r="BI2" s="11" t="s">
        <v>18638</v>
      </c>
      <c r="BJ2" s="11" t="s">
        <v>18639</v>
      </c>
      <c r="BK2" s="11" t="s">
        <v>18640</v>
      </c>
      <c r="BP2" s="32">
        <v>43209</v>
      </c>
    </row>
    <row r="3" spans="1:68" x14ac:dyDescent="0.35">
      <c r="A3" s="11">
        <v>1</v>
      </c>
      <c r="B3" s="11">
        <v>2018</v>
      </c>
      <c r="C3" s="11" t="s">
        <v>18641</v>
      </c>
      <c r="D3" s="11" t="s">
        <v>17047</v>
      </c>
      <c r="E3" s="11" t="s">
        <v>3433</v>
      </c>
      <c r="F3" s="11" t="s">
        <v>18620</v>
      </c>
      <c r="G3" s="11" t="s">
        <v>18642</v>
      </c>
      <c r="O3" s="11" t="s">
        <v>18622</v>
      </c>
      <c r="P3" s="11" t="s">
        <v>14866</v>
      </c>
      <c r="V3" s="11" t="s">
        <v>18643</v>
      </c>
      <c r="W3" s="11" t="s">
        <v>18644</v>
      </c>
      <c r="X3" s="11" t="s">
        <v>18645</v>
      </c>
      <c r="Y3" s="11" t="s">
        <v>18646</v>
      </c>
      <c r="Z3" s="11" t="s">
        <v>18647</v>
      </c>
      <c r="AA3" s="11" t="s">
        <v>18648</v>
      </c>
      <c r="AD3" s="11" t="s">
        <v>18649</v>
      </c>
      <c r="AE3" s="11" t="s">
        <v>18650</v>
      </c>
      <c r="AG3" s="11">
        <v>54</v>
      </c>
      <c r="AH3" s="11">
        <v>1</v>
      </c>
      <c r="AI3" s="11">
        <v>0</v>
      </c>
      <c r="AJ3" s="11">
        <v>0</v>
      </c>
      <c r="AK3" s="11" t="s">
        <v>18630</v>
      </c>
      <c r="AL3" s="11" t="s">
        <v>18631</v>
      </c>
      <c r="AM3" s="11" t="s">
        <v>18632</v>
      </c>
      <c r="AN3" s="11" t="s">
        <v>18633</v>
      </c>
      <c r="AO3" s="11" t="s">
        <v>18634</v>
      </c>
      <c r="AQ3" s="11" t="s">
        <v>18635</v>
      </c>
      <c r="AR3" s="11" t="s">
        <v>18636</v>
      </c>
      <c r="AT3" s="11">
        <v>44</v>
      </c>
      <c r="AU3" s="11">
        <v>6</v>
      </c>
      <c r="AX3" s="11" t="s">
        <v>18602</v>
      </c>
      <c r="AZ3" s="11">
        <v>927</v>
      </c>
      <c r="BA3" s="11">
        <v>944</v>
      </c>
      <c r="BC3" s="11" t="s">
        <v>18651</v>
      </c>
      <c r="BG3" s="11">
        <v>18</v>
      </c>
      <c r="BH3" s="11" t="s">
        <v>18638</v>
      </c>
      <c r="BI3" s="11" t="s">
        <v>18638</v>
      </c>
      <c r="BJ3" s="11" t="s">
        <v>18639</v>
      </c>
      <c r="BK3" s="11" t="s">
        <v>18652</v>
      </c>
      <c r="BP3" s="32">
        <v>43209</v>
      </c>
    </row>
    <row r="4" spans="1:68" s="8" customFormat="1" x14ac:dyDescent="0.35">
      <c r="A4" s="8">
        <v>1</v>
      </c>
      <c r="B4" s="8">
        <v>2017</v>
      </c>
      <c r="C4" s="8" t="s">
        <v>18653</v>
      </c>
      <c r="D4" s="8" t="s">
        <v>18389</v>
      </c>
      <c r="E4" s="8" t="s">
        <v>18654</v>
      </c>
      <c r="F4" s="8" t="s">
        <v>18620</v>
      </c>
      <c r="G4" s="8" t="s">
        <v>18655</v>
      </c>
      <c r="O4" s="8" t="s">
        <v>18622</v>
      </c>
      <c r="P4" s="8" t="s">
        <v>14866</v>
      </c>
      <c r="W4" s="8" t="s">
        <v>18656</v>
      </c>
      <c r="X4" s="8" t="s">
        <v>18657</v>
      </c>
      <c r="Y4" s="8" t="s">
        <v>18658</v>
      </c>
      <c r="Z4" s="8" t="s">
        <v>18659</v>
      </c>
      <c r="AA4" s="8" t="s">
        <v>18660</v>
      </c>
      <c r="AC4" s="8" t="s">
        <v>18661</v>
      </c>
      <c r="AD4" s="8" t="s">
        <v>18662</v>
      </c>
      <c r="AE4" s="8" t="s">
        <v>18663</v>
      </c>
      <c r="AG4" s="8">
        <v>61</v>
      </c>
      <c r="AH4" s="8">
        <v>1</v>
      </c>
      <c r="AI4" s="8">
        <v>27</v>
      </c>
      <c r="AJ4" s="8">
        <v>27</v>
      </c>
      <c r="AK4" s="8" t="s">
        <v>18664</v>
      </c>
      <c r="AL4" s="8" t="s">
        <v>18665</v>
      </c>
      <c r="AM4" s="8" t="s">
        <v>18666</v>
      </c>
      <c r="AN4" s="8" t="s">
        <v>18667</v>
      </c>
      <c r="AO4" s="8" t="s">
        <v>18668</v>
      </c>
      <c r="AQ4" s="8" t="s">
        <v>18669</v>
      </c>
      <c r="AR4" s="8" t="s">
        <v>18670</v>
      </c>
      <c r="AS4" s="33">
        <v>43435</v>
      </c>
      <c r="AT4" s="8">
        <v>27</v>
      </c>
      <c r="AU4" s="8">
        <v>24</v>
      </c>
      <c r="AZ4" s="8">
        <v>3871</v>
      </c>
      <c r="BA4" s="8" t="s">
        <v>18671</v>
      </c>
      <c r="BC4" s="8" t="s">
        <v>18672</v>
      </c>
      <c r="BG4" s="8">
        <v>11</v>
      </c>
      <c r="BH4" s="8" t="s">
        <v>18673</v>
      </c>
      <c r="BI4" s="8" t="s">
        <v>18673</v>
      </c>
      <c r="BJ4" s="8" t="s">
        <v>18674</v>
      </c>
      <c r="BK4" s="8" t="s">
        <v>18675</v>
      </c>
      <c r="BP4" s="31">
        <v>43209</v>
      </c>
    </row>
    <row r="5" spans="1:68" s="8" customFormat="1" x14ac:dyDescent="0.35">
      <c r="A5" s="8">
        <v>0</v>
      </c>
      <c r="B5" s="8">
        <v>2017</v>
      </c>
      <c r="C5" s="8" t="s">
        <v>18676</v>
      </c>
      <c r="D5" s="8" t="s">
        <v>18677</v>
      </c>
      <c r="E5" s="8" t="s">
        <v>18678</v>
      </c>
      <c r="F5" s="8" t="s">
        <v>18620</v>
      </c>
      <c r="G5" s="8" t="s">
        <v>18679</v>
      </c>
      <c r="O5" s="8" t="s">
        <v>18622</v>
      </c>
      <c r="P5" s="8" t="s">
        <v>18680</v>
      </c>
      <c r="Q5" s="8" t="s">
        <v>18681</v>
      </c>
      <c r="R5" s="8" t="s">
        <v>18682</v>
      </c>
      <c r="S5" s="8" t="s">
        <v>18683</v>
      </c>
      <c r="T5" s="8" t="s">
        <v>18684</v>
      </c>
      <c r="Y5" s="8" t="s">
        <v>18685</v>
      </c>
      <c r="AG5" s="8">
        <v>0</v>
      </c>
      <c r="AH5" s="8">
        <v>0</v>
      </c>
      <c r="AI5" s="8">
        <v>0</v>
      </c>
      <c r="AJ5" s="8">
        <v>0</v>
      </c>
      <c r="AK5" s="8" t="s">
        <v>18686</v>
      </c>
      <c r="AL5" s="8" t="s">
        <v>18687</v>
      </c>
      <c r="AM5" s="8" t="s">
        <v>18688</v>
      </c>
      <c r="AN5" s="8" t="s">
        <v>18689</v>
      </c>
      <c r="AO5" s="8" t="s">
        <v>18690</v>
      </c>
      <c r="AQ5" s="8" t="s">
        <v>18678</v>
      </c>
      <c r="AR5" s="8" t="s">
        <v>18691</v>
      </c>
      <c r="AS5" s="8" t="s">
        <v>18692</v>
      </c>
      <c r="AT5" s="8">
        <v>19</v>
      </c>
      <c r="AW5" s="8">
        <v>6</v>
      </c>
      <c r="AY5" s="8" t="s">
        <v>18693</v>
      </c>
      <c r="AZ5" s="8">
        <v>94</v>
      </c>
      <c r="BA5" s="8">
        <v>95</v>
      </c>
      <c r="BG5" s="8">
        <v>2</v>
      </c>
      <c r="BH5" s="8" t="s">
        <v>18694</v>
      </c>
      <c r="BI5" s="8" t="s">
        <v>18695</v>
      </c>
      <c r="BJ5" s="8" t="s">
        <v>18696</v>
      </c>
      <c r="BK5" s="8" t="s">
        <v>18697</v>
      </c>
      <c r="BP5" s="31">
        <v>43209</v>
      </c>
    </row>
    <row r="6" spans="1:68" x14ac:dyDescent="0.35">
      <c r="A6" s="11">
        <v>2</v>
      </c>
      <c r="B6" s="11">
        <v>2017</v>
      </c>
      <c r="C6" s="11" t="s">
        <v>18698</v>
      </c>
      <c r="D6" s="11" t="s">
        <v>16791</v>
      </c>
      <c r="E6" s="11" t="s">
        <v>18699</v>
      </c>
      <c r="F6" s="11" t="s">
        <v>18620</v>
      </c>
      <c r="G6" s="11" t="s">
        <v>18700</v>
      </c>
      <c r="O6" s="11" t="s">
        <v>18622</v>
      </c>
      <c r="P6" s="11" t="s">
        <v>14866</v>
      </c>
      <c r="V6" s="11" t="s">
        <v>18701</v>
      </c>
      <c r="W6" s="11" t="s">
        <v>18702</v>
      </c>
      <c r="X6" s="11" t="s">
        <v>18703</v>
      </c>
      <c r="Y6" s="11" t="s">
        <v>18704</v>
      </c>
      <c r="Z6" s="11" t="s">
        <v>18705</v>
      </c>
      <c r="AA6" s="11" t="s">
        <v>18706</v>
      </c>
      <c r="AC6" s="11" t="s">
        <v>18707</v>
      </c>
      <c r="AD6" s="11" t="s">
        <v>18708</v>
      </c>
      <c r="AE6" s="11" t="s">
        <v>18709</v>
      </c>
      <c r="AG6" s="11">
        <v>62</v>
      </c>
      <c r="AH6" s="11">
        <v>2</v>
      </c>
      <c r="AI6" s="11">
        <v>3</v>
      </c>
      <c r="AJ6" s="11">
        <v>3</v>
      </c>
      <c r="AK6" s="11" t="s">
        <v>18710</v>
      </c>
      <c r="AL6" s="11" t="s">
        <v>18711</v>
      </c>
      <c r="AM6" s="11" t="s">
        <v>18712</v>
      </c>
      <c r="AN6" s="11" t="s">
        <v>18713</v>
      </c>
      <c r="AO6" s="11" t="s">
        <v>18714</v>
      </c>
      <c r="AQ6" s="11" t="s">
        <v>18715</v>
      </c>
      <c r="AR6" s="11" t="s">
        <v>18716</v>
      </c>
      <c r="AS6" s="11" t="s">
        <v>18717</v>
      </c>
      <c r="AT6" s="11">
        <v>17</v>
      </c>
      <c r="AU6" s="11">
        <v>2</v>
      </c>
      <c r="AZ6" s="11">
        <v>188</v>
      </c>
      <c r="BA6" s="11">
        <v>205</v>
      </c>
      <c r="BC6" s="11" t="s">
        <v>18718</v>
      </c>
      <c r="BG6" s="11">
        <v>18</v>
      </c>
      <c r="BH6" s="11" t="s">
        <v>18719</v>
      </c>
      <c r="BI6" s="11" t="s">
        <v>18720</v>
      </c>
      <c r="BJ6" s="11" t="s">
        <v>18721</v>
      </c>
      <c r="BK6" s="11" t="s">
        <v>18722</v>
      </c>
      <c r="BP6" s="32">
        <v>43209</v>
      </c>
    </row>
    <row r="7" spans="1:68" x14ac:dyDescent="0.35">
      <c r="A7" s="11">
        <v>0</v>
      </c>
      <c r="B7" s="11">
        <v>2017</v>
      </c>
      <c r="C7" s="11" t="s">
        <v>18723</v>
      </c>
      <c r="D7" s="11" t="s">
        <v>18724</v>
      </c>
      <c r="E7" s="11" t="s">
        <v>18725</v>
      </c>
      <c r="F7" s="11" t="s">
        <v>18620</v>
      </c>
      <c r="G7" s="11" t="s">
        <v>18726</v>
      </c>
      <c r="O7" s="11" t="s">
        <v>18622</v>
      </c>
      <c r="P7" s="11" t="s">
        <v>18623</v>
      </c>
      <c r="AG7" s="11">
        <v>0</v>
      </c>
      <c r="AH7" s="11">
        <v>0</v>
      </c>
      <c r="AI7" s="11">
        <v>0</v>
      </c>
      <c r="AJ7" s="11">
        <v>0</v>
      </c>
      <c r="AK7" s="11" t="s">
        <v>18727</v>
      </c>
      <c r="AL7" s="11" t="s">
        <v>18711</v>
      </c>
      <c r="AM7" s="11" t="s">
        <v>18728</v>
      </c>
      <c r="AN7" s="11" t="s">
        <v>18729</v>
      </c>
      <c r="AO7" s="11" t="s">
        <v>18730</v>
      </c>
      <c r="AQ7" s="11" t="s">
        <v>18731</v>
      </c>
      <c r="AR7" s="11" t="s">
        <v>18732</v>
      </c>
      <c r="AS7" s="11" t="s">
        <v>18733</v>
      </c>
      <c r="AT7" s="11">
        <v>7</v>
      </c>
      <c r="AU7" s="11">
        <v>2</v>
      </c>
      <c r="AZ7" s="11">
        <v>96</v>
      </c>
      <c r="BA7" s="11">
        <v>96</v>
      </c>
      <c r="BG7" s="11">
        <v>1</v>
      </c>
      <c r="BH7" s="11" t="s">
        <v>18734</v>
      </c>
      <c r="BI7" s="11" t="s">
        <v>18735</v>
      </c>
      <c r="BJ7" s="11" t="s">
        <v>18736</v>
      </c>
      <c r="BK7" s="11" t="s">
        <v>18737</v>
      </c>
      <c r="BP7" s="32">
        <v>43209</v>
      </c>
    </row>
    <row r="8" spans="1:68" x14ac:dyDescent="0.35">
      <c r="A8" s="11">
        <v>1</v>
      </c>
      <c r="B8" s="11">
        <v>2016</v>
      </c>
      <c r="C8" s="11" t="s">
        <v>18738</v>
      </c>
      <c r="D8" s="11" t="s">
        <v>18739</v>
      </c>
      <c r="E8" s="11" t="s">
        <v>18740</v>
      </c>
      <c r="F8" s="11" t="s">
        <v>18620</v>
      </c>
      <c r="G8" s="11" t="s">
        <v>18741</v>
      </c>
      <c r="O8" s="11" t="s">
        <v>18622</v>
      </c>
      <c r="P8" s="11" t="s">
        <v>14866</v>
      </c>
      <c r="V8" s="11" t="s">
        <v>18742</v>
      </c>
      <c r="W8" s="11" t="s">
        <v>3459</v>
      </c>
      <c r="X8" s="11" t="s">
        <v>18743</v>
      </c>
      <c r="Y8" s="11" t="s">
        <v>18744</v>
      </c>
      <c r="Z8" s="11" t="s">
        <v>18745</v>
      </c>
      <c r="AA8" s="11" t="s">
        <v>18746</v>
      </c>
      <c r="AG8" s="11">
        <v>35</v>
      </c>
      <c r="AH8" s="11">
        <v>1</v>
      </c>
      <c r="AI8" s="11">
        <v>2</v>
      </c>
      <c r="AJ8" s="11">
        <v>9</v>
      </c>
      <c r="AK8" s="11" t="s">
        <v>18630</v>
      </c>
      <c r="AL8" s="11" t="s">
        <v>18631</v>
      </c>
      <c r="AM8" s="11" t="s">
        <v>18632</v>
      </c>
      <c r="AN8" s="11" t="s">
        <v>18747</v>
      </c>
      <c r="AO8" s="11" t="s">
        <v>18748</v>
      </c>
      <c r="AQ8" s="11" t="s">
        <v>18749</v>
      </c>
      <c r="AR8" s="11" t="s">
        <v>18750</v>
      </c>
      <c r="AS8" s="11" t="s">
        <v>18751</v>
      </c>
      <c r="AT8" s="11">
        <v>57</v>
      </c>
      <c r="AU8" s="11">
        <v>5</v>
      </c>
      <c r="AZ8" s="11">
        <v>627</v>
      </c>
      <c r="BA8" s="11">
        <v>648</v>
      </c>
      <c r="BC8" s="11" t="s">
        <v>18752</v>
      </c>
      <c r="BG8" s="11">
        <v>22</v>
      </c>
      <c r="BH8" s="11" t="s">
        <v>18753</v>
      </c>
      <c r="BI8" s="11" t="s">
        <v>18754</v>
      </c>
      <c r="BJ8" s="11" t="s">
        <v>18755</v>
      </c>
      <c r="BK8" s="11" t="s">
        <v>18756</v>
      </c>
      <c r="BP8" s="32">
        <v>43209</v>
      </c>
    </row>
    <row r="9" spans="1:68" x14ac:dyDescent="0.35">
      <c r="A9" s="11">
        <v>22</v>
      </c>
      <c r="B9" s="11">
        <v>2015</v>
      </c>
      <c r="C9" s="11" t="s">
        <v>18757</v>
      </c>
      <c r="D9" s="11" t="s">
        <v>18758</v>
      </c>
      <c r="E9" s="11" t="s">
        <v>18759</v>
      </c>
      <c r="F9" s="11" t="s">
        <v>18620</v>
      </c>
      <c r="G9" s="11" t="s">
        <v>18760</v>
      </c>
      <c r="O9" s="11" t="s">
        <v>18622</v>
      </c>
      <c r="P9" s="11" t="s">
        <v>14866</v>
      </c>
      <c r="V9" s="11" t="s">
        <v>18761</v>
      </c>
      <c r="W9" s="11" t="s">
        <v>18762</v>
      </c>
      <c r="X9" s="11" t="s">
        <v>18763</v>
      </c>
      <c r="Y9" s="11" t="s">
        <v>18764</v>
      </c>
      <c r="Z9" s="11" t="s">
        <v>18765</v>
      </c>
      <c r="AA9" s="11" t="s">
        <v>18766</v>
      </c>
      <c r="AC9" s="11" t="s">
        <v>18767</v>
      </c>
      <c r="AG9" s="11">
        <v>84</v>
      </c>
      <c r="AH9" s="11">
        <v>22</v>
      </c>
      <c r="AI9" s="11">
        <v>9</v>
      </c>
      <c r="AJ9" s="11">
        <v>27</v>
      </c>
      <c r="AK9" s="11" t="s">
        <v>18768</v>
      </c>
      <c r="AL9" s="11" t="s">
        <v>18769</v>
      </c>
      <c r="AM9" s="11" t="s">
        <v>18770</v>
      </c>
      <c r="AN9" s="11" t="s">
        <v>18771</v>
      </c>
      <c r="AO9" s="11" t="s">
        <v>18772</v>
      </c>
      <c r="AQ9" s="11" t="s">
        <v>18773</v>
      </c>
      <c r="AR9" s="11" t="s">
        <v>18774</v>
      </c>
      <c r="AS9" s="11" t="s">
        <v>18775</v>
      </c>
      <c r="AT9" s="11">
        <v>21</v>
      </c>
      <c r="AU9" s="11">
        <v>4</v>
      </c>
      <c r="AZ9" s="11">
        <v>390</v>
      </c>
      <c r="BA9" s="11">
        <v>402</v>
      </c>
      <c r="BC9" s="11" t="s">
        <v>18776</v>
      </c>
      <c r="BG9" s="11">
        <v>13</v>
      </c>
      <c r="BH9" s="11" t="s">
        <v>18777</v>
      </c>
      <c r="BI9" s="11" t="s">
        <v>18777</v>
      </c>
      <c r="BJ9" s="11" t="s">
        <v>18778</v>
      </c>
      <c r="BK9" s="11" t="s">
        <v>18779</v>
      </c>
      <c r="BM9" s="11" t="s">
        <v>18780</v>
      </c>
      <c r="BP9" s="32">
        <v>43209</v>
      </c>
    </row>
    <row r="10" spans="1:68" x14ac:dyDescent="0.35">
      <c r="A10" s="11">
        <v>0</v>
      </c>
      <c r="B10" s="11">
        <v>2012</v>
      </c>
      <c r="C10" s="11" t="s">
        <v>18781</v>
      </c>
      <c r="D10" s="11" t="s">
        <v>18782</v>
      </c>
      <c r="E10" s="11" t="s">
        <v>18783</v>
      </c>
      <c r="F10" s="11" t="s">
        <v>18784</v>
      </c>
      <c r="G10" s="11" t="s">
        <v>18785</v>
      </c>
      <c r="H10" s="11" t="s">
        <v>18785</v>
      </c>
      <c r="K10" s="11" t="s">
        <v>18785</v>
      </c>
      <c r="O10" s="11" t="s">
        <v>18622</v>
      </c>
      <c r="P10" s="11" t="s">
        <v>15750</v>
      </c>
      <c r="Y10" s="11" t="s">
        <v>18786</v>
      </c>
      <c r="Z10" s="11" t="s">
        <v>18787</v>
      </c>
      <c r="AG10" s="11">
        <v>0</v>
      </c>
      <c r="AH10" s="11">
        <v>0</v>
      </c>
      <c r="AI10" s="11">
        <v>0</v>
      </c>
      <c r="AJ10" s="11">
        <v>0</v>
      </c>
      <c r="AK10" s="11" t="s">
        <v>18788</v>
      </c>
      <c r="AL10" s="11" t="s">
        <v>18789</v>
      </c>
      <c r="AM10" s="11" t="s">
        <v>18790</v>
      </c>
      <c r="AP10" s="11" t="s">
        <v>18791</v>
      </c>
      <c r="AZ10" s="11">
        <v>111</v>
      </c>
      <c r="BA10" s="11">
        <v>119</v>
      </c>
      <c r="BG10" s="11">
        <v>9</v>
      </c>
      <c r="BH10" s="11" t="s">
        <v>17714</v>
      </c>
      <c r="BI10" s="11" t="s">
        <v>17714</v>
      </c>
      <c r="BJ10" s="11" t="s">
        <v>18792</v>
      </c>
      <c r="BK10" s="11" t="s">
        <v>18793</v>
      </c>
      <c r="BP10" s="32">
        <v>43209</v>
      </c>
    </row>
    <row r="11" spans="1:68" x14ac:dyDescent="0.35">
      <c r="A11" s="11">
        <v>0</v>
      </c>
      <c r="B11" s="11">
        <v>2012</v>
      </c>
      <c r="C11" s="11" t="s">
        <v>18781</v>
      </c>
      <c r="D11" s="11" t="s">
        <v>18794</v>
      </c>
      <c r="E11" s="11" t="s">
        <v>18783</v>
      </c>
      <c r="F11" s="11" t="s">
        <v>18784</v>
      </c>
      <c r="G11" s="11" t="s">
        <v>18785</v>
      </c>
      <c r="H11" s="11" t="s">
        <v>18785</v>
      </c>
      <c r="K11" s="11" t="s">
        <v>18785</v>
      </c>
      <c r="O11" s="11" t="s">
        <v>18622</v>
      </c>
      <c r="P11" s="11" t="s">
        <v>15750</v>
      </c>
      <c r="Y11" s="11" t="s">
        <v>18786</v>
      </c>
      <c r="Z11" s="11" t="s">
        <v>18787</v>
      </c>
      <c r="AG11" s="11">
        <v>0</v>
      </c>
      <c r="AH11" s="11">
        <v>0</v>
      </c>
      <c r="AI11" s="11">
        <v>0</v>
      </c>
      <c r="AJ11" s="11">
        <v>1</v>
      </c>
      <c r="AK11" s="11" t="s">
        <v>18788</v>
      </c>
      <c r="AL11" s="11" t="s">
        <v>18789</v>
      </c>
      <c r="AM11" s="11" t="s">
        <v>18790</v>
      </c>
      <c r="AP11" s="11" t="s">
        <v>18791</v>
      </c>
      <c r="AZ11" s="11">
        <v>120</v>
      </c>
      <c r="BA11" s="11">
        <v>123</v>
      </c>
      <c r="BG11" s="11">
        <v>4</v>
      </c>
      <c r="BH11" s="11" t="s">
        <v>17714</v>
      </c>
      <c r="BI11" s="11" t="s">
        <v>17714</v>
      </c>
      <c r="BJ11" s="11" t="s">
        <v>18792</v>
      </c>
      <c r="BK11" s="11" t="s">
        <v>18795</v>
      </c>
      <c r="BP11" s="32">
        <v>43209</v>
      </c>
    </row>
    <row r="12" spans="1:68" x14ac:dyDescent="0.35">
      <c r="A12" s="11">
        <v>36</v>
      </c>
      <c r="B12" s="11">
        <v>2011</v>
      </c>
      <c r="C12" s="11" t="s">
        <v>18796</v>
      </c>
      <c r="D12" s="11" t="s">
        <v>18519</v>
      </c>
      <c r="E12" s="11" t="s">
        <v>3431</v>
      </c>
      <c r="F12" s="11" t="s">
        <v>18620</v>
      </c>
      <c r="G12" s="11" t="s">
        <v>18797</v>
      </c>
      <c r="O12" s="11" t="s">
        <v>18622</v>
      </c>
      <c r="P12" s="11" t="s">
        <v>14866</v>
      </c>
      <c r="V12" s="11" t="s">
        <v>18798</v>
      </c>
      <c r="W12" s="11" t="s">
        <v>18799</v>
      </c>
      <c r="X12" s="11" t="s">
        <v>18800</v>
      </c>
      <c r="Y12" s="11" t="s">
        <v>18801</v>
      </c>
      <c r="Z12" s="11" t="s">
        <v>18802</v>
      </c>
      <c r="AA12" s="11" t="s">
        <v>18803</v>
      </c>
      <c r="AG12" s="11">
        <v>81</v>
      </c>
      <c r="AH12" s="11">
        <v>36</v>
      </c>
      <c r="AI12" s="11">
        <v>3</v>
      </c>
      <c r="AJ12" s="11">
        <v>42</v>
      </c>
      <c r="AK12" s="11" t="s">
        <v>18804</v>
      </c>
      <c r="AL12" s="11" t="s">
        <v>18805</v>
      </c>
      <c r="AM12" s="11" t="s">
        <v>18806</v>
      </c>
      <c r="AN12" s="11" t="s">
        <v>18807</v>
      </c>
      <c r="AQ12" s="11" t="s">
        <v>18808</v>
      </c>
      <c r="AR12" s="11" t="s">
        <v>18809</v>
      </c>
      <c r="AS12" s="11" t="s">
        <v>18751</v>
      </c>
      <c r="AT12" s="11">
        <v>21</v>
      </c>
      <c r="AW12" s="11">
        <v>1</v>
      </c>
      <c r="AX12" s="11" t="s">
        <v>18602</v>
      </c>
      <c r="AZ12" s="11" t="s">
        <v>18810</v>
      </c>
      <c r="BA12" s="11" t="s">
        <v>18811</v>
      </c>
      <c r="BC12" s="11" t="s">
        <v>18812</v>
      </c>
      <c r="BG12" s="11">
        <v>12</v>
      </c>
      <c r="BH12" s="11" t="s">
        <v>18813</v>
      </c>
      <c r="BI12" s="11" t="s">
        <v>18814</v>
      </c>
      <c r="BJ12" s="11" t="s">
        <v>18815</v>
      </c>
      <c r="BK12" s="11" t="s">
        <v>18816</v>
      </c>
      <c r="BP12" s="32">
        <v>43209</v>
      </c>
    </row>
    <row r="13" spans="1:68" x14ac:dyDescent="0.35">
      <c r="A13" s="11">
        <v>0</v>
      </c>
      <c r="B13" s="11">
        <v>2011</v>
      </c>
      <c r="C13" s="11" t="s">
        <v>18817</v>
      </c>
      <c r="D13" s="11" t="s">
        <v>18818</v>
      </c>
      <c r="E13" s="11" t="s">
        <v>18819</v>
      </c>
      <c r="F13" s="11" t="s">
        <v>18620</v>
      </c>
      <c r="G13" s="11" t="s">
        <v>18820</v>
      </c>
      <c r="O13" s="11" t="s">
        <v>18622</v>
      </c>
      <c r="P13" s="11" t="s">
        <v>18680</v>
      </c>
      <c r="Y13" s="11" t="s">
        <v>18821</v>
      </c>
      <c r="AG13" s="11">
        <v>0</v>
      </c>
      <c r="AH13" s="11">
        <v>0</v>
      </c>
      <c r="AI13" s="11">
        <v>0</v>
      </c>
      <c r="AJ13" s="11">
        <v>1</v>
      </c>
      <c r="AK13" s="11" t="s">
        <v>18822</v>
      </c>
      <c r="AL13" s="11" t="s">
        <v>18711</v>
      </c>
      <c r="AM13" s="11" t="s">
        <v>18823</v>
      </c>
      <c r="AN13" s="11" t="s">
        <v>18824</v>
      </c>
      <c r="AQ13" s="11" t="s">
        <v>18825</v>
      </c>
      <c r="AR13" s="11" t="s">
        <v>18826</v>
      </c>
      <c r="AS13" s="11" t="s">
        <v>18827</v>
      </c>
      <c r="AT13" s="11">
        <v>87</v>
      </c>
      <c r="AW13" s="11">
        <v>1</v>
      </c>
      <c r="AZ13" s="11" t="s">
        <v>18828</v>
      </c>
      <c r="BA13" s="11" t="s">
        <v>18829</v>
      </c>
      <c r="BC13" s="11" t="s">
        <v>18830</v>
      </c>
      <c r="BG13" s="11">
        <v>2</v>
      </c>
      <c r="BH13" s="11" t="s">
        <v>18831</v>
      </c>
      <c r="BI13" s="11" t="s">
        <v>18831</v>
      </c>
      <c r="BJ13" s="11" t="s">
        <v>18832</v>
      </c>
      <c r="BK13" s="11" t="s">
        <v>18833</v>
      </c>
      <c r="BM13" s="11" t="s">
        <v>18780</v>
      </c>
      <c r="BP13" s="32">
        <v>43209</v>
      </c>
    </row>
    <row r="14" spans="1:68" x14ac:dyDescent="0.35">
      <c r="A14" s="11">
        <v>0</v>
      </c>
      <c r="B14" s="11">
        <v>2011</v>
      </c>
      <c r="C14" s="11" t="s">
        <v>18834</v>
      </c>
      <c r="D14" s="11" t="s">
        <v>16426</v>
      </c>
      <c r="E14" s="11" t="s">
        <v>16427</v>
      </c>
      <c r="F14" s="11" t="s">
        <v>18620</v>
      </c>
      <c r="G14" s="11" t="s">
        <v>18835</v>
      </c>
      <c r="O14" s="11" t="s">
        <v>18622</v>
      </c>
      <c r="P14" s="11" t="s">
        <v>18680</v>
      </c>
      <c r="Y14" s="11" t="s">
        <v>18836</v>
      </c>
      <c r="AA14" s="11" t="s">
        <v>18837</v>
      </c>
      <c r="AG14" s="11">
        <v>0</v>
      </c>
      <c r="AH14" s="11">
        <v>0</v>
      </c>
      <c r="AI14" s="11">
        <v>0</v>
      </c>
      <c r="AJ14" s="11">
        <v>0</v>
      </c>
      <c r="AK14" s="11" t="s">
        <v>18630</v>
      </c>
      <c r="AL14" s="11" t="s">
        <v>18631</v>
      </c>
      <c r="AM14" s="11" t="s">
        <v>18838</v>
      </c>
      <c r="AN14" s="11" t="s">
        <v>18839</v>
      </c>
      <c r="AQ14" s="11" t="s">
        <v>18840</v>
      </c>
      <c r="AR14" s="11" t="s">
        <v>18841</v>
      </c>
      <c r="AT14" s="11">
        <v>13</v>
      </c>
      <c r="AW14" s="11">
        <v>1</v>
      </c>
      <c r="AX14" s="11" t="s">
        <v>18602</v>
      </c>
      <c r="AZ14" s="11" t="s">
        <v>18842</v>
      </c>
      <c r="BA14" s="11" t="s">
        <v>18843</v>
      </c>
      <c r="BG14" s="11">
        <v>2</v>
      </c>
      <c r="BH14" s="11" t="s">
        <v>18844</v>
      </c>
      <c r="BI14" s="11" t="s">
        <v>18845</v>
      </c>
      <c r="BJ14" s="11" t="s">
        <v>18846</v>
      </c>
      <c r="BK14" s="11" t="s">
        <v>18847</v>
      </c>
      <c r="BP14" s="32">
        <v>43209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1" topLeftCell="A2" activePane="bottomLeft" state="frozen"/>
      <selection activeCell="D21" sqref="D21"/>
      <selection pane="bottomLeft" activeCell="A2" sqref="A2"/>
    </sheetView>
  </sheetViews>
  <sheetFormatPr defaultRowHeight="14.5" x14ac:dyDescent="0.35"/>
  <cols>
    <col min="1" max="2" width="8.7265625" style="11"/>
    <col min="3" max="3" width="23.36328125" style="11" customWidth="1"/>
    <col min="4" max="4" width="66.81640625" style="11" customWidth="1"/>
    <col min="5" max="5" width="19.453125" style="11" customWidth="1"/>
    <col min="6" max="6" width="8.7265625" style="11"/>
    <col min="7" max="7" width="13.26953125" style="11" customWidth="1"/>
    <col min="8" max="16384" width="8.7265625" style="11"/>
  </cols>
  <sheetData>
    <row r="1" spans="1:8" x14ac:dyDescent="0.35">
      <c r="A1" s="11" t="s">
        <v>11033</v>
      </c>
      <c r="B1" s="11" t="s">
        <v>11034</v>
      </c>
      <c r="C1" s="11" t="s">
        <v>11035</v>
      </c>
      <c r="D1" s="11" t="s">
        <v>11036</v>
      </c>
      <c r="E1" s="11" t="s">
        <v>11037</v>
      </c>
      <c r="F1" s="11" t="s">
        <v>11038</v>
      </c>
      <c r="G1" s="11" t="s">
        <v>11039</v>
      </c>
      <c r="H1" s="11" t="s">
        <v>11040</v>
      </c>
    </row>
    <row r="2" spans="1:8" s="6" customFormat="1" x14ac:dyDescent="0.35">
      <c r="A2" s="6">
        <v>1516</v>
      </c>
      <c r="B2" s="6">
        <v>2006</v>
      </c>
      <c r="C2" s="6" t="s">
        <v>17996</v>
      </c>
      <c r="D2" s="6" t="s">
        <v>17997</v>
      </c>
      <c r="F2" s="6">
        <v>163</v>
      </c>
      <c r="G2" s="34">
        <v>43201</v>
      </c>
      <c r="H2" s="6" t="s">
        <v>11222</v>
      </c>
    </row>
    <row r="3" spans="1:8" s="6" customFormat="1" x14ac:dyDescent="0.35">
      <c r="A3" s="6">
        <v>1141</v>
      </c>
      <c r="B3" s="6">
        <v>2016</v>
      </c>
      <c r="C3" s="6" t="s">
        <v>17961</v>
      </c>
      <c r="D3" s="6" t="s">
        <v>17962</v>
      </c>
      <c r="F3" s="6">
        <v>58</v>
      </c>
      <c r="G3" s="34">
        <v>43201</v>
      </c>
      <c r="H3" s="6" t="s">
        <v>11222</v>
      </c>
    </row>
    <row r="4" spans="1:8" s="6" customFormat="1" x14ac:dyDescent="0.35">
      <c r="A4" s="6">
        <v>639</v>
      </c>
      <c r="B4" s="6">
        <v>2010</v>
      </c>
      <c r="C4" s="6" t="s">
        <v>11075</v>
      </c>
      <c r="D4" s="6" t="s">
        <v>11076</v>
      </c>
      <c r="E4" s="6" t="s">
        <v>11077</v>
      </c>
      <c r="F4" s="6">
        <v>33</v>
      </c>
      <c r="G4" s="34">
        <v>43201</v>
      </c>
      <c r="H4" s="6" t="s">
        <v>11078</v>
      </c>
    </row>
    <row r="5" spans="1:8" s="6" customFormat="1" x14ac:dyDescent="0.35">
      <c r="A5" s="6">
        <v>578</v>
      </c>
      <c r="B5" s="6">
        <v>2005</v>
      </c>
      <c r="C5" s="6" t="s">
        <v>11228</v>
      </c>
      <c r="D5" s="6" t="s">
        <v>18028</v>
      </c>
      <c r="F5" s="6">
        <v>221</v>
      </c>
      <c r="G5" s="34">
        <v>43201</v>
      </c>
      <c r="H5" s="6" t="s">
        <v>18029</v>
      </c>
    </row>
    <row r="6" spans="1:8" s="6" customFormat="1" x14ac:dyDescent="0.35">
      <c r="A6" s="6">
        <v>571</v>
      </c>
      <c r="B6" s="6">
        <v>2003</v>
      </c>
      <c r="C6" s="6" t="s">
        <v>18062</v>
      </c>
      <c r="D6" s="6" t="s">
        <v>18063</v>
      </c>
      <c r="F6" s="6">
        <v>304</v>
      </c>
      <c r="G6" s="34">
        <v>43201</v>
      </c>
      <c r="H6" s="6" t="s">
        <v>11222</v>
      </c>
    </row>
    <row r="7" spans="1:8" s="6" customFormat="1" x14ac:dyDescent="0.35">
      <c r="A7" s="6">
        <v>540</v>
      </c>
      <c r="B7" s="6">
        <v>2006</v>
      </c>
      <c r="C7" s="6" t="s">
        <v>16366</v>
      </c>
      <c r="D7" s="6" t="s">
        <v>16367</v>
      </c>
      <c r="E7" s="6" t="s">
        <v>16365</v>
      </c>
      <c r="F7" s="6">
        <v>115</v>
      </c>
      <c r="G7" s="34">
        <v>43201</v>
      </c>
      <c r="H7" s="6" t="s">
        <v>11078</v>
      </c>
    </row>
    <row r="8" spans="1:8" s="6" customFormat="1" x14ac:dyDescent="0.35">
      <c r="A8" s="6">
        <v>495</v>
      </c>
      <c r="B8" s="6">
        <v>2006</v>
      </c>
      <c r="C8" s="6" t="s">
        <v>18142</v>
      </c>
      <c r="D8" s="6" t="s">
        <v>18143</v>
      </c>
      <c r="F8" s="6">
        <v>403</v>
      </c>
      <c r="G8" s="34">
        <v>43201</v>
      </c>
      <c r="H8" s="6" t="s">
        <v>11222</v>
      </c>
    </row>
    <row r="9" spans="1:8" s="6" customFormat="1" x14ac:dyDescent="0.35">
      <c r="A9" s="6">
        <v>493</v>
      </c>
      <c r="B9" s="6">
        <v>2015</v>
      </c>
      <c r="C9" s="6" t="s">
        <v>16586</v>
      </c>
      <c r="D9" s="6" t="s">
        <v>18059</v>
      </c>
      <c r="F9" s="6">
        <v>295</v>
      </c>
      <c r="G9" s="34">
        <v>43201</v>
      </c>
      <c r="H9" s="6" t="s">
        <v>11222</v>
      </c>
    </row>
    <row r="10" spans="1:8" s="6" customFormat="1" x14ac:dyDescent="0.35">
      <c r="A10" s="6">
        <v>452</v>
      </c>
      <c r="B10" s="6">
        <v>2001</v>
      </c>
      <c r="C10" s="6" t="s">
        <v>16928</v>
      </c>
      <c r="D10" s="6" t="s">
        <v>16929</v>
      </c>
      <c r="E10" s="6" t="s">
        <v>16930</v>
      </c>
      <c r="F10" s="6">
        <v>169</v>
      </c>
      <c r="G10" s="34">
        <v>43201</v>
      </c>
      <c r="H10" s="6" t="s">
        <v>11064</v>
      </c>
    </row>
    <row r="11" spans="1:8" s="6" customFormat="1" x14ac:dyDescent="0.35">
      <c r="A11" s="6">
        <v>432</v>
      </c>
      <c r="B11" s="6">
        <v>2006</v>
      </c>
      <c r="C11" s="6" t="s">
        <v>11401</v>
      </c>
      <c r="D11" s="6" t="s">
        <v>11402</v>
      </c>
      <c r="F11" s="6">
        <v>41</v>
      </c>
      <c r="G11" s="34">
        <v>43201</v>
      </c>
      <c r="H11" s="6" t="s">
        <v>11222</v>
      </c>
    </row>
    <row r="12" spans="1:8" s="6" customFormat="1" x14ac:dyDescent="0.35">
      <c r="A12" s="6">
        <v>431</v>
      </c>
      <c r="B12" s="6">
        <v>2011</v>
      </c>
      <c r="C12" s="6" t="s">
        <v>11475</v>
      </c>
      <c r="D12" s="6" t="s">
        <v>11476</v>
      </c>
      <c r="E12" s="6" t="s">
        <v>11477</v>
      </c>
      <c r="F12" s="6">
        <v>106</v>
      </c>
      <c r="G12" s="34">
        <v>43201</v>
      </c>
      <c r="H12" s="6" t="s">
        <v>11478</v>
      </c>
    </row>
    <row r="13" spans="1:8" s="6" customFormat="1" x14ac:dyDescent="0.35">
      <c r="A13" s="6">
        <v>418</v>
      </c>
      <c r="B13" s="6">
        <v>2004</v>
      </c>
      <c r="C13" s="6" t="s">
        <v>17981</v>
      </c>
      <c r="D13" s="6" t="s">
        <v>17982</v>
      </c>
      <c r="F13" s="6">
        <v>121</v>
      </c>
      <c r="G13" s="34">
        <v>43201</v>
      </c>
      <c r="H13" s="6" t="s">
        <v>17658</v>
      </c>
    </row>
    <row r="14" spans="1:8" s="6" customFormat="1" x14ac:dyDescent="0.35">
      <c r="A14" s="6">
        <v>412</v>
      </c>
      <c r="B14" s="6">
        <v>2000</v>
      </c>
      <c r="C14" s="6" t="s">
        <v>17592</v>
      </c>
      <c r="D14" s="6" t="s">
        <v>17593</v>
      </c>
      <c r="E14" s="6" t="s">
        <v>17594</v>
      </c>
      <c r="F14" s="6">
        <v>151</v>
      </c>
      <c r="G14" s="34">
        <v>43201</v>
      </c>
      <c r="H14" s="6" t="s">
        <v>11044</v>
      </c>
    </row>
    <row r="15" spans="1:8" s="6" customFormat="1" x14ac:dyDescent="0.35">
      <c r="A15" s="6">
        <v>412</v>
      </c>
      <c r="B15" s="6">
        <v>2012</v>
      </c>
      <c r="C15" s="6" t="s">
        <v>17800</v>
      </c>
      <c r="D15" s="6" t="s">
        <v>17801</v>
      </c>
      <c r="E15" s="6" t="s">
        <v>12094</v>
      </c>
      <c r="F15" s="6">
        <v>113</v>
      </c>
      <c r="G15" s="34">
        <v>43201</v>
      </c>
      <c r="H15" s="6" t="s">
        <v>11101</v>
      </c>
    </row>
    <row r="16" spans="1:8" s="6" customFormat="1" x14ac:dyDescent="0.35">
      <c r="A16" s="6">
        <v>406</v>
      </c>
      <c r="B16" s="6">
        <v>2003</v>
      </c>
      <c r="C16" s="6" t="s">
        <v>12860</v>
      </c>
      <c r="D16" s="6" t="s">
        <v>12861</v>
      </c>
      <c r="E16" s="6" t="s">
        <v>11163</v>
      </c>
      <c r="F16" s="6">
        <v>276</v>
      </c>
      <c r="G16" s="34">
        <v>43201</v>
      </c>
      <c r="H16" s="6" t="s">
        <v>11078</v>
      </c>
    </row>
    <row r="17" spans="1:8" s="6" customFormat="1" x14ac:dyDescent="0.35">
      <c r="A17" s="6">
        <v>398</v>
      </c>
      <c r="B17" s="6">
        <v>2000</v>
      </c>
      <c r="C17" s="6" t="s">
        <v>13305</v>
      </c>
      <c r="D17" s="6" t="s">
        <v>17630</v>
      </c>
      <c r="E17" s="6" t="s">
        <v>17631</v>
      </c>
      <c r="F17" s="6">
        <v>388</v>
      </c>
      <c r="G17" s="34">
        <v>43201</v>
      </c>
      <c r="H17" s="6" t="s">
        <v>17632</v>
      </c>
    </row>
    <row r="18" spans="1:8" s="6" customFormat="1" x14ac:dyDescent="0.35">
      <c r="A18" s="6">
        <v>385</v>
      </c>
      <c r="B18" s="6">
        <v>2011</v>
      </c>
      <c r="C18" s="6" t="s">
        <v>17979</v>
      </c>
      <c r="D18" s="6" t="s">
        <v>17980</v>
      </c>
      <c r="F18" s="6">
        <v>99</v>
      </c>
      <c r="G18" s="34">
        <v>43201</v>
      </c>
      <c r="H18" s="6" t="s">
        <v>11222</v>
      </c>
    </row>
    <row r="19" spans="1:8" s="6" customFormat="1" x14ac:dyDescent="0.35">
      <c r="A19" s="6">
        <v>383</v>
      </c>
      <c r="B19" s="6">
        <v>2011</v>
      </c>
      <c r="C19" s="6" t="s">
        <v>18145</v>
      </c>
      <c r="D19" s="6" t="s">
        <v>18146</v>
      </c>
      <c r="F19" s="6">
        <v>422</v>
      </c>
      <c r="G19" s="34">
        <v>43201</v>
      </c>
      <c r="H19" s="6" t="s">
        <v>18147</v>
      </c>
    </row>
    <row r="20" spans="1:8" s="6" customFormat="1" x14ac:dyDescent="0.35">
      <c r="A20" s="6">
        <v>372</v>
      </c>
      <c r="B20" s="6">
        <v>2009</v>
      </c>
      <c r="C20" s="6" t="s">
        <v>13026</v>
      </c>
      <c r="D20" s="6" t="s">
        <v>13027</v>
      </c>
      <c r="E20" s="6" t="s">
        <v>13028</v>
      </c>
      <c r="F20" s="6">
        <v>29</v>
      </c>
      <c r="G20" s="34">
        <v>43201</v>
      </c>
      <c r="H20" s="6" t="s">
        <v>11101</v>
      </c>
    </row>
    <row r="21" spans="1:8" s="6" customFormat="1" x14ac:dyDescent="0.35">
      <c r="A21" s="6">
        <v>370</v>
      </c>
      <c r="B21" s="6">
        <v>2011</v>
      </c>
      <c r="C21" s="6" t="s">
        <v>16710</v>
      </c>
      <c r="D21" s="6" t="s">
        <v>16711</v>
      </c>
      <c r="E21" s="6" t="s">
        <v>16712</v>
      </c>
      <c r="F21" s="6">
        <v>6</v>
      </c>
      <c r="G21" s="34">
        <v>43201</v>
      </c>
      <c r="H21" s="6" t="s">
        <v>11078</v>
      </c>
    </row>
    <row r="22" spans="1:8" s="6" customFormat="1" x14ac:dyDescent="0.35">
      <c r="A22" s="6">
        <v>364</v>
      </c>
      <c r="B22" s="6">
        <v>2006</v>
      </c>
      <c r="C22" s="6" t="s">
        <v>18060</v>
      </c>
      <c r="D22" s="6" t="s">
        <v>18061</v>
      </c>
      <c r="F22" s="6">
        <v>299</v>
      </c>
      <c r="G22" s="34">
        <v>43201</v>
      </c>
      <c r="H22" s="6" t="s">
        <v>11222</v>
      </c>
    </row>
    <row r="23" spans="1:8" s="6" customFormat="1" x14ac:dyDescent="0.35">
      <c r="A23" s="6">
        <v>348</v>
      </c>
      <c r="B23" s="6">
        <v>2008</v>
      </c>
      <c r="C23" s="6" t="s">
        <v>17952</v>
      </c>
      <c r="D23" s="6" t="s">
        <v>17953</v>
      </c>
      <c r="F23" s="6">
        <v>42</v>
      </c>
      <c r="G23" s="34">
        <v>43201</v>
      </c>
      <c r="H23" s="6" t="s">
        <v>17954</v>
      </c>
    </row>
    <row r="24" spans="1:8" s="6" customFormat="1" x14ac:dyDescent="0.35">
      <c r="A24" s="6">
        <v>344</v>
      </c>
      <c r="B24" s="6">
        <v>2011</v>
      </c>
      <c r="C24" s="6" t="s">
        <v>17349</v>
      </c>
      <c r="D24" s="6" t="s">
        <v>17350</v>
      </c>
      <c r="E24" s="6" t="s">
        <v>14293</v>
      </c>
      <c r="F24" s="6">
        <v>4</v>
      </c>
      <c r="G24" s="34">
        <v>43201</v>
      </c>
      <c r="H24" s="6" t="s">
        <v>11548</v>
      </c>
    </row>
    <row r="25" spans="1:8" s="6" customFormat="1" x14ac:dyDescent="0.35">
      <c r="A25" s="6">
        <v>335</v>
      </c>
      <c r="B25" s="6">
        <v>2003</v>
      </c>
      <c r="C25" s="6" t="s">
        <v>17927</v>
      </c>
      <c r="D25" s="6" t="s">
        <v>17928</v>
      </c>
      <c r="E25" s="6" t="s">
        <v>11532</v>
      </c>
      <c r="F25" s="6">
        <v>190</v>
      </c>
      <c r="G25" s="34">
        <v>43201</v>
      </c>
      <c r="H25" s="6" t="s">
        <v>11101</v>
      </c>
    </row>
    <row r="26" spans="1:8" s="6" customFormat="1" x14ac:dyDescent="0.35">
      <c r="A26" s="6">
        <v>325</v>
      </c>
      <c r="B26" s="6">
        <v>2008</v>
      </c>
      <c r="C26" s="6" t="s">
        <v>18166</v>
      </c>
      <c r="D26" s="6" t="s">
        <v>18167</v>
      </c>
      <c r="F26" s="6">
        <v>496</v>
      </c>
      <c r="G26" s="34">
        <v>43201</v>
      </c>
      <c r="H26" s="6" t="s">
        <v>11222</v>
      </c>
    </row>
    <row r="27" spans="1:8" s="6" customFormat="1" x14ac:dyDescent="0.35">
      <c r="A27" s="6">
        <v>319</v>
      </c>
      <c r="B27" s="6">
        <v>2007</v>
      </c>
      <c r="C27" s="6" t="s">
        <v>15989</v>
      </c>
      <c r="D27" s="6" t="s">
        <v>15990</v>
      </c>
      <c r="E27" s="6" t="s">
        <v>15991</v>
      </c>
      <c r="F27" s="6">
        <v>81</v>
      </c>
      <c r="G27" s="34">
        <v>43201</v>
      </c>
      <c r="H27" s="6" t="s">
        <v>11064</v>
      </c>
    </row>
    <row r="28" spans="1:8" s="6" customFormat="1" x14ac:dyDescent="0.35">
      <c r="A28" s="6">
        <v>302</v>
      </c>
      <c r="B28" s="6">
        <v>2007</v>
      </c>
      <c r="C28" s="6" t="s">
        <v>12186</v>
      </c>
      <c r="D28" s="6" t="s">
        <v>12187</v>
      </c>
      <c r="E28" s="6" t="s">
        <v>12188</v>
      </c>
      <c r="F28" s="6">
        <v>823</v>
      </c>
      <c r="G28" s="34">
        <v>43201</v>
      </c>
      <c r="H28" s="6" t="s">
        <v>11191</v>
      </c>
    </row>
    <row r="29" spans="1:8" s="6" customFormat="1" x14ac:dyDescent="0.35">
      <c r="A29" s="6">
        <v>292</v>
      </c>
      <c r="B29" s="6">
        <v>2010</v>
      </c>
      <c r="C29" s="6" t="s">
        <v>18172</v>
      </c>
      <c r="D29" s="6" t="s">
        <v>18173</v>
      </c>
      <c r="F29" s="6">
        <v>519</v>
      </c>
      <c r="G29" s="34">
        <v>43201</v>
      </c>
      <c r="H29" s="6" t="s">
        <v>11222</v>
      </c>
    </row>
    <row r="30" spans="1:8" s="6" customFormat="1" x14ac:dyDescent="0.35">
      <c r="A30" s="6">
        <v>291</v>
      </c>
      <c r="B30" s="6">
        <v>2008</v>
      </c>
      <c r="C30" s="6" t="s">
        <v>18162</v>
      </c>
      <c r="D30" s="6" t="s">
        <v>18163</v>
      </c>
      <c r="F30" s="6">
        <v>468</v>
      </c>
      <c r="G30" s="34">
        <v>43201</v>
      </c>
      <c r="H30" s="6" t="s">
        <v>11222</v>
      </c>
    </row>
    <row r="31" spans="1:8" s="6" customFormat="1" x14ac:dyDescent="0.35">
      <c r="A31" s="6">
        <v>286</v>
      </c>
      <c r="B31" s="6">
        <v>2010</v>
      </c>
      <c r="C31" s="6" t="s">
        <v>17568</v>
      </c>
      <c r="D31" s="6" t="s">
        <v>17569</v>
      </c>
      <c r="E31" s="6" t="s">
        <v>13757</v>
      </c>
      <c r="F31" s="6">
        <v>55</v>
      </c>
      <c r="G31" s="34">
        <v>43201</v>
      </c>
      <c r="H31" s="6" t="s">
        <v>13430</v>
      </c>
    </row>
    <row r="32" spans="1:8" s="6" customFormat="1" x14ac:dyDescent="0.35">
      <c r="A32" s="6">
        <v>279</v>
      </c>
      <c r="B32" s="6">
        <v>2008</v>
      </c>
      <c r="C32" s="6" t="s">
        <v>18168</v>
      </c>
      <c r="D32" s="6" t="s">
        <v>18169</v>
      </c>
      <c r="F32" s="6">
        <v>498</v>
      </c>
      <c r="G32" s="34">
        <v>43201</v>
      </c>
      <c r="H32" s="6" t="s">
        <v>11222</v>
      </c>
    </row>
    <row r="33" spans="1:8" s="6" customFormat="1" x14ac:dyDescent="0.35">
      <c r="A33" s="6">
        <v>261</v>
      </c>
      <c r="B33" s="6">
        <v>2001</v>
      </c>
      <c r="C33" s="6" t="s">
        <v>17522</v>
      </c>
      <c r="D33" s="6" t="s">
        <v>17523</v>
      </c>
      <c r="E33" s="6" t="s">
        <v>14805</v>
      </c>
      <c r="F33" s="6">
        <v>434</v>
      </c>
      <c r="G33" s="34">
        <v>43201</v>
      </c>
      <c r="H33" s="6" t="s">
        <v>11044</v>
      </c>
    </row>
    <row r="34" spans="1:8" s="6" customFormat="1" x14ac:dyDescent="0.35">
      <c r="A34" s="6">
        <v>260</v>
      </c>
      <c r="B34" s="6">
        <v>2008</v>
      </c>
      <c r="C34" s="6" t="s">
        <v>17925</v>
      </c>
      <c r="D34" s="6" t="s">
        <v>17926</v>
      </c>
      <c r="E34" s="6" t="s">
        <v>11118</v>
      </c>
      <c r="F34" s="6">
        <v>69</v>
      </c>
      <c r="G34" s="34">
        <v>43201</v>
      </c>
      <c r="H34" s="6" t="s">
        <v>11101</v>
      </c>
    </row>
    <row r="35" spans="1:8" s="6" customFormat="1" x14ac:dyDescent="0.35">
      <c r="A35" s="6">
        <v>257</v>
      </c>
      <c r="B35" s="6">
        <v>2006</v>
      </c>
      <c r="C35" s="6" t="s">
        <v>17108</v>
      </c>
      <c r="D35" s="6" t="s">
        <v>17109</v>
      </c>
      <c r="E35" s="6" t="s">
        <v>17107</v>
      </c>
      <c r="F35" s="6">
        <v>451</v>
      </c>
      <c r="G35" s="34">
        <v>43201</v>
      </c>
      <c r="H35" s="6" t="s">
        <v>11101</v>
      </c>
    </row>
    <row r="36" spans="1:8" s="6" customFormat="1" x14ac:dyDescent="0.35">
      <c r="A36" s="6">
        <v>255</v>
      </c>
      <c r="B36" s="6">
        <v>2005</v>
      </c>
      <c r="C36" s="6" t="s">
        <v>17695</v>
      </c>
      <c r="D36" s="6" t="s">
        <v>17696</v>
      </c>
      <c r="E36" s="6" t="s">
        <v>17697</v>
      </c>
      <c r="F36" s="6">
        <v>152</v>
      </c>
      <c r="G36" s="34">
        <v>43201</v>
      </c>
      <c r="H36" s="6" t="s">
        <v>11044</v>
      </c>
    </row>
    <row r="37" spans="1:8" s="6" customFormat="1" x14ac:dyDescent="0.35">
      <c r="A37" s="6">
        <v>245</v>
      </c>
      <c r="B37" s="6">
        <v>2007</v>
      </c>
      <c r="C37" s="6" t="s">
        <v>17815</v>
      </c>
      <c r="D37" s="6" t="s">
        <v>17816</v>
      </c>
      <c r="E37" s="6" t="s">
        <v>13242</v>
      </c>
      <c r="F37" s="6">
        <v>678</v>
      </c>
      <c r="G37" s="34">
        <v>43201</v>
      </c>
      <c r="H37" s="6" t="s">
        <v>11044</v>
      </c>
    </row>
    <row r="38" spans="1:8" s="6" customFormat="1" x14ac:dyDescent="0.35">
      <c r="A38" s="6">
        <v>240</v>
      </c>
      <c r="B38" s="6">
        <v>2005</v>
      </c>
      <c r="C38" s="6" t="s">
        <v>11131</v>
      </c>
      <c r="D38" s="6" t="s">
        <v>11132</v>
      </c>
      <c r="E38" s="6" t="s">
        <v>11133</v>
      </c>
      <c r="F38" s="6">
        <v>217</v>
      </c>
      <c r="G38" s="34">
        <v>43201</v>
      </c>
      <c r="H38" s="6" t="s">
        <v>11054</v>
      </c>
    </row>
    <row r="39" spans="1:8" s="6" customFormat="1" x14ac:dyDescent="0.35">
      <c r="A39" s="6">
        <v>238</v>
      </c>
      <c r="B39" s="6">
        <v>2011</v>
      </c>
      <c r="C39" s="6" t="s">
        <v>17635</v>
      </c>
      <c r="D39" s="6" t="s">
        <v>17636</v>
      </c>
      <c r="E39" s="6" t="s">
        <v>12192</v>
      </c>
      <c r="F39" s="6">
        <v>86</v>
      </c>
      <c r="G39" s="34">
        <v>43201</v>
      </c>
      <c r="H39" s="6" t="s">
        <v>11191</v>
      </c>
    </row>
    <row r="40" spans="1:8" s="6" customFormat="1" x14ac:dyDescent="0.35">
      <c r="A40" s="6">
        <v>235</v>
      </c>
      <c r="B40" s="6">
        <v>2008</v>
      </c>
      <c r="C40" s="6" t="s">
        <v>16363</v>
      </c>
      <c r="D40" s="6" t="s">
        <v>16364</v>
      </c>
      <c r="E40" s="6" t="s">
        <v>16365</v>
      </c>
      <c r="F40" s="6">
        <v>16</v>
      </c>
      <c r="G40" s="34">
        <v>43201</v>
      </c>
      <c r="H40" s="6" t="s">
        <v>11078</v>
      </c>
    </row>
    <row r="41" spans="1:8" s="6" customFormat="1" x14ac:dyDescent="0.35">
      <c r="A41" s="6">
        <v>235</v>
      </c>
      <c r="B41" s="6">
        <v>2010</v>
      </c>
      <c r="C41" s="6" t="s">
        <v>16760</v>
      </c>
      <c r="D41" s="6" t="s">
        <v>16761</v>
      </c>
      <c r="E41" s="6" t="s">
        <v>16762</v>
      </c>
      <c r="F41" s="6">
        <v>137</v>
      </c>
      <c r="G41" s="34">
        <v>43201</v>
      </c>
      <c r="H41" s="6" t="s">
        <v>11101</v>
      </c>
    </row>
    <row r="42" spans="1:8" s="6" customFormat="1" x14ac:dyDescent="0.35">
      <c r="A42" s="6">
        <v>234</v>
      </c>
      <c r="B42" s="6">
        <v>2009</v>
      </c>
      <c r="C42" s="6" t="s">
        <v>16132</v>
      </c>
      <c r="D42" s="6" t="s">
        <v>16133</v>
      </c>
      <c r="E42" s="6" t="s">
        <v>13704</v>
      </c>
      <c r="F42" s="6">
        <v>70</v>
      </c>
      <c r="G42" s="34">
        <v>43201</v>
      </c>
      <c r="H42" s="6" t="s">
        <v>14121</v>
      </c>
    </row>
    <row r="43" spans="1:8" s="6" customFormat="1" x14ac:dyDescent="0.35">
      <c r="A43" s="6">
        <v>228</v>
      </c>
      <c r="B43" s="6">
        <v>2011</v>
      </c>
      <c r="C43" s="6" t="s">
        <v>18210</v>
      </c>
      <c r="D43" s="6" t="s">
        <v>18211</v>
      </c>
      <c r="F43" s="6">
        <v>608</v>
      </c>
      <c r="G43" s="34">
        <v>43201</v>
      </c>
      <c r="H43" s="6" t="s">
        <v>11222</v>
      </c>
    </row>
    <row r="44" spans="1:8" s="6" customFormat="1" x14ac:dyDescent="0.35">
      <c r="A44" s="6">
        <v>224</v>
      </c>
      <c r="B44" s="6">
        <v>2012</v>
      </c>
      <c r="C44" s="6" t="s">
        <v>11216</v>
      </c>
      <c r="D44" s="6" t="s">
        <v>16917</v>
      </c>
      <c r="E44" s="6" t="s">
        <v>3437</v>
      </c>
      <c r="F44" s="6">
        <v>192</v>
      </c>
      <c r="G44" s="34">
        <v>43201</v>
      </c>
      <c r="H44" s="6" t="s">
        <v>11044</v>
      </c>
    </row>
    <row r="45" spans="1:8" s="6" customFormat="1" x14ac:dyDescent="0.35">
      <c r="A45" s="6">
        <v>224</v>
      </c>
      <c r="B45" s="6">
        <v>2004</v>
      </c>
      <c r="C45" s="6" t="s">
        <v>18044</v>
      </c>
      <c r="D45" s="6" t="s">
        <v>18045</v>
      </c>
      <c r="F45" s="6">
        <v>252</v>
      </c>
      <c r="G45" s="34">
        <v>43201</v>
      </c>
      <c r="H45" s="6" t="s">
        <v>18046</v>
      </c>
    </row>
    <row r="46" spans="1:8" s="6" customFormat="1" x14ac:dyDescent="0.35">
      <c r="A46" s="6">
        <v>223</v>
      </c>
      <c r="B46" s="6">
        <v>2013</v>
      </c>
      <c r="C46" s="6" t="s">
        <v>18207</v>
      </c>
      <c r="D46" s="6" t="s">
        <v>18208</v>
      </c>
      <c r="F46" s="6">
        <v>604</v>
      </c>
      <c r="G46" s="34">
        <v>43201</v>
      </c>
      <c r="H46" s="6" t="s">
        <v>18209</v>
      </c>
    </row>
    <row r="47" spans="1:8" s="6" customFormat="1" x14ac:dyDescent="0.35">
      <c r="A47" s="6">
        <v>219</v>
      </c>
      <c r="B47" s="6">
        <v>2006</v>
      </c>
      <c r="C47" s="6" t="s">
        <v>12678</v>
      </c>
      <c r="D47" s="6" t="s">
        <v>12679</v>
      </c>
      <c r="F47" s="6">
        <v>471</v>
      </c>
      <c r="G47" s="34">
        <v>43201</v>
      </c>
      <c r="H47" s="6" t="s">
        <v>12680</v>
      </c>
    </row>
    <row r="48" spans="1:8" s="6" customFormat="1" x14ac:dyDescent="0.35">
      <c r="A48" s="6">
        <v>217</v>
      </c>
      <c r="B48" s="6">
        <v>2005</v>
      </c>
      <c r="C48" s="6" t="s">
        <v>18367</v>
      </c>
      <c r="D48" s="6" t="s">
        <v>18368</v>
      </c>
      <c r="F48" s="6">
        <v>996</v>
      </c>
      <c r="G48" s="34">
        <v>43201</v>
      </c>
      <c r="H48" s="6" t="s">
        <v>11222</v>
      </c>
    </row>
    <row r="49" spans="1:8" s="6" customFormat="1" x14ac:dyDescent="0.35">
      <c r="A49" s="6">
        <v>207</v>
      </c>
      <c r="B49" s="6">
        <v>2001</v>
      </c>
      <c r="C49" s="6" t="s">
        <v>18157</v>
      </c>
      <c r="D49" s="6" t="s">
        <v>18158</v>
      </c>
      <c r="F49" s="6">
        <v>454</v>
      </c>
      <c r="G49" s="34">
        <v>43201</v>
      </c>
      <c r="H49" s="6" t="s">
        <v>11222</v>
      </c>
    </row>
    <row r="50" spans="1:8" s="6" customFormat="1" x14ac:dyDescent="0.35">
      <c r="A50" s="6">
        <v>205</v>
      </c>
      <c r="B50" s="6">
        <v>2009</v>
      </c>
      <c r="C50" s="6" t="s">
        <v>17532</v>
      </c>
      <c r="D50" s="6" t="s">
        <v>17534</v>
      </c>
      <c r="E50" s="6" t="s">
        <v>11692</v>
      </c>
      <c r="F50" s="6">
        <v>483</v>
      </c>
      <c r="G50" s="34">
        <v>43201</v>
      </c>
      <c r="H50" s="6" t="s">
        <v>11044</v>
      </c>
    </row>
    <row r="51" spans="1:8" s="6" customFormat="1" x14ac:dyDescent="0.35">
      <c r="A51" s="6">
        <v>203</v>
      </c>
      <c r="B51" s="6">
        <v>2010</v>
      </c>
      <c r="C51" s="6" t="s">
        <v>17294</v>
      </c>
      <c r="D51" s="6" t="s">
        <v>17295</v>
      </c>
      <c r="E51" s="6" t="s">
        <v>17296</v>
      </c>
      <c r="F51" s="6">
        <v>541</v>
      </c>
      <c r="G51" s="34">
        <v>43201</v>
      </c>
      <c r="H51" s="6" t="s">
        <v>11078</v>
      </c>
    </row>
    <row r="52" spans="1:8" s="6" customFormat="1" x14ac:dyDescent="0.35">
      <c r="A52" s="6">
        <v>202</v>
      </c>
      <c r="B52" s="6">
        <v>2007</v>
      </c>
      <c r="C52" s="6" t="s">
        <v>18054</v>
      </c>
      <c r="D52" s="6" t="s">
        <v>18055</v>
      </c>
      <c r="F52" s="6">
        <v>287</v>
      </c>
      <c r="G52" s="34">
        <v>43201</v>
      </c>
      <c r="H52" s="6" t="s">
        <v>18056</v>
      </c>
    </row>
    <row r="53" spans="1:8" s="6" customFormat="1" x14ac:dyDescent="0.35">
      <c r="A53" s="6">
        <v>201</v>
      </c>
      <c r="B53" s="6">
        <v>2013</v>
      </c>
      <c r="C53" s="6" t="s">
        <v>18174</v>
      </c>
      <c r="D53" s="6" t="s">
        <v>18175</v>
      </c>
      <c r="F53" s="6">
        <v>520</v>
      </c>
      <c r="G53" s="34">
        <v>43201</v>
      </c>
      <c r="H53" s="6" t="s">
        <v>11222</v>
      </c>
    </row>
    <row r="54" spans="1:8" s="6" customFormat="1" x14ac:dyDescent="0.35">
      <c r="A54" s="6">
        <v>200</v>
      </c>
      <c r="B54" s="6">
        <v>2007</v>
      </c>
      <c r="C54" s="6" t="s">
        <v>17745</v>
      </c>
      <c r="D54" s="6" t="s">
        <v>17746</v>
      </c>
      <c r="E54" s="6" t="s">
        <v>17747</v>
      </c>
      <c r="F54" s="6">
        <v>479</v>
      </c>
      <c r="G54" s="34">
        <v>43201</v>
      </c>
      <c r="H54" s="6" t="s">
        <v>11049</v>
      </c>
    </row>
    <row r="55" spans="1:8" s="6" customFormat="1" x14ac:dyDescent="0.35">
      <c r="A55" s="6">
        <v>195</v>
      </c>
      <c r="B55" s="6">
        <v>2008</v>
      </c>
      <c r="C55" s="6" t="s">
        <v>15904</v>
      </c>
      <c r="D55" s="6" t="s">
        <v>18228</v>
      </c>
      <c r="F55" s="6">
        <v>676</v>
      </c>
      <c r="G55" s="34">
        <v>43201</v>
      </c>
      <c r="H55" s="6" t="s">
        <v>11222</v>
      </c>
    </row>
    <row r="56" spans="1:8" s="6" customFormat="1" x14ac:dyDescent="0.35">
      <c r="A56" s="6">
        <v>194</v>
      </c>
      <c r="B56" s="6">
        <v>2011</v>
      </c>
      <c r="C56" s="6" t="s">
        <v>16800</v>
      </c>
      <c r="D56" s="6" t="s">
        <v>16801</v>
      </c>
      <c r="E56" s="6" t="s">
        <v>16802</v>
      </c>
      <c r="F56" s="6">
        <v>640</v>
      </c>
      <c r="G56" s="34">
        <v>43201</v>
      </c>
      <c r="H56" s="6" t="s">
        <v>11101</v>
      </c>
    </row>
    <row r="57" spans="1:8" s="6" customFormat="1" x14ac:dyDescent="0.35">
      <c r="A57" s="6">
        <v>193</v>
      </c>
      <c r="B57" s="6">
        <v>2011</v>
      </c>
      <c r="C57" s="6" t="s">
        <v>11272</v>
      </c>
      <c r="D57" s="6" t="s">
        <v>11273</v>
      </c>
      <c r="E57" s="6" t="s">
        <v>11274</v>
      </c>
      <c r="F57" s="6">
        <v>746</v>
      </c>
      <c r="G57" s="34">
        <v>43201</v>
      </c>
      <c r="H57" s="6" t="s">
        <v>11078</v>
      </c>
    </row>
    <row r="58" spans="1:8" s="6" customFormat="1" x14ac:dyDescent="0.35">
      <c r="A58" s="6">
        <v>193</v>
      </c>
      <c r="B58" s="6">
        <v>2006</v>
      </c>
      <c r="C58" s="6" t="s">
        <v>17034</v>
      </c>
      <c r="D58" s="6" t="s">
        <v>17035</v>
      </c>
      <c r="E58" s="6" t="s">
        <v>11289</v>
      </c>
      <c r="F58" s="6">
        <v>260</v>
      </c>
      <c r="G58" s="34">
        <v>43201</v>
      </c>
      <c r="H58" s="6" t="s">
        <v>11059</v>
      </c>
    </row>
    <row r="59" spans="1:8" s="6" customFormat="1" x14ac:dyDescent="0.35">
      <c r="A59" s="6">
        <v>193</v>
      </c>
      <c r="B59" s="6">
        <v>2007</v>
      </c>
      <c r="C59" s="6" t="s">
        <v>17712</v>
      </c>
      <c r="D59" s="6" t="s">
        <v>17713</v>
      </c>
      <c r="E59" s="6" t="s">
        <v>17714</v>
      </c>
      <c r="F59" s="6">
        <v>475</v>
      </c>
      <c r="G59" s="34">
        <v>43201</v>
      </c>
      <c r="H59" s="6" t="s">
        <v>11049</v>
      </c>
    </row>
    <row r="60" spans="1:8" s="6" customFormat="1" x14ac:dyDescent="0.35">
      <c r="A60" s="6">
        <v>192</v>
      </c>
      <c r="B60" s="6">
        <v>2009</v>
      </c>
      <c r="C60" s="6" t="s">
        <v>11409</v>
      </c>
      <c r="D60" s="6" t="s">
        <v>11410</v>
      </c>
      <c r="E60" s="6" t="s">
        <v>11118</v>
      </c>
      <c r="F60" s="6">
        <v>311</v>
      </c>
      <c r="G60" s="34">
        <v>43201</v>
      </c>
      <c r="H60" s="6" t="s">
        <v>11101</v>
      </c>
    </row>
    <row r="61" spans="1:8" s="6" customFormat="1" x14ac:dyDescent="0.35">
      <c r="A61" s="6">
        <v>184</v>
      </c>
      <c r="B61" s="6">
        <v>2007</v>
      </c>
      <c r="C61" s="6" t="s">
        <v>18241</v>
      </c>
      <c r="D61" s="6" t="s">
        <v>18242</v>
      </c>
      <c r="F61" s="6">
        <v>700</v>
      </c>
      <c r="G61" s="34">
        <v>43201</v>
      </c>
      <c r="H61" s="6" t="s">
        <v>11078</v>
      </c>
    </row>
    <row r="62" spans="1:8" s="6" customFormat="1" x14ac:dyDescent="0.35">
      <c r="A62" s="6">
        <v>183</v>
      </c>
      <c r="B62" s="6">
        <v>2011</v>
      </c>
      <c r="C62" s="6" t="s">
        <v>16765</v>
      </c>
      <c r="D62" s="6" t="s">
        <v>16766</v>
      </c>
      <c r="E62" s="6" t="s">
        <v>13028</v>
      </c>
      <c r="F62" s="6">
        <v>230</v>
      </c>
      <c r="G62" s="34">
        <v>43201</v>
      </c>
      <c r="H62" s="6" t="s">
        <v>11101</v>
      </c>
    </row>
    <row r="63" spans="1:8" s="6" customFormat="1" x14ac:dyDescent="0.35">
      <c r="A63" s="6">
        <v>183</v>
      </c>
      <c r="B63" s="6">
        <v>2010</v>
      </c>
      <c r="C63" s="6" t="s">
        <v>17346</v>
      </c>
      <c r="D63" s="6" t="s">
        <v>17347</v>
      </c>
      <c r="E63" s="6" t="s">
        <v>17348</v>
      </c>
      <c r="F63" s="6">
        <v>34</v>
      </c>
      <c r="G63" s="34">
        <v>43201</v>
      </c>
      <c r="H63" s="6" t="s">
        <v>11078</v>
      </c>
    </row>
    <row r="64" spans="1:8" s="6" customFormat="1" x14ac:dyDescent="0.35">
      <c r="A64" s="6">
        <v>183</v>
      </c>
      <c r="B64" s="6">
        <v>2007</v>
      </c>
      <c r="C64" s="6" t="s">
        <v>18226</v>
      </c>
      <c r="D64" s="6" t="s">
        <v>18227</v>
      </c>
      <c r="F64" s="6">
        <v>660</v>
      </c>
      <c r="G64" s="34">
        <v>43201</v>
      </c>
      <c r="H64" s="6" t="s">
        <v>11222</v>
      </c>
    </row>
    <row r="65" spans="1:8" s="6" customFormat="1" x14ac:dyDescent="0.35">
      <c r="A65" s="6">
        <v>177</v>
      </c>
      <c r="B65" s="6">
        <v>2005</v>
      </c>
      <c r="C65" s="6" t="s">
        <v>16933</v>
      </c>
      <c r="D65" s="6" t="s">
        <v>16934</v>
      </c>
      <c r="E65" s="6" t="s">
        <v>11305</v>
      </c>
      <c r="F65" s="6">
        <v>480</v>
      </c>
      <c r="G65" s="34">
        <v>43201</v>
      </c>
      <c r="H65" s="6" t="s">
        <v>11044</v>
      </c>
    </row>
    <row r="66" spans="1:8" s="6" customFormat="1" x14ac:dyDescent="0.35">
      <c r="A66" s="6">
        <v>176</v>
      </c>
      <c r="B66" s="6">
        <v>2007</v>
      </c>
      <c r="C66" s="6" t="s">
        <v>16057</v>
      </c>
      <c r="D66" s="6" t="s">
        <v>16713</v>
      </c>
      <c r="E66" s="6" t="s">
        <v>16712</v>
      </c>
      <c r="F66" s="6">
        <v>449</v>
      </c>
      <c r="G66" s="34">
        <v>43201</v>
      </c>
      <c r="H66" s="6" t="s">
        <v>11078</v>
      </c>
    </row>
    <row r="67" spans="1:8" s="6" customFormat="1" x14ac:dyDescent="0.35">
      <c r="A67" s="6">
        <v>174</v>
      </c>
      <c r="B67" s="6">
        <v>2004</v>
      </c>
      <c r="C67" s="6" t="s">
        <v>17691</v>
      </c>
      <c r="D67" s="6" t="s">
        <v>17692</v>
      </c>
      <c r="E67" s="6" t="s">
        <v>11486</v>
      </c>
      <c r="F67" s="6">
        <v>511</v>
      </c>
      <c r="G67" s="34">
        <v>43201</v>
      </c>
      <c r="H67" s="6" t="s">
        <v>11101</v>
      </c>
    </row>
    <row r="68" spans="1:8" s="6" customFormat="1" x14ac:dyDescent="0.35">
      <c r="A68" s="6">
        <v>174</v>
      </c>
      <c r="B68" s="6">
        <v>2003</v>
      </c>
      <c r="C68" s="6" t="s">
        <v>18212</v>
      </c>
      <c r="D68" s="6" t="s">
        <v>18213</v>
      </c>
      <c r="F68" s="6">
        <v>611</v>
      </c>
      <c r="G68" s="34">
        <v>43201</v>
      </c>
      <c r="H68" s="6" t="s">
        <v>11222</v>
      </c>
    </row>
    <row r="69" spans="1:8" s="6" customFormat="1" x14ac:dyDescent="0.35">
      <c r="A69" s="6">
        <v>174</v>
      </c>
      <c r="B69" s="6">
        <v>2008</v>
      </c>
      <c r="C69" s="6" t="s">
        <v>18259</v>
      </c>
      <c r="D69" s="6" t="s">
        <v>18260</v>
      </c>
      <c r="F69" s="6">
        <v>729</v>
      </c>
      <c r="G69" s="34">
        <v>43201</v>
      </c>
      <c r="H69" s="6" t="s">
        <v>11222</v>
      </c>
    </row>
    <row r="70" spans="1:8" s="6" customFormat="1" x14ac:dyDescent="0.35">
      <c r="A70" s="6">
        <v>173</v>
      </c>
      <c r="B70" s="6">
        <v>2005</v>
      </c>
      <c r="C70" s="6" t="s">
        <v>16225</v>
      </c>
      <c r="D70" s="6" t="s">
        <v>16957</v>
      </c>
      <c r="E70" s="6" t="s">
        <v>16958</v>
      </c>
      <c r="F70" s="6">
        <v>138</v>
      </c>
      <c r="G70" s="34">
        <v>43201</v>
      </c>
      <c r="H70" s="6" t="s">
        <v>11044</v>
      </c>
    </row>
    <row r="71" spans="1:8" s="6" customFormat="1" x14ac:dyDescent="0.35">
      <c r="A71" s="6">
        <v>172</v>
      </c>
      <c r="B71" s="6">
        <v>2010</v>
      </c>
      <c r="C71" s="6" t="s">
        <v>17524</v>
      </c>
      <c r="D71" s="6" t="s">
        <v>17525</v>
      </c>
      <c r="E71" s="6" t="s">
        <v>11345</v>
      </c>
      <c r="F71" s="6">
        <v>20</v>
      </c>
      <c r="G71" s="34">
        <v>43201</v>
      </c>
      <c r="H71" s="6" t="s">
        <v>11078</v>
      </c>
    </row>
    <row r="72" spans="1:8" s="6" customFormat="1" x14ac:dyDescent="0.35">
      <c r="A72" s="6">
        <v>169</v>
      </c>
      <c r="B72" s="6">
        <v>2003</v>
      </c>
      <c r="C72" s="6" t="s">
        <v>17507</v>
      </c>
      <c r="D72" s="6" t="s">
        <v>17508</v>
      </c>
      <c r="E72" s="6" t="s">
        <v>17509</v>
      </c>
      <c r="F72" s="6">
        <v>692</v>
      </c>
      <c r="G72" s="34">
        <v>43201</v>
      </c>
      <c r="H72" s="6" t="s">
        <v>11078</v>
      </c>
    </row>
    <row r="73" spans="1:8" s="6" customFormat="1" x14ac:dyDescent="0.35">
      <c r="A73" s="6">
        <v>168</v>
      </c>
      <c r="B73" s="6">
        <v>2017</v>
      </c>
      <c r="C73" s="6" t="s">
        <v>18250</v>
      </c>
      <c r="D73" s="6" t="s">
        <v>18251</v>
      </c>
      <c r="F73" s="6">
        <v>718</v>
      </c>
      <c r="G73" s="34">
        <v>43201</v>
      </c>
      <c r="H73" s="6" t="s">
        <v>11994</v>
      </c>
    </row>
    <row r="74" spans="1:8" s="6" customFormat="1" x14ac:dyDescent="0.35">
      <c r="A74" s="6">
        <v>167</v>
      </c>
      <c r="B74" s="6">
        <v>2002</v>
      </c>
      <c r="C74" s="6" t="s">
        <v>16419</v>
      </c>
      <c r="D74" s="6" t="s">
        <v>16420</v>
      </c>
      <c r="E74" s="6" t="s">
        <v>16421</v>
      </c>
      <c r="F74" s="6">
        <v>563</v>
      </c>
      <c r="G74" s="34">
        <v>43201</v>
      </c>
      <c r="H74" s="6" t="s">
        <v>11059</v>
      </c>
    </row>
    <row r="75" spans="1:8" s="6" customFormat="1" x14ac:dyDescent="0.35">
      <c r="A75" s="6">
        <v>167</v>
      </c>
      <c r="B75" s="6">
        <v>2009</v>
      </c>
      <c r="C75" s="6" t="s">
        <v>17780</v>
      </c>
      <c r="D75" s="6" t="s">
        <v>17781</v>
      </c>
      <c r="E75" s="6" t="s">
        <v>14075</v>
      </c>
      <c r="F75" s="6">
        <v>666</v>
      </c>
      <c r="G75" s="34">
        <v>43201</v>
      </c>
      <c r="H75" s="6" t="s">
        <v>11044</v>
      </c>
    </row>
    <row r="76" spans="1:8" s="6" customFormat="1" x14ac:dyDescent="0.35">
      <c r="A76" s="6">
        <v>167</v>
      </c>
      <c r="B76" s="6">
        <v>2011</v>
      </c>
      <c r="C76" s="6" t="s">
        <v>11216</v>
      </c>
      <c r="D76" s="6" t="s">
        <v>17958</v>
      </c>
      <c r="F76" s="6">
        <v>49</v>
      </c>
      <c r="G76" s="34">
        <v>43201</v>
      </c>
      <c r="H76" s="6" t="s">
        <v>12767</v>
      </c>
    </row>
    <row r="77" spans="1:8" s="6" customFormat="1" x14ac:dyDescent="0.35">
      <c r="A77" s="6">
        <v>167</v>
      </c>
      <c r="B77" s="6">
        <v>2012</v>
      </c>
      <c r="C77" s="6" t="s">
        <v>18024</v>
      </c>
      <c r="D77" s="6" t="s">
        <v>18025</v>
      </c>
      <c r="F77" s="6">
        <v>216</v>
      </c>
      <c r="G77" s="34">
        <v>43201</v>
      </c>
      <c r="H77" s="6" t="s">
        <v>11222</v>
      </c>
    </row>
    <row r="78" spans="1:8" s="6" customFormat="1" x14ac:dyDescent="0.35">
      <c r="A78" s="6">
        <v>162</v>
      </c>
      <c r="B78" s="6">
        <v>2000</v>
      </c>
      <c r="C78" s="6" t="s">
        <v>16179</v>
      </c>
      <c r="D78" s="6" t="s">
        <v>16180</v>
      </c>
      <c r="E78" s="6" t="s">
        <v>16181</v>
      </c>
      <c r="F78" s="6">
        <v>548</v>
      </c>
      <c r="G78" s="34">
        <v>43201</v>
      </c>
      <c r="H78" s="6" t="s">
        <v>11101</v>
      </c>
    </row>
    <row r="79" spans="1:8" s="6" customFormat="1" x14ac:dyDescent="0.35">
      <c r="A79" s="6">
        <v>162</v>
      </c>
      <c r="B79" s="6">
        <v>2005</v>
      </c>
      <c r="C79" s="6" t="s">
        <v>17020</v>
      </c>
      <c r="D79" s="6" t="s">
        <v>17021</v>
      </c>
      <c r="E79" s="6" t="s">
        <v>17022</v>
      </c>
      <c r="F79" s="6">
        <v>555</v>
      </c>
      <c r="G79" s="34">
        <v>43201</v>
      </c>
      <c r="H79" s="6" t="s">
        <v>11054</v>
      </c>
    </row>
    <row r="80" spans="1:8" s="6" customFormat="1" x14ac:dyDescent="0.35">
      <c r="A80" s="6">
        <v>161</v>
      </c>
      <c r="B80" s="6">
        <v>2006</v>
      </c>
      <c r="C80" s="6" t="s">
        <v>15860</v>
      </c>
      <c r="D80" s="6" t="s">
        <v>15861</v>
      </c>
      <c r="E80" s="6" t="s">
        <v>15862</v>
      </c>
      <c r="F80" s="6">
        <v>477</v>
      </c>
      <c r="G80" s="34">
        <v>43201</v>
      </c>
      <c r="H80" s="6" t="s">
        <v>11064</v>
      </c>
    </row>
    <row r="81" spans="1:8" s="6" customFormat="1" x14ac:dyDescent="0.35">
      <c r="A81" s="6">
        <v>161</v>
      </c>
      <c r="B81" s="6">
        <v>2011</v>
      </c>
      <c r="C81" s="6" t="s">
        <v>18026</v>
      </c>
      <c r="D81" s="6" t="s">
        <v>18027</v>
      </c>
      <c r="F81" s="6">
        <v>219</v>
      </c>
      <c r="G81" s="34">
        <v>43201</v>
      </c>
      <c r="H81" s="6" t="s">
        <v>11222</v>
      </c>
    </row>
    <row r="82" spans="1:8" s="6" customFormat="1" x14ac:dyDescent="0.35">
      <c r="A82" s="6">
        <v>161</v>
      </c>
      <c r="B82" s="6">
        <v>2006</v>
      </c>
      <c r="C82" s="6" t="s">
        <v>18235</v>
      </c>
      <c r="D82" s="6" t="s">
        <v>18236</v>
      </c>
      <c r="F82" s="6">
        <v>689</v>
      </c>
      <c r="G82" s="34">
        <v>43201</v>
      </c>
      <c r="H82" s="6" t="s">
        <v>18237</v>
      </c>
    </row>
    <row r="83" spans="1:8" s="6" customFormat="1" x14ac:dyDescent="0.35">
      <c r="A83" s="6">
        <v>160</v>
      </c>
      <c r="B83" s="6">
        <v>2008</v>
      </c>
      <c r="C83" s="6" t="s">
        <v>17943</v>
      </c>
      <c r="D83" s="6" t="s">
        <v>17944</v>
      </c>
      <c r="F83" s="6">
        <v>11</v>
      </c>
      <c r="G83" s="34">
        <v>43201</v>
      </c>
      <c r="H83" s="6" t="s">
        <v>17945</v>
      </c>
    </row>
    <row r="84" spans="1:8" s="6" customFormat="1" x14ac:dyDescent="0.35">
      <c r="A84" s="6">
        <v>158</v>
      </c>
      <c r="B84" s="6">
        <v>2013</v>
      </c>
      <c r="C84" s="6" t="s">
        <v>13734</v>
      </c>
      <c r="D84" s="6" t="s">
        <v>17784</v>
      </c>
      <c r="E84" s="6" t="s">
        <v>17785</v>
      </c>
      <c r="F84" s="6">
        <v>518</v>
      </c>
      <c r="G84" s="34">
        <v>43201</v>
      </c>
      <c r="H84" s="6" t="s">
        <v>11044</v>
      </c>
    </row>
    <row r="85" spans="1:8" s="6" customFormat="1" x14ac:dyDescent="0.35">
      <c r="A85" s="6">
        <v>157</v>
      </c>
      <c r="B85" s="6">
        <v>2010</v>
      </c>
      <c r="C85" s="6" t="s">
        <v>15959</v>
      </c>
      <c r="D85" s="6" t="s">
        <v>15960</v>
      </c>
      <c r="E85" s="6" t="s">
        <v>15961</v>
      </c>
      <c r="F85" s="6">
        <v>78</v>
      </c>
      <c r="G85" s="34">
        <v>43201</v>
      </c>
      <c r="H85" s="6" t="s">
        <v>13430</v>
      </c>
    </row>
    <row r="86" spans="1:8" s="6" customFormat="1" x14ac:dyDescent="0.35">
      <c r="A86" s="6">
        <v>157</v>
      </c>
      <c r="B86" s="6">
        <v>2005</v>
      </c>
      <c r="C86" s="6" t="s">
        <v>16702</v>
      </c>
      <c r="D86" s="6" t="s">
        <v>16703</v>
      </c>
      <c r="E86" s="6" t="s">
        <v>16704</v>
      </c>
      <c r="F86" s="6">
        <v>619</v>
      </c>
      <c r="G86" s="34">
        <v>43201</v>
      </c>
      <c r="H86" s="6" t="s">
        <v>11101</v>
      </c>
    </row>
    <row r="87" spans="1:8" s="6" customFormat="1" x14ac:dyDescent="0.35">
      <c r="A87" s="6">
        <v>154</v>
      </c>
      <c r="B87" s="6">
        <v>2013</v>
      </c>
      <c r="C87" s="6" t="s">
        <v>15950</v>
      </c>
      <c r="D87" s="6" t="s">
        <v>15951</v>
      </c>
      <c r="E87" s="6" t="s">
        <v>15952</v>
      </c>
      <c r="F87" s="6">
        <v>9</v>
      </c>
      <c r="G87" s="34">
        <v>43201</v>
      </c>
      <c r="H87" s="6" t="s">
        <v>11078</v>
      </c>
    </row>
    <row r="88" spans="1:8" s="6" customFormat="1" x14ac:dyDescent="0.35">
      <c r="A88" s="6">
        <v>154</v>
      </c>
      <c r="B88" s="6">
        <v>2009</v>
      </c>
      <c r="C88" s="6" t="s">
        <v>18140</v>
      </c>
      <c r="D88" s="6" t="s">
        <v>18141</v>
      </c>
      <c r="F88" s="6">
        <v>380</v>
      </c>
      <c r="G88" s="34">
        <v>43201</v>
      </c>
      <c r="H88" s="6" t="s">
        <v>11234</v>
      </c>
    </row>
    <row r="89" spans="1:8" s="6" customFormat="1" x14ac:dyDescent="0.35">
      <c r="A89" s="6">
        <v>153</v>
      </c>
      <c r="B89" s="6">
        <v>2004</v>
      </c>
      <c r="C89" s="6" t="s">
        <v>16785</v>
      </c>
      <c r="D89" s="6" t="s">
        <v>16786</v>
      </c>
      <c r="E89" s="6" t="s">
        <v>14441</v>
      </c>
      <c r="F89" s="6">
        <v>527</v>
      </c>
      <c r="G89" s="34">
        <v>43201</v>
      </c>
      <c r="H89" s="6" t="s">
        <v>11044</v>
      </c>
    </row>
    <row r="90" spans="1:8" s="6" customFormat="1" x14ac:dyDescent="0.35">
      <c r="A90" s="6">
        <v>153</v>
      </c>
      <c r="B90" s="6">
        <v>2010</v>
      </c>
      <c r="C90" s="6" t="s">
        <v>17766</v>
      </c>
      <c r="D90" s="6" t="s">
        <v>17767</v>
      </c>
      <c r="F90" s="6">
        <v>282</v>
      </c>
      <c r="G90" s="34">
        <v>43201</v>
      </c>
      <c r="H90" s="6" t="s">
        <v>11313</v>
      </c>
    </row>
    <row r="91" spans="1:8" s="6" customFormat="1" x14ac:dyDescent="0.35">
      <c r="A91" s="6">
        <v>152</v>
      </c>
      <c r="B91" s="6">
        <v>2013</v>
      </c>
      <c r="C91" s="6" t="s">
        <v>18152</v>
      </c>
      <c r="D91" s="6" t="s">
        <v>18153</v>
      </c>
      <c r="F91" s="6">
        <v>443</v>
      </c>
      <c r="G91" s="34">
        <v>43201</v>
      </c>
      <c r="H91" s="6" t="s">
        <v>11222</v>
      </c>
    </row>
    <row r="92" spans="1:8" s="6" customFormat="1" x14ac:dyDescent="0.35">
      <c r="A92" s="6">
        <v>152</v>
      </c>
      <c r="B92" s="6">
        <v>2002</v>
      </c>
      <c r="C92" s="6" t="s">
        <v>18229</v>
      </c>
      <c r="D92" s="6" t="s">
        <v>18230</v>
      </c>
      <c r="F92" s="6">
        <v>682</v>
      </c>
      <c r="G92" s="34">
        <v>43201</v>
      </c>
      <c r="H92" s="6" t="s">
        <v>18231</v>
      </c>
    </row>
    <row r="93" spans="1:8" s="6" customFormat="1" x14ac:dyDescent="0.35">
      <c r="A93" s="6">
        <v>149</v>
      </c>
      <c r="B93" s="6">
        <v>2005</v>
      </c>
      <c r="C93" s="6" t="s">
        <v>17983</v>
      </c>
      <c r="D93" s="6" t="s">
        <v>17984</v>
      </c>
      <c r="F93" s="6">
        <v>123</v>
      </c>
      <c r="G93" s="34">
        <v>43201</v>
      </c>
      <c r="H93" s="6" t="s">
        <v>11222</v>
      </c>
    </row>
    <row r="94" spans="1:8" s="6" customFormat="1" x14ac:dyDescent="0.35">
      <c r="A94" s="6">
        <v>149</v>
      </c>
      <c r="B94" s="6">
        <v>2003</v>
      </c>
      <c r="C94" s="6" t="s">
        <v>18220</v>
      </c>
      <c r="D94" s="6" t="s">
        <v>18221</v>
      </c>
      <c r="F94" s="6">
        <v>636</v>
      </c>
      <c r="G94" s="34">
        <v>43201</v>
      </c>
      <c r="H94" s="6" t="s">
        <v>11592</v>
      </c>
    </row>
    <row r="95" spans="1:8" s="6" customFormat="1" x14ac:dyDescent="0.35">
      <c r="A95" s="6">
        <v>147</v>
      </c>
      <c r="B95" s="6">
        <v>2002</v>
      </c>
      <c r="C95" s="6" t="s">
        <v>16305</v>
      </c>
      <c r="D95" s="6" t="s">
        <v>16306</v>
      </c>
      <c r="E95" s="6" t="s">
        <v>16307</v>
      </c>
      <c r="F95" s="6">
        <v>140</v>
      </c>
      <c r="G95" s="34">
        <v>43201</v>
      </c>
      <c r="H95" s="6" t="s">
        <v>11365</v>
      </c>
    </row>
    <row r="96" spans="1:8" s="6" customFormat="1" x14ac:dyDescent="0.35">
      <c r="A96" s="6">
        <v>146</v>
      </c>
      <c r="B96" s="6">
        <v>2010</v>
      </c>
      <c r="C96" s="6" t="s">
        <v>16959</v>
      </c>
      <c r="D96" s="6" t="s">
        <v>16960</v>
      </c>
      <c r="E96" s="6" t="s">
        <v>16961</v>
      </c>
      <c r="F96" s="6">
        <v>199</v>
      </c>
      <c r="G96" s="34">
        <v>43201</v>
      </c>
      <c r="H96" s="6" t="s">
        <v>11044</v>
      </c>
    </row>
    <row r="97" spans="1:8" s="6" customFormat="1" x14ac:dyDescent="0.35">
      <c r="A97" s="6">
        <v>146</v>
      </c>
      <c r="B97" s="6">
        <v>2013</v>
      </c>
      <c r="C97" s="6" t="s">
        <v>17532</v>
      </c>
      <c r="D97" s="6" t="s">
        <v>17533</v>
      </c>
      <c r="E97" s="6" t="s">
        <v>11692</v>
      </c>
      <c r="F97" s="6">
        <v>167</v>
      </c>
      <c r="G97" s="34">
        <v>43201</v>
      </c>
      <c r="H97" s="6" t="s">
        <v>11044</v>
      </c>
    </row>
    <row r="98" spans="1:8" s="6" customFormat="1" x14ac:dyDescent="0.35">
      <c r="A98" s="6">
        <v>146</v>
      </c>
      <c r="B98" s="6">
        <v>2015</v>
      </c>
      <c r="C98" s="6" t="s">
        <v>12882</v>
      </c>
      <c r="D98" s="6" t="s">
        <v>17806</v>
      </c>
      <c r="E98" s="6" t="s">
        <v>17807</v>
      </c>
      <c r="F98" s="6">
        <v>80</v>
      </c>
      <c r="G98" s="34">
        <v>43201</v>
      </c>
      <c r="H98" s="6" t="s">
        <v>11044</v>
      </c>
    </row>
    <row r="99" spans="1:8" s="6" customFormat="1" x14ac:dyDescent="0.35">
      <c r="A99" s="6">
        <v>145</v>
      </c>
      <c r="B99" s="6">
        <v>2006</v>
      </c>
      <c r="C99" s="6" t="s">
        <v>18255</v>
      </c>
      <c r="D99" s="6" t="s">
        <v>18256</v>
      </c>
      <c r="F99" s="6">
        <v>725</v>
      </c>
      <c r="G99" s="34">
        <v>43201</v>
      </c>
      <c r="H99" s="6" t="s">
        <v>18139</v>
      </c>
    </row>
    <row r="100" spans="1:8" s="6" customFormat="1" x14ac:dyDescent="0.35">
      <c r="A100" s="6">
        <v>144</v>
      </c>
      <c r="B100" s="6">
        <v>2006</v>
      </c>
      <c r="C100" s="6" t="s">
        <v>16926</v>
      </c>
      <c r="D100" s="6" t="s">
        <v>16927</v>
      </c>
      <c r="E100" s="6" t="s">
        <v>3437</v>
      </c>
      <c r="F100" s="6">
        <v>612</v>
      </c>
      <c r="G100" s="34">
        <v>43201</v>
      </c>
      <c r="H100" s="6" t="s">
        <v>11044</v>
      </c>
    </row>
    <row r="101" spans="1:8" s="6" customFormat="1" x14ac:dyDescent="0.35">
      <c r="A101" s="6">
        <v>144</v>
      </c>
      <c r="B101" s="6">
        <v>2010</v>
      </c>
      <c r="C101" s="6" t="s">
        <v>11810</v>
      </c>
      <c r="D101" s="6" t="s">
        <v>17920</v>
      </c>
      <c r="E101" s="6" t="s">
        <v>17921</v>
      </c>
      <c r="F101" s="6">
        <v>197</v>
      </c>
      <c r="G101" s="34">
        <v>43201</v>
      </c>
      <c r="H101" s="6" t="s">
        <v>11044</v>
      </c>
    </row>
    <row r="102" spans="1:8" s="6" customFormat="1" x14ac:dyDescent="0.35">
      <c r="A102" s="6">
        <v>143</v>
      </c>
      <c r="B102" s="6">
        <v>2006</v>
      </c>
      <c r="C102" s="6" t="s">
        <v>18017</v>
      </c>
      <c r="D102" s="6" t="s">
        <v>18018</v>
      </c>
      <c r="F102" s="6">
        <v>210</v>
      </c>
      <c r="G102" s="34">
        <v>43201</v>
      </c>
      <c r="H102" s="6" t="s">
        <v>18019</v>
      </c>
    </row>
    <row r="103" spans="1:8" s="6" customFormat="1" x14ac:dyDescent="0.35">
      <c r="A103" s="6">
        <v>142</v>
      </c>
      <c r="B103" s="6">
        <v>2013</v>
      </c>
      <c r="C103" s="6" t="s">
        <v>16617</v>
      </c>
      <c r="D103" s="6" t="s">
        <v>16618</v>
      </c>
      <c r="E103" s="6" t="s">
        <v>16619</v>
      </c>
      <c r="F103" s="6">
        <v>15</v>
      </c>
      <c r="G103" s="34">
        <v>43201</v>
      </c>
      <c r="H103" s="6" t="s">
        <v>11101</v>
      </c>
    </row>
    <row r="104" spans="1:8" s="6" customFormat="1" x14ac:dyDescent="0.35">
      <c r="A104" s="6">
        <v>142</v>
      </c>
      <c r="B104" s="6">
        <v>2008</v>
      </c>
      <c r="C104" s="6" t="s">
        <v>16648</v>
      </c>
      <c r="D104" s="6" t="s">
        <v>16649</v>
      </c>
      <c r="E104" s="6" t="s">
        <v>16647</v>
      </c>
      <c r="F104" s="6">
        <v>607</v>
      </c>
      <c r="G104" s="34">
        <v>43201</v>
      </c>
      <c r="H104" s="6" t="s">
        <v>11059</v>
      </c>
    </row>
    <row r="105" spans="1:8" s="6" customFormat="1" x14ac:dyDescent="0.35">
      <c r="A105" s="6">
        <v>142</v>
      </c>
      <c r="B105" s="6">
        <v>2014</v>
      </c>
      <c r="C105" s="6" t="s">
        <v>16931</v>
      </c>
      <c r="D105" s="6" t="s">
        <v>16932</v>
      </c>
      <c r="E105" s="6" t="s">
        <v>11305</v>
      </c>
      <c r="F105" s="6">
        <v>305</v>
      </c>
      <c r="G105" s="34">
        <v>43201</v>
      </c>
      <c r="H105" s="6" t="s">
        <v>11044</v>
      </c>
    </row>
    <row r="106" spans="1:8" s="6" customFormat="1" x14ac:dyDescent="0.35">
      <c r="A106" s="6">
        <v>141</v>
      </c>
      <c r="B106" s="6">
        <v>2006</v>
      </c>
      <c r="C106" s="6" t="s">
        <v>17275</v>
      </c>
      <c r="D106" s="6" t="s">
        <v>17395</v>
      </c>
      <c r="E106" s="6" t="s">
        <v>17396</v>
      </c>
      <c r="F106" s="6">
        <v>18</v>
      </c>
      <c r="G106" s="34">
        <v>43201</v>
      </c>
      <c r="H106" s="6" t="s">
        <v>15979</v>
      </c>
    </row>
    <row r="107" spans="1:8" s="6" customFormat="1" x14ac:dyDescent="0.35">
      <c r="A107" s="6">
        <v>139</v>
      </c>
      <c r="B107" s="6">
        <v>2007</v>
      </c>
      <c r="C107" s="6" t="s">
        <v>16810</v>
      </c>
      <c r="D107" s="6" t="s">
        <v>16811</v>
      </c>
      <c r="E107" s="6" t="s">
        <v>16812</v>
      </c>
      <c r="F107" s="6">
        <v>168</v>
      </c>
      <c r="G107" s="34">
        <v>43201</v>
      </c>
      <c r="H107" s="6" t="s">
        <v>11044</v>
      </c>
    </row>
    <row r="108" spans="1:8" s="6" customFormat="1" x14ac:dyDescent="0.35">
      <c r="A108" s="6">
        <v>139</v>
      </c>
      <c r="B108" s="6">
        <v>2006</v>
      </c>
      <c r="C108" s="6" t="s">
        <v>18276</v>
      </c>
      <c r="D108" s="6" t="s">
        <v>18277</v>
      </c>
      <c r="F108" s="6">
        <v>777</v>
      </c>
      <c r="G108" s="34">
        <v>43201</v>
      </c>
      <c r="H108" s="6" t="s">
        <v>11579</v>
      </c>
    </row>
    <row r="109" spans="1:8" s="6" customFormat="1" x14ac:dyDescent="0.35">
      <c r="A109" s="6">
        <v>136</v>
      </c>
      <c r="B109" s="6">
        <v>2002</v>
      </c>
      <c r="C109" s="6" t="s">
        <v>17226</v>
      </c>
      <c r="D109" s="6" t="s">
        <v>17227</v>
      </c>
      <c r="E109" s="6" t="s">
        <v>17228</v>
      </c>
      <c r="F109" s="6">
        <v>255</v>
      </c>
      <c r="G109" s="34">
        <v>43201</v>
      </c>
      <c r="H109" s="6" t="s">
        <v>17229</v>
      </c>
    </row>
    <row r="110" spans="1:8" s="6" customFormat="1" x14ac:dyDescent="0.35">
      <c r="A110" s="6">
        <v>136</v>
      </c>
      <c r="B110" s="6">
        <v>2012</v>
      </c>
      <c r="C110" s="6" t="s">
        <v>18263</v>
      </c>
      <c r="D110" s="6" t="s">
        <v>18264</v>
      </c>
      <c r="F110" s="6">
        <v>738</v>
      </c>
      <c r="G110" s="34">
        <v>43201</v>
      </c>
      <c r="H110" s="6" t="s">
        <v>11222</v>
      </c>
    </row>
    <row r="111" spans="1:8" s="6" customFormat="1" x14ac:dyDescent="0.35">
      <c r="A111" s="6">
        <v>135</v>
      </c>
      <c r="B111" s="6">
        <v>2011</v>
      </c>
      <c r="C111" s="6" t="s">
        <v>18011</v>
      </c>
      <c r="D111" s="6" t="s">
        <v>18012</v>
      </c>
      <c r="F111" s="6">
        <v>194</v>
      </c>
      <c r="G111" s="34">
        <v>43201</v>
      </c>
      <c r="H111" s="6" t="s">
        <v>11222</v>
      </c>
    </row>
    <row r="112" spans="1:8" s="6" customFormat="1" x14ac:dyDescent="0.35">
      <c r="A112" s="6">
        <v>135</v>
      </c>
      <c r="B112" s="6">
        <v>2011</v>
      </c>
      <c r="C112" s="6" t="s">
        <v>18051</v>
      </c>
      <c r="D112" s="6" t="s">
        <v>17953</v>
      </c>
      <c r="F112" s="6">
        <v>270</v>
      </c>
      <c r="G112" s="34">
        <v>43201</v>
      </c>
      <c r="H112" s="6" t="s">
        <v>11222</v>
      </c>
    </row>
    <row r="113" spans="1:8" s="6" customFormat="1" x14ac:dyDescent="0.35">
      <c r="A113" s="6">
        <v>135</v>
      </c>
      <c r="B113" s="6">
        <v>2007</v>
      </c>
      <c r="C113" s="6" t="s">
        <v>18261</v>
      </c>
      <c r="D113" s="6" t="s">
        <v>18262</v>
      </c>
      <c r="F113" s="6">
        <v>737</v>
      </c>
      <c r="G113" s="34">
        <v>43201</v>
      </c>
      <c r="H113" s="6" t="s">
        <v>11222</v>
      </c>
    </row>
    <row r="114" spans="1:8" s="6" customFormat="1" x14ac:dyDescent="0.35">
      <c r="A114" s="6">
        <v>134</v>
      </c>
      <c r="B114" s="6">
        <v>2011</v>
      </c>
      <c r="C114" s="6" t="s">
        <v>18145</v>
      </c>
      <c r="D114" s="6" t="s">
        <v>18265</v>
      </c>
      <c r="F114" s="6">
        <v>739</v>
      </c>
      <c r="G114" s="34">
        <v>43201</v>
      </c>
      <c r="H114" s="6" t="s">
        <v>18266</v>
      </c>
    </row>
    <row r="115" spans="1:8" s="6" customFormat="1" x14ac:dyDescent="0.35">
      <c r="A115" s="6">
        <v>133</v>
      </c>
      <c r="B115" s="6">
        <v>2006</v>
      </c>
      <c r="C115" s="6" t="s">
        <v>17100</v>
      </c>
      <c r="D115" s="6" t="s">
        <v>17101</v>
      </c>
      <c r="E115" s="6" t="s">
        <v>11399</v>
      </c>
      <c r="F115" s="6">
        <v>411</v>
      </c>
      <c r="G115" s="34">
        <v>43201</v>
      </c>
      <c r="H115" s="6" t="s">
        <v>11044</v>
      </c>
    </row>
    <row r="116" spans="1:8" s="6" customFormat="1" x14ac:dyDescent="0.35">
      <c r="A116" s="6">
        <v>132</v>
      </c>
      <c r="B116" s="6">
        <v>2018</v>
      </c>
      <c r="C116" s="6" t="s">
        <v>16781</v>
      </c>
      <c r="D116" s="6" t="s">
        <v>18187</v>
      </c>
      <c r="F116" s="6">
        <v>546</v>
      </c>
      <c r="G116" s="34">
        <v>43201</v>
      </c>
      <c r="H116" s="6" t="s">
        <v>11994</v>
      </c>
    </row>
    <row r="117" spans="1:8" s="6" customFormat="1" x14ac:dyDescent="0.35">
      <c r="A117" s="6">
        <v>131</v>
      </c>
      <c r="B117" s="6">
        <v>2004</v>
      </c>
      <c r="C117" s="6" t="s">
        <v>16951</v>
      </c>
      <c r="D117" s="6" t="s">
        <v>16952</v>
      </c>
      <c r="E117" s="6" t="s">
        <v>16953</v>
      </c>
      <c r="F117" s="6">
        <v>571</v>
      </c>
      <c r="G117" s="34">
        <v>43201</v>
      </c>
      <c r="H117" s="6" t="s">
        <v>12212</v>
      </c>
    </row>
    <row r="118" spans="1:8" s="6" customFormat="1" x14ac:dyDescent="0.35">
      <c r="A118" s="6">
        <v>131</v>
      </c>
      <c r="B118" s="6">
        <v>2003</v>
      </c>
      <c r="C118" s="6" t="s">
        <v>17294</v>
      </c>
      <c r="D118" s="6" t="s">
        <v>18202</v>
      </c>
      <c r="F118" s="6">
        <v>584</v>
      </c>
      <c r="G118" s="34">
        <v>43201</v>
      </c>
      <c r="H118" s="6" t="s">
        <v>18203</v>
      </c>
    </row>
    <row r="119" spans="1:8" s="6" customFormat="1" x14ac:dyDescent="0.35">
      <c r="A119" s="6">
        <v>131</v>
      </c>
      <c r="B119" s="6">
        <v>2012</v>
      </c>
      <c r="C119" s="6" t="s">
        <v>18257</v>
      </c>
      <c r="D119" s="6" t="s">
        <v>18258</v>
      </c>
      <c r="F119" s="6">
        <v>728</v>
      </c>
      <c r="G119" s="34">
        <v>43201</v>
      </c>
      <c r="H119" s="6" t="s">
        <v>11222</v>
      </c>
    </row>
    <row r="120" spans="1:8" s="6" customFormat="1" x14ac:dyDescent="0.35">
      <c r="A120" s="6">
        <v>131</v>
      </c>
      <c r="B120" s="6">
        <v>2002</v>
      </c>
      <c r="C120" s="6" t="s">
        <v>18282</v>
      </c>
      <c r="D120" s="6" t="s">
        <v>18283</v>
      </c>
      <c r="F120" s="6">
        <v>796</v>
      </c>
      <c r="G120" s="34">
        <v>43201</v>
      </c>
      <c r="H120" s="6" t="s">
        <v>11222</v>
      </c>
    </row>
    <row r="121" spans="1:8" s="6" customFormat="1" x14ac:dyDescent="0.35">
      <c r="A121" s="6">
        <v>129</v>
      </c>
      <c r="B121" s="6">
        <v>2005</v>
      </c>
      <c r="C121" s="6" t="s">
        <v>15953</v>
      </c>
      <c r="D121" s="6" t="s">
        <v>15954</v>
      </c>
      <c r="E121" s="6" t="s">
        <v>15955</v>
      </c>
      <c r="F121" s="6">
        <v>763</v>
      </c>
      <c r="G121" s="34">
        <v>43201</v>
      </c>
      <c r="H121" s="6" t="s">
        <v>11222</v>
      </c>
    </row>
    <row r="122" spans="1:8" s="6" customFormat="1" x14ac:dyDescent="0.35">
      <c r="A122" s="6">
        <v>129</v>
      </c>
      <c r="B122" s="6">
        <v>2007</v>
      </c>
      <c r="C122" s="6" t="s">
        <v>17535</v>
      </c>
      <c r="D122" s="6" t="s">
        <v>17536</v>
      </c>
      <c r="E122" s="6" t="s">
        <v>17537</v>
      </c>
      <c r="F122" s="6">
        <v>665</v>
      </c>
      <c r="G122" s="34">
        <v>43201</v>
      </c>
      <c r="H122" s="6" t="s">
        <v>11044</v>
      </c>
    </row>
    <row r="123" spans="1:8" s="6" customFormat="1" x14ac:dyDescent="0.35">
      <c r="A123" s="6">
        <v>129</v>
      </c>
      <c r="B123" s="6">
        <v>2004</v>
      </c>
      <c r="C123" s="6" t="s">
        <v>16924</v>
      </c>
      <c r="D123" s="6" t="s">
        <v>18022</v>
      </c>
      <c r="F123" s="6">
        <v>215</v>
      </c>
      <c r="G123" s="34">
        <v>43201</v>
      </c>
      <c r="H123" s="6" t="s">
        <v>18023</v>
      </c>
    </row>
    <row r="124" spans="1:8" s="6" customFormat="1" x14ac:dyDescent="0.35">
      <c r="A124" s="6">
        <v>128</v>
      </c>
      <c r="B124" s="6">
        <v>2011</v>
      </c>
      <c r="C124" s="6" t="s">
        <v>15980</v>
      </c>
      <c r="D124" s="6" t="s">
        <v>15981</v>
      </c>
      <c r="E124" s="6" t="s">
        <v>15982</v>
      </c>
      <c r="F124" s="6">
        <v>768</v>
      </c>
      <c r="G124" s="34">
        <v>43201</v>
      </c>
      <c r="H124" s="6" t="s">
        <v>11044</v>
      </c>
    </row>
    <row r="125" spans="1:8" s="6" customFormat="1" x14ac:dyDescent="0.35">
      <c r="A125" s="6">
        <v>128</v>
      </c>
      <c r="B125" s="6">
        <v>2009</v>
      </c>
      <c r="C125" s="6" t="s">
        <v>16937</v>
      </c>
      <c r="D125" s="6" t="s">
        <v>16938</v>
      </c>
      <c r="E125" s="6" t="s">
        <v>11305</v>
      </c>
      <c r="F125" s="6">
        <v>576</v>
      </c>
      <c r="G125" s="34">
        <v>43201</v>
      </c>
      <c r="H125" s="6" t="s">
        <v>11044</v>
      </c>
    </row>
    <row r="126" spans="1:8" s="6" customFormat="1" x14ac:dyDescent="0.35">
      <c r="A126" s="6">
        <v>128</v>
      </c>
      <c r="B126" s="6">
        <v>2010</v>
      </c>
      <c r="C126" s="6" t="s">
        <v>18284</v>
      </c>
      <c r="D126" s="6" t="s">
        <v>18285</v>
      </c>
      <c r="F126" s="6">
        <v>799</v>
      </c>
      <c r="G126" s="34">
        <v>43201</v>
      </c>
      <c r="H126" s="6" t="s">
        <v>11222</v>
      </c>
    </row>
    <row r="127" spans="1:8" s="6" customFormat="1" x14ac:dyDescent="0.35">
      <c r="A127" s="6">
        <v>127</v>
      </c>
      <c r="B127" s="6">
        <v>2010</v>
      </c>
      <c r="C127" s="6" t="s">
        <v>16177</v>
      </c>
      <c r="D127" s="6" t="s">
        <v>16178</v>
      </c>
      <c r="E127" s="6" t="s">
        <v>14218</v>
      </c>
      <c r="F127" s="6">
        <v>205</v>
      </c>
      <c r="G127" s="34">
        <v>43201</v>
      </c>
      <c r="H127" s="6" t="s">
        <v>11101</v>
      </c>
    </row>
    <row r="128" spans="1:8" s="6" customFormat="1" x14ac:dyDescent="0.35">
      <c r="A128" s="6">
        <v>127</v>
      </c>
      <c r="B128" s="6">
        <v>2006</v>
      </c>
      <c r="C128" s="6" t="s">
        <v>16705</v>
      </c>
      <c r="D128" s="6" t="s">
        <v>16706</v>
      </c>
      <c r="E128" s="6" t="s">
        <v>16704</v>
      </c>
      <c r="F128" s="6">
        <v>724</v>
      </c>
      <c r="G128" s="34">
        <v>43201</v>
      </c>
      <c r="H128" s="6" t="s">
        <v>11101</v>
      </c>
    </row>
    <row r="129" spans="1:8" s="6" customFormat="1" x14ac:dyDescent="0.35">
      <c r="A129" s="6">
        <v>125</v>
      </c>
      <c r="B129" s="6">
        <v>2005</v>
      </c>
      <c r="C129" s="6" t="s">
        <v>15907</v>
      </c>
      <c r="D129" s="6" t="s">
        <v>15908</v>
      </c>
      <c r="E129" s="6" t="s">
        <v>15909</v>
      </c>
      <c r="F129" s="6">
        <v>736</v>
      </c>
      <c r="G129" s="34">
        <v>43201</v>
      </c>
      <c r="H129" s="6" t="s">
        <v>15910</v>
      </c>
    </row>
    <row r="130" spans="1:8" s="6" customFormat="1" x14ac:dyDescent="0.35">
      <c r="A130" s="6">
        <v>125</v>
      </c>
      <c r="B130" s="6">
        <v>2011</v>
      </c>
      <c r="C130" s="6" t="s">
        <v>16915</v>
      </c>
      <c r="D130" s="6" t="s">
        <v>16916</v>
      </c>
      <c r="E130" s="6" t="s">
        <v>3437</v>
      </c>
      <c r="F130" s="6">
        <v>136</v>
      </c>
      <c r="G130" s="34">
        <v>43201</v>
      </c>
      <c r="H130" s="6" t="s">
        <v>11044</v>
      </c>
    </row>
    <row r="131" spans="1:8" s="6" customFormat="1" x14ac:dyDescent="0.35">
      <c r="A131" s="6">
        <v>125</v>
      </c>
      <c r="B131" s="6">
        <v>2003</v>
      </c>
      <c r="C131" s="6" t="s">
        <v>18245</v>
      </c>
      <c r="D131" s="6" t="s">
        <v>18246</v>
      </c>
      <c r="F131" s="6">
        <v>710</v>
      </c>
      <c r="G131" s="34">
        <v>43201</v>
      </c>
      <c r="H131" s="6" t="s">
        <v>18247</v>
      </c>
    </row>
    <row r="132" spans="1:8" s="6" customFormat="1" x14ac:dyDescent="0.35">
      <c r="A132" s="6">
        <v>124</v>
      </c>
      <c r="B132" s="6">
        <v>2006</v>
      </c>
      <c r="C132" s="6" t="s">
        <v>11321</v>
      </c>
      <c r="D132" s="6" t="s">
        <v>18144</v>
      </c>
      <c r="F132" s="6">
        <v>415</v>
      </c>
      <c r="G132" s="34">
        <v>43201</v>
      </c>
      <c r="H132" s="6" t="s">
        <v>11064</v>
      </c>
    </row>
    <row r="133" spans="1:8" s="6" customFormat="1" x14ac:dyDescent="0.35">
      <c r="A133" s="6">
        <v>123</v>
      </c>
      <c r="B133" s="6">
        <v>2011</v>
      </c>
      <c r="C133" s="6" t="s">
        <v>16171</v>
      </c>
      <c r="D133" s="6" t="s">
        <v>16172</v>
      </c>
      <c r="E133" s="6" t="s">
        <v>16173</v>
      </c>
      <c r="F133" s="6">
        <v>651</v>
      </c>
      <c r="G133" s="34">
        <v>43201</v>
      </c>
      <c r="H133" s="6" t="s">
        <v>12107</v>
      </c>
    </row>
    <row r="134" spans="1:8" s="6" customFormat="1" x14ac:dyDescent="0.35">
      <c r="A134" s="6">
        <v>123</v>
      </c>
      <c r="B134" s="6">
        <v>2002</v>
      </c>
      <c r="C134" s="6" t="s">
        <v>18041</v>
      </c>
      <c r="D134" s="6" t="s">
        <v>18042</v>
      </c>
      <c r="F134" s="6">
        <v>244</v>
      </c>
      <c r="G134" s="34">
        <v>43201</v>
      </c>
      <c r="H134" s="6" t="s">
        <v>18043</v>
      </c>
    </row>
    <row r="135" spans="1:8" s="6" customFormat="1" x14ac:dyDescent="0.35">
      <c r="A135" s="6">
        <v>123</v>
      </c>
      <c r="B135" s="6">
        <v>2006</v>
      </c>
      <c r="C135" s="6" t="s">
        <v>18295</v>
      </c>
      <c r="D135" s="6" t="s">
        <v>18296</v>
      </c>
      <c r="F135" s="6">
        <v>817</v>
      </c>
      <c r="G135" s="34">
        <v>43201</v>
      </c>
      <c r="H135" s="6" t="s">
        <v>11222</v>
      </c>
    </row>
    <row r="136" spans="1:8" s="6" customFormat="1" x14ac:dyDescent="0.35">
      <c r="A136" s="6">
        <v>123</v>
      </c>
      <c r="B136" s="6">
        <v>2009</v>
      </c>
      <c r="C136" s="6" t="s">
        <v>18306</v>
      </c>
      <c r="D136" s="6" t="s">
        <v>18307</v>
      </c>
      <c r="F136" s="6">
        <v>832</v>
      </c>
      <c r="G136" s="34">
        <v>43201</v>
      </c>
      <c r="H136" s="6" t="s">
        <v>11222</v>
      </c>
    </row>
    <row r="137" spans="1:8" s="6" customFormat="1" x14ac:dyDescent="0.35">
      <c r="A137" s="6">
        <v>122</v>
      </c>
      <c r="B137" s="6">
        <v>2011</v>
      </c>
      <c r="C137" s="6" t="s">
        <v>17576</v>
      </c>
      <c r="D137" s="6" t="s">
        <v>17577</v>
      </c>
      <c r="E137" s="6" t="s">
        <v>13757</v>
      </c>
      <c r="F137" s="6">
        <v>436</v>
      </c>
      <c r="G137" s="34">
        <v>43201</v>
      </c>
      <c r="H137" s="6" t="s">
        <v>13430</v>
      </c>
    </row>
    <row r="138" spans="1:8" s="6" customFormat="1" x14ac:dyDescent="0.35">
      <c r="A138" s="6">
        <v>120</v>
      </c>
      <c r="B138" s="6">
        <v>2012</v>
      </c>
      <c r="C138" s="6" t="s">
        <v>17220</v>
      </c>
      <c r="D138" s="6" t="s">
        <v>17221</v>
      </c>
      <c r="E138" s="6" t="s">
        <v>17222</v>
      </c>
      <c r="F138" s="6">
        <v>620</v>
      </c>
      <c r="G138" s="34">
        <v>43201</v>
      </c>
      <c r="H138" s="6" t="s">
        <v>11044</v>
      </c>
    </row>
    <row r="139" spans="1:8" s="6" customFormat="1" x14ac:dyDescent="0.35">
      <c r="A139" s="6">
        <v>120</v>
      </c>
      <c r="B139" s="6">
        <v>2010</v>
      </c>
      <c r="C139" s="6" t="s">
        <v>17284</v>
      </c>
      <c r="D139" s="6" t="s">
        <v>17285</v>
      </c>
      <c r="E139" s="6" t="s">
        <v>17286</v>
      </c>
      <c r="F139" s="6">
        <v>89</v>
      </c>
      <c r="G139" s="34">
        <v>43201</v>
      </c>
      <c r="H139" s="6" t="s">
        <v>17287</v>
      </c>
    </row>
    <row r="140" spans="1:8" s="6" customFormat="1" x14ac:dyDescent="0.35">
      <c r="A140" s="6">
        <v>120</v>
      </c>
      <c r="B140" s="6">
        <v>2009</v>
      </c>
      <c r="C140" s="6" t="s">
        <v>17955</v>
      </c>
      <c r="D140" s="6" t="s">
        <v>17956</v>
      </c>
      <c r="F140" s="6">
        <v>47</v>
      </c>
      <c r="G140" s="34">
        <v>43201</v>
      </c>
      <c r="H140" s="6" t="s">
        <v>17957</v>
      </c>
    </row>
    <row r="141" spans="1:8" s="6" customFormat="1" x14ac:dyDescent="0.35">
      <c r="A141" s="6">
        <v>120</v>
      </c>
      <c r="B141" s="6">
        <v>2010</v>
      </c>
      <c r="C141" s="6" t="s">
        <v>18297</v>
      </c>
      <c r="D141" s="6" t="s">
        <v>18298</v>
      </c>
      <c r="F141" s="6">
        <v>818</v>
      </c>
      <c r="G141" s="34">
        <v>43201</v>
      </c>
      <c r="H141" s="6" t="s">
        <v>11222</v>
      </c>
    </row>
    <row r="142" spans="1:8" s="6" customFormat="1" x14ac:dyDescent="0.35">
      <c r="A142" s="6">
        <v>119</v>
      </c>
      <c r="B142" s="6">
        <v>2001</v>
      </c>
      <c r="C142" s="6" t="s">
        <v>16601</v>
      </c>
      <c r="D142" s="6" t="s">
        <v>16602</v>
      </c>
      <c r="E142" s="6" t="s">
        <v>11048</v>
      </c>
      <c r="F142" s="6">
        <v>672</v>
      </c>
      <c r="G142" s="34">
        <v>43201</v>
      </c>
      <c r="H142" s="6" t="s">
        <v>11049</v>
      </c>
    </row>
    <row r="143" spans="1:8" s="6" customFormat="1" x14ac:dyDescent="0.35">
      <c r="A143" s="6">
        <v>118</v>
      </c>
      <c r="B143" s="6">
        <v>2011</v>
      </c>
      <c r="C143" s="6" t="s">
        <v>13801</v>
      </c>
      <c r="D143" s="6" t="s">
        <v>16166</v>
      </c>
      <c r="E143" s="6" t="s">
        <v>16167</v>
      </c>
      <c r="F143" s="6">
        <v>748</v>
      </c>
      <c r="G143" s="34">
        <v>43201</v>
      </c>
      <c r="H143" s="6" t="s">
        <v>12107</v>
      </c>
    </row>
    <row r="144" spans="1:8" s="6" customFormat="1" x14ac:dyDescent="0.35">
      <c r="A144" s="6">
        <v>117</v>
      </c>
      <c r="B144" s="6">
        <v>2007</v>
      </c>
      <c r="C144" s="6" t="s">
        <v>16596</v>
      </c>
      <c r="D144" s="6" t="s">
        <v>16597</v>
      </c>
      <c r="E144" s="6" t="s">
        <v>16598</v>
      </c>
      <c r="F144" s="6">
        <v>622</v>
      </c>
      <c r="G144" s="34">
        <v>43201</v>
      </c>
      <c r="H144" s="6" t="s">
        <v>11370</v>
      </c>
    </row>
    <row r="145" spans="1:8" s="6" customFormat="1" x14ac:dyDescent="0.35">
      <c r="A145" s="6">
        <v>117</v>
      </c>
      <c r="B145" s="6">
        <v>2007</v>
      </c>
      <c r="C145" s="6" t="s">
        <v>14055</v>
      </c>
      <c r="D145" s="6" t="s">
        <v>18222</v>
      </c>
      <c r="F145" s="6">
        <v>647</v>
      </c>
      <c r="G145" s="34">
        <v>43201</v>
      </c>
      <c r="H145" s="6" t="s">
        <v>18223</v>
      </c>
    </row>
    <row r="146" spans="1:8" s="6" customFormat="1" x14ac:dyDescent="0.35">
      <c r="A146" s="6">
        <v>117</v>
      </c>
      <c r="B146" s="6">
        <v>2006</v>
      </c>
      <c r="C146" s="6" t="s">
        <v>11576</v>
      </c>
      <c r="D146" s="6" t="s">
        <v>18278</v>
      </c>
      <c r="F146" s="6">
        <v>782</v>
      </c>
      <c r="G146" s="34">
        <v>43201</v>
      </c>
      <c r="H146" s="6" t="s">
        <v>18279</v>
      </c>
    </row>
    <row r="147" spans="1:8" s="6" customFormat="1" x14ac:dyDescent="0.35">
      <c r="A147" s="6">
        <v>117</v>
      </c>
      <c r="B147" s="6">
        <v>2014</v>
      </c>
      <c r="C147" s="6" t="s">
        <v>18308</v>
      </c>
      <c r="D147" s="6" t="s">
        <v>18309</v>
      </c>
      <c r="F147" s="6">
        <v>836</v>
      </c>
      <c r="G147" s="34">
        <v>43201</v>
      </c>
      <c r="H147" s="6" t="s">
        <v>11222</v>
      </c>
    </row>
    <row r="148" spans="1:8" s="6" customFormat="1" x14ac:dyDescent="0.35">
      <c r="A148" s="6">
        <v>115</v>
      </c>
      <c r="B148" s="6">
        <v>2008</v>
      </c>
      <c r="C148" s="6" t="s">
        <v>15900</v>
      </c>
      <c r="D148" s="6" t="s">
        <v>15901</v>
      </c>
      <c r="E148" s="6" t="s">
        <v>15902</v>
      </c>
      <c r="F148" s="6">
        <v>36</v>
      </c>
      <c r="G148" s="34">
        <v>43201</v>
      </c>
      <c r="H148" s="6" t="s">
        <v>15903</v>
      </c>
    </row>
    <row r="149" spans="1:8" s="6" customFormat="1" x14ac:dyDescent="0.35">
      <c r="A149" s="6">
        <v>115</v>
      </c>
      <c r="B149" s="6">
        <v>2004</v>
      </c>
      <c r="C149" s="6" t="s">
        <v>16339</v>
      </c>
      <c r="D149" s="6" t="s">
        <v>16340</v>
      </c>
      <c r="E149" s="6" t="s">
        <v>16341</v>
      </c>
      <c r="F149" s="6">
        <v>964</v>
      </c>
      <c r="G149" s="34">
        <v>43201</v>
      </c>
      <c r="H149" s="6" t="s">
        <v>11044</v>
      </c>
    </row>
    <row r="150" spans="1:8" s="6" customFormat="1" x14ac:dyDescent="0.35">
      <c r="A150" s="6">
        <v>115</v>
      </c>
      <c r="B150" s="6">
        <v>2010</v>
      </c>
      <c r="C150" s="6" t="s">
        <v>17823</v>
      </c>
      <c r="D150" s="6" t="s">
        <v>18050</v>
      </c>
      <c r="F150" s="6">
        <v>256</v>
      </c>
      <c r="G150" s="34">
        <v>43201</v>
      </c>
      <c r="H150" s="6" t="s">
        <v>11078</v>
      </c>
    </row>
    <row r="151" spans="1:8" s="6" customFormat="1" x14ac:dyDescent="0.35">
      <c r="A151" s="6">
        <v>114</v>
      </c>
      <c r="B151" s="6">
        <v>2011</v>
      </c>
      <c r="C151" s="6" t="s">
        <v>11321</v>
      </c>
      <c r="D151" s="6" t="s">
        <v>16793</v>
      </c>
      <c r="E151" s="6" t="s">
        <v>16794</v>
      </c>
      <c r="F151" s="6">
        <v>617</v>
      </c>
      <c r="G151" s="34">
        <v>43201</v>
      </c>
      <c r="H151" s="6" t="s">
        <v>11059</v>
      </c>
    </row>
    <row r="152" spans="1:8" s="6" customFormat="1" x14ac:dyDescent="0.35">
      <c r="A152" s="6">
        <v>114</v>
      </c>
      <c r="B152" s="6">
        <v>2007</v>
      </c>
      <c r="C152" s="6" t="s">
        <v>17538</v>
      </c>
      <c r="D152" s="6" t="s">
        <v>17539</v>
      </c>
      <c r="E152" s="6" t="s">
        <v>11692</v>
      </c>
      <c r="F152" s="6">
        <v>680</v>
      </c>
      <c r="G152" s="34">
        <v>43201</v>
      </c>
      <c r="H152" s="6" t="s">
        <v>11044</v>
      </c>
    </row>
    <row r="153" spans="1:8" s="6" customFormat="1" x14ac:dyDescent="0.35">
      <c r="A153" s="6">
        <v>113</v>
      </c>
      <c r="B153" s="6">
        <v>2009</v>
      </c>
      <c r="C153" s="6" t="s">
        <v>17685</v>
      </c>
      <c r="D153" s="6" t="s">
        <v>17686</v>
      </c>
      <c r="E153" s="6" t="s">
        <v>17687</v>
      </c>
      <c r="F153" s="6">
        <v>460</v>
      </c>
      <c r="G153" s="34">
        <v>43201</v>
      </c>
      <c r="H153" s="6" t="s">
        <v>11059</v>
      </c>
    </row>
    <row r="154" spans="1:8" s="6" customFormat="1" x14ac:dyDescent="0.35">
      <c r="A154" s="6">
        <v>112</v>
      </c>
      <c r="B154" s="6">
        <v>2006</v>
      </c>
      <c r="C154" s="6" t="s">
        <v>17268</v>
      </c>
      <c r="D154" s="6" t="s">
        <v>17269</v>
      </c>
      <c r="E154" s="6" t="s">
        <v>17270</v>
      </c>
      <c r="F154" s="6">
        <v>610</v>
      </c>
      <c r="G154" s="34">
        <v>43201</v>
      </c>
      <c r="H154" s="6" t="s">
        <v>17271</v>
      </c>
    </row>
    <row r="155" spans="1:8" s="6" customFormat="1" x14ac:dyDescent="0.35">
      <c r="A155" s="6">
        <v>112</v>
      </c>
      <c r="B155" s="6">
        <v>2014</v>
      </c>
      <c r="C155" s="6" t="s">
        <v>17354</v>
      </c>
      <c r="D155" s="6" t="s">
        <v>17355</v>
      </c>
      <c r="E155" s="6" t="s">
        <v>17356</v>
      </c>
      <c r="F155" s="6">
        <v>39</v>
      </c>
      <c r="G155" s="34">
        <v>43201</v>
      </c>
      <c r="H155" s="6" t="s">
        <v>11548</v>
      </c>
    </row>
    <row r="156" spans="1:8" s="6" customFormat="1" x14ac:dyDescent="0.35">
      <c r="A156" s="6">
        <v>111</v>
      </c>
      <c r="B156" s="6">
        <v>2000</v>
      </c>
      <c r="C156" s="6" t="s">
        <v>16432</v>
      </c>
      <c r="D156" s="6" t="s">
        <v>16433</v>
      </c>
      <c r="E156" s="6" t="s">
        <v>16434</v>
      </c>
      <c r="F156" s="6">
        <v>786</v>
      </c>
      <c r="G156" s="34">
        <v>43201</v>
      </c>
      <c r="H156" s="6" t="s">
        <v>11059</v>
      </c>
    </row>
    <row r="157" spans="1:8" s="6" customFormat="1" x14ac:dyDescent="0.35">
      <c r="A157" s="6">
        <v>111</v>
      </c>
      <c r="B157" s="6">
        <v>2008</v>
      </c>
      <c r="C157" s="6" t="s">
        <v>17017</v>
      </c>
      <c r="D157" s="6" t="s">
        <v>17018</v>
      </c>
      <c r="E157" s="6" t="s">
        <v>17019</v>
      </c>
      <c r="F157" s="6">
        <v>448</v>
      </c>
      <c r="G157" s="34">
        <v>43201</v>
      </c>
      <c r="H157" s="6" t="s">
        <v>11054</v>
      </c>
    </row>
    <row r="158" spans="1:8" s="6" customFormat="1" x14ac:dyDescent="0.35">
      <c r="A158" s="6">
        <v>111</v>
      </c>
      <c r="B158" s="6">
        <v>2010</v>
      </c>
      <c r="C158" s="6" t="s">
        <v>17528</v>
      </c>
      <c r="D158" s="6" t="s">
        <v>17529</v>
      </c>
      <c r="E158" s="6" t="s">
        <v>17530</v>
      </c>
      <c r="F158" s="6">
        <v>23</v>
      </c>
      <c r="G158" s="34">
        <v>43201</v>
      </c>
      <c r="H158" s="6" t="s">
        <v>11078</v>
      </c>
    </row>
    <row r="159" spans="1:8" s="6" customFormat="1" x14ac:dyDescent="0.35">
      <c r="A159" s="6">
        <v>111</v>
      </c>
      <c r="B159" s="6">
        <v>2012</v>
      </c>
      <c r="C159" s="6" t="s">
        <v>17973</v>
      </c>
      <c r="D159" s="6" t="s">
        <v>17974</v>
      </c>
      <c r="F159" s="6">
        <v>84</v>
      </c>
      <c r="G159" s="34">
        <v>43201</v>
      </c>
      <c r="H159" s="6" t="s">
        <v>17975</v>
      </c>
    </row>
    <row r="160" spans="1:8" s="6" customFormat="1" x14ac:dyDescent="0.35">
      <c r="A160" s="6">
        <v>110</v>
      </c>
      <c r="B160" s="6">
        <v>2010</v>
      </c>
      <c r="C160" s="6" t="s">
        <v>16781</v>
      </c>
      <c r="D160" s="6" t="s">
        <v>16782</v>
      </c>
      <c r="E160" s="6" t="s">
        <v>16783</v>
      </c>
      <c r="F160" s="6">
        <v>63</v>
      </c>
      <c r="G160" s="34">
        <v>43201</v>
      </c>
      <c r="H160" s="6" t="s">
        <v>16784</v>
      </c>
    </row>
    <row r="161" spans="1:8" s="6" customFormat="1" x14ac:dyDescent="0.35">
      <c r="A161" s="6">
        <v>110</v>
      </c>
      <c r="B161" s="6">
        <v>2006</v>
      </c>
      <c r="C161" s="6" t="s">
        <v>17454</v>
      </c>
      <c r="D161" s="6" t="s">
        <v>17455</v>
      </c>
      <c r="E161" s="6" t="s">
        <v>17456</v>
      </c>
      <c r="F161" s="6">
        <v>681</v>
      </c>
      <c r="G161" s="34">
        <v>43201</v>
      </c>
      <c r="H161" s="6" t="s">
        <v>13157</v>
      </c>
    </row>
    <row r="162" spans="1:8" s="6" customFormat="1" x14ac:dyDescent="0.35">
      <c r="A162" s="6">
        <v>109</v>
      </c>
      <c r="B162" s="6">
        <v>2014</v>
      </c>
      <c r="C162" s="6" t="s">
        <v>16348</v>
      </c>
      <c r="D162" s="6" t="s">
        <v>16349</v>
      </c>
      <c r="E162" s="6" t="s">
        <v>16350</v>
      </c>
      <c r="F162" s="6">
        <v>269</v>
      </c>
      <c r="G162" s="34">
        <v>43201</v>
      </c>
      <c r="H162" s="6" t="s">
        <v>11059</v>
      </c>
    </row>
    <row r="163" spans="1:8" s="6" customFormat="1" x14ac:dyDescent="0.35">
      <c r="A163" s="6">
        <v>109</v>
      </c>
      <c r="B163" s="6">
        <v>2001</v>
      </c>
      <c r="C163" s="6" t="s">
        <v>16564</v>
      </c>
      <c r="D163" s="6" t="s">
        <v>16565</v>
      </c>
      <c r="E163" s="6" t="s">
        <v>16566</v>
      </c>
      <c r="F163" s="6">
        <v>587</v>
      </c>
      <c r="G163" s="34">
        <v>43201</v>
      </c>
      <c r="H163" s="6" t="s">
        <v>11073</v>
      </c>
    </row>
    <row r="164" spans="1:8" s="6" customFormat="1" x14ac:dyDescent="0.35">
      <c r="A164" s="6">
        <v>108</v>
      </c>
      <c r="B164" s="6">
        <v>2002</v>
      </c>
      <c r="C164" s="6" t="s">
        <v>16601</v>
      </c>
      <c r="D164" s="6" t="s">
        <v>16603</v>
      </c>
      <c r="E164" s="6" t="s">
        <v>11048</v>
      </c>
      <c r="F164" s="6">
        <v>708</v>
      </c>
      <c r="G164" s="34">
        <v>43201</v>
      </c>
      <c r="H164" s="6" t="s">
        <v>11049</v>
      </c>
    </row>
    <row r="165" spans="1:8" s="6" customFormat="1" x14ac:dyDescent="0.35">
      <c r="A165" s="6">
        <v>107</v>
      </c>
      <c r="B165" s="6">
        <v>2012</v>
      </c>
      <c r="C165" s="6" t="s">
        <v>15836</v>
      </c>
      <c r="D165" s="6" t="s">
        <v>15837</v>
      </c>
      <c r="E165" s="6" t="s">
        <v>15827</v>
      </c>
      <c r="F165" s="6">
        <v>658</v>
      </c>
      <c r="G165" s="34">
        <v>43201</v>
      </c>
      <c r="H165" s="6" t="s">
        <v>11054</v>
      </c>
    </row>
    <row r="166" spans="1:8" s="6" customFormat="1" x14ac:dyDescent="0.35">
      <c r="A166" s="6">
        <v>107</v>
      </c>
      <c r="B166" s="6">
        <v>2009</v>
      </c>
      <c r="C166" s="6" t="s">
        <v>14055</v>
      </c>
      <c r="D166" s="6" t="s">
        <v>16634</v>
      </c>
      <c r="E166" s="6" t="s">
        <v>16635</v>
      </c>
      <c r="F166" s="6">
        <v>662</v>
      </c>
      <c r="G166" s="34">
        <v>43201</v>
      </c>
      <c r="H166" s="6" t="s">
        <v>11222</v>
      </c>
    </row>
    <row r="167" spans="1:8" s="6" customFormat="1" x14ac:dyDescent="0.35">
      <c r="A167" s="6">
        <v>107</v>
      </c>
      <c r="B167" s="6">
        <v>2005</v>
      </c>
      <c r="C167" s="6" t="s">
        <v>16721</v>
      </c>
      <c r="D167" s="6" t="s">
        <v>16722</v>
      </c>
      <c r="E167" s="6" t="s">
        <v>16723</v>
      </c>
      <c r="F167" s="6">
        <v>242</v>
      </c>
      <c r="G167" s="34">
        <v>43201</v>
      </c>
      <c r="H167" s="6" t="s">
        <v>11101</v>
      </c>
    </row>
    <row r="168" spans="1:8" s="6" customFormat="1" x14ac:dyDescent="0.35">
      <c r="A168" s="6">
        <v>107</v>
      </c>
      <c r="B168" s="6">
        <v>2011</v>
      </c>
      <c r="C168" s="6" t="s">
        <v>16754</v>
      </c>
      <c r="D168" s="6" t="s">
        <v>16755</v>
      </c>
      <c r="E168" s="6" t="s">
        <v>13028</v>
      </c>
      <c r="F168" s="6">
        <v>7</v>
      </c>
      <c r="G168" s="34">
        <v>43201</v>
      </c>
      <c r="H168" s="6" t="s">
        <v>11101</v>
      </c>
    </row>
    <row r="169" spans="1:8" s="6" customFormat="1" x14ac:dyDescent="0.35">
      <c r="A169" s="6">
        <v>107</v>
      </c>
      <c r="B169" s="6">
        <v>2011</v>
      </c>
      <c r="C169" s="6" t="s">
        <v>16756</v>
      </c>
      <c r="D169" s="6" t="s">
        <v>16757</v>
      </c>
      <c r="E169" s="6" t="s">
        <v>13028</v>
      </c>
      <c r="F169" s="6">
        <v>12</v>
      </c>
      <c r="G169" s="34">
        <v>43201</v>
      </c>
      <c r="H169" s="6" t="s">
        <v>11101</v>
      </c>
    </row>
    <row r="170" spans="1:8" s="6" customFormat="1" x14ac:dyDescent="0.35">
      <c r="A170" s="6">
        <v>107</v>
      </c>
      <c r="B170" s="6">
        <v>2015</v>
      </c>
      <c r="C170" s="6" t="s">
        <v>17209</v>
      </c>
      <c r="D170" s="6" t="s">
        <v>17210</v>
      </c>
      <c r="E170" s="6" t="s">
        <v>17211</v>
      </c>
      <c r="F170" s="6">
        <v>542</v>
      </c>
      <c r="G170" s="34">
        <v>43201</v>
      </c>
      <c r="H170" s="6" t="s">
        <v>11101</v>
      </c>
    </row>
    <row r="171" spans="1:8" s="6" customFormat="1" x14ac:dyDescent="0.35">
      <c r="A171" s="6">
        <v>107</v>
      </c>
      <c r="B171" s="6">
        <v>2004</v>
      </c>
      <c r="C171" s="6" t="s">
        <v>17580</v>
      </c>
      <c r="D171" s="6" t="s">
        <v>17581</v>
      </c>
      <c r="E171" s="6" t="s">
        <v>12200</v>
      </c>
      <c r="F171" s="6">
        <v>537</v>
      </c>
      <c r="G171" s="34">
        <v>43201</v>
      </c>
      <c r="H171" s="6" t="s">
        <v>11049</v>
      </c>
    </row>
    <row r="172" spans="1:8" s="6" customFormat="1" x14ac:dyDescent="0.35">
      <c r="A172" s="6">
        <v>107</v>
      </c>
      <c r="B172" s="6">
        <v>2002</v>
      </c>
      <c r="C172" s="6" t="s">
        <v>18312</v>
      </c>
      <c r="D172" s="6" t="s">
        <v>18313</v>
      </c>
      <c r="F172" s="6">
        <v>848</v>
      </c>
      <c r="G172" s="34">
        <v>43201</v>
      </c>
      <c r="H172" s="6" t="s">
        <v>11222</v>
      </c>
    </row>
    <row r="173" spans="1:8" s="6" customFormat="1" x14ac:dyDescent="0.35">
      <c r="A173" s="6">
        <v>107</v>
      </c>
      <c r="B173" s="6">
        <v>2011</v>
      </c>
      <c r="C173" s="6" t="s">
        <v>18316</v>
      </c>
      <c r="D173" s="6" t="s">
        <v>18317</v>
      </c>
      <c r="F173" s="6">
        <v>858</v>
      </c>
      <c r="G173" s="34">
        <v>43201</v>
      </c>
      <c r="H173" s="6" t="s">
        <v>11222</v>
      </c>
    </row>
    <row r="174" spans="1:8" s="6" customFormat="1" x14ac:dyDescent="0.35">
      <c r="A174" s="6">
        <v>106</v>
      </c>
      <c r="B174" s="6">
        <v>2011</v>
      </c>
      <c r="C174" s="6" t="s">
        <v>15947</v>
      </c>
      <c r="D174" s="6" t="s">
        <v>15948</v>
      </c>
      <c r="E174" s="6" t="s">
        <v>15949</v>
      </c>
      <c r="F174" s="6">
        <v>218</v>
      </c>
      <c r="G174" s="34">
        <v>43201</v>
      </c>
      <c r="H174" s="6" t="s">
        <v>11044</v>
      </c>
    </row>
    <row r="175" spans="1:8" s="6" customFormat="1" x14ac:dyDescent="0.35">
      <c r="A175" s="6">
        <v>106</v>
      </c>
      <c r="B175" s="6">
        <v>2015</v>
      </c>
      <c r="C175" s="6" t="s">
        <v>17929</v>
      </c>
      <c r="D175" s="6" t="s">
        <v>17930</v>
      </c>
      <c r="E175" s="6" t="s">
        <v>11118</v>
      </c>
      <c r="F175" s="6">
        <v>641</v>
      </c>
      <c r="G175" s="34">
        <v>43201</v>
      </c>
      <c r="H175" s="6" t="s">
        <v>11101</v>
      </c>
    </row>
    <row r="176" spans="1:8" s="6" customFormat="1" x14ac:dyDescent="0.35">
      <c r="A176" s="6">
        <v>106</v>
      </c>
      <c r="B176" s="6">
        <v>2010</v>
      </c>
      <c r="C176" s="6" t="s">
        <v>17950</v>
      </c>
      <c r="D176" s="6" t="s">
        <v>17951</v>
      </c>
      <c r="F176" s="6">
        <v>28</v>
      </c>
      <c r="G176" s="34">
        <v>43201</v>
      </c>
      <c r="H176" s="6" t="s">
        <v>12767</v>
      </c>
    </row>
    <row r="177" spans="1:8" s="6" customFormat="1" x14ac:dyDescent="0.35">
      <c r="A177" s="6">
        <v>104</v>
      </c>
      <c r="B177" s="6">
        <v>2004</v>
      </c>
      <c r="C177" s="6" t="s">
        <v>16205</v>
      </c>
      <c r="D177" s="6" t="s">
        <v>16206</v>
      </c>
      <c r="E177" s="6" t="s">
        <v>16207</v>
      </c>
      <c r="F177" s="6">
        <v>635</v>
      </c>
      <c r="G177" s="34">
        <v>43201</v>
      </c>
      <c r="H177" s="6" t="s">
        <v>11044</v>
      </c>
    </row>
    <row r="178" spans="1:8" s="6" customFormat="1" x14ac:dyDescent="0.35">
      <c r="A178" s="6">
        <v>104</v>
      </c>
      <c r="B178" s="6">
        <v>2010</v>
      </c>
      <c r="C178" s="6" t="s">
        <v>17441</v>
      </c>
      <c r="D178" s="6" t="s">
        <v>17442</v>
      </c>
      <c r="E178" s="6" t="s">
        <v>17443</v>
      </c>
      <c r="F178" s="6">
        <v>687</v>
      </c>
      <c r="G178" s="34">
        <v>43201</v>
      </c>
      <c r="H178" s="6" t="s">
        <v>12023</v>
      </c>
    </row>
    <row r="179" spans="1:8" s="6" customFormat="1" x14ac:dyDescent="0.35">
      <c r="A179" s="6">
        <v>103</v>
      </c>
      <c r="B179" s="6">
        <v>2011</v>
      </c>
      <c r="C179" s="6" t="s">
        <v>16142</v>
      </c>
      <c r="D179" s="6" t="s">
        <v>16143</v>
      </c>
      <c r="E179" s="6" t="s">
        <v>16144</v>
      </c>
      <c r="F179" s="6">
        <v>579</v>
      </c>
      <c r="G179" s="34">
        <v>43201</v>
      </c>
      <c r="H179" s="6" t="s">
        <v>11387</v>
      </c>
    </row>
    <row r="180" spans="1:8" s="6" customFormat="1" x14ac:dyDescent="0.35">
      <c r="A180" s="6">
        <v>103</v>
      </c>
      <c r="B180" s="6">
        <v>2003</v>
      </c>
      <c r="C180" s="6" t="s">
        <v>17698</v>
      </c>
      <c r="D180" s="6" t="s">
        <v>17699</v>
      </c>
      <c r="E180" s="6" t="s">
        <v>17697</v>
      </c>
      <c r="F180" s="6">
        <v>500</v>
      </c>
      <c r="G180" s="34">
        <v>43201</v>
      </c>
      <c r="H180" s="6" t="s">
        <v>11044</v>
      </c>
    </row>
    <row r="181" spans="1:8" s="6" customFormat="1" x14ac:dyDescent="0.35">
      <c r="A181" s="6">
        <v>103</v>
      </c>
      <c r="B181" s="6">
        <v>2013</v>
      </c>
      <c r="C181" s="6" t="s">
        <v>18039</v>
      </c>
      <c r="D181" s="6" t="s">
        <v>18040</v>
      </c>
      <c r="F181" s="6">
        <v>239</v>
      </c>
      <c r="G181" s="34">
        <v>43201</v>
      </c>
      <c r="H181" s="6" t="s">
        <v>12680</v>
      </c>
    </row>
    <row r="182" spans="1:8" s="6" customFormat="1" x14ac:dyDescent="0.35">
      <c r="A182" s="6">
        <v>101</v>
      </c>
      <c r="B182" s="6">
        <v>2011</v>
      </c>
      <c r="C182" s="6" t="s">
        <v>16148</v>
      </c>
      <c r="D182" s="6" t="s">
        <v>16149</v>
      </c>
      <c r="E182" s="6" t="s">
        <v>14687</v>
      </c>
      <c r="F182" s="6">
        <v>754</v>
      </c>
      <c r="G182" s="34">
        <v>43201</v>
      </c>
      <c r="H182" s="6" t="s">
        <v>11049</v>
      </c>
    </row>
    <row r="183" spans="1:8" s="6" customFormat="1" x14ac:dyDescent="0.35">
      <c r="A183" s="6">
        <v>101</v>
      </c>
      <c r="B183" s="6">
        <v>2007</v>
      </c>
      <c r="C183" s="6" t="s">
        <v>18299</v>
      </c>
      <c r="D183" s="6" t="s">
        <v>18300</v>
      </c>
      <c r="F183" s="6">
        <v>821</v>
      </c>
      <c r="G183" s="34">
        <v>43201</v>
      </c>
      <c r="H183" s="6" t="s">
        <v>18301</v>
      </c>
    </row>
    <row r="184" spans="1:8" s="6" customFormat="1" x14ac:dyDescent="0.35">
      <c r="A184" s="6">
        <v>100</v>
      </c>
      <c r="B184" s="6">
        <v>2012</v>
      </c>
      <c r="C184" s="6" t="s">
        <v>18176</v>
      </c>
      <c r="D184" s="6" t="s">
        <v>18177</v>
      </c>
      <c r="F184" s="6">
        <v>523</v>
      </c>
      <c r="G184" s="34">
        <v>43201</v>
      </c>
      <c r="H184" s="6" t="s">
        <v>11222</v>
      </c>
    </row>
    <row r="185" spans="1:8" s="6" customFormat="1" x14ac:dyDescent="0.35">
      <c r="A185" s="6">
        <v>99</v>
      </c>
      <c r="B185" s="6">
        <v>2009</v>
      </c>
      <c r="C185" s="6" t="s">
        <v>18224</v>
      </c>
      <c r="D185" s="6" t="s">
        <v>18225</v>
      </c>
      <c r="F185" s="6">
        <v>653</v>
      </c>
      <c r="G185" s="34">
        <v>43201</v>
      </c>
      <c r="H185" s="6" t="s">
        <v>11313</v>
      </c>
    </row>
    <row r="186" spans="1:8" s="6" customFormat="1" x14ac:dyDescent="0.35">
      <c r="A186" s="6">
        <v>99</v>
      </c>
      <c r="B186" s="6">
        <v>2013</v>
      </c>
      <c r="C186" s="6" t="s">
        <v>18310</v>
      </c>
      <c r="D186" s="6" t="s">
        <v>18311</v>
      </c>
      <c r="F186" s="6">
        <v>840</v>
      </c>
      <c r="G186" s="34">
        <v>43201</v>
      </c>
      <c r="H186" s="6" t="s">
        <v>11078</v>
      </c>
    </row>
    <row r="187" spans="1:8" s="6" customFormat="1" x14ac:dyDescent="0.35">
      <c r="A187" s="6">
        <v>98</v>
      </c>
      <c r="B187" s="6">
        <v>2005</v>
      </c>
      <c r="C187" s="6" t="s">
        <v>16211</v>
      </c>
      <c r="D187" s="6" t="s">
        <v>16212</v>
      </c>
      <c r="E187" s="6" t="s">
        <v>16213</v>
      </c>
      <c r="F187" s="6">
        <v>633</v>
      </c>
      <c r="G187" s="34">
        <v>43201</v>
      </c>
      <c r="H187" s="6" t="s">
        <v>16214</v>
      </c>
    </row>
    <row r="188" spans="1:8" s="6" customFormat="1" x14ac:dyDescent="0.35">
      <c r="A188" s="6">
        <v>98</v>
      </c>
      <c r="B188" s="6">
        <v>2003</v>
      </c>
      <c r="C188" s="6" t="s">
        <v>18320</v>
      </c>
      <c r="D188" s="6" t="s">
        <v>18321</v>
      </c>
      <c r="F188" s="6">
        <v>870</v>
      </c>
      <c r="G188" s="34">
        <v>43201</v>
      </c>
      <c r="H188" s="6" t="s">
        <v>18322</v>
      </c>
    </row>
    <row r="189" spans="1:8" s="6" customFormat="1" x14ac:dyDescent="0.35">
      <c r="A189" s="6">
        <v>96</v>
      </c>
      <c r="B189" s="6">
        <v>2009</v>
      </c>
      <c r="C189" s="6" t="s">
        <v>17971</v>
      </c>
      <c r="D189" s="6" t="s">
        <v>17972</v>
      </c>
      <c r="F189" s="6">
        <v>83</v>
      </c>
      <c r="G189" s="34">
        <v>43201</v>
      </c>
      <c r="H189" s="6" t="s">
        <v>11064</v>
      </c>
    </row>
    <row r="190" spans="1:8" s="6" customFormat="1" x14ac:dyDescent="0.35">
      <c r="A190" s="6">
        <v>95</v>
      </c>
      <c r="B190" s="6">
        <v>2002</v>
      </c>
      <c r="C190" s="6" t="s">
        <v>16922</v>
      </c>
      <c r="D190" s="6" t="s">
        <v>16923</v>
      </c>
      <c r="E190" s="6" t="s">
        <v>3437</v>
      </c>
      <c r="F190" s="6">
        <v>577</v>
      </c>
      <c r="G190" s="34">
        <v>43201</v>
      </c>
      <c r="H190" s="6" t="s">
        <v>11044</v>
      </c>
    </row>
    <row r="191" spans="1:8" s="6" customFormat="1" x14ac:dyDescent="0.35">
      <c r="A191" s="6">
        <v>95</v>
      </c>
      <c r="B191" s="6">
        <v>2002</v>
      </c>
      <c r="C191" s="6" t="s">
        <v>16935</v>
      </c>
      <c r="D191" s="6" t="s">
        <v>16936</v>
      </c>
      <c r="E191" s="6" t="s">
        <v>11305</v>
      </c>
      <c r="F191" s="6">
        <v>559</v>
      </c>
      <c r="G191" s="34">
        <v>43201</v>
      </c>
      <c r="H191" s="6" t="s">
        <v>11044</v>
      </c>
    </row>
    <row r="192" spans="1:8" s="6" customFormat="1" x14ac:dyDescent="0.35">
      <c r="A192" s="6">
        <v>95</v>
      </c>
      <c r="B192" s="6">
        <v>2011</v>
      </c>
      <c r="C192" s="6" t="s">
        <v>18304</v>
      </c>
      <c r="D192" s="6" t="s">
        <v>18305</v>
      </c>
      <c r="F192" s="6">
        <v>826</v>
      </c>
      <c r="G192" s="34">
        <v>43201</v>
      </c>
      <c r="H192" s="6" t="s">
        <v>11222</v>
      </c>
    </row>
    <row r="193" spans="1:8" s="6" customFormat="1" x14ac:dyDescent="0.35">
      <c r="A193" s="6">
        <v>94</v>
      </c>
      <c r="B193" s="6">
        <v>2009</v>
      </c>
      <c r="C193" s="6" t="s">
        <v>16924</v>
      </c>
      <c r="D193" s="6" t="s">
        <v>16925</v>
      </c>
      <c r="E193" s="6" t="s">
        <v>11636</v>
      </c>
      <c r="F193" s="6">
        <v>589</v>
      </c>
      <c r="G193" s="34">
        <v>43201</v>
      </c>
      <c r="H193" s="6" t="s">
        <v>11044</v>
      </c>
    </row>
    <row r="194" spans="1:8" s="6" customFormat="1" x14ac:dyDescent="0.35">
      <c r="A194" s="6">
        <v>94</v>
      </c>
      <c r="B194" s="6">
        <v>2011</v>
      </c>
      <c r="C194" s="6" t="s">
        <v>17136</v>
      </c>
      <c r="D194" s="6" t="s">
        <v>17137</v>
      </c>
      <c r="E194" s="6" t="s">
        <v>17138</v>
      </c>
      <c r="F194" s="6">
        <v>709</v>
      </c>
      <c r="G194" s="34">
        <v>43201</v>
      </c>
      <c r="H194" s="6" t="s">
        <v>11059</v>
      </c>
    </row>
    <row r="195" spans="1:8" s="6" customFormat="1" x14ac:dyDescent="0.35">
      <c r="A195" s="6">
        <v>93</v>
      </c>
      <c r="B195" s="6">
        <v>2005</v>
      </c>
      <c r="C195" s="6" t="s">
        <v>16599</v>
      </c>
      <c r="D195" s="6" t="s">
        <v>16600</v>
      </c>
      <c r="E195" s="6" t="s">
        <v>11048</v>
      </c>
      <c r="F195" s="6">
        <v>30</v>
      </c>
      <c r="G195" s="34">
        <v>43201</v>
      </c>
      <c r="H195" s="6" t="s">
        <v>11049</v>
      </c>
    </row>
    <row r="196" spans="1:8" s="6" customFormat="1" x14ac:dyDescent="0.35">
      <c r="A196" s="6">
        <v>93</v>
      </c>
      <c r="B196" s="6">
        <v>2012</v>
      </c>
      <c r="C196" s="6" t="s">
        <v>16767</v>
      </c>
      <c r="D196" s="6" t="s">
        <v>16768</v>
      </c>
      <c r="E196" s="6" t="s">
        <v>13028</v>
      </c>
      <c r="F196" s="6">
        <v>731</v>
      </c>
      <c r="G196" s="34">
        <v>43201</v>
      </c>
      <c r="H196" s="6" t="s">
        <v>11101</v>
      </c>
    </row>
    <row r="197" spans="1:8" s="6" customFormat="1" x14ac:dyDescent="0.35">
      <c r="A197" s="6">
        <v>93</v>
      </c>
      <c r="B197" s="6">
        <v>2010</v>
      </c>
      <c r="C197" s="6" t="s">
        <v>13288</v>
      </c>
      <c r="D197" s="6" t="s">
        <v>17010</v>
      </c>
      <c r="E197" s="6" t="s">
        <v>11260</v>
      </c>
      <c r="F197" s="6">
        <v>37</v>
      </c>
      <c r="G197" s="34">
        <v>43201</v>
      </c>
      <c r="H197" s="6" t="s">
        <v>11101</v>
      </c>
    </row>
    <row r="198" spans="1:8" s="6" customFormat="1" x14ac:dyDescent="0.35">
      <c r="A198" s="6">
        <v>93</v>
      </c>
      <c r="B198" s="6">
        <v>2007</v>
      </c>
      <c r="C198" s="6" t="s">
        <v>17023</v>
      </c>
      <c r="D198" s="6" t="s">
        <v>17024</v>
      </c>
      <c r="E198" s="6" t="s">
        <v>17025</v>
      </c>
      <c r="F198" s="6">
        <v>605</v>
      </c>
      <c r="G198" s="34">
        <v>43201</v>
      </c>
      <c r="H198" s="6" t="s">
        <v>11195</v>
      </c>
    </row>
    <row r="199" spans="1:8" s="6" customFormat="1" x14ac:dyDescent="0.35">
      <c r="A199" s="6">
        <v>93</v>
      </c>
      <c r="B199" s="6">
        <v>2014</v>
      </c>
      <c r="C199" s="6" t="s">
        <v>17578</v>
      </c>
      <c r="D199" s="6" t="s">
        <v>17579</v>
      </c>
      <c r="E199" s="6" t="s">
        <v>13757</v>
      </c>
      <c r="F199" s="6">
        <v>506</v>
      </c>
      <c r="G199" s="34">
        <v>43201</v>
      </c>
      <c r="H199" s="6" t="s">
        <v>13430</v>
      </c>
    </row>
    <row r="200" spans="1:8" s="6" customFormat="1" x14ac:dyDescent="0.35">
      <c r="A200" s="6">
        <v>92</v>
      </c>
      <c r="B200" s="6">
        <v>2013</v>
      </c>
      <c r="C200" s="6" t="s">
        <v>15928</v>
      </c>
      <c r="D200" s="6" t="s">
        <v>15929</v>
      </c>
      <c r="E200" s="6" t="s">
        <v>15930</v>
      </c>
      <c r="F200" s="6">
        <v>915</v>
      </c>
      <c r="G200" s="34">
        <v>43201</v>
      </c>
      <c r="H200" s="6" t="s">
        <v>11222</v>
      </c>
    </row>
    <row r="201" spans="1:8" s="6" customFormat="1" x14ac:dyDescent="0.35">
      <c r="A201" s="6">
        <v>92</v>
      </c>
      <c r="B201" s="6">
        <v>2009</v>
      </c>
      <c r="C201" s="6" t="s">
        <v>18047</v>
      </c>
      <c r="D201" s="6" t="s">
        <v>18048</v>
      </c>
      <c r="F201" s="6">
        <v>254</v>
      </c>
      <c r="G201" s="34">
        <v>43201</v>
      </c>
      <c r="H201" s="6" t="s">
        <v>18049</v>
      </c>
    </row>
    <row r="202" spans="1:8" s="6" customFormat="1" x14ac:dyDescent="0.35">
      <c r="A202" s="6">
        <v>92</v>
      </c>
      <c r="B202" s="6">
        <v>2002</v>
      </c>
      <c r="C202" s="6" t="s">
        <v>18328</v>
      </c>
      <c r="D202" s="6" t="s">
        <v>18329</v>
      </c>
      <c r="F202" s="6">
        <v>891</v>
      </c>
      <c r="G202" s="34">
        <v>43201</v>
      </c>
      <c r="H202" s="6" t="s">
        <v>18330</v>
      </c>
    </row>
    <row r="203" spans="1:8" s="6" customFormat="1" x14ac:dyDescent="0.35">
      <c r="A203" s="6">
        <v>91</v>
      </c>
      <c r="B203" s="6">
        <v>2011</v>
      </c>
      <c r="C203" s="6" t="s">
        <v>16758</v>
      </c>
      <c r="D203" s="6" t="s">
        <v>16759</v>
      </c>
      <c r="E203" s="6" t="s">
        <v>13028</v>
      </c>
      <c r="F203" s="6">
        <v>48</v>
      </c>
      <c r="G203" s="34">
        <v>43201</v>
      </c>
      <c r="H203" s="6" t="s">
        <v>11101</v>
      </c>
    </row>
    <row r="204" spans="1:8" s="6" customFormat="1" x14ac:dyDescent="0.35">
      <c r="A204" s="6">
        <v>91</v>
      </c>
      <c r="B204" s="6">
        <v>2007</v>
      </c>
      <c r="C204" s="6" t="s">
        <v>11607</v>
      </c>
      <c r="D204" s="6" t="s">
        <v>18280</v>
      </c>
      <c r="F204" s="6">
        <v>783</v>
      </c>
      <c r="G204" s="34">
        <v>43201</v>
      </c>
      <c r="H204" s="6" t="s">
        <v>13354</v>
      </c>
    </row>
    <row r="205" spans="1:8" s="6" customFormat="1" x14ac:dyDescent="0.35">
      <c r="A205" s="6">
        <v>91</v>
      </c>
      <c r="B205" s="6">
        <v>2002</v>
      </c>
      <c r="C205" s="6" t="s">
        <v>18293</v>
      </c>
      <c r="D205" s="6" t="s">
        <v>18294</v>
      </c>
      <c r="F205" s="6">
        <v>816</v>
      </c>
      <c r="G205" s="34">
        <v>43201</v>
      </c>
      <c r="H205" s="6" t="s">
        <v>11222</v>
      </c>
    </row>
    <row r="206" spans="1:8" s="6" customFormat="1" x14ac:dyDescent="0.35">
      <c r="A206" s="6">
        <v>90</v>
      </c>
      <c r="B206" s="6">
        <v>2010</v>
      </c>
      <c r="C206" s="6" t="s">
        <v>11193</v>
      </c>
      <c r="D206" s="6" t="s">
        <v>11194</v>
      </c>
      <c r="E206" s="6" t="s">
        <v>3365</v>
      </c>
      <c r="F206" s="6">
        <v>492</v>
      </c>
      <c r="G206" s="34">
        <v>43201</v>
      </c>
      <c r="H206" s="6" t="s">
        <v>11195</v>
      </c>
    </row>
    <row r="207" spans="1:8" s="6" customFormat="1" x14ac:dyDescent="0.35">
      <c r="A207" s="6">
        <v>90</v>
      </c>
      <c r="B207" s="6">
        <v>2009</v>
      </c>
      <c r="C207" s="6" t="s">
        <v>17766</v>
      </c>
      <c r="D207" s="6" t="s">
        <v>17767</v>
      </c>
      <c r="E207" s="6" t="s">
        <v>17768</v>
      </c>
      <c r="F207" s="6">
        <v>464</v>
      </c>
      <c r="G207" s="34">
        <v>43201</v>
      </c>
      <c r="H207" s="6" t="s">
        <v>17769</v>
      </c>
    </row>
    <row r="208" spans="1:8" s="6" customFormat="1" x14ac:dyDescent="0.35">
      <c r="A208" s="6">
        <v>90</v>
      </c>
      <c r="B208" s="6">
        <v>2011</v>
      </c>
      <c r="C208" s="6" t="s">
        <v>18033</v>
      </c>
      <c r="D208" s="6" t="s">
        <v>18034</v>
      </c>
      <c r="F208" s="6">
        <v>229</v>
      </c>
      <c r="G208" s="34">
        <v>43201</v>
      </c>
      <c r="H208" s="6" t="s">
        <v>11313</v>
      </c>
    </row>
    <row r="209" spans="1:8" s="6" customFormat="1" x14ac:dyDescent="0.35">
      <c r="A209" s="6">
        <v>90</v>
      </c>
      <c r="B209" s="6">
        <v>2012</v>
      </c>
      <c r="C209" s="6" t="s">
        <v>17454</v>
      </c>
      <c r="D209" s="6" t="s">
        <v>18269</v>
      </c>
      <c r="F209" s="6">
        <v>759</v>
      </c>
      <c r="G209" s="34">
        <v>43201</v>
      </c>
      <c r="H209" s="6" t="s">
        <v>11222</v>
      </c>
    </row>
    <row r="210" spans="1:8" s="6" customFormat="1" x14ac:dyDescent="0.35">
      <c r="A210" s="6">
        <v>90</v>
      </c>
      <c r="B210" s="6">
        <v>2017</v>
      </c>
      <c r="C210" s="6" t="s">
        <v>16305</v>
      </c>
      <c r="D210" s="6" t="s">
        <v>18288</v>
      </c>
      <c r="F210" s="6">
        <v>804</v>
      </c>
      <c r="G210" s="34">
        <v>43201</v>
      </c>
      <c r="H210" s="6" t="s">
        <v>11365</v>
      </c>
    </row>
    <row r="211" spans="1:8" s="6" customFormat="1" x14ac:dyDescent="0.35">
      <c r="A211" s="6">
        <v>89</v>
      </c>
      <c r="B211" s="6">
        <v>2011</v>
      </c>
      <c r="C211" s="6" t="s">
        <v>17212</v>
      </c>
      <c r="D211" s="6" t="s">
        <v>17213</v>
      </c>
      <c r="E211" s="6" t="s">
        <v>17211</v>
      </c>
      <c r="F211" s="6">
        <v>606</v>
      </c>
      <c r="G211" s="34">
        <v>43201</v>
      </c>
      <c r="H211" s="6" t="s">
        <v>11101</v>
      </c>
    </row>
    <row r="212" spans="1:8" s="6" customFormat="1" x14ac:dyDescent="0.35">
      <c r="A212" s="6">
        <v>88</v>
      </c>
      <c r="B212" s="6">
        <v>2004</v>
      </c>
      <c r="C212" s="6" t="s">
        <v>15843</v>
      </c>
      <c r="D212" s="6" t="s">
        <v>15844</v>
      </c>
      <c r="E212" s="6" t="s">
        <v>15845</v>
      </c>
      <c r="F212" s="6">
        <v>814</v>
      </c>
      <c r="G212" s="34">
        <v>43201</v>
      </c>
      <c r="H212" s="6" t="s">
        <v>15846</v>
      </c>
    </row>
    <row r="213" spans="1:8" s="6" customFormat="1" x14ac:dyDescent="0.35">
      <c r="A213" s="6">
        <v>88</v>
      </c>
      <c r="B213" s="6">
        <v>2008</v>
      </c>
      <c r="C213" s="6" t="s">
        <v>18274</v>
      </c>
      <c r="D213" s="6" t="s">
        <v>18275</v>
      </c>
      <c r="F213" s="6">
        <v>776</v>
      </c>
      <c r="G213" s="34">
        <v>43201</v>
      </c>
      <c r="H213" s="6" t="s">
        <v>11222</v>
      </c>
    </row>
    <row r="214" spans="1:8" s="6" customFormat="1" x14ac:dyDescent="0.35">
      <c r="A214" s="6">
        <v>87</v>
      </c>
      <c r="B214" s="6">
        <v>2011</v>
      </c>
      <c r="C214" s="6" t="s">
        <v>11919</v>
      </c>
      <c r="D214" s="6" t="s">
        <v>17531</v>
      </c>
      <c r="E214" s="6" t="s">
        <v>11692</v>
      </c>
      <c r="F214" s="6">
        <v>133</v>
      </c>
      <c r="G214" s="34">
        <v>43201</v>
      </c>
      <c r="H214" s="6" t="s">
        <v>11044</v>
      </c>
    </row>
    <row r="215" spans="1:8" s="6" customFormat="1" x14ac:dyDescent="0.35">
      <c r="A215" s="6">
        <v>86</v>
      </c>
      <c r="B215" s="6">
        <v>2009</v>
      </c>
      <c r="C215" s="6" t="s">
        <v>16202</v>
      </c>
      <c r="D215" s="6" t="s">
        <v>16203</v>
      </c>
      <c r="E215" s="6" t="s">
        <v>16204</v>
      </c>
      <c r="F215" s="6">
        <v>425</v>
      </c>
      <c r="G215" s="34">
        <v>43201</v>
      </c>
      <c r="H215" s="6" t="s">
        <v>11059</v>
      </c>
    </row>
    <row r="216" spans="1:8" s="6" customFormat="1" x14ac:dyDescent="0.35">
      <c r="A216" s="6">
        <v>86</v>
      </c>
      <c r="B216" s="6">
        <v>2007</v>
      </c>
      <c r="C216" s="6" t="s">
        <v>16636</v>
      </c>
      <c r="D216" s="6" t="s">
        <v>16637</v>
      </c>
      <c r="E216" s="6" t="s">
        <v>16638</v>
      </c>
      <c r="F216" s="6">
        <v>730</v>
      </c>
      <c r="G216" s="34">
        <v>43201</v>
      </c>
      <c r="H216" s="6" t="s">
        <v>11049</v>
      </c>
    </row>
    <row r="217" spans="1:8" s="6" customFormat="1" x14ac:dyDescent="0.35">
      <c r="A217" s="6">
        <v>86</v>
      </c>
      <c r="B217" s="6">
        <v>2006</v>
      </c>
      <c r="C217" s="6" t="s">
        <v>16828</v>
      </c>
      <c r="D217" s="6" t="s">
        <v>16829</v>
      </c>
      <c r="E217" s="6" t="s">
        <v>16830</v>
      </c>
      <c r="F217" s="6">
        <v>62</v>
      </c>
      <c r="G217" s="34">
        <v>43201</v>
      </c>
      <c r="H217" s="6" t="s">
        <v>11222</v>
      </c>
    </row>
    <row r="218" spans="1:8" s="6" customFormat="1" x14ac:dyDescent="0.35">
      <c r="A218" s="6">
        <v>86</v>
      </c>
      <c r="B218" s="6">
        <v>2008</v>
      </c>
      <c r="C218" s="6" t="s">
        <v>18334</v>
      </c>
      <c r="D218" s="6" t="s">
        <v>18335</v>
      </c>
      <c r="F218" s="6">
        <v>898</v>
      </c>
      <c r="G218" s="34">
        <v>43201</v>
      </c>
      <c r="H218" s="6" t="s">
        <v>18074</v>
      </c>
    </row>
    <row r="219" spans="1:8" s="6" customFormat="1" x14ac:dyDescent="0.35">
      <c r="A219" s="6">
        <v>85</v>
      </c>
      <c r="B219" s="6">
        <v>2006</v>
      </c>
      <c r="C219" s="6" t="s">
        <v>17278</v>
      </c>
      <c r="D219" s="6" t="s">
        <v>17279</v>
      </c>
      <c r="E219" s="6" t="s">
        <v>17280</v>
      </c>
      <c r="F219" s="6">
        <v>767</v>
      </c>
      <c r="G219" s="34">
        <v>43201</v>
      </c>
      <c r="H219" s="6" t="s">
        <v>11064</v>
      </c>
    </row>
    <row r="220" spans="1:8" s="6" customFormat="1" x14ac:dyDescent="0.35">
      <c r="A220" s="6">
        <v>85</v>
      </c>
      <c r="B220" s="6">
        <v>2008</v>
      </c>
      <c r="C220" s="6" t="s">
        <v>18347</v>
      </c>
      <c r="D220" s="6" t="s">
        <v>18348</v>
      </c>
      <c r="F220" s="6">
        <v>930</v>
      </c>
      <c r="G220" s="34">
        <v>43201</v>
      </c>
      <c r="H220" s="6" t="s">
        <v>18349</v>
      </c>
    </row>
    <row r="221" spans="1:8" s="6" customFormat="1" x14ac:dyDescent="0.35">
      <c r="A221" s="6">
        <v>84</v>
      </c>
      <c r="B221" s="6">
        <v>2005</v>
      </c>
      <c r="C221" s="6" t="s">
        <v>17275</v>
      </c>
      <c r="D221" s="6" t="s">
        <v>17276</v>
      </c>
      <c r="E221" s="6" t="s">
        <v>17277</v>
      </c>
      <c r="F221" s="6">
        <v>8</v>
      </c>
      <c r="G221" s="34">
        <v>43201</v>
      </c>
    </row>
    <row r="222" spans="1:8" s="6" customFormat="1" x14ac:dyDescent="0.35">
      <c r="A222" s="6">
        <v>83</v>
      </c>
      <c r="B222" s="6">
        <v>2012</v>
      </c>
      <c r="C222" s="6" t="s">
        <v>17038</v>
      </c>
      <c r="D222" s="6" t="s">
        <v>17039</v>
      </c>
      <c r="E222" s="6" t="s">
        <v>11289</v>
      </c>
      <c r="F222" s="6">
        <v>652</v>
      </c>
      <c r="G222" s="34">
        <v>43201</v>
      </c>
      <c r="H222" s="6" t="s">
        <v>11059</v>
      </c>
    </row>
    <row r="223" spans="1:8" s="6" customFormat="1" x14ac:dyDescent="0.35">
      <c r="A223" s="6">
        <v>83</v>
      </c>
      <c r="B223" s="6">
        <v>2005</v>
      </c>
      <c r="C223" s="6" t="s">
        <v>17386</v>
      </c>
      <c r="D223" s="6" t="s">
        <v>17387</v>
      </c>
      <c r="E223" s="6" t="s">
        <v>17388</v>
      </c>
      <c r="F223" s="6">
        <v>753</v>
      </c>
      <c r="G223" s="34">
        <v>43201</v>
      </c>
      <c r="H223" s="6" t="s">
        <v>11044</v>
      </c>
    </row>
    <row r="224" spans="1:8" s="6" customFormat="1" x14ac:dyDescent="0.35">
      <c r="A224" s="6">
        <v>82</v>
      </c>
      <c r="B224" s="6">
        <v>2010</v>
      </c>
      <c r="C224" s="6" t="s">
        <v>17036</v>
      </c>
      <c r="D224" s="6" t="s">
        <v>17037</v>
      </c>
      <c r="E224" s="6" t="s">
        <v>11289</v>
      </c>
      <c r="F224" s="6">
        <v>392</v>
      </c>
      <c r="G224" s="34">
        <v>43201</v>
      </c>
      <c r="H224" s="6" t="s">
        <v>11059</v>
      </c>
    </row>
    <row r="225" spans="1:8" s="6" customFormat="1" x14ac:dyDescent="0.35">
      <c r="A225" s="6">
        <v>82</v>
      </c>
      <c r="B225" s="6">
        <v>2012</v>
      </c>
      <c r="C225" s="6" t="s">
        <v>17288</v>
      </c>
      <c r="D225" s="6" t="s">
        <v>17289</v>
      </c>
      <c r="E225" s="6" t="s">
        <v>17286</v>
      </c>
      <c r="F225" s="6">
        <v>790</v>
      </c>
      <c r="G225" s="34">
        <v>43201</v>
      </c>
      <c r="H225" s="6" t="s">
        <v>17290</v>
      </c>
    </row>
    <row r="226" spans="1:8" s="6" customFormat="1" x14ac:dyDescent="0.35">
      <c r="A226" s="6">
        <v>80</v>
      </c>
      <c r="B226" s="6">
        <v>2004</v>
      </c>
      <c r="C226" s="6" t="s">
        <v>16807</v>
      </c>
      <c r="D226" s="6" t="s">
        <v>16808</v>
      </c>
      <c r="E226" s="6" t="s">
        <v>16809</v>
      </c>
      <c r="F226" s="6">
        <v>514</v>
      </c>
      <c r="G226" s="34">
        <v>43201</v>
      </c>
      <c r="H226" s="6" t="s">
        <v>11073</v>
      </c>
    </row>
    <row r="227" spans="1:8" s="6" customFormat="1" x14ac:dyDescent="0.35">
      <c r="A227" s="6">
        <v>79</v>
      </c>
      <c r="B227" s="6">
        <v>2012</v>
      </c>
      <c r="C227" s="6" t="s">
        <v>17098</v>
      </c>
      <c r="D227" s="6" t="s">
        <v>17099</v>
      </c>
      <c r="E227" s="6" t="s">
        <v>11399</v>
      </c>
      <c r="F227" s="6">
        <v>272</v>
      </c>
      <c r="G227" s="34">
        <v>43201</v>
      </c>
      <c r="H227" s="6" t="s">
        <v>11044</v>
      </c>
    </row>
    <row r="228" spans="1:8" s="6" customFormat="1" x14ac:dyDescent="0.35">
      <c r="A228" s="6">
        <v>79</v>
      </c>
      <c r="B228" s="6">
        <v>2010</v>
      </c>
      <c r="C228" s="6" t="s">
        <v>18352</v>
      </c>
      <c r="D228" s="6" t="s">
        <v>18353</v>
      </c>
      <c r="F228" s="6">
        <v>941</v>
      </c>
      <c r="G228" s="34">
        <v>43201</v>
      </c>
      <c r="H228" s="6" t="s">
        <v>11222</v>
      </c>
    </row>
    <row r="229" spans="1:8" s="6" customFormat="1" x14ac:dyDescent="0.35">
      <c r="A229" s="6">
        <v>77</v>
      </c>
      <c r="B229" s="6">
        <v>2012</v>
      </c>
      <c r="C229" s="6" t="s">
        <v>17042</v>
      </c>
      <c r="D229" s="6" t="s">
        <v>17043</v>
      </c>
      <c r="E229" s="6" t="s">
        <v>11289</v>
      </c>
      <c r="F229" s="6">
        <v>819</v>
      </c>
      <c r="G229" s="34">
        <v>43201</v>
      </c>
      <c r="H229" s="6" t="s">
        <v>11059</v>
      </c>
    </row>
    <row r="230" spans="1:8" s="6" customFormat="1" x14ac:dyDescent="0.35">
      <c r="A230" s="6">
        <v>77</v>
      </c>
      <c r="B230" s="6">
        <v>2001</v>
      </c>
      <c r="C230" s="6" t="s">
        <v>16828</v>
      </c>
      <c r="D230" s="6" t="s">
        <v>17385</v>
      </c>
      <c r="E230" s="6" t="s">
        <v>14543</v>
      </c>
      <c r="F230" s="6">
        <v>220</v>
      </c>
      <c r="G230" s="34">
        <v>43201</v>
      </c>
      <c r="H230" s="6" t="s">
        <v>11044</v>
      </c>
    </row>
    <row r="231" spans="1:8" s="6" customFormat="1" x14ac:dyDescent="0.35">
      <c r="A231" s="6">
        <v>76</v>
      </c>
      <c r="B231" s="6">
        <v>2013</v>
      </c>
      <c r="C231" s="6" t="s">
        <v>15857</v>
      </c>
      <c r="D231" s="6" t="s">
        <v>15858</v>
      </c>
      <c r="E231" s="6" t="s">
        <v>15859</v>
      </c>
      <c r="F231" s="6">
        <v>769</v>
      </c>
      <c r="G231" s="34">
        <v>43201</v>
      </c>
      <c r="H231" s="6" t="s">
        <v>11044</v>
      </c>
    </row>
    <row r="232" spans="1:8" s="6" customFormat="1" x14ac:dyDescent="0.35">
      <c r="A232" s="6">
        <v>71</v>
      </c>
      <c r="B232" s="6">
        <v>2003</v>
      </c>
      <c r="C232" s="6" t="s">
        <v>16134</v>
      </c>
      <c r="D232" s="6" t="s">
        <v>16135</v>
      </c>
      <c r="E232" s="6" t="s">
        <v>13704</v>
      </c>
      <c r="F232" s="6">
        <v>486</v>
      </c>
      <c r="G232" s="34">
        <v>43201</v>
      </c>
      <c r="H232" s="6" t="s">
        <v>14121</v>
      </c>
    </row>
    <row r="233" spans="1:8" s="6" customFormat="1" x14ac:dyDescent="0.35">
      <c r="A233" s="6">
        <v>65</v>
      </c>
      <c r="B233" s="6">
        <v>2006</v>
      </c>
      <c r="C233" s="6" t="s">
        <v>18345</v>
      </c>
      <c r="D233" s="6" t="s">
        <v>18346</v>
      </c>
      <c r="F233" s="6">
        <v>929</v>
      </c>
      <c r="G233" s="34">
        <v>43201</v>
      </c>
      <c r="H233" s="6" t="s">
        <v>14427</v>
      </c>
    </row>
    <row r="234" spans="1:8" s="6" customFormat="1" x14ac:dyDescent="0.35">
      <c r="A234" s="6">
        <v>64</v>
      </c>
      <c r="B234" s="6">
        <v>2016</v>
      </c>
      <c r="C234" s="6" t="s">
        <v>18007</v>
      </c>
      <c r="D234" s="6" t="s">
        <v>18008</v>
      </c>
      <c r="F234" s="6">
        <v>184</v>
      </c>
      <c r="G234" s="34">
        <v>43201</v>
      </c>
      <c r="H234" s="6" t="s">
        <v>11365</v>
      </c>
    </row>
    <row r="235" spans="1:8" s="6" customFormat="1" x14ac:dyDescent="0.35">
      <c r="A235" s="6">
        <v>56</v>
      </c>
      <c r="B235" s="6">
        <v>2016</v>
      </c>
      <c r="C235" s="6" t="s">
        <v>16391</v>
      </c>
      <c r="D235" s="6" t="s">
        <v>16392</v>
      </c>
      <c r="E235" s="6" t="s">
        <v>16393</v>
      </c>
      <c r="F235" s="6">
        <v>10</v>
      </c>
      <c r="G235" s="34">
        <v>43201</v>
      </c>
      <c r="H235" s="6" t="s">
        <v>11078</v>
      </c>
    </row>
    <row r="236" spans="1:8" s="6" customFormat="1" x14ac:dyDescent="0.35">
      <c r="A236" s="6">
        <v>51</v>
      </c>
      <c r="B236" s="6">
        <v>2015</v>
      </c>
      <c r="C236" s="6" t="s">
        <v>17044</v>
      </c>
      <c r="D236" s="6" t="s">
        <v>17045</v>
      </c>
      <c r="E236" s="6" t="s">
        <v>11289</v>
      </c>
      <c r="F236" s="6">
        <v>968</v>
      </c>
      <c r="G236" s="34">
        <v>43201</v>
      </c>
      <c r="H236" s="6" t="s">
        <v>11059</v>
      </c>
    </row>
    <row r="237" spans="1:8" s="6" customFormat="1" x14ac:dyDescent="0.35">
      <c r="A237" s="6">
        <v>49</v>
      </c>
      <c r="B237" s="6">
        <v>2013</v>
      </c>
      <c r="C237" s="6" t="s">
        <v>17510</v>
      </c>
      <c r="D237" s="6" t="s">
        <v>17511</v>
      </c>
      <c r="E237" s="6" t="s">
        <v>17512</v>
      </c>
      <c r="F237" s="6">
        <v>602</v>
      </c>
      <c r="G237" s="34">
        <v>43201</v>
      </c>
      <c r="H237" s="6" t="s">
        <v>11370</v>
      </c>
    </row>
    <row r="238" spans="1:8" s="6" customFormat="1" x14ac:dyDescent="0.35">
      <c r="A238" s="6">
        <v>48</v>
      </c>
      <c r="B238" s="6">
        <v>2010</v>
      </c>
      <c r="C238" s="6" t="s">
        <v>16353</v>
      </c>
      <c r="D238" s="6" t="s">
        <v>16354</v>
      </c>
      <c r="E238" s="6" t="s">
        <v>16355</v>
      </c>
      <c r="F238" s="6">
        <v>614</v>
      </c>
      <c r="G238" s="34">
        <v>43201</v>
      </c>
      <c r="H238" s="6" t="s">
        <v>16356</v>
      </c>
    </row>
    <row r="239" spans="1:8" s="6" customFormat="1" x14ac:dyDescent="0.35">
      <c r="A239" s="6">
        <v>46</v>
      </c>
      <c r="B239" s="6">
        <v>2007</v>
      </c>
      <c r="C239" s="6" t="s">
        <v>18342</v>
      </c>
      <c r="D239" s="6" t="s">
        <v>18343</v>
      </c>
      <c r="F239" s="6">
        <v>926</v>
      </c>
      <c r="G239" s="34">
        <v>43201</v>
      </c>
      <c r="H239" s="6" t="s">
        <v>18344</v>
      </c>
    </row>
    <row r="240" spans="1:8" s="6" customFormat="1" x14ac:dyDescent="0.35">
      <c r="A240" s="6">
        <v>45</v>
      </c>
      <c r="B240" s="6">
        <v>2003</v>
      </c>
      <c r="C240" s="6" t="s">
        <v>15848</v>
      </c>
      <c r="D240" s="6" t="s">
        <v>15849</v>
      </c>
      <c r="E240" s="6" t="s">
        <v>15850</v>
      </c>
      <c r="F240" s="6">
        <v>645</v>
      </c>
      <c r="G240" s="34">
        <v>43201</v>
      </c>
      <c r="H240" s="6" t="s">
        <v>13981</v>
      </c>
    </row>
    <row r="241" spans="1:8" s="6" customFormat="1" x14ac:dyDescent="0.35">
      <c r="A241" s="6">
        <v>45</v>
      </c>
      <c r="B241" s="6">
        <v>2010</v>
      </c>
      <c r="C241" s="6" t="s">
        <v>17207</v>
      </c>
      <c r="D241" s="6" t="s">
        <v>17208</v>
      </c>
      <c r="E241" s="6" t="s">
        <v>17206</v>
      </c>
      <c r="F241" s="6">
        <v>664</v>
      </c>
      <c r="G241" s="34">
        <v>43201</v>
      </c>
      <c r="H241" s="6" t="s">
        <v>11101</v>
      </c>
    </row>
    <row r="242" spans="1:8" s="6" customFormat="1" x14ac:dyDescent="0.35">
      <c r="A242" s="6">
        <v>45</v>
      </c>
      <c r="B242" s="6">
        <v>2013</v>
      </c>
      <c r="C242" s="6" t="s">
        <v>17281</v>
      </c>
      <c r="D242" s="6" t="s">
        <v>17282</v>
      </c>
      <c r="E242" s="6" t="s">
        <v>17283</v>
      </c>
      <c r="F242" s="6">
        <v>201</v>
      </c>
      <c r="G242" s="34">
        <v>43201</v>
      </c>
    </row>
    <row r="243" spans="1:8" s="6" customFormat="1" x14ac:dyDescent="0.35">
      <c r="A243" s="6">
        <v>45</v>
      </c>
      <c r="B243" s="6">
        <v>2011</v>
      </c>
      <c r="C243" s="6" t="s">
        <v>18013</v>
      </c>
      <c r="D243" s="6" t="s">
        <v>18014</v>
      </c>
      <c r="F243" s="6">
        <v>207</v>
      </c>
      <c r="G243" s="34">
        <v>43201</v>
      </c>
      <c r="H243" s="6" t="s">
        <v>18015</v>
      </c>
    </row>
    <row r="244" spans="1:8" s="6" customFormat="1" x14ac:dyDescent="0.35">
      <c r="A244" s="6">
        <v>44</v>
      </c>
      <c r="B244" s="6">
        <v>2015</v>
      </c>
      <c r="C244" s="6" t="s">
        <v>17540</v>
      </c>
      <c r="D244" s="6" t="s">
        <v>17541</v>
      </c>
      <c r="E244" s="6" t="s">
        <v>17542</v>
      </c>
      <c r="F244" s="6">
        <v>2</v>
      </c>
      <c r="G244" s="34">
        <v>43201</v>
      </c>
      <c r="H244" s="6" t="s">
        <v>11044</v>
      </c>
    </row>
    <row r="245" spans="1:8" s="6" customFormat="1" x14ac:dyDescent="0.35">
      <c r="A245" s="6">
        <v>41</v>
      </c>
      <c r="B245" s="6">
        <v>2009</v>
      </c>
      <c r="C245" s="6" t="s">
        <v>16642</v>
      </c>
      <c r="D245" s="6" t="s">
        <v>16643</v>
      </c>
      <c r="E245" s="6" t="s">
        <v>16644</v>
      </c>
      <c r="F245" s="6">
        <v>974</v>
      </c>
      <c r="G245" s="34">
        <v>43201</v>
      </c>
      <c r="H245" s="6" t="s">
        <v>11059</v>
      </c>
    </row>
    <row r="246" spans="1:8" s="6" customFormat="1" x14ac:dyDescent="0.35">
      <c r="A246" s="6">
        <v>39</v>
      </c>
      <c r="B246" s="6">
        <v>2013</v>
      </c>
      <c r="C246" s="6" t="s">
        <v>15904</v>
      </c>
      <c r="D246" s="6" t="s">
        <v>15905</v>
      </c>
      <c r="E246" s="6" t="s">
        <v>15906</v>
      </c>
      <c r="F246" s="6">
        <v>944</v>
      </c>
      <c r="G246" s="34">
        <v>43201</v>
      </c>
      <c r="H246" s="6" t="s">
        <v>11365</v>
      </c>
    </row>
    <row r="247" spans="1:8" s="6" customFormat="1" x14ac:dyDescent="0.35">
      <c r="A247" s="6">
        <v>36</v>
      </c>
      <c r="B247" s="6">
        <v>2013</v>
      </c>
      <c r="C247" s="6" t="s">
        <v>16778</v>
      </c>
      <c r="D247" s="6" t="s">
        <v>16779</v>
      </c>
      <c r="E247" s="6" t="s">
        <v>16780</v>
      </c>
      <c r="F247" s="6">
        <v>956</v>
      </c>
      <c r="G247" s="34">
        <v>43201</v>
      </c>
      <c r="H247" s="6" t="s">
        <v>11101</v>
      </c>
    </row>
    <row r="248" spans="1:8" s="6" customFormat="1" x14ac:dyDescent="0.35">
      <c r="A248" s="6">
        <v>34</v>
      </c>
      <c r="B248" s="6">
        <v>2015</v>
      </c>
      <c r="C248" s="6" t="s">
        <v>16351</v>
      </c>
      <c r="D248" s="6" t="s">
        <v>16352</v>
      </c>
      <c r="E248" s="6" t="s">
        <v>16350</v>
      </c>
      <c r="F248" s="6">
        <v>615</v>
      </c>
      <c r="G248" s="34">
        <v>43201</v>
      </c>
      <c r="H248" s="6" t="s">
        <v>11059</v>
      </c>
    </row>
    <row r="249" spans="1:8" s="6" customFormat="1" x14ac:dyDescent="0.35">
      <c r="A249" s="6">
        <v>32</v>
      </c>
      <c r="B249" s="6">
        <v>2015</v>
      </c>
      <c r="C249" s="6" t="s">
        <v>16918</v>
      </c>
      <c r="D249" s="6" t="s">
        <v>16919</v>
      </c>
      <c r="E249" s="6" t="s">
        <v>3437</v>
      </c>
      <c r="F249" s="6">
        <v>241</v>
      </c>
      <c r="G249" s="34">
        <v>43201</v>
      </c>
      <c r="H249" s="6" t="s">
        <v>11044</v>
      </c>
    </row>
    <row r="250" spans="1:8" s="6" customFormat="1" x14ac:dyDescent="0.35">
      <c r="A250" s="6">
        <v>31</v>
      </c>
      <c r="B250" s="6">
        <v>2011</v>
      </c>
      <c r="C250" s="6" t="s">
        <v>16913</v>
      </c>
      <c r="D250" s="6" t="s">
        <v>16914</v>
      </c>
      <c r="E250" s="6" t="s">
        <v>3437</v>
      </c>
      <c r="F250" s="6">
        <v>79</v>
      </c>
      <c r="G250" s="34">
        <v>43201</v>
      </c>
      <c r="H250" s="6" t="s">
        <v>11044</v>
      </c>
    </row>
    <row r="251" spans="1:8" s="6" customFormat="1" x14ac:dyDescent="0.35">
      <c r="A251" s="6">
        <v>31</v>
      </c>
      <c r="B251" s="6">
        <v>2005</v>
      </c>
      <c r="C251" s="6" t="s">
        <v>17011</v>
      </c>
      <c r="D251" s="6" t="s">
        <v>17012</v>
      </c>
      <c r="E251" s="6" t="s">
        <v>17013</v>
      </c>
      <c r="F251" s="6">
        <v>874</v>
      </c>
      <c r="G251" s="34">
        <v>43201</v>
      </c>
      <c r="H251" s="6" t="s">
        <v>11044</v>
      </c>
    </row>
    <row r="252" spans="1:8" s="6" customFormat="1" x14ac:dyDescent="0.35">
      <c r="A252" s="6">
        <v>31</v>
      </c>
      <c r="B252" s="6">
        <v>2005</v>
      </c>
      <c r="C252" s="6" t="s">
        <v>17709</v>
      </c>
      <c r="D252" s="6" t="s">
        <v>17710</v>
      </c>
      <c r="E252" s="6" t="s">
        <v>17711</v>
      </c>
      <c r="F252" s="6">
        <v>959</v>
      </c>
      <c r="G252" s="34">
        <v>43201</v>
      </c>
      <c r="H252" s="6" t="s">
        <v>11059</v>
      </c>
    </row>
    <row r="253" spans="1:8" s="6" customFormat="1" x14ac:dyDescent="0.35">
      <c r="A253" s="6">
        <v>30</v>
      </c>
      <c r="B253" s="6">
        <v>2013</v>
      </c>
      <c r="C253" s="6" t="s">
        <v>17650</v>
      </c>
      <c r="D253" s="6" t="s">
        <v>17651</v>
      </c>
      <c r="E253" s="6" t="s">
        <v>15239</v>
      </c>
      <c r="F253" s="6">
        <v>71</v>
      </c>
      <c r="G253" s="34">
        <v>43201</v>
      </c>
      <c r="H253" s="6" t="s">
        <v>11044</v>
      </c>
    </row>
    <row r="254" spans="1:8" s="6" customFormat="1" x14ac:dyDescent="0.35">
      <c r="A254" s="6">
        <v>29</v>
      </c>
      <c r="B254" s="6">
        <v>2012</v>
      </c>
      <c r="C254" s="6" t="s">
        <v>16988</v>
      </c>
      <c r="D254" s="6" t="s">
        <v>16989</v>
      </c>
      <c r="E254" s="6" t="s">
        <v>16990</v>
      </c>
      <c r="F254" s="6">
        <v>437</v>
      </c>
      <c r="G254" s="34">
        <v>43201</v>
      </c>
      <c r="H254" s="6" t="s">
        <v>11101</v>
      </c>
    </row>
    <row r="255" spans="1:8" s="6" customFormat="1" x14ac:dyDescent="0.35">
      <c r="A255" s="6">
        <v>27</v>
      </c>
      <c r="B255" s="6">
        <v>2014</v>
      </c>
      <c r="C255" s="6" t="s">
        <v>16342</v>
      </c>
      <c r="D255" s="6" t="s">
        <v>16343</v>
      </c>
      <c r="E255" s="6" t="s">
        <v>16344</v>
      </c>
      <c r="F255" s="6">
        <v>499</v>
      </c>
      <c r="G255" s="34">
        <v>43201</v>
      </c>
      <c r="H255" s="6" t="s">
        <v>11059</v>
      </c>
    </row>
    <row r="256" spans="1:8" s="6" customFormat="1" x14ac:dyDescent="0.35">
      <c r="A256" s="6">
        <v>27</v>
      </c>
      <c r="B256" s="6">
        <v>2013</v>
      </c>
      <c r="C256" s="6" t="s">
        <v>16772</v>
      </c>
      <c r="D256" s="6" t="s">
        <v>16773</v>
      </c>
      <c r="E256" s="6" t="s">
        <v>16771</v>
      </c>
      <c r="F256" s="6">
        <v>888</v>
      </c>
      <c r="G256" s="34">
        <v>43201</v>
      </c>
      <c r="H256" s="6" t="s">
        <v>11101</v>
      </c>
    </row>
    <row r="257" spans="1:8" s="6" customFormat="1" x14ac:dyDescent="0.35">
      <c r="A257" s="6">
        <v>26</v>
      </c>
      <c r="B257" s="6">
        <v>2015</v>
      </c>
      <c r="C257" s="6" t="s">
        <v>15976</v>
      </c>
      <c r="D257" s="6" t="s">
        <v>15977</v>
      </c>
      <c r="E257" s="6" t="s">
        <v>15978</v>
      </c>
      <c r="F257" s="6">
        <v>21</v>
      </c>
      <c r="G257" s="34">
        <v>43201</v>
      </c>
      <c r="H257" s="6" t="s">
        <v>15979</v>
      </c>
    </row>
    <row r="258" spans="1:8" s="6" customFormat="1" x14ac:dyDescent="0.35">
      <c r="A258" s="6">
        <v>26</v>
      </c>
      <c r="B258" s="6">
        <v>2007</v>
      </c>
      <c r="C258" s="6" t="s">
        <v>18336</v>
      </c>
      <c r="D258" s="6" t="s">
        <v>18337</v>
      </c>
      <c r="F258" s="6">
        <v>899</v>
      </c>
      <c r="G258" s="34">
        <v>43201</v>
      </c>
      <c r="H258" s="6" t="s">
        <v>11083</v>
      </c>
    </row>
    <row r="259" spans="1:8" s="6" customFormat="1" x14ac:dyDescent="0.35">
      <c r="A259" s="6">
        <v>25</v>
      </c>
      <c r="B259" s="6">
        <v>2013</v>
      </c>
      <c r="C259" s="6" t="s">
        <v>17105</v>
      </c>
      <c r="D259" s="6" t="s">
        <v>17106</v>
      </c>
      <c r="E259" s="6" t="s">
        <v>17107</v>
      </c>
      <c r="F259" s="6">
        <v>175</v>
      </c>
      <c r="G259" s="34">
        <v>43201</v>
      </c>
      <c r="H259" s="6" t="s">
        <v>11101</v>
      </c>
    </row>
    <row r="260" spans="1:8" s="6" customFormat="1" x14ac:dyDescent="0.35">
      <c r="A260" s="6">
        <v>25</v>
      </c>
      <c r="B260" s="6">
        <v>2013</v>
      </c>
      <c r="C260" s="6" t="s">
        <v>17291</v>
      </c>
      <c r="D260" s="6" t="s">
        <v>17292</v>
      </c>
      <c r="E260" s="6" t="s">
        <v>17293</v>
      </c>
      <c r="F260" s="6">
        <v>200</v>
      </c>
      <c r="G260" s="34">
        <v>43201</v>
      </c>
      <c r="H260" s="6" t="s">
        <v>11365</v>
      </c>
    </row>
    <row r="261" spans="1:8" s="6" customFormat="1" x14ac:dyDescent="0.35">
      <c r="A261" s="6">
        <v>24</v>
      </c>
      <c r="B261" s="6">
        <v>2009</v>
      </c>
      <c r="C261" s="6" t="s">
        <v>15941</v>
      </c>
      <c r="D261" s="6" t="s">
        <v>15942</v>
      </c>
      <c r="E261" s="6" t="s">
        <v>15943</v>
      </c>
      <c r="F261" s="6">
        <v>937</v>
      </c>
      <c r="G261" s="34">
        <v>43201</v>
      </c>
      <c r="H261" s="6" t="s">
        <v>12217</v>
      </c>
    </row>
    <row r="262" spans="1:8" s="6" customFormat="1" x14ac:dyDescent="0.35">
      <c r="A262" s="6">
        <v>23</v>
      </c>
      <c r="B262" s="6">
        <v>2013</v>
      </c>
      <c r="C262" s="6" t="s">
        <v>17375</v>
      </c>
      <c r="D262" s="6" t="s">
        <v>17376</v>
      </c>
      <c r="E262" s="6" t="s">
        <v>17377</v>
      </c>
      <c r="F262" s="6">
        <v>732</v>
      </c>
      <c r="G262" s="34">
        <v>43201</v>
      </c>
      <c r="H262" s="6" t="s">
        <v>11365</v>
      </c>
    </row>
    <row r="263" spans="1:8" s="6" customFormat="1" x14ac:dyDescent="0.35">
      <c r="A263" s="6">
        <v>22</v>
      </c>
      <c r="B263" s="6">
        <v>2013</v>
      </c>
      <c r="C263" s="6" t="s">
        <v>18052</v>
      </c>
      <c r="D263" s="6" t="s">
        <v>18053</v>
      </c>
      <c r="F263" s="6">
        <v>286</v>
      </c>
      <c r="G263" s="34">
        <v>43201</v>
      </c>
      <c r="H263" s="6" t="s">
        <v>11222</v>
      </c>
    </row>
    <row r="264" spans="1:8" s="6" customFormat="1" x14ac:dyDescent="0.35">
      <c r="A264" s="6">
        <v>22</v>
      </c>
      <c r="B264" s="6">
        <v>2014</v>
      </c>
      <c r="C264" s="6" t="s">
        <v>18286</v>
      </c>
      <c r="D264" s="6" t="s">
        <v>18287</v>
      </c>
      <c r="F264" s="6">
        <v>803</v>
      </c>
      <c r="G264" s="34">
        <v>43201</v>
      </c>
      <c r="H264" s="6" t="s">
        <v>11222</v>
      </c>
    </row>
    <row r="265" spans="1:8" s="6" customFormat="1" x14ac:dyDescent="0.35">
      <c r="A265" s="6">
        <v>21</v>
      </c>
      <c r="B265" s="6">
        <v>2013</v>
      </c>
      <c r="C265" s="6" t="s">
        <v>16645</v>
      </c>
      <c r="D265" s="6" t="s">
        <v>16646</v>
      </c>
      <c r="E265" s="6" t="s">
        <v>16647</v>
      </c>
      <c r="F265" s="6">
        <v>522</v>
      </c>
      <c r="G265" s="34">
        <v>43201</v>
      </c>
      <c r="H265" s="6" t="s">
        <v>11059</v>
      </c>
    </row>
    <row r="266" spans="1:8" s="6" customFormat="1" x14ac:dyDescent="0.35">
      <c r="A266" s="6">
        <v>21</v>
      </c>
      <c r="B266" s="6">
        <v>2015</v>
      </c>
      <c r="C266" s="6" t="s">
        <v>11315</v>
      </c>
      <c r="D266" s="6" t="s">
        <v>17168</v>
      </c>
      <c r="E266" s="6" t="s">
        <v>17169</v>
      </c>
      <c r="F266" s="6">
        <v>65</v>
      </c>
      <c r="G266" s="34">
        <v>43201</v>
      </c>
      <c r="H266" s="6" t="s">
        <v>17170</v>
      </c>
    </row>
    <row r="267" spans="1:8" s="6" customFormat="1" x14ac:dyDescent="0.35">
      <c r="A267" s="6">
        <v>21</v>
      </c>
      <c r="B267" s="6">
        <v>2012</v>
      </c>
      <c r="C267" s="6" t="s">
        <v>17526</v>
      </c>
      <c r="D267" s="6" t="s">
        <v>17527</v>
      </c>
      <c r="E267" s="6" t="s">
        <v>11613</v>
      </c>
      <c r="F267" s="6">
        <v>103</v>
      </c>
      <c r="G267" s="34">
        <v>43201</v>
      </c>
      <c r="H267" s="6" t="s">
        <v>11078</v>
      </c>
    </row>
    <row r="268" spans="1:8" s="6" customFormat="1" x14ac:dyDescent="0.35">
      <c r="A268" s="6">
        <v>20</v>
      </c>
      <c r="B268" s="6">
        <v>2005</v>
      </c>
      <c r="C268" s="6" t="s">
        <v>16586</v>
      </c>
      <c r="D268" s="6" t="s">
        <v>16587</v>
      </c>
      <c r="E268" s="6" t="s">
        <v>16588</v>
      </c>
      <c r="F268" s="6">
        <v>947</v>
      </c>
      <c r="G268" s="34">
        <v>43201</v>
      </c>
      <c r="H268" s="6" t="s">
        <v>11078</v>
      </c>
    </row>
    <row r="269" spans="1:8" s="6" customFormat="1" x14ac:dyDescent="0.35">
      <c r="A269" s="6">
        <v>20</v>
      </c>
      <c r="B269" s="6">
        <v>2013</v>
      </c>
      <c r="C269" s="6" t="s">
        <v>16948</v>
      </c>
      <c r="D269" s="6" t="s">
        <v>16949</v>
      </c>
      <c r="E269" s="6" t="s">
        <v>16950</v>
      </c>
      <c r="F269" s="6">
        <v>3</v>
      </c>
      <c r="G269" s="34">
        <v>43201</v>
      </c>
      <c r="H269" s="6" t="s">
        <v>11579</v>
      </c>
    </row>
    <row r="270" spans="1:8" s="6" customFormat="1" x14ac:dyDescent="0.35">
      <c r="A270" s="6">
        <v>20</v>
      </c>
      <c r="B270" s="6">
        <v>2013</v>
      </c>
      <c r="C270" s="6" t="s">
        <v>17994</v>
      </c>
      <c r="D270" s="6" t="s">
        <v>17995</v>
      </c>
      <c r="F270" s="6">
        <v>159</v>
      </c>
      <c r="G270" s="34">
        <v>43201</v>
      </c>
      <c r="H270" s="6" t="s">
        <v>12926</v>
      </c>
    </row>
    <row r="271" spans="1:8" s="6" customFormat="1" x14ac:dyDescent="0.35">
      <c r="A271" s="6">
        <v>18</v>
      </c>
      <c r="B271" s="6">
        <v>2011</v>
      </c>
      <c r="C271" s="6" t="s">
        <v>17776</v>
      </c>
      <c r="D271" s="6" t="s">
        <v>17777</v>
      </c>
      <c r="E271" s="6" t="s">
        <v>14075</v>
      </c>
      <c r="F271" s="6">
        <v>27</v>
      </c>
      <c r="G271" s="34">
        <v>43201</v>
      </c>
      <c r="H271" s="6" t="s">
        <v>11044</v>
      </c>
    </row>
    <row r="272" spans="1:8" s="6" customFormat="1" x14ac:dyDescent="0.35">
      <c r="A272" s="6">
        <v>17</v>
      </c>
      <c r="B272" s="6">
        <v>2016</v>
      </c>
      <c r="C272" s="6" t="s">
        <v>16567</v>
      </c>
      <c r="D272" s="6" t="s">
        <v>16568</v>
      </c>
      <c r="E272" s="6" t="s">
        <v>16569</v>
      </c>
      <c r="F272" s="6">
        <v>296</v>
      </c>
      <c r="G272" s="34">
        <v>43201</v>
      </c>
      <c r="H272" s="6" t="s">
        <v>12023</v>
      </c>
    </row>
    <row r="273" spans="1:8" s="6" customFormat="1" x14ac:dyDescent="0.35">
      <c r="A273" s="6">
        <v>17</v>
      </c>
      <c r="B273" s="6">
        <v>2015</v>
      </c>
      <c r="C273" s="6" t="s">
        <v>18338</v>
      </c>
      <c r="D273" s="6" t="s">
        <v>18339</v>
      </c>
      <c r="F273" s="6">
        <v>911</v>
      </c>
      <c r="G273" s="34">
        <v>43201</v>
      </c>
      <c r="H273" s="6" t="s">
        <v>11365</v>
      </c>
    </row>
    <row r="274" spans="1:8" s="6" customFormat="1" x14ac:dyDescent="0.35">
      <c r="A274" s="6">
        <v>16</v>
      </c>
      <c r="B274" s="6">
        <v>2012</v>
      </c>
      <c r="C274" s="6" t="s">
        <v>15888</v>
      </c>
      <c r="D274" s="6" t="s">
        <v>15889</v>
      </c>
      <c r="E274" s="6" t="s">
        <v>15890</v>
      </c>
      <c r="F274" s="6">
        <v>981</v>
      </c>
      <c r="G274" s="34">
        <v>43201</v>
      </c>
      <c r="H274" s="6" t="s">
        <v>11365</v>
      </c>
    </row>
    <row r="275" spans="1:8" s="6" customFormat="1" x14ac:dyDescent="0.35">
      <c r="A275" s="6">
        <v>16</v>
      </c>
      <c r="B275" s="6">
        <v>2012</v>
      </c>
      <c r="C275" s="6" t="s">
        <v>18243</v>
      </c>
      <c r="D275" s="6" t="s">
        <v>18244</v>
      </c>
      <c r="F275" s="6">
        <v>701</v>
      </c>
      <c r="G275" s="34">
        <v>43201</v>
      </c>
      <c r="H275" s="6" t="s">
        <v>11313</v>
      </c>
    </row>
    <row r="276" spans="1:8" s="6" customFormat="1" x14ac:dyDescent="0.35">
      <c r="A276" s="6">
        <v>15</v>
      </c>
      <c r="B276" s="6">
        <v>2016</v>
      </c>
      <c r="C276" s="6" t="s">
        <v>16182</v>
      </c>
      <c r="D276" s="6" t="s">
        <v>16183</v>
      </c>
      <c r="E276" s="6" t="s">
        <v>14218</v>
      </c>
      <c r="F276" s="6">
        <v>854</v>
      </c>
      <c r="G276" s="34">
        <v>43201</v>
      </c>
      <c r="H276" s="6" t="s">
        <v>11101</v>
      </c>
    </row>
    <row r="277" spans="1:8" s="6" customFormat="1" x14ac:dyDescent="0.35">
      <c r="A277" s="6">
        <v>15</v>
      </c>
      <c r="B277" s="6">
        <v>2016</v>
      </c>
      <c r="C277" s="6" t="s">
        <v>16422</v>
      </c>
      <c r="D277" s="6" t="s">
        <v>16423</v>
      </c>
      <c r="E277" s="6" t="s">
        <v>16424</v>
      </c>
      <c r="F277" s="6">
        <v>92</v>
      </c>
      <c r="G277" s="34">
        <v>43201</v>
      </c>
      <c r="H277" s="6" t="s">
        <v>11365</v>
      </c>
    </row>
    <row r="278" spans="1:8" s="6" customFormat="1" x14ac:dyDescent="0.35">
      <c r="A278" s="6">
        <v>15</v>
      </c>
      <c r="B278" s="6">
        <v>2004</v>
      </c>
      <c r="C278" s="6" t="s">
        <v>17734</v>
      </c>
      <c r="D278" s="6" t="s">
        <v>17735</v>
      </c>
      <c r="E278" s="6" t="s">
        <v>17736</v>
      </c>
      <c r="F278" s="6">
        <v>864</v>
      </c>
      <c r="G278" s="34">
        <v>43201</v>
      </c>
      <c r="H278" s="6" t="s">
        <v>11222</v>
      </c>
    </row>
    <row r="279" spans="1:8" s="6" customFormat="1" x14ac:dyDescent="0.35">
      <c r="A279" s="6">
        <v>15</v>
      </c>
      <c r="B279" s="6">
        <v>2008</v>
      </c>
      <c r="C279" s="6" t="s">
        <v>17812</v>
      </c>
      <c r="D279" s="6" t="s">
        <v>17813</v>
      </c>
      <c r="E279" s="6" t="s">
        <v>17814</v>
      </c>
      <c r="F279" s="6">
        <v>685</v>
      </c>
      <c r="G279" s="34">
        <v>43201</v>
      </c>
      <c r="H279" s="6" t="s">
        <v>11059</v>
      </c>
    </row>
    <row r="280" spans="1:8" s="6" customFormat="1" x14ac:dyDescent="0.35">
      <c r="A280" s="6">
        <v>15</v>
      </c>
      <c r="B280" s="6">
        <v>2013</v>
      </c>
      <c r="C280" s="6" t="s">
        <v>17823</v>
      </c>
      <c r="D280" s="6" t="s">
        <v>17824</v>
      </c>
      <c r="E280" s="6" t="s">
        <v>17825</v>
      </c>
      <c r="F280" s="6">
        <v>292</v>
      </c>
      <c r="G280" s="34">
        <v>43201</v>
      </c>
      <c r="H280" s="6" t="s">
        <v>11365</v>
      </c>
    </row>
    <row r="281" spans="1:8" s="6" customFormat="1" x14ac:dyDescent="0.35">
      <c r="A281" s="6">
        <v>14</v>
      </c>
      <c r="B281" s="6">
        <v>2004</v>
      </c>
      <c r="C281" s="6" t="s">
        <v>16610</v>
      </c>
      <c r="D281" s="6" t="s">
        <v>16611</v>
      </c>
      <c r="E281" s="6" t="s">
        <v>16612</v>
      </c>
      <c r="F281" s="6">
        <v>939</v>
      </c>
      <c r="G281" s="34">
        <v>43201</v>
      </c>
      <c r="H281" s="6" t="s">
        <v>11078</v>
      </c>
    </row>
    <row r="282" spans="1:8" s="6" customFormat="1" x14ac:dyDescent="0.35">
      <c r="A282" s="6">
        <v>14</v>
      </c>
      <c r="B282" s="6">
        <v>2008</v>
      </c>
      <c r="C282" s="6" t="s">
        <v>17251</v>
      </c>
      <c r="D282" s="6" t="s">
        <v>17252</v>
      </c>
      <c r="E282" s="6" t="s">
        <v>17253</v>
      </c>
      <c r="F282" s="6">
        <v>97</v>
      </c>
      <c r="G282" s="34">
        <v>43201</v>
      </c>
      <c r="H282" s="6" t="s">
        <v>12161</v>
      </c>
    </row>
    <row r="283" spans="1:8" s="6" customFormat="1" x14ac:dyDescent="0.35">
      <c r="A283" s="6">
        <v>14</v>
      </c>
      <c r="B283" s="6">
        <v>2010</v>
      </c>
      <c r="C283" s="6" t="s">
        <v>17976</v>
      </c>
      <c r="D283" s="6" t="s">
        <v>17977</v>
      </c>
      <c r="F283" s="6">
        <v>96</v>
      </c>
      <c r="G283" s="34">
        <v>43201</v>
      </c>
      <c r="H283" s="6" t="s">
        <v>17978</v>
      </c>
    </row>
    <row r="284" spans="1:8" s="6" customFormat="1" x14ac:dyDescent="0.35">
      <c r="A284" s="6">
        <v>12</v>
      </c>
      <c r="B284" s="6">
        <v>2011</v>
      </c>
      <c r="C284" s="6" t="s">
        <v>16682</v>
      </c>
      <c r="D284" s="6" t="s">
        <v>16683</v>
      </c>
      <c r="E284" s="6" t="s">
        <v>16684</v>
      </c>
      <c r="F284" s="6">
        <v>5</v>
      </c>
      <c r="G284" s="34">
        <v>43201</v>
      </c>
    </row>
    <row r="285" spans="1:8" s="6" customFormat="1" x14ac:dyDescent="0.35">
      <c r="A285" s="6">
        <v>12</v>
      </c>
      <c r="B285" s="6">
        <v>2012</v>
      </c>
      <c r="C285" s="6" t="s">
        <v>11810</v>
      </c>
      <c r="D285" s="6" t="s">
        <v>17353</v>
      </c>
      <c r="E285" s="6" t="s">
        <v>14888</v>
      </c>
      <c r="F285" s="6">
        <v>38</v>
      </c>
      <c r="G285" s="34">
        <v>43201</v>
      </c>
      <c r="H285" s="6" t="s">
        <v>11548</v>
      </c>
    </row>
    <row r="286" spans="1:8" s="6" customFormat="1" x14ac:dyDescent="0.35">
      <c r="A286" s="6">
        <v>11</v>
      </c>
      <c r="B286" s="6">
        <v>2012</v>
      </c>
      <c r="C286" s="6" t="s">
        <v>16650</v>
      </c>
      <c r="D286" s="6" t="s">
        <v>16651</v>
      </c>
      <c r="E286" s="6" t="s">
        <v>16647</v>
      </c>
      <c r="F286" s="6">
        <v>916</v>
      </c>
      <c r="G286" s="34">
        <v>43201</v>
      </c>
      <c r="H286" s="6" t="s">
        <v>11059</v>
      </c>
    </row>
    <row r="287" spans="1:8" s="6" customFormat="1" x14ac:dyDescent="0.35">
      <c r="A287" s="6">
        <v>11</v>
      </c>
      <c r="B287" s="6">
        <v>2008</v>
      </c>
      <c r="C287" s="6" t="s">
        <v>17966</v>
      </c>
      <c r="D287" s="6" t="s">
        <v>17967</v>
      </c>
      <c r="F287" s="6">
        <v>61</v>
      </c>
      <c r="G287" s="34">
        <v>43201</v>
      </c>
      <c r="H287" s="6" t="s">
        <v>17968</v>
      </c>
    </row>
    <row r="288" spans="1:8" s="6" customFormat="1" x14ac:dyDescent="0.35">
      <c r="A288" s="6">
        <v>10</v>
      </c>
      <c r="B288" s="6">
        <v>2018</v>
      </c>
      <c r="C288" s="6" t="s">
        <v>17040</v>
      </c>
      <c r="D288" s="6" t="s">
        <v>17041</v>
      </c>
      <c r="E288" s="6" t="s">
        <v>11289</v>
      </c>
      <c r="F288" s="6">
        <v>679</v>
      </c>
      <c r="G288" s="34">
        <v>43201</v>
      </c>
      <c r="H288" s="6" t="s">
        <v>11059</v>
      </c>
    </row>
    <row r="289" spans="1:8" s="6" customFormat="1" x14ac:dyDescent="0.35">
      <c r="A289" s="6">
        <v>10</v>
      </c>
      <c r="B289" s="6">
        <v>2012</v>
      </c>
      <c r="C289" s="6" t="s">
        <v>18009</v>
      </c>
      <c r="D289" s="6" t="s">
        <v>18010</v>
      </c>
      <c r="F289" s="6">
        <v>189</v>
      </c>
      <c r="G289" s="34">
        <v>43201</v>
      </c>
      <c r="H289" s="6" t="s">
        <v>11313</v>
      </c>
    </row>
    <row r="290" spans="1:8" s="6" customFormat="1" x14ac:dyDescent="0.35">
      <c r="A290" s="6">
        <v>9</v>
      </c>
      <c r="B290" s="6">
        <v>2016</v>
      </c>
      <c r="C290" s="6" t="s">
        <v>17254</v>
      </c>
      <c r="D290" s="6" t="s">
        <v>17255</v>
      </c>
      <c r="E290" s="6" t="s">
        <v>17256</v>
      </c>
      <c r="F290" s="6">
        <v>35</v>
      </c>
      <c r="G290" s="34">
        <v>43201</v>
      </c>
      <c r="H290" s="6" t="s">
        <v>17257</v>
      </c>
    </row>
    <row r="291" spans="1:8" s="6" customFormat="1" x14ac:dyDescent="0.35">
      <c r="A291" s="6">
        <v>9</v>
      </c>
      <c r="B291" s="6">
        <v>2015</v>
      </c>
      <c r="C291" s="6" t="s">
        <v>17646</v>
      </c>
      <c r="D291" s="6" t="s">
        <v>17647</v>
      </c>
      <c r="E291" s="6" t="s">
        <v>17648</v>
      </c>
      <c r="F291" s="6">
        <v>158</v>
      </c>
      <c r="G291" s="34">
        <v>43201</v>
      </c>
      <c r="H291" s="6" t="s">
        <v>17649</v>
      </c>
    </row>
    <row r="292" spans="1:8" s="6" customFormat="1" x14ac:dyDescent="0.35">
      <c r="A292" s="6">
        <v>8</v>
      </c>
      <c r="B292" s="6">
        <v>2013</v>
      </c>
      <c r="C292" s="6" t="s">
        <v>17014</v>
      </c>
      <c r="D292" s="6" t="s">
        <v>17015</v>
      </c>
      <c r="E292" s="6" t="s">
        <v>17016</v>
      </c>
      <c r="F292" s="6">
        <v>72</v>
      </c>
      <c r="G292" s="34">
        <v>43201</v>
      </c>
      <c r="H292" s="6" t="s">
        <v>11078</v>
      </c>
    </row>
    <row r="293" spans="1:8" s="6" customFormat="1" x14ac:dyDescent="0.35">
      <c r="A293" s="6">
        <v>8</v>
      </c>
      <c r="B293" s="6">
        <v>2009</v>
      </c>
      <c r="C293" s="6" t="s">
        <v>17969</v>
      </c>
      <c r="D293" s="6" t="s">
        <v>17970</v>
      </c>
      <c r="F293" s="6">
        <v>75</v>
      </c>
      <c r="G293" s="34">
        <v>43201</v>
      </c>
    </row>
    <row r="294" spans="1:8" s="6" customFormat="1" x14ac:dyDescent="0.35">
      <c r="A294" s="6">
        <v>7</v>
      </c>
      <c r="B294" s="6">
        <v>2013</v>
      </c>
      <c r="C294" s="6" t="s">
        <v>16797</v>
      </c>
      <c r="D294" s="6" t="s">
        <v>16798</v>
      </c>
      <c r="E294" s="6" t="s">
        <v>16799</v>
      </c>
      <c r="F294" s="6">
        <v>262</v>
      </c>
      <c r="G294" s="34">
        <v>43201</v>
      </c>
      <c r="H294" s="6" t="s">
        <v>11365</v>
      </c>
    </row>
    <row r="295" spans="1:8" s="6" customFormat="1" x14ac:dyDescent="0.35">
      <c r="A295" s="6">
        <v>7</v>
      </c>
      <c r="B295" s="6">
        <v>2016</v>
      </c>
      <c r="C295" s="6" t="s">
        <v>17519</v>
      </c>
      <c r="D295" s="6" t="s">
        <v>17520</v>
      </c>
      <c r="E295" s="6" t="s">
        <v>17521</v>
      </c>
      <c r="F295" s="6">
        <v>76</v>
      </c>
      <c r="G295" s="34">
        <v>43201</v>
      </c>
      <c r="H295" s="6" t="s">
        <v>11365</v>
      </c>
    </row>
    <row r="296" spans="1:8" s="6" customFormat="1" x14ac:dyDescent="0.35">
      <c r="A296" s="6">
        <v>7</v>
      </c>
      <c r="B296" s="6">
        <v>2002</v>
      </c>
      <c r="C296" s="6" t="s">
        <v>17922</v>
      </c>
      <c r="D296" s="6" t="s">
        <v>17923</v>
      </c>
      <c r="E296" s="6" t="s">
        <v>17924</v>
      </c>
      <c r="F296" s="6">
        <v>547</v>
      </c>
      <c r="G296" s="34">
        <v>43201</v>
      </c>
      <c r="H296" s="6" t="s">
        <v>11365</v>
      </c>
    </row>
    <row r="297" spans="1:8" s="6" customFormat="1" x14ac:dyDescent="0.35">
      <c r="A297" s="6">
        <v>6</v>
      </c>
      <c r="B297" s="6">
        <v>2007</v>
      </c>
      <c r="C297" s="6" t="s">
        <v>16824</v>
      </c>
      <c r="D297" s="6" t="s">
        <v>16825</v>
      </c>
      <c r="E297" s="6" t="s">
        <v>16826</v>
      </c>
      <c r="F297" s="6">
        <v>87</v>
      </c>
      <c r="G297" s="34">
        <v>43201</v>
      </c>
      <c r="H297" s="6" t="s">
        <v>16827</v>
      </c>
    </row>
    <row r="298" spans="1:8" s="6" customFormat="1" x14ac:dyDescent="0.35">
      <c r="A298" s="6">
        <v>6</v>
      </c>
      <c r="B298" s="6">
        <v>2014</v>
      </c>
      <c r="C298" s="6" t="s">
        <v>16890</v>
      </c>
      <c r="D298" s="6" t="s">
        <v>16891</v>
      </c>
      <c r="E298" s="6" t="s">
        <v>16892</v>
      </c>
      <c r="F298" s="6">
        <v>88</v>
      </c>
      <c r="G298" s="34">
        <v>43201</v>
      </c>
      <c r="H298" s="6" t="s">
        <v>12217</v>
      </c>
    </row>
    <row r="299" spans="1:8" s="6" customFormat="1" x14ac:dyDescent="0.35">
      <c r="A299" s="6">
        <v>6</v>
      </c>
      <c r="B299" s="6">
        <v>2013</v>
      </c>
      <c r="C299" s="6" t="s">
        <v>17492</v>
      </c>
      <c r="D299" s="6" t="s">
        <v>17493</v>
      </c>
      <c r="E299" s="6" t="s">
        <v>12386</v>
      </c>
      <c r="F299" s="6">
        <v>994</v>
      </c>
      <c r="G299" s="34">
        <v>43201</v>
      </c>
      <c r="H299" s="6" t="s">
        <v>12387</v>
      </c>
    </row>
    <row r="300" spans="1:8" s="6" customFormat="1" x14ac:dyDescent="0.35">
      <c r="A300" s="6">
        <v>5</v>
      </c>
      <c r="B300" s="6">
        <v>2016</v>
      </c>
      <c r="C300" s="6" t="s">
        <v>16439</v>
      </c>
      <c r="D300" s="6" t="s">
        <v>16440</v>
      </c>
      <c r="E300" s="6" t="s">
        <v>16441</v>
      </c>
      <c r="F300" s="6">
        <v>110</v>
      </c>
      <c r="G300" s="34">
        <v>43201</v>
      </c>
      <c r="H300" s="6" t="s">
        <v>11101</v>
      </c>
    </row>
    <row r="301" spans="1:8" s="6" customFormat="1" x14ac:dyDescent="0.35">
      <c r="A301" s="6">
        <v>5</v>
      </c>
      <c r="B301" s="6">
        <v>2011</v>
      </c>
      <c r="C301" s="6" t="s">
        <v>16679</v>
      </c>
      <c r="D301" s="6" t="s">
        <v>16680</v>
      </c>
      <c r="E301" s="6" t="s">
        <v>16681</v>
      </c>
      <c r="F301" s="6">
        <v>13</v>
      </c>
      <c r="G301" s="34">
        <v>43201</v>
      </c>
    </row>
    <row r="302" spans="1:8" s="6" customFormat="1" x14ac:dyDescent="0.35">
      <c r="A302" s="6">
        <v>5</v>
      </c>
      <c r="B302" s="6">
        <v>2016</v>
      </c>
      <c r="C302" s="6" t="s">
        <v>17272</v>
      </c>
      <c r="D302" s="6" t="s">
        <v>17273</v>
      </c>
      <c r="E302" s="6" t="s">
        <v>17274</v>
      </c>
      <c r="F302" s="6">
        <v>119</v>
      </c>
      <c r="G302" s="34">
        <v>43201</v>
      </c>
      <c r="H302" s="6" t="s">
        <v>11059</v>
      </c>
    </row>
    <row r="303" spans="1:8" s="6" customFormat="1" x14ac:dyDescent="0.35">
      <c r="A303" s="6">
        <v>4</v>
      </c>
      <c r="B303" s="6">
        <v>2015</v>
      </c>
      <c r="C303" s="6" t="s">
        <v>17513</v>
      </c>
      <c r="D303" s="6" t="s">
        <v>17514</v>
      </c>
      <c r="E303" s="6" t="s">
        <v>17515</v>
      </c>
      <c r="F303" s="6">
        <v>142</v>
      </c>
      <c r="G303" s="34">
        <v>43201</v>
      </c>
      <c r="H303" s="6" t="s">
        <v>11049</v>
      </c>
    </row>
    <row r="304" spans="1:8" s="6" customFormat="1" x14ac:dyDescent="0.35">
      <c r="A304" s="6">
        <v>4</v>
      </c>
      <c r="B304" s="6">
        <v>2005</v>
      </c>
      <c r="C304" s="6" t="s">
        <v>17543</v>
      </c>
      <c r="D304" s="6" t="s">
        <v>17544</v>
      </c>
      <c r="E304" s="6" t="s">
        <v>17545</v>
      </c>
      <c r="F304" s="6">
        <v>17</v>
      </c>
      <c r="G304" s="34">
        <v>43201</v>
      </c>
      <c r="H304" s="6" t="s">
        <v>17546</v>
      </c>
    </row>
    <row r="305" spans="1:8" s="6" customFormat="1" x14ac:dyDescent="0.35">
      <c r="A305" s="6">
        <v>4</v>
      </c>
      <c r="B305" s="6">
        <v>2016</v>
      </c>
      <c r="C305" s="6" t="s">
        <v>17652</v>
      </c>
      <c r="D305" s="6" t="s">
        <v>17653</v>
      </c>
      <c r="E305" s="6" t="s">
        <v>17654</v>
      </c>
      <c r="F305" s="6">
        <v>14</v>
      </c>
      <c r="G305" s="34">
        <v>43201</v>
      </c>
      <c r="H305" s="6" t="s">
        <v>11049</v>
      </c>
    </row>
    <row r="306" spans="1:8" s="6" customFormat="1" x14ac:dyDescent="0.35">
      <c r="A306" s="6">
        <v>4</v>
      </c>
      <c r="B306" s="6">
        <v>2012</v>
      </c>
      <c r="C306" s="6" t="s">
        <v>17946</v>
      </c>
      <c r="D306" s="6" t="s">
        <v>17947</v>
      </c>
      <c r="F306" s="6">
        <v>19</v>
      </c>
      <c r="G306" s="34">
        <v>43201</v>
      </c>
      <c r="H306" s="6" t="s">
        <v>17948</v>
      </c>
    </row>
    <row r="307" spans="1:8" s="6" customFormat="1" x14ac:dyDescent="0.35">
      <c r="A307" s="6">
        <v>3</v>
      </c>
      <c r="B307" s="6">
        <v>2012</v>
      </c>
      <c r="C307" s="6" t="s">
        <v>16163</v>
      </c>
      <c r="D307" s="6" t="s">
        <v>16164</v>
      </c>
      <c r="E307" s="6" t="s">
        <v>16165</v>
      </c>
      <c r="F307" s="6">
        <v>98</v>
      </c>
      <c r="G307" s="34">
        <v>43201</v>
      </c>
      <c r="H307" s="6" t="s">
        <v>11776</v>
      </c>
    </row>
    <row r="308" spans="1:8" s="6" customFormat="1" x14ac:dyDescent="0.35">
      <c r="A308" s="6">
        <v>3</v>
      </c>
      <c r="B308" s="6">
        <v>2008</v>
      </c>
      <c r="C308" s="6" t="s">
        <v>16676</v>
      </c>
      <c r="D308" s="6" t="s">
        <v>16677</v>
      </c>
      <c r="E308" s="6" t="s">
        <v>16678</v>
      </c>
      <c r="F308" s="6">
        <v>143</v>
      </c>
      <c r="G308" s="34">
        <v>43201</v>
      </c>
    </row>
    <row r="309" spans="1:8" s="6" customFormat="1" x14ac:dyDescent="0.35">
      <c r="A309" s="6">
        <v>3</v>
      </c>
      <c r="B309" s="6">
        <v>2017</v>
      </c>
      <c r="C309" s="6" t="s">
        <v>16790</v>
      </c>
      <c r="D309" s="6" t="s">
        <v>16791</v>
      </c>
      <c r="E309" s="6" t="s">
        <v>16792</v>
      </c>
      <c r="F309" s="6">
        <v>25</v>
      </c>
      <c r="G309" s="34">
        <v>43201</v>
      </c>
      <c r="H309" s="6" t="s">
        <v>11049</v>
      </c>
    </row>
    <row r="310" spans="1:8" s="6" customFormat="1" x14ac:dyDescent="0.35">
      <c r="A310" s="6">
        <v>3</v>
      </c>
      <c r="B310" s="6">
        <v>2005</v>
      </c>
      <c r="C310" s="6" t="s">
        <v>17516</v>
      </c>
      <c r="D310" s="6" t="s">
        <v>17517</v>
      </c>
      <c r="E310" s="6" t="s">
        <v>17518</v>
      </c>
      <c r="F310" s="6">
        <v>758</v>
      </c>
      <c r="G310" s="34">
        <v>43201</v>
      </c>
    </row>
    <row r="311" spans="1:8" s="6" customFormat="1" x14ac:dyDescent="0.35">
      <c r="A311" s="6">
        <v>3</v>
      </c>
      <c r="B311" s="6">
        <v>2016</v>
      </c>
      <c r="C311" s="6" t="s">
        <v>17643</v>
      </c>
      <c r="D311" s="6" t="s">
        <v>17644</v>
      </c>
      <c r="E311" s="6" t="s">
        <v>17645</v>
      </c>
      <c r="F311" s="6">
        <v>130</v>
      </c>
      <c r="G311" s="34">
        <v>43201</v>
      </c>
      <c r="H311" s="6" t="s">
        <v>12161</v>
      </c>
    </row>
    <row r="312" spans="1:8" s="6" customFormat="1" x14ac:dyDescent="0.35">
      <c r="A312" s="6">
        <v>3</v>
      </c>
      <c r="B312" s="6">
        <v>2014</v>
      </c>
      <c r="C312" s="6" t="s">
        <v>17987</v>
      </c>
      <c r="D312" s="6" t="s">
        <v>17988</v>
      </c>
      <c r="F312" s="6">
        <v>144</v>
      </c>
      <c r="G312" s="34">
        <v>43201</v>
      </c>
    </row>
    <row r="313" spans="1:8" s="6" customFormat="1" x14ac:dyDescent="0.35">
      <c r="A313" s="6">
        <v>3</v>
      </c>
      <c r="B313" s="6">
        <v>2016</v>
      </c>
      <c r="C313" s="6" t="s">
        <v>18000</v>
      </c>
      <c r="D313" s="6" t="s">
        <v>18001</v>
      </c>
      <c r="F313" s="6">
        <v>174</v>
      </c>
      <c r="G313" s="34">
        <v>43201</v>
      </c>
      <c r="H313" s="6" t="s">
        <v>18002</v>
      </c>
    </row>
    <row r="314" spans="1:8" s="6" customFormat="1" x14ac:dyDescent="0.35">
      <c r="A314" s="6">
        <v>3</v>
      </c>
      <c r="B314" s="6">
        <v>2014</v>
      </c>
      <c r="C314" s="6" t="s">
        <v>17281</v>
      </c>
      <c r="D314" s="6" t="s">
        <v>18016</v>
      </c>
      <c r="F314" s="6">
        <v>208</v>
      </c>
      <c r="G314" s="34">
        <v>43201</v>
      </c>
    </row>
    <row r="315" spans="1:8" s="6" customFormat="1" x14ac:dyDescent="0.35">
      <c r="A315" s="6">
        <v>2</v>
      </c>
      <c r="B315" s="6">
        <v>2017</v>
      </c>
      <c r="C315" s="6" t="s">
        <v>16225</v>
      </c>
      <c r="D315" s="6" t="s">
        <v>16226</v>
      </c>
      <c r="E315" s="6" t="s">
        <v>16227</v>
      </c>
      <c r="F315" s="6">
        <v>53</v>
      </c>
      <c r="G315" s="34">
        <v>43201</v>
      </c>
    </row>
    <row r="316" spans="1:8" s="6" customFormat="1" x14ac:dyDescent="0.35">
      <c r="A316" s="6">
        <v>2</v>
      </c>
      <c r="B316" s="6">
        <v>2014</v>
      </c>
      <c r="C316" s="6" t="s">
        <v>16751</v>
      </c>
      <c r="D316" s="6" t="s">
        <v>16752</v>
      </c>
      <c r="E316" s="6" t="s">
        <v>16753</v>
      </c>
      <c r="F316" s="6">
        <v>147</v>
      </c>
      <c r="G316" s="34">
        <v>43201</v>
      </c>
      <c r="H316" s="6" t="s">
        <v>12023</v>
      </c>
    </row>
    <row r="317" spans="1:8" s="6" customFormat="1" x14ac:dyDescent="0.35">
      <c r="A317" s="6">
        <v>2</v>
      </c>
      <c r="B317" s="6">
        <v>2014</v>
      </c>
      <c r="C317" s="6" t="s">
        <v>16939</v>
      </c>
      <c r="D317" s="6" t="s">
        <v>16940</v>
      </c>
      <c r="E317" s="6" t="s">
        <v>16941</v>
      </c>
      <c r="F317" s="6">
        <v>50</v>
      </c>
      <c r="G317" s="34">
        <v>43201</v>
      </c>
    </row>
    <row r="318" spans="1:8" s="6" customFormat="1" x14ac:dyDescent="0.35">
      <c r="A318" s="6">
        <v>2</v>
      </c>
      <c r="B318" s="6">
        <v>2016</v>
      </c>
      <c r="C318" s="6" t="s">
        <v>17096</v>
      </c>
      <c r="D318" s="6" t="s">
        <v>17097</v>
      </c>
      <c r="E318" s="6" t="s">
        <v>11399</v>
      </c>
      <c r="F318" s="6">
        <v>172</v>
      </c>
      <c r="G318" s="34">
        <v>43201</v>
      </c>
      <c r="H318" s="6" t="s">
        <v>11044</v>
      </c>
    </row>
    <row r="319" spans="1:8" s="6" customFormat="1" x14ac:dyDescent="0.35">
      <c r="A319" s="6">
        <v>2</v>
      </c>
      <c r="B319" s="6">
        <v>2016</v>
      </c>
      <c r="C319" s="6" t="s">
        <v>17959</v>
      </c>
      <c r="D319" s="6" t="s">
        <v>17960</v>
      </c>
      <c r="F319" s="6">
        <v>54</v>
      </c>
      <c r="G319" s="34">
        <v>43201</v>
      </c>
      <c r="H319" s="6" t="s">
        <v>11122</v>
      </c>
    </row>
    <row r="320" spans="1:8" s="6" customFormat="1" x14ac:dyDescent="0.35">
      <c r="A320" s="6">
        <v>2</v>
      </c>
      <c r="B320" s="6">
        <v>2012</v>
      </c>
      <c r="C320" s="6" t="s">
        <v>17963</v>
      </c>
      <c r="D320" s="6" t="s">
        <v>17964</v>
      </c>
      <c r="F320" s="6">
        <v>59</v>
      </c>
      <c r="G320" s="34">
        <v>43201</v>
      </c>
      <c r="H320" s="6" t="s">
        <v>17965</v>
      </c>
    </row>
    <row r="321" spans="1:8" s="6" customFormat="1" x14ac:dyDescent="0.35">
      <c r="A321" s="6">
        <v>2</v>
      </c>
      <c r="B321" s="6">
        <v>2012</v>
      </c>
      <c r="C321" s="6" t="s">
        <v>18003</v>
      </c>
      <c r="D321" s="6" t="s">
        <v>18004</v>
      </c>
      <c r="F321" s="6">
        <v>180</v>
      </c>
      <c r="G321" s="34">
        <v>43201</v>
      </c>
      <c r="H321" s="6" t="s">
        <v>18005</v>
      </c>
    </row>
    <row r="322" spans="1:8" s="6" customFormat="1" x14ac:dyDescent="0.35">
      <c r="A322" s="6">
        <v>2</v>
      </c>
      <c r="B322" s="6">
        <v>2009</v>
      </c>
      <c r="C322" s="6" t="s">
        <v>16710</v>
      </c>
      <c r="D322" s="6" t="s">
        <v>18006</v>
      </c>
      <c r="F322" s="6">
        <v>182</v>
      </c>
      <c r="G322" s="34">
        <v>43201</v>
      </c>
    </row>
    <row r="323" spans="1:8" s="6" customFormat="1" x14ac:dyDescent="0.35">
      <c r="A323" s="6">
        <v>2</v>
      </c>
      <c r="B323" s="6">
        <v>2011</v>
      </c>
      <c r="C323" s="6" t="s">
        <v>18030</v>
      </c>
      <c r="D323" s="6" t="s">
        <v>18031</v>
      </c>
      <c r="F323" s="6">
        <v>222</v>
      </c>
      <c r="G323" s="34">
        <v>43201</v>
      </c>
      <c r="H323" s="6" t="s">
        <v>18032</v>
      </c>
    </row>
    <row r="324" spans="1:8" s="6" customFormat="1" x14ac:dyDescent="0.35">
      <c r="A324" s="6">
        <v>2</v>
      </c>
      <c r="B324" s="6">
        <v>2012</v>
      </c>
      <c r="C324" s="6" t="s">
        <v>18238</v>
      </c>
      <c r="D324" s="6" t="s">
        <v>18239</v>
      </c>
      <c r="F324" s="6">
        <v>690</v>
      </c>
      <c r="G324" s="34">
        <v>43201</v>
      </c>
      <c r="H324" s="6" t="s">
        <v>18240</v>
      </c>
    </row>
    <row r="325" spans="1:8" s="6" customFormat="1" x14ac:dyDescent="0.35">
      <c r="A325" s="6">
        <v>2</v>
      </c>
      <c r="B325" s="6">
        <v>2016</v>
      </c>
      <c r="C325" s="6" t="s">
        <v>18350</v>
      </c>
      <c r="D325" s="6" t="s">
        <v>18351</v>
      </c>
      <c r="F325" s="6">
        <v>940</v>
      </c>
      <c r="G325" s="34">
        <v>43201</v>
      </c>
      <c r="H325" s="6" t="s">
        <v>11313</v>
      </c>
    </row>
    <row r="326" spans="1:8" s="6" customFormat="1" x14ac:dyDescent="0.35">
      <c r="A326" s="6">
        <v>1</v>
      </c>
      <c r="B326" s="6">
        <v>2010</v>
      </c>
      <c r="C326" s="6" t="s">
        <v>16015</v>
      </c>
      <c r="D326" s="6" t="s">
        <v>16016</v>
      </c>
      <c r="E326" s="6" t="s">
        <v>16017</v>
      </c>
      <c r="F326" s="6">
        <v>245</v>
      </c>
      <c r="G326" s="34">
        <v>43201</v>
      </c>
      <c r="H326" s="6" t="s">
        <v>16018</v>
      </c>
    </row>
    <row r="327" spans="1:8" s="6" customFormat="1" x14ac:dyDescent="0.35">
      <c r="A327" s="6">
        <v>1</v>
      </c>
      <c r="B327" s="6">
        <v>2007</v>
      </c>
      <c r="C327" s="6" t="s">
        <v>16081</v>
      </c>
      <c r="D327" s="6" t="s">
        <v>16082</v>
      </c>
      <c r="E327" s="6" t="s">
        <v>16083</v>
      </c>
      <c r="F327" s="6">
        <v>114</v>
      </c>
      <c r="G327" s="34">
        <v>43201</v>
      </c>
      <c r="H327" s="6" t="s">
        <v>16084</v>
      </c>
    </row>
    <row r="328" spans="1:8" s="6" customFormat="1" x14ac:dyDescent="0.35">
      <c r="A328" s="6">
        <v>1</v>
      </c>
      <c r="B328" s="6">
        <v>2012</v>
      </c>
      <c r="C328" s="6" t="s">
        <v>16150</v>
      </c>
      <c r="D328" s="6" t="s">
        <v>16151</v>
      </c>
      <c r="E328" s="6" t="s">
        <v>16152</v>
      </c>
      <c r="F328" s="6">
        <v>131</v>
      </c>
      <c r="G328" s="34">
        <v>43201</v>
      </c>
      <c r="H328" s="6" t="s">
        <v>16153</v>
      </c>
    </row>
    <row r="329" spans="1:8" s="6" customFormat="1" x14ac:dyDescent="0.35">
      <c r="A329" s="6">
        <v>1</v>
      </c>
      <c r="B329" s="6">
        <v>2007</v>
      </c>
      <c r="C329" s="6" t="s">
        <v>16481</v>
      </c>
      <c r="D329" s="6" t="s">
        <v>16482</v>
      </c>
      <c r="E329" s="6" t="s">
        <v>16483</v>
      </c>
      <c r="F329" s="6">
        <v>238</v>
      </c>
      <c r="G329" s="34">
        <v>43201</v>
      </c>
    </row>
    <row r="330" spans="1:8" s="6" customFormat="1" x14ac:dyDescent="0.35">
      <c r="A330" s="6">
        <v>1</v>
      </c>
      <c r="B330" s="6">
        <v>2018</v>
      </c>
      <c r="C330" s="6" t="s">
        <v>11462</v>
      </c>
      <c r="D330" s="6" t="s">
        <v>16817</v>
      </c>
      <c r="E330" s="6" t="s">
        <v>16818</v>
      </c>
      <c r="F330" s="6">
        <v>808</v>
      </c>
      <c r="G330" s="34">
        <v>43201</v>
      </c>
      <c r="H330" s="6" t="s">
        <v>11222</v>
      </c>
    </row>
    <row r="331" spans="1:8" s="6" customFormat="1" x14ac:dyDescent="0.35">
      <c r="A331" s="6">
        <v>1</v>
      </c>
      <c r="B331" s="6">
        <v>2016</v>
      </c>
      <c r="C331" s="6" t="s">
        <v>16966</v>
      </c>
      <c r="D331" s="6" t="s">
        <v>16967</v>
      </c>
      <c r="E331" s="6" t="s">
        <v>16968</v>
      </c>
      <c r="F331" s="6">
        <v>233</v>
      </c>
      <c r="G331" s="34">
        <v>43201</v>
      </c>
      <c r="H331" s="6" t="s">
        <v>11195</v>
      </c>
    </row>
    <row r="332" spans="1:8" s="6" customFormat="1" x14ac:dyDescent="0.35">
      <c r="A332" s="6">
        <v>1</v>
      </c>
      <c r="B332" s="6">
        <v>2017</v>
      </c>
      <c r="C332" s="6" t="s">
        <v>17046</v>
      </c>
      <c r="D332" s="6" t="s">
        <v>17047</v>
      </c>
      <c r="E332" s="6" t="s">
        <v>13177</v>
      </c>
      <c r="F332" s="6">
        <v>124</v>
      </c>
      <c r="G332" s="34">
        <v>43201</v>
      </c>
      <c r="H332" s="6" t="s">
        <v>11059</v>
      </c>
    </row>
    <row r="333" spans="1:8" s="6" customFormat="1" x14ac:dyDescent="0.35">
      <c r="A333" s="6">
        <v>1</v>
      </c>
      <c r="B333" s="6">
        <v>2006</v>
      </c>
      <c r="C333" s="6" t="s">
        <v>17598</v>
      </c>
      <c r="D333" s="6" t="s">
        <v>17599</v>
      </c>
      <c r="E333" s="6" t="s">
        <v>17600</v>
      </c>
      <c r="F333" s="6">
        <v>432</v>
      </c>
      <c r="G333" s="34">
        <v>43201</v>
      </c>
      <c r="H333" s="6" t="s">
        <v>17601</v>
      </c>
    </row>
    <row r="334" spans="1:8" s="6" customFormat="1" x14ac:dyDescent="0.35">
      <c r="A334" s="6">
        <v>1</v>
      </c>
      <c r="B334" s="6">
        <v>2018</v>
      </c>
      <c r="C334" s="6" t="s">
        <v>17721</v>
      </c>
      <c r="D334" s="6" t="s">
        <v>17722</v>
      </c>
      <c r="E334" s="6" t="s">
        <v>3426</v>
      </c>
      <c r="F334" s="6">
        <v>843</v>
      </c>
      <c r="G334" s="34">
        <v>43201</v>
      </c>
      <c r="H334" s="6" t="s">
        <v>11370</v>
      </c>
    </row>
    <row r="335" spans="1:8" s="6" customFormat="1" x14ac:dyDescent="0.35">
      <c r="A335" s="6">
        <v>1</v>
      </c>
      <c r="B335" s="6">
        <v>2017</v>
      </c>
      <c r="C335" s="6" t="s">
        <v>17985</v>
      </c>
      <c r="D335" s="6" t="s">
        <v>17986</v>
      </c>
      <c r="F335" s="6">
        <v>132</v>
      </c>
      <c r="G335" s="34">
        <v>43201</v>
      </c>
      <c r="H335" s="6" t="s">
        <v>14354</v>
      </c>
    </row>
    <row r="336" spans="1:8" s="6" customFormat="1" x14ac:dyDescent="0.35">
      <c r="A336" s="6">
        <v>1</v>
      </c>
      <c r="B336" s="6">
        <v>2013</v>
      </c>
      <c r="C336" s="6" t="s">
        <v>18035</v>
      </c>
      <c r="D336" s="6" t="s">
        <v>18036</v>
      </c>
      <c r="F336" s="6">
        <v>235</v>
      </c>
      <c r="G336" s="34">
        <v>43201</v>
      </c>
      <c r="H336" s="6" t="s">
        <v>11195</v>
      </c>
    </row>
    <row r="337" spans="1:8" s="6" customFormat="1" x14ac:dyDescent="0.35">
      <c r="A337" s="6">
        <v>1</v>
      </c>
      <c r="B337" s="6">
        <v>2011</v>
      </c>
      <c r="C337" s="6" t="s">
        <v>18037</v>
      </c>
      <c r="D337" s="6" t="s">
        <v>18038</v>
      </c>
      <c r="F337" s="6">
        <v>237</v>
      </c>
      <c r="G337" s="34">
        <v>43201</v>
      </c>
      <c r="H337" s="6" t="s">
        <v>11234</v>
      </c>
    </row>
    <row r="338" spans="1:8" s="6" customFormat="1" x14ac:dyDescent="0.35">
      <c r="A338" s="6">
        <v>1</v>
      </c>
      <c r="B338" s="6">
        <v>2017</v>
      </c>
      <c r="C338" s="6" t="s">
        <v>18116</v>
      </c>
      <c r="D338" s="6" t="s">
        <v>18117</v>
      </c>
      <c r="F338" s="6">
        <v>356</v>
      </c>
      <c r="G338" s="34">
        <v>43201</v>
      </c>
      <c r="H338" s="6" t="s">
        <v>18118</v>
      </c>
    </row>
    <row r="339" spans="1:8" s="6" customFormat="1" x14ac:dyDescent="0.35">
      <c r="A339" s="6">
        <v>1</v>
      </c>
      <c r="B339" s="6">
        <v>2011</v>
      </c>
      <c r="C339" s="6" t="s">
        <v>13325</v>
      </c>
      <c r="D339" s="6" t="s">
        <v>18281</v>
      </c>
      <c r="F339" s="6">
        <v>788</v>
      </c>
      <c r="G339" s="34">
        <v>43201</v>
      </c>
      <c r="H339" s="6" t="s">
        <v>11313</v>
      </c>
    </row>
    <row r="340" spans="1:8" s="6" customFormat="1" x14ac:dyDescent="0.35">
      <c r="A340" s="6">
        <v>0</v>
      </c>
      <c r="B340" s="6">
        <v>2018</v>
      </c>
      <c r="C340" s="6" t="s">
        <v>15828</v>
      </c>
      <c r="D340" s="6" t="s">
        <v>15829</v>
      </c>
      <c r="E340" s="6" t="s">
        <v>15827</v>
      </c>
      <c r="F340" s="6">
        <v>361</v>
      </c>
      <c r="G340" s="34">
        <v>43201</v>
      </c>
      <c r="H340" s="6" t="s">
        <v>15830</v>
      </c>
    </row>
    <row r="341" spans="1:8" s="6" customFormat="1" x14ac:dyDescent="0.35">
      <c r="A341" s="6">
        <v>0</v>
      </c>
      <c r="B341" s="6">
        <v>2018</v>
      </c>
      <c r="C341" s="6" t="s">
        <v>15956</v>
      </c>
      <c r="D341" s="6" t="s">
        <v>15957</v>
      </c>
      <c r="E341" s="6" t="s">
        <v>15958</v>
      </c>
      <c r="F341" s="6">
        <v>319</v>
      </c>
      <c r="G341" s="34">
        <v>43201</v>
      </c>
      <c r="H341" s="6" t="s">
        <v>11078</v>
      </c>
    </row>
    <row r="342" spans="1:8" s="6" customFormat="1" x14ac:dyDescent="0.35">
      <c r="A342" s="6">
        <v>0</v>
      </c>
      <c r="B342" s="6">
        <v>2018</v>
      </c>
      <c r="C342" s="6" t="s">
        <v>15995</v>
      </c>
      <c r="D342" s="6" t="s">
        <v>15996</v>
      </c>
      <c r="E342" s="6" t="s">
        <v>15997</v>
      </c>
      <c r="F342" s="6">
        <v>913</v>
      </c>
      <c r="G342" s="34">
        <v>43201</v>
      </c>
      <c r="H342" s="6" t="s">
        <v>11222</v>
      </c>
    </row>
    <row r="343" spans="1:8" s="6" customFormat="1" x14ac:dyDescent="0.35">
      <c r="A343" s="6">
        <v>0</v>
      </c>
      <c r="B343" s="6">
        <v>2017</v>
      </c>
      <c r="C343" s="6" t="s">
        <v>16001</v>
      </c>
      <c r="D343" s="6" t="s">
        <v>16002</v>
      </c>
      <c r="E343" s="6" t="s">
        <v>16003</v>
      </c>
      <c r="F343" s="6">
        <v>349</v>
      </c>
      <c r="G343" s="34">
        <v>43201</v>
      </c>
      <c r="H343" s="6" t="s">
        <v>16004</v>
      </c>
    </row>
    <row r="344" spans="1:8" s="6" customFormat="1" x14ac:dyDescent="0.35">
      <c r="A344" s="6">
        <v>0</v>
      </c>
      <c r="C344" s="6" t="s">
        <v>16048</v>
      </c>
      <c r="D344" s="6" t="s">
        <v>16049</v>
      </c>
      <c r="E344" s="6" t="s">
        <v>16050</v>
      </c>
      <c r="F344" s="6">
        <v>669</v>
      </c>
      <c r="G344" s="34">
        <v>43201</v>
      </c>
    </row>
    <row r="345" spans="1:8" s="6" customFormat="1" x14ac:dyDescent="0.35">
      <c r="A345" s="6">
        <v>0</v>
      </c>
      <c r="B345" s="6">
        <v>2013</v>
      </c>
      <c r="C345" s="6" t="s">
        <v>16345</v>
      </c>
      <c r="D345" s="6" t="s">
        <v>16346</v>
      </c>
      <c r="E345" s="6" t="s">
        <v>16347</v>
      </c>
      <c r="F345" s="6">
        <v>324</v>
      </c>
      <c r="G345" s="34">
        <v>43201</v>
      </c>
      <c r="H345" s="6" t="s">
        <v>11059</v>
      </c>
    </row>
    <row r="346" spans="1:8" s="6" customFormat="1" x14ac:dyDescent="0.35">
      <c r="A346" s="6">
        <v>0</v>
      </c>
      <c r="B346" s="6">
        <v>2017</v>
      </c>
      <c r="C346" s="6" t="s">
        <v>16416</v>
      </c>
      <c r="D346" s="6" t="s">
        <v>16417</v>
      </c>
      <c r="E346" s="6" t="s">
        <v>16418</v>
      </c>
      <c r="F346" s="6">
        <v>363</v>
      </c>
      <c r="G346" s="34">
        <v>43201</v>
      </c>
      <c r="H346" s="6" t="s">
        <v>12217</v>
      </c>
    </row>
    <row r="347" spans="1:8" s="6" customFormat="1" x14ac:dyDescent="0.35">
      <c r="A347" s="6">
        <v>0</v>
      </c>
      <c r="B347" s="6">
        <v>2011</v>
      </c>
      <c r="C347" s="6" t="s">
        <v>16425</v>
      </c>
      <c r="D347" s="6" t="s">
        <v>16426</v>
      </c>
      <c r="E347" s="6" t="s">
        <v>16427</v>
      </c>
      <c r="F347" s="6">
        <v>321</v>
      </c>
      <c r="G347" s="34">
        <v>43201</v>
      </c>
      <c r="H347" s="6" t="s">
        <v>16428</v>
      </c>
    </row>
    <row r="348" spans="1:8" s="6" customFormat="1" x14ac:dyDescent="0.35">
      <c r="A348" s="6">
        <v>0</v>
      </c>
      <c r="C348" s="6" t="s">
        <v>16442</v>
      </c>
      <c r="D348" s="6" t="s">
        <v>16443</v>
      </c>
      <c r="E348" s="6" t="s">
        <v>16444</v>
      </c>
      <c r="F348" s="6">
        <v>841</v>
      </c>
      <c r="G348" s="34">
        <v>43201</v>
      </c>
    </row>
    <row r="349" spans="1:8" s="6" customFormat="1" x14ac:dyDescent="0.35">
      <c r="A349" s="6">
        <v>0</v>
      </c>
      <c r="B349" s="6">
        <v>2013</v>
      </c>
      <c r="C349" s="6" t="s">
        <v>16445</v>
      </c>
      <c r="D349" s="6" t="s">
        <v>16446</v>
      </c>
      <c r="E349" s="6" t="s">
        <v>16447</v>
      </c>
      <c r="F349" s="6">
        <v>600</v>
      </c>
      <c r="G349" s="34">
        <v>43201</v>
      </c>
      <c r="H349" s="6" t="s">
        <v>11068</v>
      </c>
    </row>
    <row r="350" spans="1:8" s="6" customFormat="1" x14ac:dyDescent="0.35">
      <c r="A350" s="6">
        <v>0</v>
      </c>
      <c r="B350" s="6">
        <v>2011</v>
      </c>
      <c r="C350" s="6" t="s">
        <v>16467</v>
      </c>
      <c r="D350" s="6" t="s">
        <v>16468</v>
      </c>
      <c r="E350" s="6" t="s">
        <v>16469</v>
      </c>
      <c r="F350" s="6">
        <v>704</v>
      </c>
      <c r="G350" s="34">
        <v>43201</v>
      </c>
      <c r="H350" s="6" t="s">
        <v>11064</v>
      </c>
    </row>
    <row r="351" spans="1:8" s="6" customFormat="1" x14ac:dyDescent="0.35">
      <c r="A351" s="6">
        <v>0</v>
      </c>
      <c r="B351" s="6">
        <v>2018</v>
      </c>
      <c r="C351" s="6" t="s">
        <v>16570</v>
      </c>
      <c r="D351" s="6" t="s">
        <v>16571</v>
      </c>
      <c r="E351" s="6" t="s">
        <v>16572</v>
      </c>
      <c r="F351" s="6">
        <v>439</v>
      </c>
      <c r="G351" s="34">
        <v>43201</v>
      </c>
      <c r="H351" s="6" t="s">
        <v>11365</v>
      </c>
    </row>
    <row r="352" spans="1:8" s="6" customFormat="1" x14ac:dyDescent="0.35">
      <c r="A352" s="6">
        <v>0</v>
      </c>
      <c r="B352" s="6">
        <v>2017</v>
      </c>
      <c r="C352" s="6" t="s">
        <v>16920</v>
      </c>
      <c r="D352" s="6" t="s">
        <v>16921</v>
      </c>
      <c r="E352" s="6" t="s">
        <v>3437</v>
      </c>
      <c r="F352" s="6">
        <v>315</v>
      </c>
      <c r="G352" s="34">
        <v>43201</v>
      </c>
      <c r="H352" s="6" t="s">
        <v>13981</v>
      </c>
    </row>
    <row r="353" spans="1:8" s="6" customFormat="1" x14ac:dyDescent="0.35">
      <c r="A353" s="6">
        <v>0</v>
      </c>
      <c r="B353" s="6">
        <v>2017</v>
      </c>
      <c r="C353" s="6" t="s">
        <v>17357</v>
      </c>
      <c r="D353" s="6" t="s">
        <v>17358</v>
      </c>
      <c r="E353" s="6" t="s">
        <v>14888</v>
      </c>
      <c r="F353" s="6">
        <v>323</v>
      </c>
      <c r="G353" s="34">
        <v>43201</v>
      </c>
      <c r="H353" s="6" t="s">
        <v>11548</v>
      </c>
    </row>
    <row r="354" spans="1:8" s="6" customFormat="1" x14ac:dyDescent="0.35">
      <c r="A354" s="6">
        <v>0</v>
      </c>
      <c r="B354" s="6">
        <v>2018</v>
      </c>
      <c r="C354" s="6" t="s">
        <v>17369</v>
      </c>
      <c r="D354" s="6" t="s">
        <v>17370</v>
      </c>
      <c r="E354" s="6" t="s">
        <v>17371</v>
      </c>
      <c r="F354" s="6">
        <v>923</v>
      </c>
      <c r="G354" s="34">
        <v>43201</v>
      </c>
      <c r="H354" s="6" t="s">
        <v>11078</v>
      </c>
    </row>
    <row r="355" spans="1:8" s="6" customFormat="1" x14ac:dyDescent="0.35">
      <c r="A355" s="6">
        <v>0</v>
      </c>
      <c r="C355" s="6" t="s">
        <v>17622</v>
      </c>
      <c r="D355" s="6" t="s">
        <v>17623</v>
      </c>
      <c r="E355" s="6" t="s">
        <v>11064</v>
      </c>
      <c r="F355" s="6">
        <v>333</v>
      </c>
      <c r="G355" s="34">
        <v>43201</v>
      </c>
    </row>
    <row r="356" spans="1:8" s="6" customFormat="1" x14ac:dyDescent="0.35">
      <c r="A356" s="6">
        <v>0</v>
      </c>
      <c r="C356" s="6" t="s">
        <v>17626</v>
      </c>
      <c r="D356" s="6" t="s">
        <v>17627</v>
      </c>
      <c r="E356" s="6" t="s">
        <v>11064</v>
      </c>
      <c r="F356" s="6">
        <v>370</v>
      </c>
      <c r="G356" s="34">
        <v>43201</v>
      </c>
    </row>
    <row r="357" spans="1:8" s="6" customFormat="1" x14ac:dyDescent="0.35">
      <c r="A357" s="6">
        <v>0</v>
      </c>
      <c r="B357" s="6">
        <v>2013</v>
      </c>
      <c r="C357" s="6" t="s">
        <v>17640</v>
      </c>
      <c r="D357" s="6" t="s">
        <v>17641</v>
      </c>
      <c r="E357" s="6" t="s">
        <v>17642</v>
      </c>
      <c r="F357" s="6">
        <v>345</v>
      </c>
      <c r="G357" s="34">
        <v>43201</v>
      </c>
      <c r="H357" s="6" t="s">
        <v>11222</v>
      </c>
    </row>
    <row r="358" spans="1:8" s="6" customFormat="1" x14ac:dyDescent="0.35">
      <c r="A358" s="6">
        <v>0</v>
      </c>
      <c r="B358" s="6">
        <v>2017</v>
      </c>
      <c r="C358" s="6" t="s">
        <v>17688</v>
      </c>
      <c r="D358" s="6" t="s">
        <v>17689</v>
      </c>
      <c r="E358" s="6" t="s">
        <v>17690</v>
      </c>
      <c r="F358" s="6">
        <v>972</v>
      </c>
      <c r="G358" s="34">
        <v>43201</v>
      </c>
      <c r="H358" s="6" t="s">
        <v>11049</v>
      </c>
    </row>
    <row r="359" spans="1:8" s="6" customFormat="1" x14ac:dyDescent="0.35">
      <c r="A359" s="6">
        <v>0</v>
      </c>
      <c r="B359" s="6">
        <v>2012</v>
      </c>
      <c r="C359" s="6" t="s">
        <v>17703</v>
      </c>
      <c r="D359" s="6" t="s">
        <v>17704</v>
      </c>
      <c r="E359" s="6" t="s">
        <v>17705</v>
      </c>
      <c r="F359" s="6">
        <v>337</v>
      </c>
      <c r="G359" s="34">
        <v>43201</v>
      </c>
      <c r="H359" s="6" t="s">
        <v>11195</v>
      </c>
    </row>
    <row r="360" spans="1:8" s="6" customFormat="1" x14ac:dyDescent="0.35">
      <c r="A360" s="6">
        <v>0</v>
      </c>
      <c r="B360" s="6">
        <v>2016</v>
      </c>
      <c r="C360" s="6" t="s">
        <v>17836</v>
      </c>
      <c r="D360" s="6" t="s">
        <v>17837</v>
      </c>
      <c r="E360" s="6" t="s">
        <v>17838</v>
      </c>
      <c r="F360" s="6">
        <v>661</v>
      </c>
      <c r="G360" s="34">
        <v>43201</v>
      </c>
      <c r="H360" s="6" t="s">
        <v>11078</v>
      </c>
    </row>
    <row r="361" spans="1:8" s="6" customFormat="1" x14ac:dyDescent="0.35">
      <c r="A361" s="6">
        <v>0</v>
      </c>
      <c r="C361" s="6" t="s">
        <v>17931</v>
      </c>
      <c r="D361" s="6" t="s">
        <v>17932</v>
      </c>
      <c r="E361" s="6" t="s">
        <v>17933</v>
      </c>
      <c r="F361" s="6">
        <v>362</v>
      </c>
      <c r="G361" s="34">
        <v>43201</v>
      </c>
    </row>
    <row r="362" spans="1:8" s="6" customFormat="1" x14ac:dyDescent="0.35">
      <c r="A362" s="6">
        <v>0</v>
      </c>
      <c r="B362" s="6">
        <v>2018</v>
      </c>
      <c r="C362" s="6" t="s">
        <v>18064</v>
      </c>
      <c r="D362" s="6" t="s">
        <v>18065</v>
      </c>
      <c r="F362" s="6">
        <v>316</v>
      </c>
      <c r="G362" s="34">
        <v>43201</v>
      </c>
      <c r="H362" s="6" t="s">
        <v>18066</v>
      </c>
    </row>
    <row r="363" spans="1:8" s="6" customFormat="1" x14ac:dyDescent="0.35">
      <c r="A363" s="6">
        <v>0</v>
      </c>
      <c r="B363" s="6">
        <v>2017</v>
      </c>
      <c r="C363" s="6" t="s">
        <v>18069</v>
      </c>
      <c r="D363" s="6" t="s">
        <v>18070</v>
      </c>
      <c r="F363" s="6">
        <v>326</v>
      </c>
      <c r="G363" s="34">
        <v>43201</v>
      </c>
      <c r="H363" s="6" t="s">
        <v>18071</v>
      </c>
    </row>
    <row r="364" spans="1:8" s="6" customFormat="1" x14ac:dyDescent="0.35">
      <c r="A364" s="6">
        <v>0</v>
      </c>
      <c r="B364" s="6">
        <v>2014</v>
      </c>
      <c r="C364" s="6" t="s">
        <v>18072</v>
      </c>
      <c r="D364" s="6" t="s">
        <v>18073</v>
      </c>
      <c r="F364" s="6">
        <v>327</v>
      </c>
      <c r="G364" s="34">
        <v>43201</v>
      </c>
      <c r="H364" s="6" t="s">
        <v>18074</v>
      </c>
    </row>
    <row r="365" spans="1:8" s="6" customFormat="1" x14ac:dyDescent="0.35">
      <c r="A365" s="6">
        <v>0</v>
      </c>
      <c r="C365" s="6" t="s">
        <v>18075</v>
      </c>
      <c r="D365" s="6" t="s">
        <v>18076</v>
      </c>
      <c r="F365" s="6">
        <v>330</v>
      </c>
      <c r="G365" s="34">
        <v>43201</v>
      </c>
    </row>
    <row r="366" spans="1:8" s="6" customFormat="1" x14ac:dyDescent="0.35">
      <c r="A366" s="6">
        <v>0</v>
      </c>
      <c r="B366" s="6">
        <v>2018</v>
      </c>
      <c r="C366" s="6" t="s">
        <v>18077</v>
      </c>
      <c r="D366" s="6" t="s">
        <v>16818</v>
      </c>
      <c r="F366" s="6">
        <v>331</v>
      </c>
      <c r="G366" s="34">
        <v>43201</v>
      </c>
      <c r="H366" s="6" t="s">
        <v>11222</v>
      </c>
    </row>
    <row r="367" spans="1:8" s="6" customFormat="1" x14ac:dyDescent="0.35">
      <c r="A367" s="6">
        <v>0</v>
      </c>
      <c r="B367" s="6">
        <v>2017</v>
      </c>
      <c r="C367" s="6" t="s">
        <v>18078</v>
      </c>
      <c r="D367" s="6" t="s">
        <v>18079</v>
      </c>
      <c r="F367" s="6">
        <v>332</v>
      </c>
      <c r="G367" s="34">
        <v>43201</v>
      </c>
      <c r="H367" s="6" t="s">
        <v>18080</v>
      </c>
    </row>
    <row r="368" spans="1:8" s="6" customFormat="1" x14ac:dyDescent="0.35">
      <c r="A368" s="6">
        <v>0</v>
      </c>
      <c r="B368" s="6">
        <v>2017</v>
      </c>
      <c r="C368" s="6" t="s">
        <v>18081</v>
      </c>
      <c r="D368" s="6" t="s">
        <v>18082</v>
      </c>
      <c r="F368" s="6">
        <v>334</v>
      </c>
      <c r="G368" s="34">
        <v>43201</v>
      </c>
      <c r="H368" s="6" t="s">
        <v>18083</v>
      </c>
    </row>
    <row r="369" spans="1:9" s="6" customFormat="1" x14ac:dyDescent="0.35">
      <c r="A369" s="6">
        <v>0</v>
      </c>
      <c r="B369" s="6">
        <v>2017</v>
      </c>
      <c r="C369" s="6" t="s">
        <v>18084</v>
      </c>
      <c r="D369" s="6" t="s">
        <v>18085</v>
      </c>
      <c r="F369" s="6">
        <v>335</v>
      </c>
      <c r="G369" s="34">
        <v>43201</v>
      </c>
      <c r="H369" s="6" t="s">
        <v>11222</v>
      </c>
    </row>
    <row r="370" spans="1:9" s="6" customFormat="1" x14ac:dyDescent="0.35">
      <c r="A370" s="6">
        <v>0</v>
      </c>
      <c r="B370" s="6">
        <v>2016</v>
      </c>
      <c r="C370" s="6" t="s">
        <v>18086</v>
      </c>
      <c r="D370" s="6" t="s">
        <v>18087</v>
      </c>
      <c r="F370" s="6">
        <v>336</v>
      </c>
      <c r="G370" s="34">
        <v>43201</v>
      </c>
      <c r="H370" s="6" t="s">
        <v>12926</v>
      </c>
    </row>
    <row r="371" spans="1:9" s="6" customFormat="1" x14ac:dyDescent="0.35">
      <c r="A371" s="6">
        <v>0</v>
      </c>
      <c r="B371" s="6">
        <v>2013</v>
      </c>
      <c r="C371" s="6" t="s">
        <v>18088</v>
      </c>
      <c r="D371" s="6" t="s">
        <v>18089</v>
      </c>
      <c r="F371" s="6">
        <v>338</v>
      </c>
      <c r="G371" s="34">
        <v>43201</v>
      </c>
      <c r="H371" s="6" t="s">
        <v>11313</v>
      </c>
    </row>
    <row r="372" spans="1:9" s="6" customFormat="1" x14ac:dyDescent="0.35">
      <c r="A372" s="6">
        <v>0</v>
      </c>
      <c r="B372" s="6">
        <v>2016</v>
      </c>
      <c r="C372" s="6" t="s">
        <v>18090</v>
      </c>
      <c r="D372" s="6" t="s">
        <v>18091</v>
      </c>
      <c r="F372" s="6">
        <v>340</v>
      </c>
      <c r="G372" s="34">
        <v>43201</v>
      </c>
      <c r="H372" s="6" t="s">
        <v>11313</v>
      </c>
    </row>
    <row r="373" spans="1:9" s="6" customFormat="1" x14ac:dyDescent="0.35">
      <c r="A373" s="6">
        <v>0</v>
      </c>
      <c r="B373" s="6">
        <v>2011</v>
      </c>
      <c r="C373" s="6" t="s">
        <v>18092</v>
      </c>
      <c r="D373" s="6" t="s">
        <v>18093</v>
      </c>
      <c r="F373" s="6">
        <v>341</v>
      </c>
      <c r="G373" s="34">
        <v>43201</v>
      </c>
      <c r="H373" s="6" t="s">
        <v>18094</v>
      </c>
    </row>
    <row r="374" spans="1:9" s="6" customFormat="1" x14ac:dyDescent="0.35">
      <c r="A374" s="6">
        <v>0</v>
      </c>
      <c r="B374" s="6">
        <v>2015</v>
      </c>
      <c r="C374" s="6" t="s">
        <v>18095</v>
      </c>
      <c r="D374" s="6" t="s">
        <v>18096</v>
      </c>
      <c r="F374" s="6">
        <v>343</v>
      </c>
      <c r="G374" s="34">
        <v>43201</v>
      </c>
      <c r="H374" s="6" t="s">
        <v>18097</v>
      </c>
    </row>
    <row r="375" spans="1:9" s="6" customFormat="1" x14ac:dyDescent="0.35">
      <c r="A375" s="6">
        <v>0</v>
      </c>
      <c r="B375" s="6">
        <v>2017</v>
      </c>
      <c r="C375" s="6" t="s">
        <v>18103</v>
      </c>
      <c r="D375" s="6" t="s">
        <v>18104</v>
      </c>
      <c r="F375" s="6">
        <v>348</v>
      </c>
      <c r="G375" s="34">
        <v>43201</v>
      </c>
      <c r="H375" s="6" t="s">
        <v>14354</v>
      </c>
    </row>
    <row r="376" spans="1:9" s="6" customFormat="1" x14ac:dyDescent="0.35">
      <c r="A376" s="6">
        <v>0</v>
      </c>
      <c r="B376" s="6">
        <v>2017</v>
      </c>
      <c r="C376" s="6" t="s">
        <v>18108</v>
      </c>
      <c r="D376" s="6" t="s">
        <v>18109</v>
      </c>
      <c r="F376" s="6">
        <v>351</v>
      </c>
      <c r="G376" s="34">
        <v>43201</v>
      </c>
      <c r="H376" s="6" t="s">
        <v>11313</v>
      </c>
    </row>
    <row r="377" spans="1:9" s="6" customFormat="1" x14ac:dyDescent="0.35">
      <c r="A377" s="6">
        <v>0</v>
      </c>
      <c r="B377" s="6">
        <v>2016</v>
      </c>
      <c r="C377" s="6" t="s">
        <v>18110</v>
      </c>
      <c r="D377" s="6" t="s">
        <v>18111</v>
      </c>
      <c r="F377" s="6">
        <v>352</v>
      </c>
      <c r="G377" s="34">
        <v>43201</v>
      </c>
      <c r="H377" s="6" t="s">
        <v>18112</v>
      </c>
    </row>
    <row r="378" spans="1:9" s="6" customFormat="1" x14ac:dyDescent="0.35">
      <c r="A378" s="6">
        <v>0</v>
      </c>
      <c r="B378" s="6">
        <v>2017</v>
      </c>
      <c r="C378" s="6" t="s">
        <v>18126</v>
      </c>
      <c r="D378" s="6" t="s">
        <v>18127</v>
      </c>
      <c r="F378" s="6">
        <v>366</v>
      </c>
      <c r="G378" s="34">
        <v>43201</v>
      </c>
      <c r="H378" s="6" t="s">
        <v>18128</v>
      </c>
    </row>
    <row r="379" spans="1:9" s="6" customFormat="1" x14ac:dyDescent="0.35">
      <c r="A379" s="6">
        <v>0</v>
      </c>
      <c r="B379" s="6">
        <v>2016</v>
      </c>
      <c r="C379" s="6" t="s">
        <v>18204</v>
      </c>
      <c r="D379" s="6" t="s">
        <v>18205</v>
      </c>
      <c r="F379" s="6">
        <v>588</v>
      </c>
      <c r="G379" s="34">
        <v>43201</v>
      </c>
      <c r="H379" s="6" t="s">
        <v>18206</v>
      </c>
    </row>
    <row r="380" spans="1:9" s="8" customFormat="1" x14ac:dyDescent="0.35">
      <c r="A380" s="11"/>
      <c r="B380" s="11"/>
      <c r="C380" s="11"/>
      <c r="D380" s="11"/>
      <c r="E380" s="11"/>
      <c r="F380" s="11"/>
      <c r="G380" s="11"/>
      <c r="H380" s="11"/>
      <c r="I380" s="11"/>
    </row>
    <row r="381" spans="1:9" s="8" customFormat="1" x14ac:dyDescent="0.35">
      <c r="A381" s="11"/>
      <c r="B381" s="11">
        <f>998-400+21</f>
        <v>619</v>
      </c>
      <c r="C381" s="21" t="s">
        <v>15804</v>
      </c>
      <c r="D381" s="21">
        <f>619/998</f>
        <v>0.62024048096192386</v>
      </c>
      <c r="E381" s="11"/>
      <c r="F381" s="11"/>
      <c r="G381" s="11"/>
      <c r="H381" s="11"/>
      <c r="I381" s="11"/>
    </row>
    <row r="382" spans="1:9" s="8" customFormat="1" x14ac:dyDescent="0.35">
      <c r="A382" s="8">
        <v>9771</v>
      </c>
      <c r="B382" s="8">
        <v>2013</v>
      </c>
      <c r="C382" s="8" t="s">
        <v>11538</v>
      </c>
      <c r="D382" s="8" t="s">
        <v>11539</v>
      </c>
      <c r="F382" s="8">
        <v>22</v>
      </c>
      <c r="G382" s="31">
        <v>43201</v>
      </c>
      <c r="H382" s="8" t="s">
        <v>11222</v>
      </c>
    </row>
    <row r="383" spans="1:9" s="8" customFormat="1" x14ac:dyDescent="0.35">
      <c r="A383" s="8">
        <v>1458</v>
      </c>
      <c r="B383" s="8">
        <v>2014</v>
      </c>
      <c r="C383" s="8" t="s">
        <v>12255</v>
      </c>
      <c r="D383" s="8" t="s">
        <v>11457</v>
      </c>
      <c r="F383" s="8">
        <v>173</v>
      </c>
      <c r="G383" s="31">
        <v>43201</v>
      </c>
      <c r="H383" s="8" t="s">
        <v>11222</v>
      </c>
    </row>
    <row r="384" spans="1:9" s="8" customFormat="1" x14ac:dyDescent="0.35">
      <c r="A384" s="8">
        <v>616</v>
      </c>
      <c r="B384" s="8">
        <v>2007</v>
      </c>
      <c r="C384" s="8" t="s">
        <v>11356</v>
      </c>
      <c r="D384" s="8" t="s">
        <v>11357</v>
      </c>
      <c r="F384" s="8">
        <v>68</v>
      </c>
      <c r="G384" s="31">
        <v>43201</v>
      </c>
      <c r="H384" s="8" t="s">
        <v>11222</v>
      </c>
    </row>
    <row r="385" spans="1:9" x14ac:dyDescent="0.35">
      <c r="A385" s="8">
        <v>514</v>
      </c>
      <c r="B385" s="8">
        <v>2010</v>
      </c>
      <c r="C385" s="8" t="s">
        <v>11321</v>
      </c>
      <c r="D385" s="8" t="s">
        <v>11322</v>
      </c>
      <c r="E385" s="8" t="s">
        <v>11323</v>
      </c>
      <c r="F385" s="8">
        <v>246</v>
      </c>
      <c r="G385" s="31">
        <v>43201</v>
      </c>
      <c r="H385" s="8" t="s">
        <v>11059</v>
      </c>
      <c r="I385" s="8"/>
    </row>
    <row r="386" spans="1:9" s="8" customFormat="1" x14ac:dyDescent="0.35">
      <c r="A386" s="8">
        <v>419</v>
      </c>
      <c r="B386" s="8">
        <v>2011</v>
      </c>
      <c r="C386" s="8" t="s">
        <v>11393</v>
      </c>
      <c r="D386" s="8" t="s">
        <v>11394</v>
      </c>
      <c r="E386" s="8" t="s">
        <v>11395</v>
      </c>
      <c r="F386" s="8">
        <v>1</v>
      </c>
      <c r="G386" s="31">
        <v>43201</v>
      </c>
      <c r="H386" s="8" t="s">
        <v>11101</v>
      </c>
    </row>
    <row r="387" spans="1:9" s="8" customFormat="1" x14ac:dyDescent="0.35">
      <c r="A387" s="8">
        <v>299</v>
      </c>
      <c r="B387" s="8">
        <v>2000</v>
      </c>
      <c r="C387" s="8" t="s">
        <v>13163</v>
      </c>
      <c r="D387" s="8" t="s">
        <v>13164</v>
      </c>
      <c r="E387" s="8" t="s">
        <v>13165</v>
      </c>
      <c r="F387" s="8">
        <v>385</v>
      </c>
      <c r="G387" s="31">
        <v>43201</v>
      </c>
      <c r="H387" s="8" t="s">
        <v>11044</v>
      </c>
    </row>
    <row r="388" spans="1:9" s="8" customFormat="1" x14ac:dyDescent="0.35">
      <c r="A388" s="8">
        <v>295</v>
      </c>
      <c r="B388" s="8">
        <v>2010</v>
      </c>
      <c r="C388" s="8" t="s">
        <v>14295</v>
      </c>
      <c r="D388" s="8" t="s">
        <v>14296</v>
      </c>
      <c r="F388" s="8">
        <v>275</v>
      </c>
      <c r="G388" s="31">
        <v>43201</v>
      </c>
      <c r="H388" s="8" t="s">
        <v>11222</v>
      </c>
    </row>
    <row r="389" spans="1:9" s="8" customFormat="1" x14ac:dyDescent="0.35">
      <c r="A389" s="8">
        <v>289</v>
      </c>
      <c r="B389" s="8">
        <v>2001</v>
      </c>
      <c r="C389" s="8" t="s">
        <v>14541</v>
      </c>
      <c r="D389" s="8" t="s">
        <v>14542</v>
      </c>
      <c r="E389" s="8" t="s">
        <v>14543</v>
      </c>
      <c r="F389" s="8">
        <v>101</v>
      </c>
      <c r="G389" s="31">
        <v>43201</v>
      </c>
      <c r="H389" s="8" t="s">
        <v>11044</v>
      </c>
    </row>
    <row r="390" spans="1:9" x14ac:dyDescent="0.35">
      <c r="A390" s="8">
        <v>287</v>
      </c>
      <c r="B390" s="8">
        <v>2007</v>
      </c>
      <c r="C390" s="8" t="s">
        <v>11216</v>
      </c>
      <c r="D390" s="8" t="s">
        <v>12536</v>
      </c>
      <c r="E390" s="8" t="s">
        <v>12537</v>
      </c>
      <c r="F390" s="8">
        <v>104</v>
      </c>
      <c r="G390" s="31">
        <v>43201</v>
      </c>
      <c r="H390" s="8" t="s">
        <v>11044</v>
      </c>
      <c r="I390" s="8"/>
    </row>
    <row r="391" spans="1:9" s="8" customFormat="1" x14ac:dyDescent="0.35">
      <c r="A391" s="8">
        <v>281</v>
      </c>
      <c r="B391" s="8">
        <v>2003</v>
      </c>
      <c r="C391" s="8" t="s">
        <v>11798</v>
      </c>
      <c r="D391" s="8" t="s">
        <v>13860</v>
      </c>
      <c r="E391" s="8" t="s">
        <v>13861</v>
      </c>
      <c r="F391" s="8">
        <v>493</v>
      </c>
      <c r="G391" s="31">
        <v>43201</v>
      </c>
      <c r="H391" s="8" t="s">
        <v>11044</v>
      </c>
    </row>
    <row r="392" spans="1:9" s="8" customFormat="1" x14ac:dyDescent="0.35">
      <c r="A392" s="8">
        <v>276</v>
      </c>
      <c r="B392" s="8">
        <v>2008</v>
      </c>
      <c r="C392" s="8" t="s">
        <v>13394</v>
      </c>
      <c r="D392" s="8" t="s">
        <v>13395</v>
      </c>
      <c r="E392" s="8" t="s">
        <v>13396</v>
      </c>
      <c r="F392" s="8">
        <v>408</v>
      </c>
      <c r="G392" s="31">
        <v>43201</v>
      </c>
      <c r="H392" s="8" t="s">
        <v>11054</v>
      </c>
    </row>
    <row r="393" spans="1:9" s="8" customFormat="1" x14ac:dyDescent="0.35">
      <c r="A393" s="8">
        <v>261</v>
      </c>
      <c r="B393" s="8">
        <v>2003</v>
      </c>
      <c r="C393" s="8" t="s">
        <v>13000</v>
      </c>
      <c r="D393" s="8" t="s">
        <v>13001</v>
      </c>
      <c r="F393" s="8">
        <v>170</v>
      </c>
      <c r="G393" s="31">
        <v>43201</v>
      </c>
      <c r="H393" s="8" t="s">
        <v>11064</v>
      </c>
    </row>
    <row r="394" spans="1:9" x14ac:dyDescent="0.35">
      <c r="A394" s="8">
        <v>243</v>
      </c>
      <c r="B394" s="8">
        <v>2003</v>
      </c>
      <c r="C394" s="8" t="s">
        <v>12606</v>
      </c>
      <c r="D394" s="8" t="s">
        <v>12607</v>
      </c>
      <c r="E394" s="8"/>
      <c r="F394" s="8">
        <v>381</v>
      </c>
      <c r="G394" s="31">
        <v>43201</v>
      </c>
      <c r="H394" s="8" t="s">
        <v>12608</v>
      </c>
      <c r="I394" s="8"/>
    </row>
    <row r="395" spans="1:9" x14ac:dyDescent="0.35">
      <c r="A395" s="8">
        <v>212</v>
      </c>
      <c r="B395" s="8">
        <v>2012</v>
      </c>
      <c r="C395" s="8" t="s">
        <v>13305</v>
      </c>
      <c r="D395" s="8" t="s">
        <v>13306</v>
      </c>
      <c r="E395" s="8" t="s">
        <v>13307</v>
      </c>
      <c r="F395" s="8">
        <v>160</v>
      </c>
      <c r="G395" s="31">
        <v>43201</v>
      </c>
      <c r="H395" s="8" t="s">
        <v>11044</v>
      </c>
      <c r="I395" s="8"/>
    </row>
    <row r="396" spans="1:9" x14ac:dyDescent="0.35">
      <c r="A396" s="8">
        <v>208</v>
      </c>
      <c r="B396" s="8">
        <v>2008</v>
      </c>
      <c r="C396" s="8" t="s">
        <v>11824</v>
      </c>
      <c r="D396" s="8" t="s">
        <v>11825</v>
      </c>
      <c r="E396" s="8" t="s">
        <v>11826</v>
      </c>
      <c r="F396" s="8">
        <v>150</v>
      </c>
      <c r="G396" s="31">
        <v>43201</v>
      </c>
      <c r="H396" s="8" t="s">
        <v>11054</v>
      </c>
      <c r="I396" s="8"/>
    </row>
    <row r="397" spans="1:9" x14ac:dyDescent="0.35">
      <c r="A397" s="8">
        <v>185</v>
      </c>
      <c r="B397" s="8">
        <v>2003</v>
      </c>
      <c r="C397" s="8" t="s">
        <v>11589</v>
      </c>
      <c r="D397" s="8" t="s">
        <v>11590</v>
      </c>
      <c r="E397" s="8" t="s">
        <v>11591</v>
      </c>
      <c r="F397" s="8">
        <v>398</v>
      </c>
      <c r="G397" s="31">
        <v>43201</v>
      </c>
      <c r="H397" s="8" t="s">
        <v>11592</v>
      </c>
      <c r="I397" s="8"/>
    </row>
    <row r="398" spans="1:9" x14ac:dyDescent="0.35">
      <c r="A398" s="8">
        <v>140</v>
      </c>
      <c r="B398" s="8">
        <v>2005</v>
      </c>
      <c r="C398" s="8" t="s">
        <v>16736</v>
      </c>
      <c r="D398" s="8" t="s">
        <v>14310</v>
      </c>
      <c r="E398" s="8" t="s">
        <v>16737</v>
      </c>
      <c r="F398" s="8">
        <v>552</v>
      </c>
      <c r="G398" s="31">
        <v>43201</v>
      </c>
      <c r="H398" s="8" t="s">
        <v>15910</v>
      </c>
      <c r="I398" s="8"/>
    </row>
    <row r="399" spans="1:9" x14ac:dyDescent="0.35">
      <c r="A399" s="8">
        <v>98</v>
      </c>
      <c r="B399" s="8">
        <v>2013</v>
      </c>
      <c r="C399" s="8" t="s">
        <v>11810</v>
      </c>
      <c r="D399" s="8" t="s">
        <v>11811</v>
      </c>
      <c r="E399" s="8" t="s">
        <v>11800</v>
      </c>
      <c r="F399" s="8">
        <v>45</v>
      </c>
      <c r="G399" s="31">
        <v>43201</v>
      </c>
      <c r="H399" s="8" t="s">
        <v>11059</v>
      </c>
      <c r="I399" s="8"/>
    </row>
    <row r="400" spans="1:9" x14ac:dyDescent="0.35">
      <c r="A400" s="8">
        <v>91</v>
      </c>
      <c r="B400" s="8">
        <v>2002</v>
      </c>
      <c r="C400" s="8" t="s">
        <v>14429</v>
      </c>
      <c r="D400" s="8" t="s">
        <v>14430</v>
      </c>
      <c r="E400" s="8" t="s">
        <v>14431</v>
      </c>
      <c r="F400" s="8">
        <v>623</v>
      </c>
      <c r="G400" s="31">
        <v>43201</v>
      </c>
      <c r="H400" s="8" t="s">
        <v>14432</v>
      </c>
      <c r="I400" s="8"/>
    </row>
    <row r="401" spans="1:9" x14ac:dyDescent="0.35">
      <c r="A401" s="8">
        <v>91</v>
      </c>
      <c r="B401" s="8">
        <v>2012</v>
      </c>
      <c r="C401" s="8" t="s">
        <v>12407</v>
      </c>
      <c r="D401" s="8" t="s">
        <v>12408</v>
      </c>
      <c r="E401" s="8" t="s">
        <v>12409</v>
      </c>
      <c r="F401" s="8">
        <v>764</v>
      </c>
      <c r="G401" s="31">
        <v>43201</v>
      </c>
      <c r="H401" s="8" t="s">
        <v>11044</v>
      </c>
      <c r="I401" s="8"/>
    </row>
    <row r="402" spans="1:9" x14ac:dyDescent="0.35">
      <c r="A402" s="8">
        <v>0</v>
      </c>
      <c r="B402" s="8">
        <v>2016</v>
      </c>
      <c r="C402" s="8" t="s">
        <v>15983</v>
      </c>
      <c r="D402" s="8" t="s">
        <v>15984</v>
      </c>
      <c r="E402" s="8" t="s">
        <v>15985</v>
      </c>
      <c r="F402" s="8">
        <v>407</v>
      </c>
      <c r="G402" s="31">
        <v>43201</v>
      </c>
      <c r="H402" s="8" t="s">
        <v>11222</v>
      </c>
      <c r="I402" s="8"/>
    </row>
    <row r="403" spans="1:9" x14ac:dyDescent="0.35">
      <c r="A403" s="8">
        <v>3307</v>
      </c>
      <c r="B403" s="8">
        <v>2005</v>
      </c>
      <c r="C403" s="8" t="s">
        <v>17553</v>
      </c>
      <c r="D403" s="8" t="s">
        <v>17554</v>
      </c>
      <c r="E403" s="8" t="s">
        <v>17555</v>
      </c>
      <c r="F403" s="8">
        <v>43</v>
      </c>
      <c r="G403" s="31">
        <v>43201</v>
      </c>
      <c r="H403" s="8" t="s">
        <v>16028</v>
      </c>
      <c r="I403" s="8"/>
    </row>
    <row r="404" spans="1:9" x14ac:dyDescent="0.35">
      <c r="A404" s="8">
        <v>2820</v>
      </c>
      <c r="B404" s="8">
        <v>2001</v>
      </c>
      <c r="C404" s="8" t="s">
        <v>16776</v>
      </c>
      <c r="D404" s="8" t="s">
        <v>16777</v>
      </c>
      <c r="E404" s="8" t="s">
        <v>11395</v>
      </c>
      <c r="F404" s="8">
        <v>963</v>
      </c>
      <c r="G404" s="31">
        <v>43201</v>
      </c>
      <c r="H404" s="8" t="s">
        <v>11101</v>
      </c>
      <c r="I404" s="8"/>
    </row>
    <row r="405" spans="1:9" x14ac:dyDescent="0.35">
      <c r="A405" s="8">
        <v>1609</v>
      </c>
      <c r="B405" s="8">
        <v>2004</v>
      </c>
      <c r="C405" s="8" t="s">
        <v>17655</v>
      </c>
      <c r="D405" s="8" t="s">
        <v>17656</v>
      </c>
      <c r="E405" s="8" t="s">
        <v>17657</v>
      </c>
      <c r="F405" s="8">
        <v>120</v>
      </c>
      <c r="G405" s="31">
        <v>43201</v>
      </c>
      <c r="H405" s="8" t="s">
        <v>17658</v>
      </c>
      <c r="I405" s="8"/>
    </row>
    <row r="406" spans="1:9" x14ac:dyDescent="0.35">
      <c r="A406" s="8">
        <v>1164</v>
      </c>
      <c r="B406" s="8">
        <v>2011</v>
      </c>
      <c r="C406" s="8" t="s">
        <v>17989</v>
      </c>
      <c r="D406" s="8" t="s">
        <v>17990</v>
      </c>
      <c r="E406" s="8"/>
      <c r="F406" s="8">
        <v>155</v>
      </c>
      <c r="G406" s="31">
        <v>43201</v>
      </c>
      <c r="H406" s="8" t="s">
        <v>11222</v>
      </c>
      <c r="I406" s="8"/>
    </row>
    <row r="407" spans="1:9" x14ac:dyDescent="0.35">
      <c r="A407" s="8">
        <v>1024</v>
      </c>
      <c r="B407" s="8">
        <v>2008</v>
      </c>
      <c r="C407" s="8" t="s">
        <v>16658</v>
      </c>
      <c r="D407" s="8" t="s">
        <v>16659</v>
      </c>
      <c r="E407" s="8" t="s">
        <v>16660</v>
      </c>
      <c r="F407" s="8">
        <v>187</v>
      </c>
      <c r="G407" s="31">
        <v>43201</v>
      </c>
      <c r="H407" s="8" t="s">
        <v>11044</v>
      </c>
      <c r="I407" s="8"/>
    </row>
    <row r="408" spans="1:9" x14ac:dyDescent="0.35">
      <c r="A408" s="8">
        <v>997</v>
      </c>
      <c r="B408" s="8">
        <v>2007</v>
      </c>
      <c r="C408" s="8" t="s">
        <v>17378</v>
      </c>
      <c r="D408" s="8" t="s">
        <v>17379</v>
      </c>
      <c r="E408" s="8" t="s">
        <v>17380</v>
      </c>
      <c r="F408" s="8">
        <v>134</v>
      </c>
      <c r="G408" s="31">
        <v>43201</v>
      </c>
      <c r="H408" s="8" t="s">
        <v>17381</v>
      </c>
      <c r="I408" s="8"/>
    </row>
    <row r="409" spans="1:9" s="8" customFormat="1" x14ac:dyDescent="0.35">
      <c r="A409" s="8">
        <v>966</v>
      </c>
      <c r="B409" s="8">
        <v>2007</v>
      </c>
      <c r="C409" s="8" t="s">
        <v>17998</v>
      </c>
      <c r="D409" s="8" t="s">
        <v>17999</v>
      </c>
      <c r="F409" s="8">
        <v>171</v>
      </c>
      <c r="G409" s="31">
        <v>43201</v>
      </c>
      <c r="H409" s="8" t="s">
        <v>11222</v>
      </c>
    </row>
    <row r="410" spans="1:9" x14ac:dyDescent="0.35">
      <c r="A410" s="8">
        <v>955</v>
      </c>
      <c r="B410" s="8">
        <v>2004</v>
      </c>
      <c r="C410" s="8" t="s">
        <v>17828</v>
      </c>
      <c r="D410" s="8" t="s">
        <v>17829</v>
      </c>
      <c r="E410" s="8" t="s">
        <v>17830</v>
      </c>
      <c r="F410" s="8">
        <v>161</v>
      </c>
      <c r="G410" s="31">
        <v>43201</v>
      </c>
      <c r="H410" s="8" t="s">
        <v>11101</v>
      </c>
      <c r="I410" s="8"/>
    </row>
    <row r="411" spans="1:9" s="8" customFormat="1" x14ac:dyDescent="0.35">
      <c r="A411" s="8">
        <v>933</v>
      </c>
      <c r="B411" s="8">
        <v>2010</v>
      </c>
      <c r="C411" s="8" t="s">
        <v>17754</v>
      </c>
      <c r="D411" s="8" t="s">
        <v>17755</v>
      </c>
      <c r="E411" s="8" t="s">
        <v>17756</v>
      </c>
      <c r="F411" s="8">
        <v>177</v>
      </c>
      <c r="G411" s="31">
        <v>43201</v>
      </c>
      <c r="H411" s="8" t="s">
        <v>16616</v>
      </c>
    </row>
    <row r="412" spans="1:9" x14ac:dyDescent="0.35">
      <c r="A412" s="8">
        <v>890</v>
      </c>
      <c r="B412" s="8">
        <v>2000</v>
      </c>
      <c r="C412" s="8" t="s">
        <v>17723</v>
      </c>
      <c r="D412" s="8" t="s">
        <v>17724</v>
      </c>
      <c r="E412" s="8" t="s">
        <v>17725</v>
      </c>
      <c r="F412" s="8">
        <v>149</v>
      </c>
      <c r="G412" s="31">
        <v>43201</v>
      </c>
      <c r="H412" s="8" t="s">
        <v>12023</v>
      </c>
      <c r="I412" s="8"/>
    </row>
    <row r="413" spans="1:9" x14ac:dyDescent="0.35">
      <c r="A413" s="8">
        <v>805</v>
      </c>
      <c r="B413" s="8">
        <v>2005</v>
      </c>
      <c r="C413" s="8" t="s">
        <v>16522</v>
      </c>
      <c r="D413" s="8" t="s">
        <v>16523</v>
      </c>
      <c r="E413" s="8" t="s">
        <v>16524</v>
      </c>
      <c r="F413" s="8">
        <v>178</v>
      </c>
      <c r="G413" s="31">
        <v>43201</v>
      </c>
      <c r="H413" s="8" t="s">
        <v>11044</v>
      </c>
      <c r="I413" s="8"/>
    </row>
    <row r="414" spans="1:9" s="8" customFormat="1" x14ac:dyDescent="0.35">
      <c r="A414" s="8">
        <v>698</v>
      </c>
      <c r="B414" s="8">
        <v>2000</v>
      </c>
      <c r="C414" s="8" t="s">
        <v>16029</v>
      </c>
      <c r="D414" s="8" t="s">
        <v>16030</v>
      </c>
      <c r="E414" s="8" t="s">
        <v>16031</v>
      </c>
      <c r="F414" s="8">
        <v>248</v>
      </c>
      <c r="G414" s="31">
        <v>43201</v>
      </c>
      <c r="H414" s="8" t="s">
        <v>16028</v>
      </c>
    </row>
    <row r="415" spans="1:9" x14ac:dyDescent="0.35">
      <c r="A415" s="8">
        <v>692</v>
      </c>
      <c r="B415" s="8">
        <v>2003</v>
      </c>
      <c r="C415" s="8" t="s">
        <v>11108</v>
      </c>
      <c r="D415" s="8" t="s">
        <v>11109</v>
      </c>
      <c r="E415" s="8" t="s">
        <v>11110</v>
      </c>
      <c r="F415" s="8">
        <v>126</v>
      </c>
      <c r="G415" s="31">
        <v>43201</v>
      </c>
      <c r="H415" s="8" t="s">
        <v>11044</v>
      </c>
      <c r="I415" s="8"/>
    </row>
    <row r="416" spans="1:9" x14ac:dyDescent="0.35">
      <c r="A416" s="8">
        <v>677</v>
      </c>
      <c r="B416" s="8">
        <v>2009</v>
      </c>
      <c r="C416" s="8" t="s">
        <v>13694</v>
      </c>
      <c r="D416" s="8" t="s">
        <v>13695</v>
      </c>
      <c r="E416" s="8" t="s">
        <v>13696</v>
      </c>
      <c r="F416" s="8">
        <v>185</v>
      </c>
      <c r="G416" s="31">
        <v>43201</v>
      </c>
      <c r="H416" s="8" t="s">
        <v>11101</v>
      </c>
      <c r="I416" s="8"/>
    </row>
    <row r="417" spans="1:9" s="8" customFormat="1" x14ac:dyDescent="0.35">
      <c r="A417" s="8">
        <v>612</v>
      </c>
      <c r="B417" s="8">
        <v>2002</v>
      </c>
      <c r="C417" s="8" t="s">
        <v>16996</v>
      </c>
      <c r="D417" s="8" t="s">
        <v>16997</v>
      </c>
      <c r="E417" s="8" t="s">
        <v>16998</v>
      </c>
      <c r="F417" s="8">
        <v>211</v>
      </c>
      <c r="G417" s="31">
        <v>43201</v>
      </c>
      <c r="H417" s="8" t="s">
        <v>11101</v>
      </c>
    </row>
    <row r="418" spans="1:9" x14ac:dyDescent="0.35">
      <c r="A418" s="8">
        <v>577</v>
      </c>
      <c r="B418" s="8">
        <v>2001</v>
      </c>
      <c r="C418" s="8" t="s">
        <v>13190</v>
      </c>
      <c r="D418" s="8" t="s">
        <v>13191</v>
      </c>
      <c r="E418" s="8" t="s">
        <v>12834</v>
      </c>
      <c r="F418" s="8">
        <v>243</v>
      </c>
      <c r="G418" s="31">
        <v>43201</v>
      </c>
      <c r="H418" s="8" t="s">
        <v>11054</v>
      </c>
      <c r="I418" s="8"/>
    </row>
    <row r="419" spans="1:9" s="8" customFormat="1" x14ac:dyDescent="0.35">
      <c r="A419" s="8">
        <v>576</v>
      </c>
      <c r="B419" s="8">
        <v>2008</v>
      </c>
      <c r="C419" s="8" t="s">
        <v>16909</v>
      </c>
      <c r="D419" s="8" t="s">
        <v>16910</v>
      </c>
      <c r="E419" s="8" t="s">
        <v>12822</v>
      </c>
      <c r="F419" s="8">
        <v>109</v>
      </c>
      <c r="G419" s="31">
        <v>43201</v>
      </c>
      <c r="H419" s="8" t="s">
        <v>11044</v>
      </c>
    </row>
    <row r="420" spans="1:9" s="8" customFormat="1" x14ac:dyDescent="0.35">
      <c r="A420" s="8">
        <v>492</v>
      </c>
      <c r="B420" s="8">
        <v>2005</v>
      </c>
      <c r="C420" s="8" t="s">
        <v>17124</v>
      </c>
      <c r="D420" s="8" t="s">
        <v>17125</v>
      </c>
      <c r="E420" s="8" t="s">
        <v>17126</v>
      </c>
      <c r="F420" s="8">
        <v>77</v>
      </c>
      <c r="G420" s="31">
        <v>43201</v>
      </c>
      <c r="H420" s="8" t="s">
        <v>11049</v>
      </c>
    </row>
    <row r="421" spans="1:9" s="8" customFormat="1" x14ac:dyDescent="0.35">
      <c r="A421" s="8">
        <v>492</v>
      </c>
      <c r="B421" s="8">
        <v>2004</v>
      </c>
      <c r="C421" s="8" t="s">
        <v>18057</v>
      </c>
      <c r="D421" s="8" t="s">
        <v>18058</v>
      </c>
      <c r="F421" s="8">
        <v>291</v>
      </c>
      <c r="G421" s="31">
        <v>43201</v>
      </c>
      <c r="H421" s="8" t="s">
        <v>11222</v>
      </c>
    </row>
    <row r="422" spans="1:9" s="8" customFormat="1" x14ac:dyDescent="0.35">
      <c r="A422" s="8">
        <v>488</v>
      </c>
      <c r="B422" s="8">
        <v>2006</v>
      </c>
      <c r="C422" s="8" t="s">
        <v>13812</v>
      </c>
      <c r="D422" s="8" t="s">
        <v>13813</v>
      </c>
      <c r="E422" s="8" t="s">
        <v>13814</v>
      </c>
      <c r="F422" s="8">
        <v>107</v>
      </c>
      <c r="G422" s="31">
        <v>43201</v>
      </c>
      <c r="H422" s="8" t="s">
        <v>11073</v>
      </c>
    </row>
    <row r="423" spans="1:9" s="8" customFormat="1" x14ac:dyDescent="0.35">
      <c r="A423" s="8">
        <v>482</v>
      </c>
      <c r="B423" s="8">
        <v>2009</v>
      </c>
      <c r="C423" s="8" t="s">
        <v>15911</v>
      </c>
      <c r="D423" s="8" t="s">
        <v>15912</v>
      </c>
      <c r="E423" s="8" t="s">
        <v>15913</v>
      </c>
      <c r="F423" s="8">
        <v>118</v>
      </c>
      <c r="G423" s="31">
        <v>43201</v>
      </c>
      <c r="H423" s="8" t="s">
        <v>11078</v>
      </c>
    </row>
    <row r="424" spans="1:9" s="8" customFormat="1" x14ac:dyDescent="0.35">
      <c r="A424" s="8">
        <v>476</v>
      </c>
      <c r="B424" s="8">
        <v>2007</v>
      </c>
      <c r="C424" s="8" t="s">
        <v>17556</v>
      </c>
      <c r="D424" s="8" t="s">
        <v>17557</v>
      </c>
      <c r="E424" s="8" t="s">
        <v>17558</v>
      </c>
      <c r="F424" s="8">
        <v>165</v>
      </c>
      <c r="G424" s="31">
        <v>43201</v>
      </c>
      <c r="H424" s="8" t="s">
        <v>16028</v>
      </c>
    </row>
    <row r="425" spans="1:9" s="8" customFormat="1" x14ac:dyDescent="0.35">
      <c r="A425" s="8">
        <v>462</v>
      </c>
      <c r="B425" s="8">
        <v>2011</v>
      </c>
      <c r="C425" s="8" t="s">
        <v>16174</v>
      </c>
      <c r="D425" s="8" t="s">
        <v>16175</v>
      </c>
      <c r="E425" s="8" t="s">
        <v>16176</v>
      </c>
      <c r="F425" s="8">
        <v>984</v>
      </c>
      <c r="G425" s="31">
        <v>43201</v>
      </c>
      <c r="H425" s="8" t="s">
        <v>12152</v>
      </c>
    </row>
    <row r="426" spans="1:9" s="8" customFormat="1" x14ac:dyDescent="0.35">
      <c r="A426" s="8">
        <v>447</v>
      </c>
      <c r="B426" s="8">
        <v>2000</v>
      </c>
      <c r="C426" s="8" t="s">
        <v>17842</v>
      </c>
      <c r="D426" s="8" t="s">
        <v>17843</v>
      </c>
      <c r="E426" s="8" t="s">
        <v>17844</v>
      </c>
      <c r="F426" s="8">
        <v>157</v>
      </c>
      <c r="G426" s="31">
        <v>43201</v>
      </c>
      <c r="H426" s="8" t="s">
        <v>17845</v>
      </c>
    </row>
    <row r="427" spans="1:9" x14ac:dyDescent="0.35">
      <c r="A427" s="8">
        <v>426</v>
      </c>
      <c r="B427" s="8">
        <v>2014</v>
      </c>
      <c r="C427" s="8" t="s">
        <v>17365</v>
      </c>
      <c r="D427" s="8" t="s">
        <v>17366</v>
      </c>
      <c r="E427" s="8" t="s">
        <v>12935</v>
      </c>
      <c r="F427" s="8">
        <v>139</v>
      </c>
      <c r="G427" s="31">
        <v>43201</v>
      </c>
      <c r="H427" s="8" t="s">
        <v>11548</v>
      </c>
      <c r="I427" s="8"/>
    </row>
    <row r="428" spans="1:9" s="8" customFormat="1" x14ac:dyDescent="0.35">
      <c r="A428" s="8">
        <v>424</v>
      </c>
      <c r="B428" s="8">
        <v>2012</v>
      </c>
      <c r="C428" s="8" t="s">
        <v>17797</v>
      </c>
      <c r="D428" s="8" t="s">
        <v>17798</v>
      </c>
      <c r="E428" s="8" t="s">
        <v>17799</v>
      </c>
      <c r="F428" s="8">
        <v>401</v>
      </c>
      <c r="G428" s="31">
        <v>43201</v>
      </c>
      <c r="H428" s="8" t="s">
        <v>11059</v>
      </c>
    </row>
    <row r="429" spans="1:9" s="8" customFormat="1" x14ac:dyDescent="0.35">
      <c r="A429" s="8">
        <v>417</v>
      </c>
      <c r="B429" s="8">
        <v>2011</v>
      </c>
      <c r="C429" s="8" t="s">
        <v>16976</v>
      </c>
      <c r="D429" s="8" t="s">
        <v>16977</v>
      </c>
      <c r="E429" s="8" t="s">
        <v>11341</v>
      </c>
      <c r="F429" s="8">
        <v>125</v>
      </c>
      <c r="G429" s="31">
        <v>43201</v>
      </c>
      <c r="H429" s="8" t="s">
        <v>11044</v>
      </c>
    </row>
    <row r="430" spans="1:9" s="8" customFormat="1" x14ac:dyDescent="0.35">
      <c r="A430" s="8">
        <v>392</v>
      </c>
      <c r="B430" s="8">
        <v>2009</v>
      </c>
      <c r="C430" s="8" t="s">
        <v>16401</v>
      </c>
      <c r="D430" s="8" t="s">
        <v>16402</v>
      </c>
      <c r="E430" s="8" t="s">
        <v>16403</v>
      </c>
      <c r="F430" s="8">
        <v>111</v>
      </c>
      <c r="G430" s="31">
        <v>43201</v>
      </c>
      <c r="H430" s="8" t="s">
        <v>11044</v>
      </c>
    </row>
    <row r="431" spans="1:9" s="8" customFormat="1" x14ac:dyDescent="0.35">
      <c r="A431" s="8">
        <v>377</v>
      </c>
      <c r="B431" s="8">
        <v>2003</v>
      </c>
      <c r="C431" s="8" t="s">
        <v>17182</v>
      </c>
      <c r="D431" s="8" t="s">
        <v>17183</v>
      </c>
      <c r="E431" s="8" t="s">
        <v>17184</v>
      </c>
      <c r="F431" s="8">
        <v>166</v>
      </c>
      <c r="G431" s="31">
        <v>43201</v>
      </c>
      <c r="H431" s="8" t="s">
        <v>17185</v>
      </c>
    </row>
    <row r="432" spans="1:9" s="8" customFormat="1" x14ac:dyDescent="0.35">
      <c r="A432" s="8">
        <v>365</v>
      </c>
      <c r="B432" s="8">
        <v>2010</v>
      </c>
      <c r="C432" s="8" t="s">
        <v>16315</v>
      </c>
      <c r="D432" s="8" t="s">
        <v>16316</v>
      </c>
      <c r="E432" s="8" t="s">
        <v>12869</v>
      </c>
      <c r="F432" s="8">
        <v>447</v>
      </c>
      <c r="G432" s="31">
        <v>43201</v>
      </c>
      <c r="H432" s="8" t="s">
        <v>11101</v>
      </c>
    </row>
    <row r="433" spans="1:9" s="8" customFormat="1" x14ac:dyDescent="0.35">
      <c r="A433" s="8">
        <v>364</v>
      </c>
      <c r="B433" s="8">
        <v>2001</v>
      </c>
      <c r="C433" s="8" t="s">
        <v>17846</v>
      </c>
      <c r="D433" s="8" t="s">
        <v>17847</v>
      </c>
      <c r="E433" s="8" t="s">
        <v>17848</v>
      </c>
      <c r="F433" s="8">
        <v>450</v>
      </c>
      <c r="G433" s="31">
        <v>43201</v>
      </c>
      <c r="H433" s="8" t="s">
        <v>17845</v>
      </c>
    </row>
    <row r="434" spans="1:9" s="8" customFormat="1" x14ac:dyDescent="0.35">
      <c r="A434" s="8">
        <v>353</v>
      </c>
      <c r="B434" s="8">
        <v>2008</v>
      </c>
      <c r="C434" s="8" t="s">
        <v>15962</v>
      </c>
      <c r="D434" s="8" t="s">
        <v>15963</v>
      </c>
      <c r="E434" s="8" t="s">
        <v>15964</v>
      </c>
      <c r="F434" s="8">
        <v>195</v>
      </c>
      <c r="G434" s="31">
        <v>43201</v>
      </c>
      <c r="H434" s="8" t="s">
        <v>14437</v>
      </c>
    </row>
    <row r="435" spans="1:9" x14ac:dyDescent="0.35">
      <c r="A435" s="8">
        <v>334</v>
      </c>
      <c r="B435" s="8">
        <v>2006</v>
      </c>
      <c r="C435" s="8" t="s">
        <v>13991</v>
      </c>
      <c r="D435" s="8" t="s">
        <v>13992</v>
      </c>
      <c r="E435" s="8" t="s">
        <v>13993</v>
      </c>
      <c r="F435" s="8">
        <v>52</v>
      </c>
      <c r="G435" s="31">
        <v>43201</v>
      </c>
      <c r="H435" s="8" t="s">
        <v>11101</v>
      </c>
      <c r="I435" s="8"/>
    </row>
    <row r="436" spans="1:9" x14ac:dyDescent="0.35">
      <c r="A436" s="8">
        <v>329</v>
      </c>
      <c r="B436" s="8">
        <v>2004</v>
      </c>
      <c r="C436" s="8" t="s">
        <v>16192</v>
      </c>
      <c r="D436" s="8" t="s">
        <v>16193</v>
      </c>
      <c r="E436" s="8" t="s">
        <v>16194</v>
      </c>
      <c r="F436" s="8">
        <v>247</v>
      </c>
      <c r="G436" s="31">
        <v>43201</v>
      </c>
      <c r="H436" s="8" t="s">
        <v>13139</v>
      </c>
      <c r="I436" s="8"/>
    </row>
    <row r="437" spans="1:9" x14ac:dyDescent="0.35">
      <c r="A437" s="8">
        <v>329</v>
      </c>
      <c r="B437" s="8">
        <v>2008</v>
      </c>
      <c r="C437" s="8" t="s">
        <v>16698</v>
      </c>
      <c r="D437" s="8" t="s">
        <v>16699</v>
      </c>
      <c r="E437" s="8" t="s">
        <v>16697</v>
      </c>
      <c r="F437" s="8">
        <v>303</v>
      </c>
      <c r="G437" s="31">
        <v>43201</v>
      </c>
      <c r="H437" s="8" t="s">
        <v>11044</v>
      </c>
      <c r="I437" s="8"/>
    </row>
    <row r="438" spans="1:9" x14ac:dyDescent="0.35">
      <c r="A438" s="8">
        <v>327</v>
      </c>
      <c r="B438" s="8">
        <v>2008</v>
      </c>
      <c r="C438" s="8" t="s">
        <v>16168</v>
      </c>
      <c r="D438" s="8" t="s">
        <v>16169</v>
      </c>
      <c r="E438" s="8" t="s">
        <v>16170</v>
      </c>
      <c r="F438" s="8">
        <v>231</v>
      </c>
      <c r="G438" s="31">
        <v>43201</v>
      </c>
      <c r="H438" s="8" t="s">
        <v>12107</v>
      </c>
      <c r="I438" s="8"/>
    </row>
    <row r="439" spans="1:9" x14ac:dyDescent="0.35">
      <c r="A439" s="8">
        <v>326</v>
      </c>
      <c r="B439" s="8">
        <v>2011</v>
      </c>
      <c r="C439" s="8" t="s">
        <v>16787</v>
      </c>
      <c r="D439" s="8" t="s">
        <v>16788</v>
      </c>
      <c r="E439" s="8" t="s">
        <v>16789</v>
      </c>
      <c r="F439" s="8">
        <v>293</v>
      </c>
      <c r="G439" s="31">
        <v>43201</v>
      </c>
      <c r="H439" s="8" t="s">
        <v>11059</v>
      </c>
      <c r="I439" s="8"/>
    </row>
    <row r="440" spans="1:9" x14ac:dyDescent="0.35">
      <c r="A440" s="8">
        <v>321</v>
      </c>
      <c r="B440" s="8">
        <v>2013</v>
      </c>
      <c r="C440" s="8" t="s">
        <v>16313</v>
      </c>
      <c r="D440" s="8" t="s">
        <v>16314</v>
      </c>
      <c r="E440" s="8" t="s">
        <v>12869</v>
      </c>
      <c r="F440" s="8">
        <v>430</v>
      </c>
      <c r="G440" s="31">
        <v>43201</v>
      </c>
      <c r="H440" s="8" t="s">
        <v>11101</v>
      </c>
      <c r="I440" s="8"/>
    </row>
    <row r="441" spans="1:9" x14ac:dyDescent="0.35">
      <c r="A441" s="8">
        <v>317</v>
      </c>
      <c r="B441" s="8">
        <v>2008</v>
      </c>
      <c r="C441" s="8" t="s">
        <v>17133</v>
      </c>
      <c r="D441" s="8" t="s">
        <v>17134</v>
      </c>
      <c r="E441" s="8" t="s">
        <v>17135</v>
      </c>
      <c r="F441" s="8">
        <v>419</v>
      </c>
      <c r="G441" s="31">
        <v>43201</v>
      </c>
      <c r="H441" s="8" t="s">
        <v>16038</v>
      </c>
      <c r="I441" s="8"/>
    </row>
    <row r="442" spans="1:9" x14ac:dyDescent="0.35">
      <c r="A442" s="8">
        <v>312</v>
      </c>
      <c r="B442" s="8">
        <v>2010</v>
      </c>
      <c r="C442" s="8" t="s">
        <v>18170</v>
      </c>
      <c r="D442" s="8" t="s">
        <v>18171</v>
      </c>
      <c r="E442" s="8"/>
      <c r="F442" s="8">
        <v>507</v>
      </c>
      <c r="G442" s="31">
        <v>43201</v>
      </c>
      <c r="H442" s="8" t="s">
        <v>11222</v>
      </c>
      <c r="I442" s="8"/>
    </row>
    <row r="443" spans="1:9" s="8" customFormat="1" x14ac:dyDescent="0.35">
      <c r="A443" s="8">
        <v>309</v>
      </c>
      <c r="B443" s="8">
        <v>2005</v>
      </c>
      <c r="C443" s="8" t="s">
        <v>16256</v>
      </c>
      <c r="D443" s="8" t="s">
        <v>16257</v>
      </c>
      <c r="E443" s="8" t="s">
        <v>16258</v>
      </c>
      <c r="F443" s="8">
        <v>128</v>
      </c>
      <c r="G443" s="31">
        <v>43201</v>
      </c>
      <c r="H443" s="8" t="s">
        <v>11101</v>
      </c>
    </row>
    <row r="444" spans="1:9" s="8" customFormat="1" x14ac:dyDescent="0.35">
      <c r="A444" s="8">
        <v>304</v>
      </c>
      <c r="B444" s="8">
        <v>2001</v>
      </c>
      <c r="C444" s="8" t="s">
        <v>16110</v>
      </c>
      <c r="D444" s="8" t="s">
        <v>16111</v>
      </c>
      <c r="E444" s="8" t="s">
        <v>16112</v>
      </c>
      <c r="F444" s="8">
        <v>384</v>
      </c>
      <c r="G444" s="31">
        <v>43201</v>
      </c>
      <c r="H444" s="8" t="s">
        <v>11054</v>
      </c>
    </row>
    <row r="445" spans="1:9" s="8" customFormat="1" x14ac:dyDescent="0.35">
      <c r="A445" s="8">
        <v>297</v>
      </c>
      <c r="B445" s="8">
        <v>2014</v>
      </c>
      <c r="C445" s="8" t="s">
        <v>17359</v>
      </c>
      <c r="D445" s="8" t="s">
        <v>17360</v>
      </c>
      <c r="E445" s="8" t="s">
        <v>12312</v>
      </c>
      <c r="F445" s="8">
        <v>146</v>
      </c>
      <c r="G445" s="31">
        <v>43201</v>
      </c>
      <c r="H445" s="8" t="s">
        <v>11548</v>
      </c>
    </row>
    <row r="446" spans="1:9" s="8" customFormat="1" x14ac:dyDescent="0.35">
      <c r="A446" s="8">
        <v>292</v>
      </c>
      <c r="B446" s="8">
        <v>2011</v>
      </c>
      <c r="C446" s="8" t="s">
        <v>15965</v>
      </c>
      <c r="D446" s="8" t="s">
        <v>15966</v>
      </c>
      <c r="E446" s="8" t="s">
        <v>11422</v>
      </c>
      <c r="F446" s="8">
        <v>64</v>
      </c>
      <c r="G446" s="31">
        <v>43201</v>
      </c>
      <c r="H446" s="8" t="s">
        <v>15967</v>
      </c>
    </row>
    <row r="447" spans="1:9" x14ac:dyDescent="0.35">
      <c r="A447" s="8">
        <v>288</v>
      </c>
      <c r="B447" s="8">
        <v>2007</v>
      </c>
      <c r="C447" s="8" t="s">
        <v>16357</v>
      </c>
      <c r="D447" s="8" t="s">
        <v>16358</v>
      </c>
      <c r="E447" s="8" t="s">
        <v>16359</v>
      </c>
      <c r="F447" s="8">
        <v>300</v>
      </c>
      <c r="G447" s="31">
        <v>43201</v>
      </c>
      <c r="H447" s="8" t="s">
        <v>11073</v>
      </c>
      <c r="I447" s="8"/>
    </row>
    <row r="448" spans="1:9" x14ac:dyDescent="0.35">
      <c r="A448" s="8">
        <v>288</v>
      </c>
      <c r="B448" s="8">
        <v>2004</v>
      </c>
      <c r="C448" s="8" t="s">
        <v>16527</v>
      </c>
      <c r="D448" s="8" t="s">
        <v>16528</v>
      </c>
      <c r="E448" s="8" t="s">
        <v>16524</v>
      </c>
      <c r="F448" s="8">
        <v>406</v>
      </c>
      <c r="G448" s="31">
        <v>43201</v>
      </c>
      <c r="H448" s="8" t="s">
        <v>11044</v>
      </c>
      <c r="I448" s="8"/>
    </row>
    <row r="449" spans="1:9" x14ac:dyDescent="0.35">
      <c r="A449" s="8">
        <v>288</v>
      </c>
      <c r="B449" s="8">
        <v>2011</v>
      </c>
      <c r="C449" s="8" t="s">
        <v>13721</v>
      </c>
      <c r="D449" s="8" t="s">
        <v>13722</v>
      </c>
      <c r="E449" s="8" t="s">
        <v>11110</v>
      </c>
      <c r="F449" s="8">
        <v>46</v>
      </c>
      <c r="G449" s="31">
        <v>43201</v>
      </c>
      <c r="H449" s="8" t="s">
        <v>11044</v>
      </c>
      <c r="I449" s="8"/>
    </row>
    <row r="450" spans="1:9" x14ac:dyDescent="0.35">
      <c r="A450" s="8">
        <v>288</v>
      </c>
      <c r="B450" s="8">
        <v>2014</v>
      </c>
      <c r="C450" s="8" t="s">
        <v>17570</v>
      </c>
      <c r="D450" s="8" t="s">
        <v>17571</v>
      </c>
      <c r="E450" s="8" t="s">
        <v>13757</v>
      </c>
      <c r="F450" s="8">
        <v>56</v>
      </c>
      <c r="G450" s="31">
        <v>43201</v>
      </c>
      <c r="H450" s="8" t="s">
        <v>13430</v>
      </c>
      <c r="I450" s="8"/>
    </row>
    <row r="451" spans="1:9" x14ac:dyDescent="0.35">
      <c r="A451" s="8">
        <v>286</v>
      </c>
      <c r="B451" s="8">
        <v>2009</v>
      </c>
      <c r="C451" s="8" t="s">
        <v>16994</v>
      </c>
      <c r="D451" s="8" t="s">
        <v>16995</v>
      </c>
      <c r="E451" s="8" t="s">
        <v>14332</v>
      </c>
      <c r="F451" s="8">
        <v>294</v>
      </c>
      <c r="G451" s="31">
        <v>43201</v>
      </c>
      <c r="H451" s="8" t="s">
        <v>11101</v>
      </c>
      <c r="I451" s="8"/>
    </row>
    <row r="452" spans="1:9" x14ac:dyDescent="0.35">
      <c r="A452" s="8">
        <v>285</v>
      </c>
      <c r="B452" s="8">
        <v>2010</v>
      </c>
      <c r="C452" s="8" t="s">
        <v>15970</v>
      </c>
      <c r="D452" s="8" t="s">
        <v>15971</v>
      </c>
      <c r="E452" s="8" t="s">
        <v>11422</v>
      </c>
      <c r="F452" s="8">
        <v>310</v>
      </c>
      <c r="G452" s="31">
        <v>43201</v>
      </c>
      <c r="H452" s="8" t="s">
        <v>14437</v>
      </c>
      <c r="I452" s="8"/>
    </row>
    <row r="453" spans="1:9" x14ac:dyDescent="0.35">
      <c r="A453" s="8">
        <v>285</v>
      </c>
      <c r="B453" s="8">
        <v>2008</v>
      </c>
      <c r="C453" s="8" t="s">
        <v>16902</v>
      </c>
      <c r="D453" s="8" t="s">
        <v>16903</v>
      </c>
      <c r="E453" s="8" t="s">
        <v>16904</v>
      </c>
      <c r="F453" s="8">
        <v>427</v>
      </c>
      <c r="G453" s="31">
        <v>43201</v>
      </c>
      <c r="H453" s="8" t="s">
        <v>16905</v>
      </c>
      <c r="I453" s="8"/>
    </row>
    <row r="454" spans="1:9" x14ac:dyDescent="0.35">
      <c r="A454" s="8">
        <v>282</v>
      </c>
      <c r="B454" s="8">
        <v>2008</v>
      </c>
      <c r="C454" s="8" t="s">
        <v>18185</v>
      </c>
      <c r="D454" s="8" t="s">
        <v>18186</v>
      </c>
      <c r="E454" s="8"/>
      <c r="F454" s="8">
        <v>544</v>
      </c>
      <c r="G454" s="31">
        <v>43201</v>
      </c>
      <c r="H454" s="8" t="s">
        <v>11222</v>
      </c>
      <c r="I454" s="8"/>
    </row>
    <row r="455" spans="1:9" s="8" customFormat="1" x14ac:dyDescent="0.35">
      <c r="A455" s="8">
        <v>274</v>
      </c>
      <c r="B455" s="8">
        <v>2012</v>
      </c>
      <c r="C455" s="8" t="s">
        <v>16769</v>
      </c>
      <c r="D455" s="8" t="s">
        <v>16770</v>
      </c>
      <c r="E455" s="8" t="s">
        <v>16771</v>
      </c>
      <c r="F455" s="8">
        <v>24</v>
      </c>
      <c r="G455" s="31">
        <v>43201</v>
      </c>
      <c r="H455" s="8" t="s">
        <v>11101</v>
      </c>
    </row>
    <row r="456" spans="1:9" s="8" customFormat="1" x14ac:dyDescent="0.35">
      <c r="A456" s="8">
        <v>260</v>
      </c>
      <c r="B456" s="8">
        <v>2013</v>
      </c>
      <c r="C456" s="8" t="s">
        <v>16298</v>
      </c>
      <c r="D456" s="8" t="s">
        <v>16299</v>
      </c>
      <c r="E456" s="8" t="s">
        <v>16300</v>
      </c>
      <c r="F456" s="8">
        <v>164</v>
      </c>
      <c r="G456" s="31">
        <v>43201</v>
      </c>
      <c r="H456" s="8" t="s">
        <v>12889</v>
      </c>
    </row>
    <row r="457" spans="1:9" s="8" customFormat="1" x14ac:dyDescent="0.35">
      <c r="A457" s="8">
        <v>260</v>
      </c>
      <c r="B457" s="8">
        <v>2002</v>
      </c>
      <c r="C457" s="8" t="s">
        <v>16899</v>
      </c>
      <c r="D457" s="8" t="s">
        <v>16900</v>
      </c>
      <c r="E457" s="8" t="s">
        <v>16901</v>
      </c>
      <c r="F457" s="8">
        <v>798</v>
      </c>
      <c r="G457" s="31">
        <v>43201</v>
      </c>
      <c r="H457" s="8" t="s">
        <v>11101</v>
      </c>
    </row>
    <row r="458" spans="1:9" s="8" customFormat="1" x14ac:dyDescent="0.35">
      <c r="A458" s="8">
        <v>260</v>
      </c>
      <c r="B458" s="8">
        <v>2011</v>
      </c>
      <c r="C458" s="8" t="s">
        <v>17417</v>
      </c>
      <c r="D458" s="8" t="s">
        <v>17418</v>
      </c>
      <c r="E458" s="8" t="s">
        <v>17419</v>
      </c>
      <c r="F458" s="8">
        <v>424</v>
      </c>
      <c r="G458" s="31">
        <v>43201</v>
      </c>
      <c r="H458" s="8" t="s">
        <v>11548</v>
      </c>
    </row>
    <row r="459" spans="1:9" s="8" customFormat="1" x14ac:dyDescent="0.35">
      <c r="A459" s="8">
        <v>256</v>
      </c>
      <c r="B459" s="8">
        <v>2009</v>
      </c>
      <c r="C459" s="8" t="s">
        <v>18164</v>
      </c>
      <c r="D459" s="8" t="s">
        <v>18165</v>
      </c>
      <c r="F459" s="8">
        <v>485</v>
      </c>
      <c r="G459" s="31">
        <v>43201</v>
      </c>
      <c r="H459" s="8" t="s">
        <v>11222</v>
      </c>
    </row>
    <row r="460" spans="1:9" s="8" customFormat="1" x14ac:dyDescent="0.35">
      <c r="A460" s="8">
        <v>253</v>
      </c>
      <c r="B460" s="8">
        <v>2012</v>
      </c>
      <c r="C460" s="8" t="s">
        <v>18159</v>
      </c>
      <c r="D460" s="8" t="s">
        <v>18160</v>
      </c>
      <c r="F460" s="8">
        <v>463</v>
      </c>
      <c r="G460" s="31">
        <v>43201</v>
      </c>
      <c r="H460" s="8" t="s">
        <v>18161</v>
      </c>
    </row>
    <row r="461" spans="1:9" s="8" customFormat="1" x14ac:dyDescent="0.35">
      <c r="A461" s="8">
        <v>249</v>
      </c>
      <c r="B461" s="8">
        <v>2010</v>
      </c>
      <c r="C461" s="8" t="s">
        <v>17300</v>
      </c>
      <c r="D461" s="8" t="s">
        <v>17301</v>
      </c>
      <c r="E461" s="8" t="s">
        <v>17302</v>
      </c>
      <c r="F461" s="8">
        <v>405</v>
      </c>
      <c r="G461" s="31">
        <v>43201</v>
      </c>
      <c r="H461" s="8" t="s">
        <v>14801</v>
      </c>
    </row>
    <row r="462" spans="1:9" s="8" customFormat="1" x14ac:dyDescent="0.35">
      <c r="A462" s="8">
        <v>247</v>
      </c>
      <c r="B462" s="8">
        <v>2011</v>
      </c>
      <c r="C462" s="8" t="s">
        <v>17026</v>
      </c>
      <c r="D462" s="8" t="s">
        <v>17027</v>
      </c>
      <c r="E462" s="8" t="s">
        <v>17028</v>
      </c>
      <c r="F462" s="8">
        <v>191</v>
      </c>
      <c r="G462" s="31">
        <v>43201</v>
      </c>
      <c r="H462" s="8" t="s">
        <v>11101</v>
      </c>
    </row>
    <row r="463" spans="1:9" s="8" customFormat="1" x14ac:dyDescent="0.35">
      <c r="A463" s="8">
        <v>247</v>
      </c>
      <c r="B463" s="8">
        <v>2001</v>
      </c>
      <c r="C463" s="8" t="s">
        <v>17852</v>
      </c>
      <c r="D463" s="8" t="s">
        <v>17853</v>
      </c>
      <c r="E463" s="8" t="s">
        <v>17854</v>
      </c>
      <c r="F463" s="8">
        <v>298</v>
      </c>
      <c r="G463" s="31">
        <v>43201</v>
      </c>
      <c r="H463" s="8" t="s">
        <v>17845</v>
      </c>
    </row>
    <row r="464" spans="1:9" s="8" customFormat="1" x14ac:dyDescent="0.35">
      <c r="A464" s="8">
        <v>246</v>
      </c>
      <c r="B464" s="8">
        <v>2013</v>
      </c>
      <c r="C464" s="8" t="s">
        <v>16043</v>
      </c>
      <c r="D464" s="8" t="s">
        <v>16044</v>
      </c>
      <c r="E464" s="8" t="s">
        <v>16045</v>
      </c>
      <c r="F464" s="8">
        <v>400</v>
      </c>
      <c r="G464" s="31">
        <v>43201</v>
      </c>
      <c r="H464" s="8" t="s">
        <v>11101</v>
      </c>
    </row>
    <row r="465" spans="1:9" s="8" customFormat="1" x14ac:dyDescent="0.35">
      <c r="A465" s="8">
        <v>241</v>
      </c>
      <c r="B465" s="8">
        <v>2005</v>
      </c>
      <c r="C465" s="8" t="s">
        <v>13876</v>
      </c>
      <c r="D465" s="8" t="s">
        <v>13877</v>
      </c>
      <c r="E465" s="8" t="s">
        <v>13878</v>
      </c>
      <c r="F465" s="8">
        <v>532</v>
      </c>
      <c r="G465" s="31">
        <v>43201</v>
      </c>
      <c r="H465" s="8" t="s">
        <v>11059</v>
      </c>
    </row>
    <row r="466" spans="1:9" s="8" customFormat="1" x14ac:dyDescent="0.35">
      <c r="A466" s="8">
        <v>240</v>
      </c>
      <c r="B466" s="8">
        <v>2016</v>
      </c>
      <c r="C466" s="8" t="s">
        <v>17802</v>
      </c>
      <c r="D466" s="8" t="s">
        <v>17803</v>
      </c>
      <c r="E466" s="8" t="s">
        <v>12094</v>
      </c>
      <c r="F466" s="8">
        <v>225</v>
      </c>
      <c r="G466" s="31">
        <v>43201</v>
      </c>
      <c r="H466" s="8" t="s">
        <v>11101</v>
      </c>
    </row>
    <row r="467" spans="1:9" s="8" customFormat="1" x14ac:dyDescent="0.35">
      <c r="A467" s="8">
        <v>238</v>
      </c>
      <c r="B467" s="8">
        <v>2006</v>
      </c>
      <c r="C467" s="8" t="s">
        <v>16160</v>
      </c>
      <c r="D467" s="8" t="s">
        <v>16161</v>
      </c>
      <c r="E467" s="8" t="s">
        <v>16162</v>
      </c>
      <c r="F467" s="8">
        <v>416</v>
      </c>
      <c r="G467" s="31">
        <v>43201</v>
      </c>
      <c r="H467" s="8" t="s">
        <v>12107</v>
      </c>
    </row>
    <row r="468" spans="1:9" s="8" customFormat="1" x14ac:dyDescent="0.35">
      <c r="A468" s="8">
        <v>234</v>
      </c>
      <c r="B468" s="8">
        <v>2013</v>
      </c>
      <c r="C468" s="8" t="s">
        <v>16437</v>
      </c>
      <c r="D468" s="8" t="s">
        <v>16438</v>
      </c>
      <c r="E468" s="8" t="s">
        <v>13841</v>
      </c>
      <c r="F468" s="8">
        <v>389</v>
      </c>
      <c r="G468" s="31">
        <v>43201</v>
      </c>
      <c r="H468" s="8" t="s">
        <v>11101</v>
      </c>
    </row>
    <row r="469" spans="1:9" x14ac:dyDescent="0.35">
      <c r="A469" s="8">
        <v>228</v>
      </c>
      <c r="B469" s="8">
        <v>2001</v>
      </c>
      <c r="C469" s="8" t="s">
        <v>17659</v>
      </c>
      <c r="D469" s="8" t="s">
        <v>17660</v>
      </c>
      <c r="E469" s="8" t="s">
        <v>17661</v>
      </c>
      <c r="F469" s="8">
        <v>226</v>
      </c>
      <c r="G469" s="31">
        <v>43201</v>
      </c>
      <c r="H469" s="8" t="s">
        <v>17658</v>
      </c>
      <c r="I469" s="8"/>
    </row>
    <row r="470" spans="1:9" s="8" customFormat="1" x14ac:dyDescent="0.35">
      <c r="A470" s="8">
        <v>227</v>
      </c>
      <c r="B470" s="8">
        <v>2004</v>
      </c>
      <c r="C470" s="8" t="s">
        <v>16119</v>
      </c>
      <c r="D470" s="8" t="s">
        <v>16120</v>
      </c>
      <c r="E470" s="8" t="s">
        <v>16121</v>
      </c>
      <c r="F470" s="8">
        <v>420</v>
      </c>
      <c r="G470" s="31">
        <v>43201</v>
      </c>
      <c r="H470" s="8" t="s">
        <v>16038</v>
      </c>
    </row>
    <row r="471" spans="1:9" s="8" customFormat="1" x14ac:dyDescent="0.35">
      <c r="A471" s="8">
        <v>226</v>
      </c>
      <c r="B471" s="8">
        <v>2007</v>
      </c>
      <c r="C471" s="8" t="s">
        <v>16501</v>
      </c>
      <c r="D471" s="8" t="s">
        <v>16502</v>
      </c>
      <c r="E471" s="8" t="s">
        <v>16498</v>
      </c>
      <c r="F471" s="8">
        <v>445</v>
      </c>
      <c r="G471" s="31">
        <v>43201</v>
      </c>
      <c r="H471" s="8" t="s">
        <v>11044</v>
      </c>
    </row>
    <row r="472" spans="1:9" x14ac:dyDescent="0.35">
      <c r="A472" s="8">
        <v>223</v>
      </c>
      <c r="B472" s="8">
        <v>2007</v>
      </c>
      <c r="C472" s="8" t="s">
        <v>16695</v>
      </c>
      <c r="D472" s="8" t="s">
        <v>16696</v>
      </c>
      <c r="E472" s="8" t="s">
        <v>16697</v>
      </c>
      <c r="F472" s="8">
        <v>93</v>
      </c>
      <c r="G472" s="31">
        <v>43201</v>
      </c>
      <c r="H472" s="8" t="s">
        <v>11044</v>
      </c>
      <c r="I472" s="8"/>
    </row>
    <row r="473" spans="1:9" x14ac:dyDescent="0.35">
      <c r="A473" s="8">
        <v>222</v>
      </c>
      <c r="B473" s="8">
        <v>2010</v>
      </c>
      <c r="C473" s="8" t="s">
        <v>12065</v>
      </c>
      <c r="D473" s="8" t="s">
        <v>12066</v>
      </c>
      <c r="E473" s="8" t="s">
        <v>11663</v>
      </c>
      <c r="F473" s="8">
        <v>467</v>
      </c>
      <c r="G473" s="31">
        <v>43201</v>
      </c>
      <c r="H473" s="8" t="s">
        <v>11101</v>
      </c>
      <c r="I473" s="8"/>
    </row>
    <row r="474" spans="1:9" x14ac:dyDescent="0.35">
      <c r="A474" s="8">
        <v>221</v>
      </c>
      <c r="B474" s="8">
        <v>2010</v>
      </c>
      <c r="C474" s="8" t="s">
        <v>15968</v>
      </c>
      <c r="D474" s="8" t="s">
        <v>15969</v>
      </c>
      <c r="E474" s="8" t="s">
        <v>11422</v>
      </c>
      <c r="F474" s="8">
        <v>309</v>
      </c>
      <c r="G474" s="31">
        <v>43201</v>
      </c>
      <c r="H474" s="8" t="s">
        <v>14437</v>
      </c>
      <c r="I474" s="8"/>
    </row>
    <row r="475" spans="1:9" s="8" customFormat="1" x14ac:dyDescent="0.35">
      <c r="A475" s="8">
        <v>218</v>
      </c>
      <c r="B475" s="8">
        <v>2009</v>
      </c>
      <c r="C475" s="8" t="s">
        <v>16032</v>
      </c>
      <c r="D475" s="8" t="s">
        <v>16033</v>
      </c>
      <c r="E475" s="8" t="s">
        <v>16034</v>
      </c>
      <c r="F475" s="8">
        <v>513</v>
      </c>
      <c r="G475" s="31">
        <v>43201</v>
      </c>
      <c r="H475" s="8" t="s">
        <v>11101</v>
      </c>
    </row>
    <row r="476" spans="1:9" x14ac:dyDescent="0.35">
      <c r="A476" s="8">
        <v>218</v>
      </c>
      <c r="B476" s="8">
        <v>2010</v>
      </c>
      <c r="C476" s="8" t="s">
        <v>17327</v>
      </c>
      <c r="D476" s="8" t="s">
        <v>17328</v>
      </c>
      <c r="E476" s="8" t="s">
        <v>12490</v>
      </c>
      <c r="F476" s="8">
        <v>193</v>
      </c>
      <c r="G476" s="31">
        <v>43201</v>
      </c>
      <c r="H476" s="8" t="s">
        <v>11044</v>
      </c>
      <c r="I476" s="8"/>
    </row>
    <row r="477" spans="1:9" x14ac:dyDescent="0.35">
      <c r="A477" s="8">
        <v>215</v>
      </c>
      <c r="B477" s="8">
        <v>2003</v>
      </c>
      <c r="C477" s="8" t="s">
        <v>17861</v>
      </c>
      <c r="D477" s="8" t="s">
        <v>17862</v>
      </c>
      <c r="E477" s="8" t="s">
        <v>17863</v>
      </c>
      <c r="F477" s="8">
        <v>285</v>
      </c>
      <c r="G477" s="31">
        <v>43201</v>
      </c>
      <c r="H477" s="8" t="s">
        <v>17845</v>
      </c>
      <c r="I477" s="8"/>
    </row>
    <row r="478" spans="1:9" s="8" customFormat="1" x14ac:dyDescent="0.35">
      <c r="A478" s="8">
        <v>214</v>
      </c>
      <c r="B478" s="8">
        <v>2011</v>
      </c>
      <c r="C478" s="8" t="s">
        <v>17192</v>
      </c>
      <c r="D478" s="8" t="s">
        <v>17193</v>
      </c>
      <c r="E478" s="8" t="s">
        <v>17191</v>
      </c>
      <c r="F478" s="8">
        <v>281</v>
      </c>
      <c r="G478" s="31">
        <v>43201</v>
      </c>
      <c r="H478" s="8" t="s">
        <v>11101</v>
      </c>
    </row>
    <row r="479" spans="1:9" s="8" customFormat="1" x14ac:dyDescent="0.35">
      <c r="A479" s="8">
        <v>213</v>
      </c>
      <c r="B479" s="8">
        <v>2013</v>
      </c>
      <c r="C479" s="8" t="s">
        <v>16844</v>
      </c>
      <c r="D479" s="8" t="s">
        <v>16845</v>
      </c>
      <c r="E479" s="8" t="s">
        <v>16846</v>
      </c>
      <c r="F479" s="8">
        <v>66</v>
      </c>
      <c r="G479" s="31">
        <v>43201</v>
      </c>
      <c r="H479" s="8" t="s">
        <v>14801</v>
      </c>
    </row>
    <row r="480" spans="1:9" s="8" customFormat="1" x14ac:dyDescent="0.35">
      <c r="A480" s="8">
        <v>213</v>
      </c>
      <c r="B480" s="8">
        <v>2012</v>
      </c>
      <c r="C480" s="8" t="s">
        <v>17748</v>
      </c>
      <c r="D480" s="8" t="s">
        <v>17749</v>
      </c>
      <c r="E480" s="8" t="s">
        <v>17750</v>
      </c>
      <c r="F480" s="8">
        <v>529</v>
      </c>
      <c r="G480" s="31">
        <v>43201</v>
      </c>
      <c r="H480" s="8" t="s">
        <v>16616</v>
      </c>
    </row>
    <row r="481" spans="1:9" s="8" customFormat="1" x14ac:dyDescent="0.35">
      <c r="A481" s="8">
        <v>209</v>
      </c>
      <c r="B481" s="8">
        <v>2008</v>
      </c>
      <c r="C481" s="8" t="s">
        <v>17007</v>
      </c>
      <c r="D481" s="8" t="s">
        <v>17008</v>
      </c>
      <c r="E481" s="8" t="s">
        <v>17009</v>
      </c>
      <c r="F481" s="8">
        <v>785</v>
      </c>
      <c r="G481" s="31">
        <v>43201</v>
      </c>
      <c r="H481" s="8" t="s">
        <v>11044</v>
      </c>
    </row>
    <row r="482" spans="1:9" s="8" customFormat="1" x14ac:dyDescent="0.35">
      <c r="A482" s="8">
        <v>209</v>
      </c>
      <c r="B482" s="8">
        <v>2009</v>
      </c>
      <c r="C482" s="8" t="s">
        <v>18020</v>
      </c>
      <c r="D482" s="8" t="s">
        <v>18021</v>
      </c>
      <c r="F482" s="8">
        <v>214</v>
      </c>
      <c r="G482" s="31">
        <v>43201</v>
      </c>
      <c r="H482" s="8" t="s">
        <v>11222</v>
      </c>
    </row>
    <row r="483" spans="1:9" s="8" customFormat="1" x14ac:dyDescent="0.35">
      <c r="A483" s="8">
        <v>206</v>
      </c>
      <c r="B483" s="8">
        <v>2005</v>
      </c>
      <c r="C483" s="8" t="s">
        <v>16525</v>
      </c>
      <c r="D483" s="8" t="s">
        <v>16526</v>
      </c>
      <c r="E483" s="8" t="s">
        <v>16524</v>
      </c>
      <c r="F483" s="8">
        <v>213</v>
      </c>
      <c r="G483" s="31">
        <v>43201</v>
      </c>
      <c r="H483" s="8" t="s">
        <v>11044</v>
      </c>
    </row>
    <row r="484" spans="1:9" s="8" customFormat="1" x14ac:dyDescent="0.35">
      <c r="A484" s="8">
        <v>203</v>
      </c>
      <c r="B484" s="8">
        <v>2009</v>
      </c>
      <c r="C484" s="8" t="s">
        <v>17030</v>
      </c>
      <c r="D484" s="8" t="s">
        <v>17031</v>
      </c>
      <c r="E484" s="8" t="s">
        <v>17028</v>
      </c>
      <c r="F484" s="8">
        <v>455</v>
      </c>
      <c r="G484" s="31">
        <v>43201</v>
      </c>
      <c r="H484" s="8" t="s">
        <v>11101</v>
      </c>
    </row>
    <row r="485" spans="1:9" x14ac:dyDescent="0.35">
      <c r="A485" s="8">
        <v>202</v>
      </c>
      <c r="B485" s="8">
        <v>2006</v>
      </c>
      <c r="C485" s="8" t="s">
        <v>16543</v>
      </c>
      <c r="D485" s="8" t="s">
        <v>16544</v>
      </c>
      <c r="E485" s="8" t="s">
        <v>16545</v>
      </c>
      <c r="F485" s="8">
        <v>202</v>
      </c>
      <c r="G485" s="31">
        <v>43201</v>
      </c>
      <c r="H485" s="8" t="s">
        <v>16546</v>
      </c>
      <c r="I485" s="8"/>
    </row>
    <row r="486" spans="1:9" s="8" customFormat="1" x14ac:dyDescent="0.35">
      <c r="A486" s="8">
        <v>202</v>
      </c>
      <c r="B486" s="8">
        <v>2002</v>
      </c>
      <c r="C486" s="8" t="s">
        <v>17679</v>
      </c>
      <c r="D486" s="8" t="s">
        <v>17680</v>
      </c>
      <c r="E486" s="8" t="s">
        <v>17681</v>
      </c>
      <c r="F486" s="8">
        <v>31</v>
      </c>
      <c r="G486" s="31">
        <v>43201</v>
      </c>
      <c r="H486" s="8" t="s">
        <v>12212</v>
      </c>
    </row>
    <row r="487" spans="1:9" s="8" customFormat="1" x14ac:dyDescent="0.35">
      <c r="A487" s="8">
        <v>201</v>
      </c>
      <c r="B487" s="8">
        <v>2014</v>
      </c>
      <c r="C487" s="8" t="s">
        <v>16317</v>
      </c>
      <c r="D487" s="8" t="s">
        <v>16318</v>
      </c>
      <c r="E487" s="8" t="s">
        <v>12869</v>
      </c>
      <c r="F487" s="8">
        <v>461</v>
      </c>
      <c r="G487" s="31">
        <v>43201</v>
      </c>
      <c r="H487" s="8" t="s">
        <v>11101</v>
      </c>
    </row>
    <row r="488" spans="1:9" x14ac:dyDescent="0.35">
      <c r="A488" s="8">
        <v>198</v>
      </c>
      <c r="B488" s="8">
        <v>2002</v>
      </c>
      <c r="C488" s="8" t="s">
        <v>16978</v>
      </c>
      <c r="D488" s="8" t="s">
        <v>16979</v>
      </c>
      <c r="E488" s="8" t="s">
        <v>11341</v>
      </c>
      <c r="F488" s="8">
        <v>497</v>
      </c>
      <c r="G488" s="31">
        <v>43201</v>
      </c>
      <c r="H488" s="8" t="s">
        <v>11044</v>
      </c>
      <c r="I488" s="8"/>
    </row>
    <row r="489" spans="1:9" s="8" customFormat="1" x14ac:dyDescent="0.35">
      <c r="A489" s="8">
        <v>198</v>
      </c>
      <c r="B489" s="8">
        <v>2015</v>
      </c>
      <c r="C489" s="8" t="s">
        <v>17473</v>
      </c>
      <c r="D489" s="8" t="s">
        <v>17474</v>
      </c>
      <c r="E489" s="8" t="s">
        <v>12386</v>
      </c>
      <c r="F489" s="8">
        <v>289</v>
      </c>
      <c r="G489" s="31">
        <v>43201</v>
      </c>
      <c r="H489" s="8" t="s">
        <v>12387</v>
      </c>
    </row>
    <row r="490" spans="1:9" s="8" customFormat="1" x14ac:dyDescent="0.35">
      <c r="A490" s="8">
        <v>196</v>
      </c>
      <c r="B490" s="8">
        <v>2000</v>
      </c>
      <c r="C490" s="8" t="s">
        <v>18178</v>
      </c>
      <c r="D490" s="8" t="s">
        <v>18179</v>
      </c>
      <c r="F490" s="8">
        <v>536</v>
      </c>
      <c r="G490" s="31">
        <v>43201</v>
      </c>
      <c r="H490" s="8" t="s">
        <v>11064</v>
      </c>
    </row>
    <row r="491" spans="1:9" s="8" customFormat="1" x14ac:dyDescent="0.35">
      <c r="A491" s="8">
        <v>193</v>
      </c>
      <c r="B491" s="8">
        <v>2004</v>
      </c>
      <c r="C491" s="8" t="s">
        <v>17186</v>
      </c>
      <c r="D491" s="8" t="s">
        <v>17187</v>
      </c>
      <c r="E491" s="8" t="s">
        <v>17188</v>
      </c>
      <c r="F491" s="8">
        <v>176</v>
      </c>
      <c r="G491" s="31">
        <v>43201</v>
      </c>
      <c r="H491" s="8" t="s">
        <v>11101</v>
      </c>
    </row>
    <row r="492" spans="1:9" s="8" customFormat="1" x14ac:dyDescent="0.35">
      <c r="A492" s="8">
        <v>193</v>
      </c>
      <c r="B492" s="8">
        <v>2007</v>
      </c>
      <c r="C492" s="8" t="s">
        <v>17770</v>
      </c>
      <c r="D492" s="8" t="s">
        <v>17771</v>
      </c>
      <c r="E492" s="8" t="s">
        <v>17772</v>
      </c>
      <c r="F492" s="8">
        <v>720</v>
      </c>
      <c r="G492" s="31">
        <v>43201</v>
      </c>
      <c r="H492" s="8" t="s">
        <v>16038</v>
      </c>
    </row>
    <row r="493" spans="1:9" s="8" customFormat="1" x14ac:dyDescent="0.35">
      <c r="A493" s="8">
        <v>193</v>
      </c>
      <c r="B493" s="8">
        <v>2011</v>
      </c>
      <c r="C493" s="8" t="s">
        <v>17826</v>
      </c>
      <c r="D493" s="8" t="s">
        <v>17827</v>
      </c>
      <c r="E493" s="8" t="s">
        <v>12303</v>
      </c>
      <c r="F493" s="8">
        <v>153</v>
      </c>
      <c r="G493" s="31">
        <v>43201</v>
      </c>
      <c r="H493" s="8" t="s">
        <v>11101</v>
      </c>
    </row>
    <row r="494" spans="1:9" s="8" customFormat="1" x14ac:dyDescent="0.35">
      <c r="A494" s="8">
        <v>187</v>
      </c>
      <c r="B494" s="8">
        <v>2005</v>
      </c>
      <c r="C494" s="8" t="s">
        <v>16869</v>
      </c>
      <c r="D494" s="8" t="s">
        <v>16870</v>
      </c>
      <c r="E494" s="8" t="s">
        <v>16871</v>
      </c>
      <c r="F494" s="8">
        <v>306</v>
      </c>
      <c r="G494" s="31">
        <v>43201</v>
      </c>
      <c r="H494" s="8" t="s">
        <v>11101</v>
      </c>
    </row>
    <row r="495" spans="1:9" s="8" customFormat="1" x14ac:dyDescent="0.35">
      <c r="A495" s="8">
        <v>186</v>
      </c>
      <c r="B495" s="8">
        <v>2010</v>
      </c>
      <c r="C495" s="8" t="s">
        <v>16125</v>
      </c>
      <c r="D495" s="8" t="s">
        <v>16126</v>
      </c>
      <c r="E495" s="8" t="s">
        <v>16127</v>
      </c>
      <c r="F495" s="8">
        <v>302</v>
      </c>
      <c r="G495" s="31">
        <v>43201</v>
      </c>
      <c r="H495" s="8" t="s">
        <v>16038</v>
      </c>
    </row>
    <row r="496" spans="1:9" s="8" customFormat="1" x14ac:dyDescent="0.35">
      <c r="A496" s="8">
        <v>186</v>
      </c>
      <c r="B496" s="8">
        <v>2013</v>
      </c>
      <c r="C496" s="8" t="s">
        <v>16333</v>
      </c>
      <c r="D496" s="8" t="s">
        <v>16334</v>
      </c>
      <c r="E496" s="8" t="s">
        <v>16335</v>
      </c>
      <c r="F496" s="8">
        <v>206</v>
      </c>
      <c r="G496" s="31">
        <v>43201</v>
      </c>
      <c r="H496" s="8" t="s">
        <v>11078</v>
      </c>
    </row>
    <row r="497" spans="1:9" s="8" customFormat="1" x14ac:dyDescent="0.35">
      <c r="A497" s="8">
        <v>186</v>
      </c>
      <c r="B497" s="8">
        <v>2009</v>
      </c>
      <c r="C497" s="8" t="s">
        <v>16730</v>
      </c>
      <c r="D497" s="8" t="s">
        <v>16731</v>
      </c>
      <c r="E497" s="8" t="s">
        <v>16729</v>
      </c>
      <c r="F497" s="8">
        <v>414</v>
      </c>
      <c r="G497" s="31">
        <v>43201</v>
      </c>
      <c r="H497" s="8" t="s">
        <v>11044</v>
      </c>
    </row>
    <row r="498" spans="1:9" s="8" customFormat="1" x14ac:dyDescent="0.35">
      <c r="A498" s="8">
        <v>185</v>
      </c>
      <c r="B498" s="8">
        <v>2008</v>
      </c>
      <c r="C498" s="8" t="s">
        <v>16732</v>
      </c>
      <c r="D498" s="8" t="s">
        <v>16733</v>
      </c>
      <c r="E498" s="8" t="s">
        <v>16729</v>
      </c>
      <c r="F498" s="8">
        <v>540</v>
      </c>
      <c r="G498" s="31">
        <v>43201</v>
      </c>
      <c r="H498" s="8" t="s">
        <v>11044</v>
      </c>
    </row>
    <row r="499" spans="1:9" s="8" customFormat="1" x14ac:dyDescent="0.35">
      <c r="A499" s="8">
        <v>185</v>
      </c>
      <c r="B499" s="8">
        <v>2011</v>
      </c>
      <c r="C499" s="8" t="s">
        <v>17148</v>
      </c>
      <c r="D499" s="8" t="s">
        <v>17149</v>
      </c>
      <c r="E499" s="8" t="s">
        <v>12741</v>
      </c>
      <c r="F499" s="8">
        <v>465</v>
      </c>
      <c r="G499" s="31">
        <v>43201</v>
      </c>
      <c r="H499" s="8" t="s">
        <v>11044</v>
      </c>
    </row>
    <row r="500" spans="1:9" s="8" customFormat="1" x14ac:dyDescent="0.35">
      <c r="A500" s="8">
        <v>178</v>
      </c>
      <c r="B500" s="8">
        <v>2007</v>
      </c>
      <c r="C500" s="8" t="s">
        <v>16763</v>
      </c>
      <c r="D500" s="8" t="s">
        <v>16764</v>
      </c>
      <c r="E500" s="8" t="s">
        <v>13028</v>
      </c>
      <c r="F500" s="8">
        <v>196</v>
      </c>
      <c r="G500" s="31">
        <v>43201</v>
      </c>
      <c r="H500" s="8" t="s">
        <v>11101</v>
      </c>
    </row>
    <row r="501" spans="1:9" x14ac:dyDescent="0.35">
      <c r="A501" s="8">
        <v>174</v>
      </c>
      <c r="B501" s="8">
        <v>2013</v>
      </c>
      <c r="C501" s="8" t="s">
        <v>17361</v>
      </c>
      <c r="D501" s="8" t="s">
        <v>17362</v>
      </c>
      <c r="E501" s="8" t="s">
        <v>11547</v>
      </c>
      <c r="F501" s="8">
        <v>549</v>
      </c>
      <c r="G501" s="31">
        <v>43201</v>
      </c>
      <c r="H501" s="8" t="s">
        <v>11548</v>
      </c>
      <c r="I501" s="8"/>
    </row>
    <row r="502" spans="1:9" s="8" customFormat="1" x14ac:dyDescent="0.35">
      <c r="A502" s="8">
        <v>171</v>
      </c>
      <c r="B502" s="8">
        <v>2005</v>
      </c>
      <c r="C502" s="8" t="s">
        <v>16724</v>
      </c>
      <c r="D502" s="8" t="s">
        <v>16725</v>
      </c>
      <c r="E502" s="8" t="s">
        <v>16726</v>
      </c>
      <c r="F502" s="8">
        <v>442</v>
      </c>
      <c r="G502" s="31">
        <v>43201</v>
      </c>
      <c r="H502" s="8" t="s">
        <v>11044</v>
      </c>
    </row>
    <row r="503" spans="1:9" s="8" customFormat="1" x14ac:dyDescent="0.35">
      <c r="A503" s="8">
        <v>169</v>
      </c>
      <c r="B503" s="8">
        <v>2012</v>
      </c>
      <c r="C503" s="8" t="s">
        <v>17086</v>
      </c>
      <c r="D503" s="8" t="s">
        <v>17087</v>
      </c>
      <c r="E503" s="8" t="s">
        <v>17088</v>
      </c>
      <c r="F503" s="8">
        <v>632</v>
      </c>
      <c r="G503" s="31">
        <v>43201</v>
      </c>
      <c r="H503" s="8" t="s">
        <v>17089</v>
      </c>
    </row>
    <row r="504" spans="1:9" s="8" customFormat="1" x14ac:dyDescent="0.35">
      <c r="A504" s="8">
        <v>168</v>
      </c>
      <c r="B504" s="8">
        <v>2007</v>
      </c>
      <c r="C504" s="8" t="s">
        <v>17715</v>
      </c>
      <c r="D504" s="8" t="s">
        <v>17716</v>
      </c>
      <c r="E504" s="8" t="s">
        <v>17717</v>
      </c>
      <c r="F504" s="8">
        <v>112</v>
      </c>
      <c r="G504" s="31">
        <v>43201</v>
      </c>
      <c r="H504" s="8" t="s">
        <v>14801</v>
      </c>
    </row>
    <row r="505" spans="1:9" s="8" customFormat="1" x14ac:dyDescent="0.35">
      <c r="A505" s="8">
        <v>168</v>
      </c>
      <c r="B505" s="8">
        <v>2009</v>
      </c>
      <c r="C505" s="8" t="s">
        <v>17740</v>
      </c>
      <c r="D505" s="8" t="s">
        <v>17741</v>
      </c>
      <c r="E505" s="8" t="s">
        <v>14030</v>
      </c>
      <c r="F505" s="8">
        <v>95</v>
      </c>
      <c r="G505" s="31">
        <v>43201</v>
      </c>
      <c r="H505" s="8" t="s">
        <v>11387</v>
      </c>
    </row>
    <row r="506" spans="1:9" s="8" customFormat="1" x14ac:dyDescent="0.35">
      <c r="A506" s="8">
        <v>168</v>
      </c>
      <c r="B506" s="8">
        <v>2011</v>
      </c>
      <c r="C506" s="8" t="s">
        <v>17883</v>
      </c>
      <c r="D506" s="8" t="s">
        <v>17884</v>
      </c>
      <c r="E506" s="8" t="s">
        <v>17885</v>
      </c>
      <c r="F506" s="8">
        <v>452</v>
      </c>
      <c r="G506" s="31">
        <v>43201</v>
      </c>
      <c r="H506" s="8" t="s">
        <v>17845</v>
      </c>
    </row>
    <row r="507" spans="1:9" s="8" customFormat="1" x14ac:dyDescent="0.35">
      <c r="A507" s="8">
        <v>167</v>
      </c>
      <c r="B507" s="8">
        <v>2011</v>
      </c>
      <c r="C507" s="8" t="s">
        <v>17778</v>
      </c>
      <c r="D507" s="8" t="s">
        <v>17779</v>
      </c>
      <c r="E507" s="8" t="s">
        <v>14075</v>
      </c>
      <c r="F507" s="8">
        <v>162</v>
      </c>
      <c r="G507" s="31">
        <v>43201</v>
      </c>
      <c r="H507" s="8" t="s">
        <v>11044</v>
      </c>
    </row>
    <row r="508" spans="1:9" s="8" customFormat="1" x14ac:dyDescent="0.35">
      <c r="A508" s="8">
        <v>162</v>
      </c>
      <c r="B508" s="8">
        <v>2009</v>
      </c>
      <c r="C508" s="8" t="s">
        <v>17619</v>
      </c>
      <c r="D508" s="8" t="s">
        <v>17620</v>
      </c>
      <c r="E508" s="8" t="s">
        <v>17621</v>
      </c>
      <c r="F508" s="8">
        <v>521</v>
      </c>
      <c r="G508" s="31">
        <v>43201</v>
      </c>
      <c r="H508" s="8" t="s">
        <v>11101</v>
      </c>
    </row>
    <row r="509" spans="1:9" s="8" customFormat="1" x14ac:dyDescent="0.35">
      <c r="A509" s="8">
        <v>162</v>
      </c>
      <c r="B509" s="8">
        <v>2001</v>
      </c>
      <c r="C509" s="8" t="s">
        <v>17786</v>
      </c>
      <c r="D509" s="8" t="s">
        <v>17787</v>
      </c>
      <c r="E509" s="8" t="s">
        <v>17788</v>
      </c>
      <c r="F509" s="8">
        <v>921</v>
      </c>
      <c r="G509" s="31">
        <v>43201</v>
      </c>
      <c r="H509" s="8" t="s">
        <v>11044</v>
      </c>
    </row>
    <row r="510" spans="1:9" s="8" customFormat="1" x14ac:dyDescent="0.35">
      <c r="A510" s="8">
        <v>161</v>
      </c>
      <c r="B510" s="8">
        <v>2011</v>
      </c>
      <c r="C510" s="8" t="s">
        <v>16972</v>
      </c>
      <c r="D510" s="8" t="s">
        <v>16973</v>
      </c>
      <c r="E510" s="8" t="s">
        <v>11341</v>
      </c>
      <c r="F510" s="8">
        <v>26</v>
      </c>
      <c r="G510" s="31">
        <v>43201</v>
      </c>
      <c r="H510" s="8" t="s">
        <v>11044</v>
      </c>
    </row>
    <row r="511" spans="1:9" s="8" customFormat="1" x14ac:dyDescent="0.35">
      <c r="A511" s="8">
        <v>161</v>
      </c>
      <c r="B511" s="8">
        <v>2013</v>
      </c>
      <c r="C511" s="8" t="s">
        <v>17329</v>
      </c>
      <c r="D511" s="8" t="s">
        <v>17330</v>
      </c>
      <c r="E511" s="8" t="s">
        <v>12490</v>
      </c>
      <c r="F511" s="8">
        <v>402</v>
      </c>
      <c r="G511" s="31">
        <v>43201</v>
      </c>
      <c r="H511" s="8" t="s">
        <v>11044</v>
      </c>
    </row>
    <row r="512" spans="1:9" s="8" customFormat="1" x14ac:dyDescent="0.35">
      <c r="A512" s="8">
        <v>160</v>
      </c>
      <c r="B512" s="8">
        <v>2006</v>
      </c>
      <c r="C512" s="8" t="s">
        <v>17672</v>
      </c>
      <c r="D512" s="8" t="s">
        <v>17673</v>
      </c>
      <c r="E512" s="8" t="s">
        <v>17674</v>
      </c>
      <c r="F512" s="8">
        <v>856</v>
      </c>
      <c r="G512" s="31">
        <v>43201</v>
      </c>
      <c r="H512" s="8" t="s">
        <v>14801</v>
      </c>
    </row>
    <row r="513" spans="1:9" s="8" customFormat="1" x14ac:dyDescent="0.35">
      <c r="A513" s="8">
        <v>160</v>
      </c>
      <c r="B513" s="8">
        <v>2003</v>
      </c>
      <c r="C513" s="8" t="s">
        <v>17757</v>
      </c>
      <c r="D513" s="8" t="s">
        <v>17758</v>
      </c>
      <c r="E513" s="8" t="s">
        <v>17759</v>
      </c>
      <c r="F513" s="8">
        <v>105</v>
      </c>
      <c r="G513" s="31">
        <v>43201</v>
      </c>
      <c r="H513" s="8" t="s">
        <v>16038</v>
      </c>
    </row>
    <row r="514" spans="1:9" s="8" customFormat="1" x14ac:dyDescent="0.35">
      <c r="A514" s="8">
        <v>158</v>
      </c>
      <c r="B514" s="8">
        <v>2012</v>
      </c>
      <c r="C514" s="8" t="s">
        <v>17382</v>
      </c>
      <c r="D514" s="8" t="s">
        <v>17383</v>
      </c>
      <c r="E514" s="8" t="s">
        <v>17384</v>
      </c>
      <c r="F514" s="8">
        <v>574</v>
      </c>
      <c r="G514" s="31">
        <v>43201</v>
      </c>
      <c r="H514" s="8" t="s">
        <v>11054</v>
      </c>
    </row>
    <row r="515" spans="1:9" s="8" customFormat="1" x14ac:dyDescent="0.35">
      <c r="A515" s="8">
        <v>157</v>
      </c>
      <c r="B515" s="8">
        <v>2009</v>
      </c>
      <c r="C515" s="8" t="s">
        <v>16319</v>
      </c>
      <c r="D515" s="8" t="s">
        <v>16320</v>
      </c>
      <c r="E515" s="8" t="s">
        <v>12869</v>
      </c>
      <c r="F515" s="8">
        <v>565</v>
      </c>
      <c r="G515" s="31">
        <v>43201</v>
      </c>
      <c r="H515" s="8" t="s">
        <v>11101</v>
      </c>
    </row>
    <row r="516" spans="1:9" x14ac:dyDescent="0.35">
      <c r="A516" s="8">
        <v>156</v>
      </c>
      <c r="B516" s="8">
        <v>2012</v>
      </c>
      <c r="C516" s="8" t="s">
        <v>16744</v>
      </c>
      <c r="D516" s="8" t="s">
        <v>16745</v>
      </c>
      <c r="E516" s="8" t="s">
        <v>16743</v>
      </c>
      <c r="F516" s="8">
        <v>567</v>
      </c>
      <c r="G516" s="31">
        <v>43201</v>
      </c>
      <c r="H516" s="8" t="s">
        <v>11044</v>
      </c>
      <c r="I516" s="8"/>
    </row>
    <row r="517" spans="1:9" x14ac:dyDescent="0.35">
      <c r="A517" s="8">
        <v>156</v>
      </c>
      <c r="B517" s="8">
        <v>2006</v>
      </c>
      <c r="C517" s="8" t="s">
        <v>16866</v>
      </c>
      <c r="D517" s="8" t="s">
        <v>16867</v>
      </c>
      <c r="E517" s="8" t="s">
        <v>16868</v>
      </c>
      <c r="F517" s="8">
        <v>456</v>
      </c>
      <c r="G517" s="31">
        <v>43201</v>
      </c>
      <c r="H517" s="8" t="s">
        <v>11222</v>
      </c>
      <c r="I517" s="8"/>
    </row>
    <row r="518" spans="1:9" x14ac:dyDescent="0.35">
      <c r="A518" s="8">
        <v>155</v>
      </c>
      <c r="B518" s="8">
        <v>2005</v>
      </c>
      <c r="C518" s="8" t="s">
        <v>16717</v>
      </c>
      <c r="D518" s="8" t="s">
        <v>16718</v>
      </c>
      <c r="E518" s="8" t="s">
        <v>16719</v>
      </c>
      <c r="F518" s="8">
        <v>592</v>
      </c>
      <c r="G518" s="31">
        <v>43201</v>
      </c>
      <c r="H518" s="8" t="s">
        <v>16720</v>
      </c>
      <c r="I518" s="8"/>
    </row>
    <row r="519" spans="1:9" s="8" customFormat="1" x14ac:dyDescent="0.35">
      <c r="A519" s="8">
        <v>154</v>
      </c>
      <c r="B519" s="8">
        <v>2005</v>
      </c>
      <c r="C519" s="8" t="s">
        <v>17335</v>
      </c>
      <c r="D519" s="8" t="s">
        <v>17336</v>
      </c>
      <c r="E519" s="8" t="s">
        <v>12490</v>
      </c>
      <c r="F519" s="8">
        <v>629</v>
      </c>
      <c r="G519" s="31">
        <v>43201</v>
      </c>
      <c r="H519" s="8" t="s">
        <v>11044</v>
      </c>
    </row>
    <row r="520" spans="1:9" s="8" customFormat="1" x14ac:dyDescent="0.35">
      <c r="A520" s="8">
        <v>153</v>
      </c>
      <c r="B520" s="8">
        <v>2010</v>
      </c>
      <c r="C520" s="8" t="s">
        <v>15972</v>
      </c>
      <c r="D520" s="8" t="s">
        <v>15973</v>
      </c>
      <c r="E520" s="8" t="s">
        <v>11422</v>
      </c>
      <c r="F520" s="8">
        <v>545</v>
      </c>
      <c r="G520" s="31">
        <v>43201</v>
      </c>
      <c r="H520" s="8" t="s">
        <v>11423</v>
      </c>
    </row>
    <row r="521" spans="1:9" x14ac:dyDescent="0.35">
      <c r="A521" s="8">
        <v>151</v>
      </c>
      <c r="B521" s="8">
        <v>2007</v>
      </c>
      <c r="C521" s="8" t="s">
        <v>17074</v>
      </c>
      <c r="D521" s="8" t="s">
        <v>17075</v>
      </c>
      <c r="E521" s="8" t="s">
        <v>17076</v>
      </c>
      <c r="F521" s="8">
        <v>648</v>
      </c>
      <c r="G521" s="31">
        <v>43201</v>
      </c>
      <c r="H521" s="8" t="s">
        <v>13741</v>
      </c>
      <c r="I521" s="8"/>
    </row>
    <row r="522" spans="1:9" s="8" customFormat="1" x14ac:dyDescent="0.35">
      <c r="A522" s="8">
        <v>150</v>
      </c>
      <c r="B522" s="8">
        <v>2006</v>
      </c>
      <c r="C522" s="8" t="s">
        <v>17056</v>
      </c>
      <c r="D522" s="8" t="s">
        <v>17057</v>
      </c>
      <c r="E522" s="8" t="s">
        <v>17058</v>
      </c>
      <c r="F522" s="8">
        <v>203</v>
      </c>
      <c r="G522" s="31">
        <v>43201</v>
      </c>
      <c r="H522" s="8" t="s">
        <v>11044</v>
      </c>
    </row>
    <row r="523" spans="1:9" x14ac:dyDescent="0.35">
      <c r="A523" s="8">
        <v>148</v>
      </c>
      <c r="B523" s="8">
        <v>2009</v>
      </c>
      <c r="C523" s="8" t="s">
        <v>16410</v>
      </c>
      <c r="D523" s="8" t="s">
        <v>16411</v>
      </c>
      <c r="E523" s="8" t="s">
        <v>16412</v>
      </c>
      <c r="F523" s="8">
        <v>482</v>
      </c>
      <c r="G523" s="31">
        <v>43201</v>
      </c>
      <c r="H523" s="8" t="s">
        <v>12217</v>
      </c>
      <c r="I523" s="8"/>
    </row>
    <row r="524" spans="1:9" s="8" customFormat="1" x14ac:dyDescent="0.35">
      <c r="A524" s="8">
        <v>148</v>
      </c>
      <c r="B524" s="8">
        <v>2003</v>
      </c>
      <c r="C524" s="8" t="s">
        <v>17409</v>
      </c>
      <c r="D524" s="8" t="s">
        <v>17410</v>
      </c>
      <c r="E524" s="8" t="s">
        <v>11110</v>
      </c>
      <c r="F524" s="8">
        <v>446</v>
      </c>
      <c r="G524" s="31">
        <v>43201</v>
      </c>
      <c r="H524" s="8" t="s">
        <v>11044</v>
      </c>
    </row>
    <row r="525" spans="1:9" s="8" customFormat="1" x14ac:dyDescent="0.35">
      <c r="A525" s="8">
        <v>148</v>
      </c>
      <c r="B525" s="8">
        <v>2012</v>
      </c>
      <c r="C525" s="8" t="s">
        <v>17637</v>
      </c>
      <c r="D525" s="8" t="s">
        <v>17638</v>
      </c>
      <c r="E525" s="8" t="s">
        <v>17639</v>
      </c>
      <c r="F525" s="8">
        <v>740</v>
      </c>
      <c r="G525" s="31">
        <v>43201</v>
      </c>
      <c r="H525" s="8" t="s">
        <v>11044</v>
      </c>
    </row>
    <row r="526" spans="1:9" s="8" customFormat="1" x14ac:dyDescent="0.35">
      <c r="A526" s="8">
        <v>147</v>
      </c>
      <c r="B526" s="8">
        <v>2004</v>
      </c>
      <c r="C526" s="8" t="s">
        <v>16377</v>
      </c>
      <c r="D526" s="8" t="s">
        <v>16378</v>
      </c>
      <c r="E526" s="8" t="s">
        <v>16379</v>
      </c>
      <c r="F526" s="8">
        <v>251</v>
      </c>
      <c r="G526" s="31">
        <v>43201</v>
      </c>
      <c r="H526" s="8" t="s">
        <v>11054</v>
      </c>
    </row>
    <row r="527" spans="1:9" s="8" customFormat="1" x14ac:dyDescent="0.35">
      <c r="A527" s="8">
        <v>147</v>
      </c>
      <c r="B527" s="8">
        <v>2005</v>
      </c>
      <c r="C527" s="8" t="s">
        <v>16881</v>
      </c>
      <c r="D527" s="8" t="s">
        <v>16882</v>
      </c>
      <c r="E527" s="8" t="s">
        <v>16883</v>
      </c>
      <c r="F527" s="8">
        <v>516</v>
      </c>
      <c r="G527" s="31">
        <v>43201</v>
      </c>
      <c r="H527" s="8" t="s">
        <v>11059</v>
      </c>
    </row>
    <row r="528" spans="1:9" s="8" customFormat="1" x14ac:dyDescent="0.35">
      <c r="A528" s="8">
        <v>147</v>
      </c>
      <c r="B528" s="8">
        <v>2012</v>
      </c>
      <c r="C528" s="8" t="s">
        <v>17420</v>
      </c>
      <c r="D528" s="8" t="s">
        <v>17421</v>
      </c>
      <c r="E528" s="8" t="s">
        <v>17419</v>
      </c>
      <c r="F528" s="8">
        <v>564</v>
      </c>
      <c r="G528" s="31">
        <v>43201</v>
      </c>
      <c r="H528" s="8" t="s">
        <v>11548</v>
      </c>
    </row>
    <row r="529" spans="1:9" s="8" customFormat="1" x14ac:dyDescent="0.35">
      <c r="A529" s="8">
        <v>146</v>
      </c>
      <c r="B529" s="8">
        <v>2010</v>
      </c>
      <c r="C529" s="8" t="s">
        <v>15931</v>
      </c>
      <c r="D529" s="8" t="s">
        <v>15932</v>
      </c>
      <c r="E529" s="8" t="s">
        <v>15933</v>
      </c>
      <c r="F529" s="8">
        <v>501</v>
      </c>
      <c r="G529" s="31">
        <v>43201</v>
      </c>
      <c r="H529" s="8" t="s">
        <v>11044</v>
      </c>
    </row>
    <row r="530" spans="1:9" x14ac:dyDescent="0.35">
      <c r="A530" s="8">
        <v>145</v>
      </c>
      <c r="B530" s="8">
        <v>2004</v>
      </c>
      <c r="C530" s="8" t="s">
        <v>16273</v>
      </c>
      <c r="D530" s="8" t="s">
        <v>16274</v>
      </c>
      <c r="E530" s="8" t="s">
        <v>16275</v>
      </c>
      <c r="F530" s="8">
        <v>127</v>
      </c>
      <c r="G530" s="31">
        <v>43201</v>
      </c>
      <c r="H530" s="8" t="s">
        <v>16276</v>
      </c>
      <c r="I530" s="8"/>
    </row>
    <row r="531" spans="1:9" x14ac:dyDescent="0.35">
      <c r="A531" s="8">
        <v>143</v>
      </c>
      <c r="B531" s="8">
        <v>2010</v>
      </c>
      <c r="C531" s="8" t="s">
        <v>15917</v>
      </c>
      <c r="D531" s="8" t="s">
        <v>15918</v>
      </c>
      <c r="E531" s="8" t="s">
        <v>15919</v>
      </c>
      <c r="F531" s="8">
        <v>466</v>
      </c>
      <c r="G531" s="31">
        <v>43201</v>
      </c>
      <c r="H531" s="8" t="s">
        <v>11078</v>
      </c>
      <c r="I531" s="8"/>
    </row>
    <row r="532" spans="1:9" s="8" customFormat="1" x14ac:dyDescent="0.35">
      <c r="A532" s="8">
        <v>143</v>
      </c>
      <c r="B532" s="8">
        <v>2014</v>
      </c>
      <c r="C532" s="8" t="s">
        <v>16836</v>
      </c>
      <c r="D532" s="8" t="s">
        <v>16837</v>
      </c>
      <c r="E532" s="8" t="s">
        <v>16838</v>
      </c>
      <c r="F532" s="8">
        <v>257</v>
      </c>
      <c r="G532" s="31">
        <v>43201</v>
      </c>
      <c r="H532" s="8" t="s">
        <v>11044</v>
      </c>
    </row>
    <row r="533" spans="1:9" s="8" customFormat="1" x14ac:dyDescent="0.35">
      <c r="A533" s="8">
        <v>142</v>
      </c>
      <c r="B533" s="8">
        <v>2008</v>
      </c>
      <c r="C533" s="8" t="s">
        <v>16154</v>
      </c>
      <c r="D533" s="8" t="s">
        <v>16155</v>
      </c>
      <c r="E533" s="8" t="s">
        <v>16156</v>
      </c>
      <c r="F533" s="8">
        <v>505</v>
      </c>
      <c r="G533" s="31">
        <v>43201</v>
      </c>
      <c r="H533" s="8" t="s">
        <v>11059</v>
      </c>
    </row>
    <row r="534" spans="1:9" s="8" customFormat="1" x14ac:dyDescent="0.35">
      <c r="A534" s="8">
        <v>142</v>
      </c>
      <c r="B534" s="8">
        <v>2000</v>
      </c>
      <c r="C534" s="8" t="s">
        <v>16508</v>
      </c>
      <c r="D534" s="8" t="s">
        <v>16509</v>
      </c>
      <c r="E534" s="8" t="s">
        <v>16510</v>
      </c>
      <c r="F534" s="8">
        <v>314</v>
      </c>
      <c r="G534" s="31">
        <v>43201</v>
      </c>
      <c r="H534" s="8" t="s">
        <v>11044</v>
      </c>
    </row>
    <row r="535" spans="1:9" x14ac:dyDescent="0.35">
      <c r="A535" s="8">
        <v>141</v>
      </c>
      <c r="B535" s="8">
        <v>2014</v>
      </c>
      <c r="C535" s="8" t="s">
        <v>16652</v>
      </c>
      <c r="D535" s="8" t="s">
        <v>16653</v>
      </c>
      <c r="E535" s="8" t="s">
        <v>16654</v>
      </c>
      <c r="F535" s="8">
        <v>198</v>
      </c>
      <c r="G535" s="31">
        <v>43201</v>
      </c>
      <c r="H535" s="8" t="s">
        <v>11044</v>
      </c>
      <c r="I535" s="8"/>
    </row>
    <row r="536" spans="1:9" x14ac:dyDescent="0.35">
      <c r="A536" s="8">
        <v>141</v>
      </c>
      <c r="B536" s="8">
        <v>2006</v>
      </c>
      <c r="C536" s="8" t="s">
        <v>17873</v>
      </c>
      <c r="D536" s="8" t="s">
        <v>17874</v>
      </c>
      <c r="E536" s="8" t="s">
        <v>17875</v>
      </c>
      <c r="F536" s="8">
        <v>688</v>
      </c>
      <c r="G536" s="31">
        <v>43201</v>
      </c>
      <c r="H536" s="8" t="s">
        <v>17845</v>
      </c>
      <c r="I536" s="8"/>
    </row>
    <row r="537" spans="1:9" x14ac:dyDescent="0.35">
      <c r="A537" s="8">
        <v>140</v>
      </c>
      <c r="B537" s="8">
        <v>2009</v>
      </c>
      <c r="C537" s="8" t="s">
        <v>17876</v>
      </c>
      <c r="D537" s="8" t="s">
        <v>17877</v>
      </c>
      <c r="E537" s="8" t="s">
        <v>17878</v>
      </c>
      <c r="F537" s="8">
        <v>557</v>
      </c>
      <c r="G537" s="31">
        <v>43201</v>
      </c>
      <c r="H537" s="8" t="s">
        <v>17845</v>
      </c>
      <c r="I537" s="8"/>
    </row>
    <row r="538" spans="1:9" x14ac:dyDescent="0.35">
      <c r="A538" s="8">
        <v>139</v>
      </c>
      <c r="B538" s="8">
        <v>2011</v>
      </c>
      <c r="C538" s="8" t="s">
        <v>16189</v>
      </c>
      <c r="D538" s="8" t="s">
        <v>16190</v>
      </c>
      <c r="E538" s="8" t="s">
        <v>16191</v>
      </c>
      <c r="F538" s="8">
        <v>459</v>
      </c>
      <c r="G538" s="31">
        <v>43201</v>
      </c>
      <c r="H538" s="8" t="s">
        <v>11101</v>
      </c>
      <c r="I538" s="8"/>
    </row>
    <row r="539" spans="1:9" x14ac:dyDescent="0.35">
      <c r="A539" s="8">
        <v>139</v>
      </c>
      <c r="B539" s="8">
        <v>2007</v>
      </c>
      <c r="C539" s="8" t="s">
        <v>16383</v>
      </c>
      <c r="D539" s="8" t="s">
        <v>16384</v>
      </c>
      <c r="E539" s="8" t="s">
        <v>16385</v>
      </c>
      <c r="F539" s="8">
        <v>224</v>
      </c>
      <c r="G539" s="31">
        <v>43201</v>
      </c>
      <c r="H539" s="8" t="s">
        <v>14801</v>
      </c>
      <c r="I539" s="8"/>
    </row>
    <row r="540" spans="1:9" x14ac:dyDescent="0.35">
      <c r="A540" s="8">
        <v>139</v>
      </c>
      <c r="B540" s="8">
        <v>2012</v>
      </c>
      <c r="C540" s="8" t="s">
        <v>17742</v>
      </c>
      <c r="D540" s="8" t="s">
        <v>17743</v>
      </c>
      <c r="E540" s="8" t="s">
        <v>17744</v>
      </c>
      <c r="F540" s="8">
        <v>418</v>
      </c>
      <c r="G540" s="31">
        <v>43201</v>
      </c>
      <c r="H540" s="8" t="s">
        <v>11387</v>
      </c>
      <c r="I540" s="8"/>
    </row>
    <row r="541" spans="1:9" x14ac:dyDescent="0.35">
      <c r="A541" s="8">
        <v>137</v>
      </c>
      <c r="B541" s="8">
        <v>2008</v>
      </c>
      <c r="C541" s="8" t="s">
        <v>16380</v>
      </c>
      <c r="D541" s="8" t="s">
        <v>16381</v>
      </c>
      <c r="E541" s="8" t="s">
        <v>16382</v>
      </c>
      <c r="F541" s="8">
        <v>504</v>
      </c>
      <c r="G541" s="31">
        <v>43201</v>
      </c>
      <c r="H541" s="8" t="s">
        <v>14801</v>
      </c>
      <c r="I541" s="8"/>
    </row>
    <row r="542" spans="1:9" x14ac:dyDescent="0.35">
      <c r="A542" s="8">
        <v>137</v>
      </c>
      <c r="B542" s="8">
        <v>2006</v>
      </c>
      <c r="C542" s="8" t="s">
        <v>16462</v>
      </c>
      <c r="D542" s="8" t="s">
        <v>16463</v>
      </c>
      <c r="E542" s="8" t="s">
        <v>16464</v>
      </c>
      <c r="F542" s="8">
        <v>491</v>
      </c>
      <c r="G542" s="31">
        <v>43201</v>
      </c>
      <c r="H542" s="8" t="s">
        <v>11101</v>
      </c>
      <c r="I542" s="8"/>
    </row>
    <row r="543" spans="1:9" x14ac:dyDescent="0.35">
      <c r="A543" s="8">
        <v>134</v>
      </c>
      <c r="B543" s="8">
        <v>2005</v>
      </c>
      <c r="C543" s="8" t="s">
        <v>16549</v>
      </c>
      <c r="D543" s="8" t="s">
        <v>16550</v>
      </c>
      <c r="E543" s="8" t="s">
        <v>16551</v>
      </c>
      <c r="F543" s="8">
        <v>561</v>
      </c>
      <c r="G543" s="31">
        <v>43201</v>
      </c>
      <c r="H543" s="8" t="s">
        <v>11044</v>
      </c>
      <c r="I543" s="8"/>
    </row>
    <row r="544" spans="1:9" s="8" customFormat="1" x14ac:dyDescent="0.35">
      <c r="A544" s="8">
        <v>134</v>
      </c>
      <c r="B544" s="8">
        <v>2003</v>
      </c>
      <c r="C544" s="8" t="s">
        <v>17403</v>
      </c>
      <c r="D544" s="8" t="s">
        <v>17404</v>
      </c>
      <c r="E544" s="8" t="s">
        <v>11110</v>
      </c>
      <c r="F544" s="8">
        <v>261</v>
      </c>
      <c r="G544" s="31">
        <v>43201</v>
      </c>
      <c r="H544" s="8" t="s">
        <v>11044</v>
      </c>
    </row>
    <row r="545" spans="1:8" s="8" customFormat="1" x14ac:dyDescent="0.35">
      <c r="A545" s="8">
        <v>132</v>
      </c>
      <c r="B545" s="8">
        <v>2015</v>
      </c>
      <c r="C545" s="8" t="s">
        <v>17077</v>
      </c>
      <c r="D545" s="8" t="s">
        <v>17078</v>
      </c>
      <c r="E545" s="8" t="s">
        <v>17079</v>
      </c>
      <c r="F545" s="8">
        <v>741</v>
      </c>
      <c r="G545" s="31">
        <v>43201</v>
      </c>
      <c r="H545" s="8" t="s">
        <v>11101</v>
      </c>
    </row>
    <row r="546" spans="1:8" s="8" customFormat="1" x14ac:dyDescent="0.35">
      <c r="A546" s="8">
        <v>131</v>
      </c>
      <c r="B546" s="8">
        <v>2002</v>
      </c>
      <c r="C546" s="8" t="s">
        <v>16283</v>
      </c>
      <c r="D546" s="8" t="s">
        <v>16284</v>
      </c>
      <c r="E546" s="8" t="s">
        <v>16282</v>
      </c>
      <c r="F546" s="8">
        <v>657</v>
      </c>
      <c r="G546" s="31">
        <v>43201</v>
      </c>
      <c r="H546" s="8" t="s">
        <v>15937</v>
      </c>
    </row>
    <row r="547" spans="1:8" s="8" customFormat="1" x14ac:dyDescent="0.35">
      <c r="A547" s="8">
        <v>131</v>
      </c>
      <c r="B547" s="8">
        <v>2013</v>
      </c>
      <c r="C547" s="8" t="s">
        <v>17323</v>
      </c>
      <c r="D547" s="8" t="s">
        <v>17324</v>
      </c>
      <c r="E547" s="8" t="s">
        <v>17325</v>
      </c>
      <c r="F547" s="8">
        <v>593</v>
      </c>
      <c r="G547" s="31">
        <v>43201</v>
      </c>
      <c r="H547" s="8" t="s">
        <v>17326</v>
      </c>
    </row>
    <row r="548" spans="1:8" s="8" customFormat="1" x14ac:dyDescent="0.35">
      <c r="A548" s="8">
        <v>130</v>
      </c>
      <c r="B548" s="8">
        <v>2003</v>
      </c>
      <c r="C548" s="8" t="s">
        <v>17858</v>
      </c>
      <c r="D548" s="8" t="s">
        <v>17859</v>
      </c>
      <c r="E548" s="8" t="s">
        <v>17860</v>
      </c>
      <c r="F548" s="8">
        <v>524</v>
      </c>
      <c r="G548" s="31">
        <v>43201</v>
      </c>
      <c r="H548" s="8" t="s">
        <v>17845</v>
      </c>
    </row>
    <row r="549" spans="1:8" s="8" customFormat="1" x14ac:dyDescent="0.35">
      <c r="A549" s="8">
        <v>128</v>
      </c>
      <c r="B549" s="8">
        <v>2005</v>
      </c>
      <c r="C549" s="8" t="s">
        <v>15879</v>
      </c>
      <c r="D549" s="8" t="s">
        <v>15880</v>
      </c>
      <c r="E549" s="8" t="s">
        <v>15881</v>
      </c>
      <c r="F549" s="8">
        <v>476</v>
      </c>
      <c r="G549" s="31">
        <v>43201</v>
      </c>
      <c r="H549" s="8" t="s">
        <v>11515</v>
      </c>
    </row>
    <row r="550" spans="1:8" s="8" customFormat="1" x14ac:dyDescent="0.35">
      <c r="A550" s="8">
        <v>128</v>
      </c>
      <c r="B550" s="8">
        <v>2009</v>
      </c>
      <c r="C550" s="8" t="s">
        <v>17002</v>
      </c>
      <c r="D550" s="8" t="s">
        <v>17003</v>
      </c>
      <c r="E550" s="8" t="s">
        <v>13151</v>
      </c>
      <c r="F550" s="8">
        <v>691</v>
      </c>
      <c r="G550" s="31">
        <v>43201</v>
      </c>
      <c r="H550" s="8" t="s">
        <v>13152</v>
      </c>
    </row>
    <row r="551" spans="1:8" s="8" customFormat="1" x14ac:dyDescent="0.35">
      <c r="A551" s="8">
        <v>128</v>
      </c>
      <c r="B551" s="8">
        <v>2006</v>
      </c>
      <c r="C551" s="8" t="s">
        <v>18148</v>
      </c>
      <c r="D551" s="8" t="s">
        <v>18149</v>
      </c>
      <c r="F551" s="8">
        <v>426</v>
      </c>
      <c r="G551" s="31">
        <v>43201</v>
      </c>
      <c r="H551" s="8" t="s">
        <v>11222</v>
      </c>
    </row>
    <row r="552" spans="1:8" s="8" customFormat="1" x14ac:dyDescent="0.35">
      <c r="A552" s="8">
        <v>127</v>
      </c>
      <c r="B552" s="8">
        <v>2012</v>
      </c>
      <c r="C552" s="8" t="s">
        <v>16692</v>
      </c>
      <c r="D552" s="8" t="s">
        <v>16693</v>
      </c>
      <c r="E552" s="8" t="s">
        <v>16694</v>
      </c>
      <c r="F552" s="8">
        <v>390</v>
      </c>
      <c r="G552" s="31">
        <v>43201</v>
      </c>
      <c r="H552" s="8" t="s">
        <v>11044</v>
      </c>
    </row>
    <row r="553" spans="1:8" s="8" customFormat="1" x14ac:dyDescent="0.35">
      <c r="A553" s="8">
        <v>127</v>
      </c>
      <c r="B553" s="8">
        <v>2008</v>
      </c>
      <c r="C553" s="8" t="s">
        <v>16896</v>
      </c>
      <c r="D553" s="8" t="s">
        <v>16897</v>
      </c>
      <c r="E553" s="8" t="s">
        <v>16898</v>
      </c>
      <c r="F553" s="8">
        <v>82</v>
      </c>
      <c r="G553" s="31">
        <v>43201</v>
      </c>
      <c r="H553" s="8" t="s">
        <v>11101</v>
      </c>
    </row>
    <row r="554" spans="1:8" s="8" customFormat="1" x14ac:dyDescent="0.35">
      <c r="A554" s="8">
        <v>126</v>
      </c>
      <c r="B554" s="8">
        <v>2008</v>
      </c>
      <c r="C554" s="8" t="s">
        <v>16487</v>
      </c>
      <c r="D554" s="8" t="s">
        <v>16488</v>
      </c>
      <c r="E554" s="8" t="s">
        <v>16489</v>
      </c>
      <c r="F554" s="8">
        <v>750</v>
      </c>
      <c r="G554" s="31">
        <v>43201</v>
      </c>
      <c r="H554" s="8" t="s">
        <v>11101</v>
      </c>
    </row>
    <row r="555" spans="1:8" s="8" customFormat="1" x14ac:dyDescent="0.35">
      <c r="A555" s="8">
        <v>126</v>
      </c>
      <c r="B555" s="8">
        <v>2010</v>
      </c>
      <c r="C555" s="8" t="s">
        <v>16741</v>
      </c>
      <c r="D555" s="8" t="s">
        <v>16742</v>
      </c>
      <c r="E555" s="8" t="s">
        <v>16743</v>
      </c>
      <c r="F555" s="8">
        <v>431</v>
      </c>
      <c r="G555" s="31">
        <v>43201</v>
      </c>
      <c r="H555" s="8" t="s">
        <v>11044</v>
      </c>
    </row>
    <row r="556" spans="1:8" s="8" customFormat="1" x14ac:dyDescent="0.35">
      <c r="A556" s="8">
        <v>125</v>
      </c>
      <c r="B556" s="8">
        <v>2011</v>
      </c>
      <c r="C556" s="8" t="s">
        <v>17407</v>
      </c>
      <c r="D556" s="8" t="s">
        <v>17408</v>
      </c>
      <c r="E556" s="8" t="s">
        <v>11110</v>
      </c>
      <c r="F556" s="8">
        <v>421</v>
      </c>
      <c r="G556" s="31">
        <v>43201</v>
      </c>
      <c r="H556" s="8" t="s">
        <v>11044</v>
      </c>
    </row>
    <row r="557" spans="1:8" s="8" customFormat="1" x14ac:dyDescent="0.35">
      <c r="A557" s="8">
        <v>124</v>
      </c>
      <c r="B557" s="8">
        <v>2000</v>
      </c>
      <c r="C557" s="8" t="s">
        <v>16984</v>
      </c>
      <c r="D557" s="8" t="s">
        <v>16985</v>
      </c>
      <c r="E557" s="8" t="s">
        <v>16986</v>
      </c>
      <c r="F557" s="8">
        <v>693</v>
      </c>
      <c r="G557" s="31">
        <v>43201</v>
      </c>
      <c r="H557" s="8" t="s">
        <v>16987</v>
      </c>
    </row>
    <row r="558" spans="1:8" s="8" customFormat="1" x14ac:dyDescent="0.35">
      <c r="A558" s="8">
        <v>123</v>
      </c>
      <c r="B558" s="8">
        <v>2009</v>
      </c>
      <c r="C558" s="8" t="s">
        <v>15825</v>
      </c>
      <c r="D558" s="8" t="s">
        <v>15826</v>
      </c>
      <c r="E558" s="8" t="s">
        <v>15827</v>
      </c>
      <c r="F558" s="8">
        <v>249</v>
      </c>
      <c r="G558" s="31">
        <v>43201</v>
      </c>
      <c r="H558" s="8" t="s">
        <v>11054</v>
      </c>
    </row>
    <row r="559" spans="1:8" s="8" customFormat="1" x14ac:dyDescent="0.35">
      <c r="A559" s="8">
        <v>123</v>
      </c>
      <c r="B559" s="8">
        <v>2012</v>
      </c>
      <c r="C559" s="8" t="s">
        <v>16113</v>
      </c>
      <c r="D559" s="8" t="s">
        <v>16114</v>
      </c>
      <c r="E559" s="8" t="s">
        <v>16115</v>
      </c>
      <c r="F559" s="8">
        <v>395</v>
      </c>
      <c r="G559" s="31">
        <v>43201</v>
      </c>
      <c r="H559" s="8" t="s">
        <v>11078</v>
      </c>
    </row>
    <row r="560" spans="1:8" s="8" customFormat="1" x14ac:dyDescent="0.35">
      <c r="A560" s="8">
        <v>123</v>
      </c>
      <c r="B560" s="8">
        <v>2013</v>
      </c>
      <c r="C560" s="8" t="s">
        <v>16688</v>
      </c>
      <c r="D560" s="8" t="s">
        <v>16689</v>
      </c>
      <c r="E560" s="8" t="s">
        <v>16690</v>
      </c>
      <c r="F560" s="8">
        <v>438</v>
      </c>
      <c r="G560" s="31">
        <v>43201</v>
      </c>
      <c r="H560" s="8" t="s">
        <v>16691</v>
      </c>
    </row>
    <row r="561" spans="1:9" s="8" customFormat="1" x14ac:dyDescent="0.35">
      <c r="A561" s="8">
        <v>123</v>
      </c>
      <c r="B561" s="8">
        <v>2012</v>
      </c>
      <c r="C561" s="8" t="s">
        <v>17457</v>
      </c>
      <c r="D561" s="8" t="s">
        <v>17458</v>
      </c>
      <c r="E561" s="8" t="s">
        <v>17459</v>
      </c>
      <c r="F561" s="8">
        <v>259</v>
      </c>
      <c r="G561" s="31">
        <v>43201</v>
      </c>
      <c r="H561" s="8" t="s">
        <v>14437</v>
      </c>
    </row>
    <row r="562" spans="1:9" x14ac:dyDescent="0.35">
      <c r="A562" s="8">
        <v>122</v>
      </c>
      <c r="B562" s="8">
        <v>2012</v>
      </c>
      <c r="C562" s="8" t="s">
        <v>16470</v>
      </c>
      <c r="D562" s="8" t="s">
        <v>16471</v>
      </c>
      <c r="E562" s="8" t="s">
        <v>16472</v>
      </c>
      <c r="F562" s="8">
        <v>116</v>
      </c>
      <c r="G562" s="31">
        <v>43201</v>
      </c>
      <c r="H562" s="8" t="s">
        <v>11044</v>
      </c>
      <c r="I562" s="8"/>
    </row>
    <row r="563" spans="1:9" x14ac:dyDescent="0.35">
      <c r="A563" s="8">
        <v>122</v>
      </c>
      <c r="B563" s="8">
        <v>2014</v>
      </c>
      <c r="C563" s="8" t="s">
        <v>16623</v>
      </c>
      <c r="D563" s="8" t="s">
        <v>16624</v>
      </c>
      <c r="E563" s="8" t="s">
        <v>16622</v>
      </c>
      <c r="F563" s="8">
        <v>634</v>
      </c>
      <c r="G563" s="31">
        <v>43201</v>
      </c>
      <c r="H563" s="8" t="s">
        <v>16616</v>
      </c>
      <c r="I563" s="8"/>
    </row>
    <row r="564" spans="1:9" s="8" customFormat="1" x14ac:dyDescent="0.35">
      <c r="A564" s="8">
        <v>122</v>
      </c>
      <c r="B564" s="8">
        <v>2004</v>
      </c>
      <c r="C564" s="8" t="s">
        <v>17864</v>
      </c>
      <c r="D564" s="8" t="s">
        <v>17865</v>
      </c>
      <c r="E564" s="8" t="s">
        <v>17866</v>
      </c>
      <c r="F564" s="8">
        <v>698</v>
      </c>
      <c r="G564" s="31">
        <v>43201</v>
      </c>
      <c r="H564" s="8" t="s">
        <v>17845</v>
      </c>
    </row>
    <row r="565" spans="1:9" x14ac:dyDescent="0.35">
      <c r="A565" s="8">
        <v>121</v>
      </c>
      <c r="B565" s="8">
        <v>2010</v>
      </c>
      <c r="C565" s="8" t="s">
        <v>16505</v>
      </c>
      <c r="D565" s="8" t="s">
        <v>16506</v>
      </c>
      <c r="E565" s="8" t="s">
        <v>16507</v>
      </c>
      <c r="F565" s="8">
        <v>712</v>
      </c>
      <c r="G565" s="31">
        <v>43201</v>
      </c>
      <c r="H565" s="8" t="s">
        <v>11101</v>
      </c>
      <c r="I565" s="8"/>
    </row>
    <row r="566" spans="1:9" x14ac:dyDescent="0.35">
      <c r="A566" s="8">
        <v>121</v>
      </c>
      <c r="B566" s="8">
        <v>2012</v>
      </c>
      <c r="C566" s="8" t="s">
        <v>16518</v>
      </c>
      <c r="D566" s="8" t="s">
        <v>16519</v>
      </c>
      <c r="E566" s="8" t="s">
        <v>11482</v>
      </c>
      <c r="F566" s="8">
        <v>264</v>
      </c>
      <c r="G566" s="31">
        <v>43201</v>
      </c>
      <c r="H566" s="8" t="s">
        <v>11044</v>
      </c>
      <c r="I566" s="8"/>
    </row>
    <row r="567" spans="1:9" x14ac:dyDescent="0.35">
      <c r="A567" s="8">
        <v>121</v>
      </c>
      <c r="B567" s="8">
        <v>2006</v>
      </c>
      <c r="C567" s="8" t="s">
        <v>16974</v>
      </c>
      <c r="D567" s="8" t="s">
        <v>16975</v>
      </c>
      <c r="E567" s="8" t="s">
        <v>11341</v>
      </c>
      <c r="F567" s="8">
        <v>94</v>
      </c>
      <c r="G567" s="31">
        <v>43201</v>
      </c>
      <c r="H567" s="8" t="s">
        <v>11044</v>
      </c>
      <c r="I567" s="8"/>
    </row>
    <row r="568" spans="1:9" s="8" customFormat="1" x14ac:dyDescent="0.35">
      <c r="A568" s="8">
        <v>121</v>
      </c>
      <c r="B568" s="8">
        <v>2006</v>
      </c>
      <c r="C568" s="8" t="s">
        <v>17032</v>
      </c>
      <c r="D568" s="8" t="s">
        <v>17033</v>
      </c>
      <c r="E568" s="8" t="s">
        <v>17028</v>
      </c>
      <c r="F568" s="8">
        <v>630</v>
      </c>
      <c r="G568" s="31">
        <v>43201</v>
      </c>
      <c r="H568" s="8" t="s">
        <v>11101</v>
      </c>
    </row>
    <row r="569" spans="1:9" s="8" customFormat="1" x14ac:dyDescent="0.35">
      <c r="A569" s="8">
        <v>121</v>
      </c>
      <c r="B569" s="8">
        <v>2012</v>
      </c>
      <c r="C569" s="8" t="s">
        <v>18291</v>
      </c>
      <c r="D569" s="8" t="s">
        <v>18292</v>
      </c>
      <c r="F569" s="8">
        <v>810</v>
      </c>
      <c r="G569" s="31">
        <v>43201</v>
      </c>
      <c r="H569" s="8" t="s">
        <v>11222</v>
      </c>
    </row>
    <row r="570" spans="1:9" s="8" customFormat="1" x14ac:dyDescent="0.35">
      <c r="A570" s="8">
        <v>120</v>
      </c>
      <c r="B570" s="8">
        <v>2015</v>
      </c>
      <c r="C570" s="8" t="s">
        <v>15891</v>
      </c>
      <c r="D570" s="8" t="s">
        <v>15892</v>
      </c>
      <c r="E570" s="8" t="s">
        <v>15893</v>
      </c>
      <c r="F570" s="8">
        <v>659</v>
      </c>
      <c r="G570" s="31">
        <v>43201</v>
      </c>
      <c r="H570" s="8" t="s">
        <v>11101</v>
      </c>
    </row>
    <row r="571" spans="1:9" s="8" customFormat="1" x14ac:dyDescent="0.35">
      <c r="A571" s="8">
        <v>120</v>
      </c>
      <c r="B571" s="8">
        <v>2012</v>
      </c>
      <c r="C571" s="8" t="s">
        <v>17048</v>
      </c>
      <c r="D571" s="8" t="s">
        <v>17049</v>
      </c>
      <c r="E571" s="8" t="s">
        <v>17050</v>
      </c>
      <c r="F571" s="8">
        <v>85</v>
      </c>
      <c r="G571" s="31">
        <v>43201</v>
      </c>
      <c r="H571" s="8" t="s">
        <v>11044</v>
      </c>
    </row>
    <row r="572" spans="1:9" s="8" customFormat="1" x14ac:dyDescent="0.35">
      <c r="A572" s="8">
        <v>120</v>
      </c>
      <c r="B572" s="8">
        <v>2004</v>
      </c>
      <c r="C572" s="8" t="s">
        <v>17118</v>
      </c>
      <c r="D572" s="8" t="s">
        <v>17119</v>
      </c>
      <c r="E572" s="8" t="s">
        <v>17120</v>
      </c>
      <c r="F572" s="8">
        <v>572</v>
      </c>
      <c r="G572" s="31">
        <v>43201</v>
      </c>
      <c r="H572" s="8" t="s">
        <v>12217</v>
      </c>
    </row>
    <row r="573" spans="1:9" x14ac:dyDescent="0.35">
      <c r="A573" s="8">
        <v>120</v>
      </c>
      <c r="B573" s="8">
        <v>2007</v>
      </c>
      <c r="C573" s="8" t="s">
        <v>17248</v>
      </c>
      <c r="D573" s="8" t="s">
        <v>17249</v>
      </c>
      <c r="E573" s="8" t="s">
        <v>17250</v>
      </c>
      <c r="F573" s="8">
        <v>510</v>
      </c>
      <c r="G573" s="31">
        <v>43201</v>
      </c>
      <c r="H573" s="8" t="s">
        <v>11387</v>
      </c>
      <c r="I573" s="8"/>
    </row>
    <row r="574" spans="1:9" s="8" customFormat="1" x14ac:dyDescent="0.35">
      <c r="A574" s="8">
        <v>119</v>
      </c>
      <c r="B574" s="8">
        <v>2010</v>
      </c>
      <c r="C574" s="8" t="s">
        <v>17876</v>
      </c>
      <c r="D574" s="8" t="s">
        <v>17877</v>
      </c>
      <c r="E574" s="8" t="s">
        <v>17882</v>
      </c>
      <c r="F574" s="8">
        <v>575</v>
      </c>
      <c r="G574" s="31">
        <v>43201</v>
      </c>
      <c r="H574" s="8" t="s">
        <v>17845</v>
      </c>
    </row>
    <row r="575" spans="1:9" x14ac:dyDescent="0.35">
      <c r="A575" s="8">
        <v>119</v>
      </c>
      <c r="B575" s="8">
        <v>2016</v>
      </c>
      <c r="C575" s="8" t="s">
        <v>17895</v>
      </c>
      <c r="D575" s="8" t="s">
        <v>17896</v>
      </c>
      <c r="E575" s="8" t="s">
        <v>17897</v>
      </c>
      <c r="F575" s="8">
        <v>596</v>
      </c>
      <c r="G575" s="31">
        <v>43201</v>
      </c>
      <c r="H575" s="8" t="s">
        <v>17845</v>
      </c>
      <c r="I575" s="8"/>
    </row>
    <row r="576" spans="1:9" s="8" customFormat="1" x14ac:dyDescent="0.35">
      <c r="A576" s="8">
        <v>116</v>
      </c>
      <c r="B576" s="8">
        <v>2007</v>
      </c>
      <c r="C576" s="8" t="s">
        <v>15934</v>
      </c>
      <c r="D576" s="8" t="s">
        <v>15935</v>
      </c>
      <c r="E576" s="8" t="s">
        <v>15936</v>
      </c>
      <c r="F576" s="8">
        <v>734</v>
      </c>
      <c r="G576" s="31">
        <v>43201</v>
      </c>
      <c r="H576" s="8" t="s">
        <v>15937</v>
      </c>
    </row>
    <row r="577" spans="1:9" s="8" customFormat="1" x14ac:dyDescent="0.35">
      <c r="A577" s="8">
        <v>116</v>
      </c>
      <c r="B577" s="8">
        <v>2005</v>
      </c>
      <c r="C577" s="8" t="s">
        <v>16452</v>
      </c>
      <c r="D577" s="8" t="s">
        <v>16453</v>
      </c>
      <c r="E577" s="8" t="s">
        <v>16454</v>
      </c>
      <c r="F577" s="8">
        <v>624</v>
      </c>
      <c r="G577" s="31">
        <v>43201</v>
      </c>
      <c r="H577" s="8" t="s">
        <v>16455</v>
      </c>
    </row>
    <row r="578" spans="1:9" x14ac:dyDescent="0.35">
      <c r="A578" s="8">
        <v>115</v>
      </c>
      <c r="B578" s="8">
        <v>2009</v>
      </c>
      <c r="C578" s="8" t="s">
        <v>16336</v>
      </c>
      <c r="D578" s="8" t="s">
        <v>16337</v>
      </c>
      <c r="E578" s="8" t="s">
        <v>16338</v>
      </c>
      <c r="F578" s="8">
        <v>747</v>
      </c>
      <c r="G578" s="31">
        <v>43201</v>
      </c>
      <c r="H578" s="8" t="s">
        <v>11681</v>
      </c>
      <c r="I578" s="8"/>
    </row>
    <row r="579" spans="1:9" x14ac:dyDescent="0.35">
      <c r="A579" s="8">
        <v>115</v>
      </c>
      <c r="B579" s="8">
        <v>2014</v>
      </c>
      <c r="C579" s="8" t="s">
        <v>17189</v>
      </c>
      <c r="D579" s="8" t="s">
        <v>17190</v>
      </c>
      <c r="E579" s="8" t="s">
        <v>17191</v>
      </c>
      <c r="F579" s="8">
        <v>267</v>
      </c>
      <c r="G579" s="31">
        <v>43201</v>
      </c>
      <c r="H579" s="8" t="s">
        <v>11101</v>
      </c>
      <c r="I579" s="8"/>
    </row>
    <row r="580" spans="1:9" x14ac:dyDescent="0.35">
      <c r="A580" s="8">
        <v>115</v>
      </c>
      <c r="B580" s="8">
        <v>2009</v>
      </c>
      <c r="C580" s="8" t="s">
        <v>17879</v>
      </c>
      <c r="D580" s="8" t="s">
        <v>17880</v>
      </c>
      <c r="E580" s="8" t="s">
        <v>17881</v>
      </c>
      <c r="F580" s="8">
        <v>490</v>
      </c>
      <c r="G580" s="31">
        <v>43201</v>
      </c>
      <c r="H580" s="8" t="s">
        <v>17845</v>
      </c>
      <c r="I580" s="8"/>
    </row>
    <row r="581" spans="1:9" s="8" customFormat="1" x14ac:dyDescent="0.35">
      <c r="A581" s="8">
        <v>114</v>
      </c>
      <c r="B581" s="8">
        <v>2005</v>
      </c>
      <c r="C581" s="8" t="s">
        <v>17102</v>
      </c>
      <c r="D581" s="8" t="s">
        <v>17103</v>
      </c>
      <c r="E581" s="8" t="s">
        <v>17104</v>
      </c>
      <c r="F581" s="8">
        <v>223</v>
      </c>
      <c r="G581" s="31">
        <v>43201</v>
      </c>
      <c r="H581" s="8" t="s">
        <v>11101</v>
      </c>
    </row>
    <row r="582" spans="1:9" s="8" customFormat="1" x14ac:dyDescent="0.35">
      <c r="A582" s="8">
        <v>113</v>
      </c>
      <c r="B582" s="8">
        <v>2013</v>
      </c>
      <c r="C582" s="8" t="s">
        <v>18289</v>
      </c>
      <c r="D582" s="8" t="s">
        <v>18290</v>
      </c>
      <c r="F582" s="8">
        <v>809</v>
      </c>
      <c r="G582" s="31">
        <v>43201</v>
      </c>
      <c r="H582" s="8" t="s">
        <v>11222</v>
      </c>
    </row>
    <row r="583" spans="1:9" x14ac:dyDescent="0.35">
      <c r="A583" s="8">
        <v>111</v>
      </c>
      <c r="B583" s="8">
        <v>2012</v>
      </c>
      <c r="C583" s="8" t="s">
        <v>16198</v>
      </c>
      <c r="D583" s="8" t="s">
        <v>16199</v>
      </c>
      <c r="E583" s="8" t="s">
        <v>16200</v>
      </c>
      <c r="F583" s="8">
        <v>135</v>
      </c>
      <c r="G583" s="31">
        <v>43201</v>
      </c>
      <c r="H583" s="8" t="s">
        <v>16201</v>
      </c>
      <c r="I583" s="8"/>
    </row>
    <row r="584" spans="1:9" s="8" customFormat="1" x14ac:dyDescent="0.35">
      <c r="A584" s="8">
        <v>111</v>
      </c>
      <c r="B584" s="8">
        <v>2013</v>
      </c>
      <c r="C584" s="8" t="s">
        <v>16246</v>
      </c>
      <c r="D584" s="8" t="s">
        <v>16247</v>
      </c>
      <c r="E584" s="8" t="s">
        <v>16245</v>
      </c>
      <c r="F584" s="8">
        <v>677</v>
      </c>
      <c r="G584" s="31">
        <v>43201</v>
      </c>
      <c r="H584" s="8" t="s">
        <v>11101</v>
      </c>
    </row>
    <row r="585" spans="1:9" s="8" customFormat="1" x14ac:dyDescent="0.35">
      <c r="A585" s="8">
        <v>111</v>
      </c>
      <c r="B585" s="8">
        <v>2010</v>
      </c>
      <c r="C585" s="8" t="s">
        <v>17834</v>
      </c>
      <c r="D585" s="8" t="s">
        <v>17835</v>
      </c>
      <c r="E585" s="8" t="s">
        <v>11296</v>
      </c>
      <c r="F585" s="8">
        <v>129</v>
      </c>
      <c r="G585" s="31">
        <v>43201</v>
      </c>
      <c r="H585" s="8" t="s">
        <v>11044</v>
      </c>
    </row>
    <row r="586" spans="1:9" s="8" customFormat="1" x14ac:dyDescent="0.35">
      <c r="A586" s="8">
        <v>110</v>
      </c>
      <c r="B586" s="8">
        <v>2009</v>
      </c>
      <c r="C586" s="8" t="s">
        <v>16727</v>
      </c>
      <c r="D586" s="8" t="s">
        <v>16728</v>
      </c>
      <c r="E586" s="8" t="s">
        <v>16729</v>
      </c>
      <c r="F586" s="8">
        <v>266</v>
      </c>
      <c r="G586" s="31">
        <v>43201</v>
      </c>
      <c r="H586" s="8" t="s">
        <v>11044</v>
      </c>
    </row>
    <row r="587" spans="1:9" s="8" customFormat="1" x14ac:dyDescent="0.35">
      <c r="A587" s="8">
        <v>110</v>
      </c>
      <c r="B587" s="8">
        <v>2005</v>
      </c>
      <c r="C587" s="8" t="s">
        <v>16991</v>
      </c>
      <c r="D587" s="8" t="s">
        <v>16992</v>
      </c>
      <c r="E587" s="8" t="s">
        <v>16993</v>
      </c>
      <c r="F587" s="8">
        <v>674</v>
      </c>
      <c r="G587" s="31">
        <v>43201</v>
      </c>
      <c r="H587" s="8" t="s">
        <v>11044</v>
      </c>
    </row>
    <row r="588" spans="1:9" s="8" customFormat="1" x14ac:dyDescent="0.35">
      <c r="A588" s="8">
        <v>110</v>
      </c>
      <c r="B588" s="8">
        <v>2001</v>
      </c>
      <c r="C588" s="8" t="s">
        <v>17849</v>
      </c>
      <c r="D588" s="8" t="s">
        <v>17850</v>
      </c>
      <c r="E588" s="8" t="s">
        <v>17851</v>
      </c>
      <c r="F588" s="8">
        <v>714</v>
      </c>
      <c r="G588" s="31">
        <v>43201</v>
      </c>
      <c r="H588" s="8" t="s">
        <v>17845</v>
      </c>
    </row>
    <row r="589" spans="1:9" s="8" customFormat="1" x14ac:dyDescent="0.35">
      <c r="A589" s="8">
        <v>109</v>
      </c>
      <c r="B589" s="8">
        <v>2011</v>
      </c>
      <c r="C589" s="8" t="s">
        <v>17223</v>
      </c>
      <c r="D589" s="8" t="s">
        <v>17224</v>
      </c>
      <c r="E589" s="8" t="s">
        <v>17225</v>
      </c>
      <c r="F589" s="8">
        <v>212</v>
      </c>
      <c r="G589" s="31">
        <v>43201</v>
      </c>
      <c r="H589" s="8" t="s">
        <v>11044</v>
      </c>
    </row>
    <row r="590" spans="1:9" s="8" customFormat="1" x14ac:dyDescent="0.35">
      <c r="A590" s="8">
        <v>109</v>
      </c>
      <c r="B590" s="8">
        <v>2008</v>
      </c>
      <c r="C590" s="8" t="s">
        <v>17475</v>
      </c>
      <c r="D590" s="8" t="s">
        <v>17476</v>
      </c>
      <c r="E590" s="8" t="s">
        <v>12386</v>
      </c>
      <c r="F590" s="8">
        <v>502</v>
      </c>
      <c r="G590" s="31">
        <v>43201</v>
      </c>
      <c r="H590" s="8" t="s">
        <v>12387</v>
      </c>
    </row>
    <row r="591" spans="1:9" s="8" customFormat="1" x14ac:dyDescent="0.35">
      <c r="A591" s="8">
        <v>109</v>
      </c>
      <c r="B591" s="8">
        <v>2007</v>
      </c>
      <c r="C591" s="8" t="s">
        <v>17706</v>
      </c>
      <c r="D591" s="8" t="s">
        <v>17707</v>
      </c>
      <c r="E591" s="8" t="s">
        <v>17708</v>
      </c>
      <c r="F591" s="8">
        <v>595</v>
      </c>
      <c r="G591" s="31">
        <v>43201</v>
      </c>
      <c r="H591" s="8" t="s">
        <v>11059</v>
      </c>
    </row>
    <row r="592" spans="1:9" s="8" customFormat="1" x14ac:dyDescent="0.35">
      <c r="A592" s="8">
        <v>108</v>
      </c>
      <c r="B592" s="8">
        <v>2012</v>
      </c>
      <c r="C592" s="8" t="s">
        <v>17054</v>
      </c>
      <c r="D592" s="8" t="s">
        <v>17055</v>
      </c>
      <c r="E592" s="8" t="s">
        <v>17050</v>
      </c>
      <c r="F592" s="8">
        <v>838</v>
      </c>
      <c r="G592" s="31">
        <v>43201</v>
      </c>
      <c r="H592" s="8" t="s">
        <v>11044</v>
      </c>
    </row>
    <row r="593" spans="1:9" s="8" customFormat="1" x14ac:dyDescent="0.35">
      <c r="A593" s="8">
        <v>108</v>
      </c>
      <c r="B593" s="8">
        <v>2001</v>
      </c>
      <c r="C593" s="8" t="s">
        <v>17080</v>
      </c>
      <c r="D593" s="8" t="s">
        <v>17081</v>
      </c>
      <c r="E593" s="8" t="s">
        <v>17082</v>
      </c>
      <c r="F593" s="8">
        <v>453</v>
      </c>
      <c r="G593" s="31">
        <v>43201</v>
      </c>
      <c r="H593" s="8" t="s">
        <v>11044</v>
      </c>
    </row>
    <row r="594" spans="1:9" s="8" customFormat="1" x14ac:dyDescent="0.35">
      <c r="A594" s="8">
        <v>108</v>
      </c>
      <c r="B594" s="8">
        <v>2009</v>
      </c>
      <c r="C594" s="8" t="s">
        <v>17559</v>
      </c>
      <c r="D594" s="8" t="s">
        <v>17560</v>
      </c>
      <c r="E594" s="8" t="s">
        <v>17561</v>
      </c>
      <c r="F594" s="8">
        <v>234</v>
      </c>
      <c r="G594" s="31">
        <v>43201</v>
      </c>
      <c r="H594" s="8" t="s">
        <v>16028</v>
      </c>
    </row>
    <row r="595" spans="1:9" s="8" customFormat="1" x14ac:dyDescent="0.35">
      <c r="A595" s="8">
        <v>107</v>
      </c>
      <c r="B595" s="8">
        <v>2011</v>
      </c>
      <c r="C595" s="8" t="s">
        <v>16254</v>
      </c>
      <c r="D595" s="8" t="s">
        <v>16255</v>
      </c>
      <c r="E595" s="8" t="s">
        <v>16252</v>
      </c>
      <c r="F595" s="8">
        <v>409</v>
      </c>
      <c r="G595" s="31">
        <v>43201</v>
      </c>
      <c r="H595" s="8" t="s">
        <v>16253</v>
      </c>
    </row>
    <row r="596" spans="1:9" s="8" customFormat="1" x14ac:dyDescent="0.35">
      <c r="A596" s="8">
        <v>107</v>
      </c>
      <c r="B596" s="8">
        <v>2011</v>
      </c>
      <c r="C596" s="8" t="s">
        <v>16475</v>
      </c>
      <c r="D596" s="8" t="s">
        <v>16476</v>
      </c>
      <c r="E596" s="8" t="s">
        <v>16472</v>
      </c>
      <c r="F596" s="8">
        <v>910</v>
      </c>
      <c r="G596" s="31">
        <v>43201</v>
      </c>
      <c r="H596" s="8" t="s">
        <v>11044</v>
      </c>
    </row>
    <row r="597" spans="1:9" s="8" customFormat="1" x14ac:dyDescent="0.35">
      <c r="A597" s="8">
        <v>106</v>
      </c>
      <c r="B597" s="8">
        <v>2000</v>
      </c>
      <c r="C597" s="8" t="s">
        <v>16116</v>
      </c>
      <c r="D597" s="8" t="s">
        <v>16117</v>
      </c>
      <c r="E597" s="8" t="s">
        <v>16118</v>
      </c>
      <c r="F597" s="8">
        <v>613</v>
      </c>
      <c r="G597" s="31">
        <v>43201</v>
      </c>
      <c r="H597" s="8" t="s">
        <v>11059</v>
      </c>
    </row>
    <row r="598" spans="1:9" s="8" customFormat="1" x14ac:dyDescent="0.35">
      <c r="A598" s="8">
        <v>106</v>
      </c>
      <c r="B598" s="8">
        <v>2004</v>
      </c>
      <c r="C598" s="8" t="s">
        <v>16513</v>
      </c>
      <c r="D598" s="8" t="s">
        <v>16514</v>
      </c>
      <c r="E598" s="8" t="s">
        <v>16515</v>
      </c>
      <c r="F598" s="8">
        <v>626</v>
      </c>
      <c r="G598" s="31">
        <v>43201</v>
      </c>
      <c r="H598" s="8" t="s">
        <v>11101</v>
      </c>
    </row>
    <row r="599" spans="1:9" s="8" customFormat="1" x14ac:dyDescent="0.35">
      <c r="A599" s="8">
        <v>106</v>
      </c>
      <c r="B599" s="8">
        <v>2012</v>
      </c>
      <c r="C599" s="8" t="s">
        <v>16560</v>
      </c>
      <c r="D599" s="8" t="s">
        <v>16561</v>
      </c>
      <c r="E599" s="8" t="s">
        <v>11087</v>
      </c>
      <c r="F599" s="8">
        <v>644</v>
      </c>
      <c r="G599" s="31">
        <v>43201</v>
      </c>
      <c r="H599" s="8" t="s">
        <v>11044</v>
      </c>
    </row>
    <row r="600" spans="1:9" s="8" customFormat="1" x14ac:dyDescent="0.35">
      <c r="A600" s="8">
        <v>106</v>
      </c>
      <c r="B600" s="8">
        <v>2012</v>
      </c>
      <c r="C600" s="8" t="s">
        <v>17258</v>
      </c>
      <c r="D600" s="8" t="s">
        <v>17259</v>
      </c>
      <c r="E600" s="8" t="s">
        <v>17260</v>
      </c>
      <c r="F600" s="8">
        <v>410</v>
      </c>
      <c r="G600" s="31">
        <v>43201</v>
      </c>
      <c r="H600" s="8" t="s">
        <v>11044</v>
      </c>
    </row>
    <row r="601" spans="1:9" s="8" customFormat="1" x14ac:dyDescent="0.35">
      <c r="A601" s="8">
        <v>106</v>
      </c>
      <c r="B601" s="8">
        <v>2009</v>
      </c>
      <c r="C601" s="8" t="s">
        <v>17550</v>
      </c>
      <c r="D601" s="8" t="s">
        <v>17551</v>
      </c>
      <c r="E601" s="8" t="s">
        <v>17552</v>
      </c>
      <c r="F601" s="8">
        <v>509</v>
      </c>
      <c r="G601" s="31">
        <v>43201</v>
      </c>
      <c r="H601" s="8" t="s">
        <v>16028</v>
      </c>
    </row>
    <row r="602" spans="1:9" s="8" customFormat="1" x14ac:dyDescent="0.35">
      <c r="A602" s="8">
        <v>106</v>
      </c>
      <c r="B602" s="8">
        <v>2011</v>
      </c>
      <c r="C602" s="8" t="s">
        <v>18270</v>
      </c>
      <c r="D602" s="8" t="s">
        <v>18271</v>
      </c>
      <c r="F602" s="8">
        <v>760</v>
      </c>
      <c r="G602" s="31">
        <v>43201</v>
      </c>
      <c r="H602" s="8" t="s">
        <v>11222</v>
      </c>
    </row>
    <row r="603" spans="1:9" s="8" customFormat="1" x14ac:dyDescent="0.35">
      <c r="A603" s="8">
        <v>105</v>
      </c>
      <c r="B603" s="8">
        <v>2005</v>
      </c>
      <c r="C603" s="8" t="s">
        <v>16839</v>
      </c>
      <c r="D603" s="8" t="s">
        <v>16840</v>
      </c>
      <c r="E603" s="8" t="s">
        <v>16838</v>
      </c>
      <c r="F603" s="8">
        <v>654</v>
      </c>
      <c r="G603" s="31">
        <v>43201</v>
      </c>
      <c r="H603" s="8" t="s">
        <v>11044</v>
      </c>
    </row>
    <row r="604" spans="1:9" x14ac:dyDescent="0.35">
      <c r="A604" s="8">
        <v>105</v>
      </c>
      <c r="B604" s="8">
        <v>2013</v>
      </c>
      <c r="C604" s="8" t="s">
        <v>17196</v>
      </c>
      <c r="D604" s="8" t="s">
        <v>17197</v>
      </c>
      <c r="E604" s="8" t="s">
        <v>17191</v>
      </c>
      <c r="F604" s="8">
        <v>412</v>
      </c>
      <c r="G604" s="31">
        <v>43201</v>
      </c>
      <c r="H604" s="8" t="s">
        <v>11101</v>
      </c>
      <c r="I604" s="8"/>
    </row>
    <row r="605" spans="1:9" s="8" customFormat="1" x14ac:dyDescent="0.35">
      <c r="A605" s="8">
        <v>105</v>
      </c>
      <c r="B605" s="8">
        <v>2006</v>
      </c>
      <c r="C605" s="8" t="s">
        <v>17499</v>
      </c>
      <c r="D605" s="8" t="s">
        <v>17500</v>
      </c>
      <c r="E605" s="8" t="s">
        <v>17496</v>
      </c>
      <c r="F605" s="8">
        <v>791</v>
      </c>
      <c r="G605" s="31">
        <v>43201</v>
      </c>
      <c r="H605" s="8" t="s">
        <v>12387</v>
      </c>
    </row>
    <row r="606" spans="1:9" s="8" customFormat="1" x14ac:dyDescent="0.35">
      <c r="A606" s="8">
        <v>103</v>
      </c>
      <c r="B606" s="8">
        <v>2011</v>
      </c>
      <c r="C606" s="8" t="s">
        <v>16295</v>
      </c>
      <c r="D606" s="8" t="s">
        <v>16296</v>
      </c>
      <c r="E606" s="8" t="s">
        <v>16297</v>
      </c>
      <c r="F606" s="8">
        <v>297</v>
      </c>
      <c r="G606" s="31">
        <v>43201</v>
      </c>
      <c r="H606" s="8" t="s">
        <v>11101</v>
      </c>
    </row>
    <row r="607" spans="1:9" s="8" customFormat="1" x14ac:dyDescent="0.35">
      <c r="A607" s="8">
        <v>103</v>
      </c>
      <c r="B607" s="8">
        <v>2009</v>
      </c>
      <c r="C607" s="8" t="s">
        <v>16552</v>
      </c>
      <c r="D607" s="8" t="s">
        <v>16553</v>
      </c>
      <c r="E607" s="8" t="s">
        <v>16551</v>
      </c>
      <c r="F607" s="8">
        <v>717</v>
      </c>
      <c r="G607" s="31">
        <v>43201</v>
      </c>
      <c r="H607" s="8" t="s">
        <v>11044</v>
      </c>
    </row>
    <row r="608" spans="1:9" s="8" customFormat="1" x14ac:dyDescent="0.35">
      <c r="A608" s="8">
        <v>103</v>
      </c>
      <c r="B608" s="8">
        <v>2012</v>
      </c>
      <c r="C608" s="8" t="s">
        <v>16673</v>
      </c>
      <c r="D608" s="8" t="s">
        <v>16674</v>
      </c>
      <c r="E608" s="8" t="s">
        <v>16675</v>
      </c>
      <c r="F608" s="8">
        <v>598</v>
      </c>
      <c r="G608" s="31">
        <v>43201</v>
      </c>
      <c r="H608" s="8" t="s">
        <v>11059</v>
      </c>
    </row>
    <row r="609" spans="1:9" x14ac:dyDescent="0.35">
      <c r="A609" s="8">
        <v>103</v>
      </c>
      <c r="B609" s="8">
        <v>2012</v>
      </c>
      <c r="C609" s="8" t="s">
        <v>17051</v>
      </c>
      <c r="D609" s="8" t="s">
        <v>17052</v>
      </c>
      <c r="E609" s="8" t="s">
        <v>17053</v>
      </c>
      <c r="F609" s="8">
        <v>179</v>
      </c>
      <c r="G609" s="31">
        <v>43201</v>
      </c>
      <c r="H609" s="8" t="s">
        <v>11044</v>
      </c>
      <c r="I609" s="8"/>
    </row>
    <row r="610" spans="1:9" s="8" customFormat="1" x14ac:dyDescent="0.35">
      <c r="A610" s="8">
        <v>103</v>
      </c>
      <c r="B610" s="8">
        <v>2006</v>
      </c>
      <c r="C610" s="8" t="s">
        <v>17204</v>
      </c>
      <c r="D610" s="8" t="s">
        <v>17205</v>
      </c>
      <c r="E610" s="8" t="s">
        <v>17206</v>
      </c>
      <c r="F610" s="8">
        <v>554</v>
      </c>
      <c r="G610" s="31">
        <v>43201</v>
      </c>
      <c r="H610" s="8" t="s">
        <v>11101</v>
      </c>
    </row>
    <row r="611" spans="1:9" s="8" customFormat="1" x14ac:dyDescent="0.35">
      <c r="A611" s="8">
        <v>103</v>
      </c>
      <c r="B611" s="8">
        <v>2002</v>
      </c>
      <c r="C611" s="8" t="s">
        <v>17411</v>
      </c>
      <c r="D611" s="8" t="s">
        <v>17412</v>
      </c>
      <c r="E611" s="8" t="s">
        <v>11110</v>
      </c>
      <c r="F611" s="8">
        <v>656</v>
      </c>
      <c r="G611" s="31">
        <v>43201</v>
      </c>
      <c r="H611" s="8" t="s">
        <v>11044</v>
      </c>
    </row>
    <row r="612" spans="1:9" s="8" customFormat="1" x14ac:dyDescent="0.35">
      <c r="A612" s="8">
        <v>103</v>
      </c>
      <c r="B612" s="8">
        <v>2002</v>
      </c>
      <c r="C612" s="8" t="s">
        <v>17855</v>
      </c>
      <c r="D612" s="8" t="s">
        <v>17856</v>
      </c>
      <c r="E612" s="8" t="s">
        <v>17857</v>
      </c>
      <c r="F612" s="8">
        <v>551</v>
      </c>
      <c r="G612" s="31">
        <v>43201</v>
      </c>
      <c r="H612" s="8" t="s">
        <v>17845</v>
      </c>
    </row>
    <row r="613" spans="1:9" s="8" customFormat="1" x14ac:dyDescent="0.35">
      <c r="A613" s="8">
        <v>102</v>
      </c>
      <c r="B613" s="8">
        <v>2008</v>
      </c>
      <c r="C613" s="8" t="s">
        <v>15894</v>
      </c>
      <c r="D613" s="8" t="s">
        <v>15895</v>
      </c>
      <c r="E613" s="8" t="s">
        <v>15896</v>
      </c>
      <c r="F613" s="8">
        <v>986</v>
      </c>
      <c r="G613" s="31">
        <v>43201</v>
      </c>
      <c r="H613" s="8" t="s">
        <v>11059</v>
      </c>
    </row>
    <row r="614" spans="1:9" s="8" customFormat="1" x14ac:dyDescent="0.35">
      <c r="A614" s="8">
        <v>102</v>
      </c>
      <c r="B614" s="8">
        <v>2013</v>
      </c>
      <c r="C614" s="8" t="s">
        <v>16529</v>
      </c>
      <c r="D614" s="8" t="s">
        <v>16530</v>
      </c>
      <c r="E614" s="8" t="s">
        <v>16524</v>
      </c>
      <c r="F614" s="8">
        <v>711</v>
      </c>
      <c r="G614" s="31">
        <v>43201</v>
      </c>
      <c r="H614" s="8" t="s">
        <v>11044</v>
      </c>
    </row>
    <row r="615" spans="1:9" s="8" customFormat="1" x14ac:dyDescent="0.35">
      <c r="A615" s="8">
        <v>102</v>
      </c>
      <c r="B615" s="8">
        <v>2006</v>
      </c>
      <c r="C615" s="8" t="s">
        <v>17898</v>
      </c>
      <c r="D615" s="8" t="s">
        <v>17899</v>
      </c>
      <c r="E615" s="8" t="s">
        <v>17897</v>
      </c>
      <c r="F615" s="8">
        <v>673</v>
      </c>
      <c r="G615" s="31">
        <v>43201</v>
      </c>
      <c r="H615" s="8" t="s">
        <v>17845</v>
      </c>
    </row>
    <row r="616" spans="1:9" s="8" customFormat="1" x14ac:dyDescent="0.35">
      <c r="A616" s="8">
        <v>101</v>
      </c>
      <c r="B616" s="8">
        <v>2013</v>
      </c>
      <c r="C616" s="8" t="s">
        <v>16330</v>
      </c>
      <c r="D616" s="8" t="s">
        <v>16331</v>
      </c>
      <c r="E616" s="8" t="s">
        <v>16332</v>
      </c>
      <c r="F616" s="8">
        <v>800</v>
      </c>
      <c r="G616" s="31">
        <v>43201</v>
      </c>
      <c r="H616" s="8" t="s">
        <v>11078</v>
      </c>
    </row>
    <row r="617" spans="1:9" s="8" customFormat="1" x14ac:dyDescent="0.35">
      <c r="A617" s="8">
        <v>101</v>
      </c>
      <c r="B617" s="8">
        <v>2009</v>
      </c>
      <c r="C617" s="8" t="s">
        <v>17804</v>
      </c>
      <c r="D617" s="8" t="s">
        <v>17805</v>
      </c>
      <c r="E617" s="8" t="s">
        <v>12330</v>
      </c>
      <c r="F617" s="8">
        <v>204</v>
      </c>
      <c r="G617" s="31">
        <v>43201</v>
      </c>
      <c r="H617" s="8" t="s">
        <v>11059</v>
      </c>
    </row>
    <row r="618" spans="1:9" s="8" customFormat="1" x14ac:dyDescent="0.35">
      <c r="A618" s="8">
        <v>101</v>
      </c>
      <c r="B618" s="8">
        <v>2009</v>
      </c>
      <c r="C618" s="8" t="s">
        <v>18318</v>
      </c>
      <c r="D618" s="8" t="s">
        <v>18319</v>
      </c>
      <c r="F618" s="8">
        <v>865</v>
      </c>
      <c r="G618" s="31">
        <v>43201</v>
      </c>
      <c r="H618" s="8" t="s">
        <v>11222</v>
      </c>
    </row>
    <row r="619" spans="1:9" s="8" customFormat="1" x14ac:dyDescent="0.35">
      <c r="A619" s="8">
        <v>100</v>
      </c>
      <c r="B619" s="8">
        <v>2008</v>
      </c>
      <c r="C619" s="8" t="s">
        <v>16429</v>
      </c>
      <c r="D619" s="8" t="s">
        <v>16430</v>
      </c>
      <c r="E619" s="8" t="s">
        <v>16431</v>
      </c>
      <c r="F619" s="8">
        <v>683</v>
      </c>
      <c r="G619" s="31">
        <v>43201</v>
      </c>
      <c r="H619" s="8" t="s">
        <v>11101</v>
      </c>
    </row>
    <row r="620" spans="1:9" s="8" customFormat="1" x14ac:dyDescent="0.35">
      <c r="A620" s="8">
        <v>100</v>
      </c>
      <c r="B620" s="8">
        <v>2001</v>
      </c>
      <c r="C620" s="8" t="s">
        <v>16851</v>
      </c>
      <c r="D620" s="8" t="s">
        <v>16852</v>
      </c>
      <c r="E620" s="8" t="s">
        <v>16853</v>
      </c>
      <c r="F620" s="8">
        <v>277</v>
      </c>
      <c r="G620" s="31">
        <v>43201</v>
      </c>
      <c r="H620" s="8" t="s">
        <v>11049</v>
      </c>
    </row>
    <row r="621" spans="1:9" s="8" customFormat="1" x14ac:dyDescent="0.35">
      <c r="A621" s="8">
        <v>99</v>
      </c>
      <c r="B621" s="8">
        <v>2015</v>
      </c>
      <c r="C621" s="8" t="s">
        <v>17422</v>
      </c>
      <c r="D621" s="8" t="s">
        <v>17423</v>
      </c>
      <c r="E621" s="8" t="s">
        <v>17419</v>
      </c>
      <c r="F621" s="8">
        <v>733</v>
      </c>
      <c r="G621" s="31">
        <v>43201</v>
      </c>
      <c r="H621" s="8" t="s">
        <v>11548</v>
      </c>
    </row>
    <row r="622" spans="1:9" s="8" customFormat="1" x14ac:dyDescent="0.35">
      <c r="A622" s="8">
        <v>99</v>
      </c>
      <c r="B622" s="8">
        <v>2014</v>
      </c>
      <c r="C622" s="8" t="s">
        <v>17839</v>
      </c>
      <c r="D622" s="8" t="s">
        <v>17840</v>
      </c>
      <c r="E622" s="8" t="s">
        <v>17841</v>
      </c>
      <c r="F622" s="8">
        <v>778</v>
      </c>
      <c r="G622" s="31">
        <v>43201</v>
      </c>
      <c r="H622" s="8" t="s">
        <v>11078</v>
      </c>
    </row>
    <row r="623" spans="1:9" s="8" customFormat="1" x14ac:dyDescent="0.35">
      <c r="A623" s="8">
        <v>98</v>
      </c>
      <c r="B623" s="8">
        <v>2006</v>
      </c>
      <c r="C623" s="8" t="s">
        <v>16459</v>
      </c>
      <c r="D623" s="8" t="s">
        <v>16460</v>
      </c>
      <c r="E623" s="8" t="s">
        <v>16461</v>
      </c>
      <c r="F623" s="8">
        <v>284</v>
      </c>
      <c r="G623" s="31">
        <v>43201</v>
      </c>
      <c r="H623" s="8" t="s">
        <v>11059</v>
      </c>
    </row>
    <row r="624" spans="1:9" s="8" customFormat="1" x14ac:dyDescent="0.35">
      <c r="A624" s="8">
        <v>97</v>
      </c>
      <c r="B624" s="8">
        <v>2013</v>
      </c>
      <c r="C624" s="8" t="s">
        <v>15885</v>
      </c>
      <c r="D624" s="8" t="s">
        <v>15886</v>
      </c>
      <c r="E624" s="8" t="s">
        <v>15887</v>
      </c>
      <c r="F624" s="8">
        <v>73</v>
      </c>
      <c r="G624" s="31">
        <v>43201</v>
      </c>
      <c r="H624" s="8" t="s">
        <v>11049</v>
      </c>
    </row>
    <row r="625" spans="1:9" x14ac:dyDescent="0.35">
      <c r="A625" s="8">
        <v>97</v>
      </c>
      <c r="B625" s="8">
        <v>2012</v>
      </c>
      <c r="C625" s="8" t="s">
        <v>16394</v>
      </c>
      <c r="D625" s="8" t="s">
        <v>16395</v>
      </c>
      <c r="E625" s="8" t="s">
        <v>16396</v>
      </c>
      <c r="F625" s="8">
        <v>268</v>
      </c>
      <c r="G625" s="31">
        <v>43201</v>
      </c>
      <c r="H625" s="8" t="s">
        <v>16397</v>
      </c>
      <c r="I625" s="8"/>
    </row>
    <row r="626" spans="1:9" s="8" customFormat="1" x14ac:dyDescent="0.35">
      <c r="A626" s="8">
        <v>97</v>
      </c>
      <c r="B626" s="8">
        <v>2006</v>
      </c>
      <c r="C626" s="8" t="s">
        <v>17773</v>
      </c>
      <c r="D626" s="8" t="s">
        <v>17774</v>
      </c>
      <c r="E626" s="8" t="s">
        <v>17775</v>
      </c>
      <c r="F626" s="8">
        <v>705</v>
      </c>
      <c r="G626" s="31">
        <v>43201</v>
      </c>
      <c r="H626" s="8" t="s">
        <v>11994</v>
      </c>
    </row>
    <row r="627" spans="1:9" s="8" customFormat="1" x14ac:dyDescent="0.35">
      <c r="A627" s="8">
        <v>96</v>
      </c>
      <c r="B627" s="8">
        <v>2007</v>
      </c>
      <c r="C627" s="8" t="s">
        <v>16413</v>
      </c>
      <c r="D627" s="8" t="s">
        <v>16414</v>
      </c>
      <c r="E627" s="8" t="s">
        <v>16415</v>
      </c>
      <c r="F627" s="8">
        <v>628</v>
      </c>
      <c r="G627" s="31">
        <v>43201</v>
      </c>
      <c r="H627" s="8" t="s">
        <v>11078</v>
      </c>
    </row>
    <row r="628" spans="1:9" s="8" customFormat="1" x14ac:dyDescent="0.35">
      <c r="A628" s="8">
        <v>96</v>
      </c>
      <c r="B628" s="8">
        <v>2009</v>
      </c>
      <c r="C628" s="8" t="s">
        <v>17726</v>
      </c>
      <c r="D628" s="8" t="s">
        <v>17727</v>
      </c>
      <c r="E628" s="8" t="s">
        <v>17728</v>
      </c>
      <c r="F628" s="8">
        <v>862</v>
      </c>
      <c r="G628" s="31">
        <v>43201</v>
      </c>
      <c r="H628" s="8" t="s">
        <v>11044</v>
      </c>
    </row>
    <row r="629" spans="1:9" s="8" customFormat="1" x14ac:dyDescent="0.35">
      <c r="A629" s="8">
        <v>95</v>
      </c>
      <c r="B629" s="8">
        <v>2005</v>
      </c>
      <c r="C629" s="8" t="s">
        <v>16404</v>
      </c>
      <c r="D629" s="8" t="s">
        <v>16405</v>
      </c>
      <c r="E629" s="8" t="s">
        <v>16403</v>
      </c>
      <c r="F629" s="8">
        <v>484</v>
      </c>
      <c r="G629" s="31">
        <v>43201</v>
      </c>
      <c r="H629" s="8" t="s">
        <v>11044</v>
      </c>
    </row>
    <row r="630" spans="1:9" s="8" customFormat="1" x14ac:dyDescent="0.35">
      <c r="A630" s="8">
        <v>95</v>
      </c>
      <c r="B630" s="8">
        <v>2004</v>
      </c>
      <c r="C630" s="8" t="s">
        <v>17071</v>
      </c>
      <c r="D630" s="8" t="s">
        <v>17072</v>
      </c>
      <c r="E630" s="8" t="s">
        <v>17073</v>
      </c>
      <c r="F630" s="8">
        <v>474</v>
      </c>
      <c r="G630" s="31">
        <v>43201</v>
      </c>
      <c r="H630" s="8" t="s">
        <v>11101</v>
      </c>
    </row>
    <row r="631" spans="1:9" s="8" customFormat="1" x14ac:dyDescent="0.35">
      <c r="A631" s="8">
        <v>95</v>
      </c>
      <c r="B631" s="8">
        <v>2011</v>
      </c>
      <c r="C631" s="8" t="s">
        <v>17782</v>
      </c>
      <c r="D631" s="8" t="s">
        <v>17783</v>
      </c>
      <c r="E631" s="8" t="s">
        <v>14608</v>
      </c>
      <c r="F631" s="8">
        <v>458</v>
      </c>
      <c r="G631" s="31">
        <v>43201</v>
      </c>
      <c r="H631" s="8" t="s">
        <v>14609</v>
      </c>
    </row>
    <row r="632" spans="1:9" x14ac:dyDescent="0.35">
      <c r="A632" s="8">
        <v>94</v>
      </c>
      <c r="B632" s="8">
        <v>2001</v>
      </c>
      <c r="C632" s="8" t="s">
        <v>15992</v>
      </c>
      <c r="D632" s="8" t="s">
        <v>15993</v>
      </c>
      <c r="E632" s="8" t="s">
        <v>15994</v>
      </c>
      <c r="F632" s="8">
        <v>100</v>
      </c>
      <c r="G632" s="31">
        <v>43201</v>
      </c>
      <c r="H632" s="8" t="s">
        <v>14801</v>
      </c>
      <c r="I632" s="8"/>
    </row>
    <row r="633" spans="1:9" x14ac:dyDescent="0.35">
      <c r="A633" s="8">
        <v>94</v>
      </c>
      <c r="B633" s="8">
        <v>2014</v>
      </c>
      <c r="C633" s="8" t="s">
        <v>17200</v>
      </c>
      <c r="D633" s="8" t="s">
        <v>17201</v>
      </c>
      <c r="E633" s="8" t="s">
        <v>17188</v>
      </c>
      <c r="F633" s="8">
        <v>488</v>
      </c>
      <c r="G633" s="31">
        <v>43201</v>
      </c>
      <c r="H633" s="8" t="s">
        <v>11101</v>
      </c>
      <c r="I633" s="8"/>
    </row>
    <row r="634" spans="1:9" x14ac:dyDescent="0.35">
      <c r="A634" s="8">
        <v>94</v>
      </c>
      <c r="B634" s="8">
        <v>2006</v>
      </c>
      <c r="C634" s="8" t="s">
        <v>17870</v>
      </c>
      <c r="D634" s="8" t="s">
        <v>17871</v>
      </c>
      <c r="E634" s="8" t="s">
        <v>17872</v>
      </c>
      <c r="F634" s="8">
        <v>695</v>
      </c>
      <c r="G634" s="31">
        <v>43201</v>
      </c>
      <c r="H634" s="8" t="s">
        <v>17845</v>
      </c>
      <c r="I634" s="8"/>
    </row>
    <row r="635" spans="1:9" x14ac:dyDescent="0.35">
      <c r="A635" s="8">
        <v>93</v>
      </c>
      <c r="B635" s="8">
        <v>2009</v>
      </c>
      <c r="C635" s="8" t="s">
        <v>16520</v>
      </c>
      <c r="D635" s="8" t="s">
        <v>16521</v>
      </c>
      <c r="E635" s="8" t="s">
        <v>11482</v>
      </c>
      <c r="F635" s="8">
        <v>772</v>
      </c>
      <c r="G635" s="31">
        <v>43201</v>
      </c>
      <c r="H635" s="8" t="s">
        <v>11101</v>
      </c>
      <c r="I635" s="8"/>
    </row>
    <row r="636" spans="1:9" x14ac:dyDescent="0.35">
      <c r="A636" s="8">
        <v>93</v>
      </c>
      <c r="B636" s="8">
        <v>2014</v>
      </c>
      <c r="C636" s="8" t="s">
        <v>16639</v>
      </c>
      <c r="D636" s="8" t="s">
        <v>16640</v>
      </c>
      <c r="E636" s="8" t="s">
        <v>16641</v>
      </c>
      <c r="F636" s="8">
        <v>601</v>
      </c>
      <c r="G636" s="31">
        <v>43201</v>
      </c>
      <c r="H636" s="8" t="s">
        <v>11078</v>
      </c>
      <c r="I636" s="8"/>
    </row>
    <row r="637" spans="1:9" x14ac:dyDescent="0.35">
      <c r="A637" s="8">
        <v>93</v>
      </c>
      <c r="B637" s="8">
        <v>2012</v>
      </c>
      <c r="C637" s="8" t="s">
        <v>17303</v>
      </c>
      <c r="D637" s="8" t="s">
        <v>17304</v>
      </c>
      <c r="E637" s="8" t="s">
        <v>17305</v>
      </c>
      <c r="F637" s="8">
        <v>643</v>
      </c>
      <c r="G637" s="31">
        <v>43201</v>
      </c>
      <c r="H637" s="8" t="s">
        <v>11078</v>
      </c>
      <c r="I637" s="8"/>
    </row>
    <row r="638" spans="1:9" x14ac:dyDescent="0.35">
      <c r="A638" s="8">
        <v>93</v>
      </c>
      <c r="B638" s="8">
        <v>2014</v>
      </c>
      <c r="C638" s="8" t="s">
        <v>17662</v>
      </c>
      <c r="D638" s="8" t="s">
        <v>17663</v>
      </c>
      <c r="E638" s="8" t="s">
        <v>17664</v>
      </c>
      <c r="F638" s="8">
        <v>423</v>
      </c>
      <c r="G638" s="31">
        <v>43201</v>
      </c>
      <c r="H638" s="8" t="s">
        <v>17665</v>
      </c>
      <c r="I638" s="8"/>
    </row>
    <row r="639" spans="1:9" x14ac:dyDescent="0.35">
      <c r="A639" s="8">
        <v>92</v>
      </c>
      <c r="B639" s="8">
        <v>2013</v>
      </c>
      <c r="C639" s="8" t="s">
        <v>17331</v>
      </c>
      <c r="D639" s="8" t="s">
        <v>17332</v>
      </c>
      <c r="E639" s="8" t="s">
        <v>12490</v>
      </c>
      <c r="F639" s="8">
        <v>538</v>
      </c>
      <c r="G639" s="31">
        <v>43201</v>
      </c>
      <c r="H639" s="8" t="s">
        <v>11044</v>
      </c>
      <c r="I639" s="8"/>
    </row>
    <row r="640" spans="1:9" x14ac:dyDescent="0.35">
      <c r="A640" s="8">
        <v>92</v>
      </c>
      <c r="B640" s="8">
        <v>2009</v>
      </c>
      <c r="C640" s="8" t="s">
        <v>17392</v>
      </c>
      <c r="D640" s="8" t="s">
        <v>17393</v>
      </c>
      <c r="E640" s="8" t="s">
        <v>17394</v>
      </c>
      <c r="F640" s="8">
        <v>495</v>
      </c>
      <c r="G640" s="31">
        <v>43201</v>
      </c>
      <c r="H640" s="8" t="s">
        <v>11073</v>
      </c>
      <c r="I640" s="8"/>
    </row>
    <row r="641" spans="1:9" x14ac:dyDescent="0.35">
      <c r="A641" s="8">
        <v>92</v>
      </c>
      <c r="B641" s="8">
        <v>2010</v>
      </c>
      <c r="C641" s="8" t="s">
        <v>17444</v>
      </c>
      <c r="D641" s="8" t="s">
        <v>17445</v>
      </c>
      <c r="E641" s="8" t="s">
        <v>11543</v>
      </c>
      <c r="F641" s="8">
        <v>440</v>
      </c>
      <c r="G641" s="31">
        <v>43201</v>
      </c>
      <c r="H641" s="8" t="s">
        <v>11044</v>
      </c>
      <c r="I641" s="8"/>
    </row>
    <row r="642" spans="1:9" x14ac:dyDescent="0.35">
      <c r="A642" s="8">
        <v>91</v>
      </c>
      <c r="B642" s="8">
        <v>2014</v>
      </c>
      <c r="C642" s="8" t="s">
        <v>16025</v>
      </c>
      <c r="D642" s="8" t="s">
        <v>16026</v>
      </c>
      <c r="E642" s="8" t="s">
        <v>16027</v>
      </c>
      <c r="F642" s="8">
        <v>873</v>
      </c>
      <c r="G642" s="31">
        <v>43201</v>
      </c>
      <c r="H642" s="8" t="s">
        <v>16028</v>
      </c>
      <c r="I642" s="8"/>
    </row>
    <row r="643" spans="1:9" x14ac:dyDescent="0.35">
      <c r="A643" s="8">
        <v>91</v>
      </c>
      <c r="B643" s="8">
        <v>2008</v>
      </c>
      <c r="C643" s="8" t="s">
        <v>16554</v>
      </c>
      <c r="D643" s="8" t="s">
        <v>16555</v>
      </c>
      <c r="E643" s="8" t="s">
        <v>16556</v>
      </c>
      <c r="F643" s="8">
        <v>108</v>
      </c>
      <c r="G643" s="31">
        <v>43201</v>
      </c>
      <c r="H643" s="8" t="s">
        <v>11044</v>
      </c>
      <c r="I643" s="8"/>
    </row>
    <row r="644" spans="1:9" x14ac:dyDescent="0.35">
      <c r="A644" s="8">
        <v>91</v>
      </c>
      <c r="B644" s="8">
        <v>2011</v>
      </c>
      <c r="C644" s="8" t="s">
        <v>17176</v>
      </c>
      <c r="D644" s="8" t="s">
        <v>17177</v>
      </c>
      <c r="E644" s="8" t="s">
        <v>17178</v>
      </c>
      <c r="F644" s="8">
        <v>469</v>
      </c>
      <c r="G644" s="31">
        <v>43201</v>
      </c>
      <c r="H644" s="8" t="s">
        <v>11044</v>
      </c>
      <c r="I644" s="8"/>
    </row>
    <row r="645" spans="1:9" x14ac:dyDescent="0.35">
      <c r="A645" s="8">
        <v>90</v>
      </c>
      <c r="B645" s="8">
        <v>2013</v>
      </c>
      <c r="C645" s="8" t="s">
        <v>17572</v>
      </c>
      <c r="D645" s="8" t="s">
        <v>17573</v>
      </c>
      <c r="E645" s="8" t="s">
        <v>13757</v>
      </c>
      <c r="F645" s="8">
        <v>283</v>
      </c>
      <c r="G645" s="31">
        <v>43201</v>
      </c>
      <c r="H645" s="8" t="s">
        <v>13430</v>
      </c>
      <c r="I645" s="8"/>
    </row>
    <row r="646" spans="1:9" x14ac:dyDescent="0.35">
      <c r="A646" s="8">
        <v>89</v>
      </c>
      <c r="B646" s="8">
        <v>2016</v>
      </c>
      <c r="C646" s="8" t="s">
        <v>16323</v>
      </c>
      <c r="D646" s="8" t="s">
        <v>16324</v>
      </c>
      <c r="E646" s="8" t="s">
        <v>12869</v>
      </c>
      <c r="F646" s="8">
        <v>850</v>
      </c>
      <c r="G646" s="31">
        <v>43201</v>
      </c>
      <c r="H646" s="8" t="s">
        <v>11101</v>
      </c>
      <c r="I646" s="8"/>
    </row>
    <row r="647" spans="1:9" x14ac:dyDescent="0.35">
      <c r="A647" s="8">
        <v>89</v>
      </c>
      <c r="B647" s="8">
        <v>2006</v>
      </c>
      <c r="C647" s="8" t="s">
        <v>16607</v>
      </c>
      <c r="D647" s="8" t="s">
        <v>16608</v>
      </c>
      <c r="E647" s="8" t="s">
        <v>16609</v>
      </c>
      <c r="F647" s="8">
        <v>312</v>
      </c>
      <c r="G647" s="31">
        <v>43201</v>
      </c>
      <c r="H647" s="8" t="s">
        <v>11078</v>
      </c>
      <c r="I647" s="8"/>
    </row>
    <row r="648" spans="1:9" x14ac:dyDescent="0.35">
      <c r="A648" s="8">
        <v>88</v>
      </c>
      <c r="B648" s="8">
        <v>2003</v>
      </c>
      <c r="C648" s="8" t="s">
        <v>17503</v>
      </c>
      <c r="D648" s="8" t="s">
        <v>17504</v>
      </c>
      <c r="E648" s="8" t="s">
        <v>17496</v>
      </c>
      <c r="F648" s="8">
        <v>830</v>
      </c>
      <c r="G648" s="31">
        <v>43201</v>
      </c>
      <c r="H648" s="8" t="s">
        <v>12387</v>
      </c>
      <c r="I648" s="8"/>
    </row>
    <row r="649" spans="1:9" s="8" customFormat="1" x14ac:dyDescent="0.35">
      <c r="A649" s="8">
        <v>88</v>
      </c>
      <c r="B649" s="8">
        <v>2006</v>
      </c>
      <c r="C649" s="8" t="s">
        <v>17937</v>
      </c>
      <c r="D649" s="8" t="s">
        <v>17938</v>
      </c>
      <c r="E649" s="8" t="s">
        <v>17939</v>
      </c>
      <c r="F649" s="8">
        <v>494</v>
      </c>
      <c r="G649" s="31">
        <v>43201</v>
      </c>
      <c r="H649" s="8" t="s">
        <v>11044</v>
      </c>
    </row>
    <row r="650" spans="1:9" s="8" customFormat="1" x14ac:dyDescent="0.35">
      <c r="A650" s="8">
        <v>87</v>
      </c>
      <c r="B650" s="8">
        <v>2004</v>
      </c>
      <c r="C650" s="8" t="s">
        <v>16280</v>
      </c>
      <c r="D650" s="8" t="s">
        <v>16281</v>
      </c>
      <c r="E650" s="8" t="s">
        <v>16282</v>
      </c>
      <c r="F650" s="8">
        <v>227</v>
      </c>
      <c r="G650" s="31">
        <v>43201</v>
      </c>
      <c r="H650" s="8" t="s">
        <v>15937</v>
      </c>
    </row>
    <row r="651" spans="1:9" s="8" customFormat="1" x14ac:dyDescent="0.35">
      <c r="A651" s="8">
        <v>87</v>
      </c>
      <c r="B651" s="8">
        <v>2012</v>
      </c>
      <c r="C651" s="8" t="s">
        <v>16831</v>
      </c>
      <c r="D651" s="8" t="s">
        <v>16832</v>
      </c>
      <c r="E651" s="8" t="s">
        <v>16833</v>
      </c>
      <c r="F651" s="8">
        <v>713</v>
      </c>
      <c r="G651" s="31">
        <v>43201</v>
      </c>
      <c r="H651" s="8" t="s">
        <v>11078</v>
      </c>
    </row>
    <row r="652" spans="1:9" s="8" customFormat="1" x14ac:dyDescent="0.35">
      <c r="A652" s="8">
        <v>86</v>
      </c>
      <c r="B652" s="8">
        <v>2007</v>
      </c>
      <c r="C652" s="8" t="s">
        <v>15914</v>
      </c>
      <c r="D652" s="8" t="s">
        <v>15915</v>
      </c>
      <c r="E652" s="8" t="s">
        <v>15916</v>
      </c>
      <c r="F652" s="8">
        <v>625</v>
      </c>
      <c r="G652" s="31">
        <v>43201</v>
      </c>
      <c r="H652" s="8" t="s">
        <v>11078</v>
      </c>
    </row>
    <row r="653" spans="1:9" s="8" customFormat="1" x14ac:dyDescent="0.35">
      <c r="A653" s="8">
        <v>86</v>
      </c>
      <c r="B653" s="8">
        <v>2015</v>
      </c>
      <c r="C653" s="8" t="s">
        <v>16386</v>
      </c>
      <c r="D653" s="8" t="s">
        <v>16387</v>
      </c>
      <c r="E653" s="8" t="s">
        <v>11951</v>
      </c>
      <c r="F653" s="8">
        <v>663</v>
      </c>
      <c r="G653" s="31">
        <v>43201</v>
      </c>
      <c r="H653" s="8" t="s">
        <v>11952</v>
      </c>
    </row>
    <row r="654" spans="1:9" s="8" customFormat="1" x14ac:dyDescent="0.35">
      <c r="A654" s="8">
        <v>86</v>
      </c>
      <c r="B654" s="8">
        <v>2011</v>
      </c>
      <c r="C654" s="8" t="s">
        <v>17616</v>
      </c>
      <c r="D654" s="8" t="s">
        <v>17617</v>
      </c>
      <c r="E654" s="8" t="s">
        <v>17618</v>
      </c>
      <c r="F654" s="8">
        <v>308</v>
      </c>
      <c r="G654" s="31">
        <v>43201</v>
      </c>
      <c r="H654" s="8" t="s">
        <v>11142</v>
      </c>
    </row>
    <row r="655" spans="1:9" s="8" customFormat="1" x14ac:dyDescent="0.35">
      <c r="A655" s="8">
        <v>85</v>
      </c>
      <c r="B655" s="8">
        <v>2011</v>
      </c>
      <c r="C655" s="8" t="s">
        <v>16231</v>
      </c>
      <c r="D655" s="8" t="s">
        <v>16232</v>
      </c>
      <c r="E655" s="8" t="s">
        <v>16233</v>
      </c>
      <c r="F655" s="8">
        <v>835</v>
      </c>
      <c r="G655" s="31">
        <v>43201</v>
      </c>
      <c r="H655" s="8" t="s">
        <v>16234</v>
      </c>
    </row>
    <row r="656" spans="1:9" x14ac:dyDescent="0.35">
      <c r="A656" s="8">
        <v>83</v>
      </c>
      <c r="B656" s="8">
        <v>2007</v>
      </c>
      <c r="C656" s="8" t="s">
        <v>16477</v>
      </c>
      <c r="D656" s="8" t="s">
        <v>16478</v>
      </c>
      <c r="E656" s="8" t="s">
        <v>16479</v>
      </c>
      <c r="F656" s="8">
        <v>707</v>
      </c>
      <c r="G656" s="31">
        <v>43201</v>
      </c>
      <c r="H656" s="8" t="s">
        <v>16480</v>
      </c>
      <c r="I656" s="8"/>
    </row>
    <row r="657" spans="1:9" s="8" customFormat="1" x14ac:dyDescent="0.35">
      <c r="A657" s="8">
        <v>83</v>
      </c>
      <c r="B657" s="8">
        <v>2009</v>
      </c>
      <c r="C657" s="8" t="s">
        <v>16980</v>
      </c>
      <c r="D657" s="8" t="s">
        <v>16981</v>
      </c>
      <c r="E657" s="8" t="s">
        <v>11341</v>
      </c>
      <c r="F657" s="8">
        <v>756</v>
      </c>
      <c r="G657" s="31">
        <v>43201</v>
      </c>
      <c r="H657" s="8" t="s">
        <v>11044</v>
      </c>
    </row>
    <row r="658" spans="1:9" s="8" customFormat="1" x14ac:dyDescent="0.35">
      <c r="A658" s="8">
        <v>82</v>
      </c>
      <c r="B658" s="8">
        <v>2001</v>
      </c>
      <c r="C658" s="8" t="s">
        <v>16311</v>
      </c>
      <c r="D658" s="8" t="s">
        <v>16312</v>
      </c>
      <c r="E658" s="8" t="s">
        <v>12869</v>
      </c>
      <c r="F658" s="8">
        <v>397</v>
      </c>
      <c r="G658" s="31">
        <v>43201</v>
      </c>
      <c r="H658" s="8" t="s">
        <v>11101</v>
      </c>
    </row>
    <row r="659" spans="1:9" s="8" customFormat="1" x14ac:dyDescent="0.35">
      <c r="A659" s="8">
        <v>82</v>
      </c>
      <c r="B659" s="8">
        <v>2006</v>
      </c>
      <c r="C659" s="8" t="s">
        <v>17142</v>
      </c>
      <c r="D659" s="8" t="s">
        <v>17143</v>
      </c>
      <c r="E659" s="8" t="s">
        <v>17141</v>
      </c>
      <c r="F659" s="8">
        <v>457</v>
      </c>
      <c r="G659" s="31">
        <v>43201</v>
      </c>
      <c r="H659" s="8" t="s">
        <v>11044</v>
      </c>
    </row>
    <row r="660" spans="1:9" x14ac:dyDescent="0.35">
      <c r="A660" s="8">
        <v>82</v>
      </c>
      <c r="B660" s="8">
        <v>2013</v>
      </c>
      <c r="C660" s="8" t="s">
        <v>17471</v>
      </c>
      <c r="D660" s="8" t="s">
        <v>17472</v>
      </c>
      <c r="E660" s="8" t="s">
        <v>14026</v>
      </c>
      <c r="F660" s="8">
        <v>280</v>
      </c>
      <c r="G660" s="31">
        <v>43201</v>
      </c>
      <c r="H660" s="8" t="s">
        <v>12387</v>
      </c>
      <c r="I660" s="8"/>
    </row>
    <row r="661" spans="1:9" x14ac:dyDescent="0.35">
      <c r="A661" s="8">
        <v>82</v>
      </c>
      <c r="B661" s="8">
        <v>2007</v>
      </c>
      <c r="C661" s="8" t="s">
        <v>17817</v>
      </c>
      <c r="D661" s="8" t="s">
        <v>17818</v>
      </c>
      <c r="E661" s="8" t="s">
        <v>13242</v>
      </c>
      <c r="F661" s="8">
        <v>699</v>
      </c>
      <c r="G661" s="31">
        <v>43201</v>
      </c>
      <c r="H661" s="8" t="s">
        <v>11044</v>
      </c>
      <c r="I661" s="8"/>
    </row>
    <row r="662" spans="1:9" x14ac:dyDescent="0.35">
      <c r="A662" s="8">
        <v>81</v>
      </c>
      <c r="B662" s="8">
        <v>2010</v>
      </c>
      <c r="C662" s="8" t="s">
        <v>16857</v>
      </c>
      <c r="D662" s="8" t="s">
        <v>16858</v>
      </c>
      <c r="E662" s="8" t="s">
        <v>16859</v>
      </c>
      <c r="F662" s="8">
        <v>861</v>
      </c>
      <c r="G662" s="31">
        <v>43201</v>
      </c>
      <c r="H662" s="8" t="s">
        <v>11059</v>
      </c>
      <c r="I662" s="8"/>
    </row>
    <row r="663" spans="1:9" s="8" customFormat="1" x14ac:dyDescent="0.35">
      <c r="A663" s="8">
        <v>79</v>
      </c>
      <c r="B663" s="8">
        <v>2010</v>
      </c>
      <c r="C663" s="8" t="s">
        <v>17310</v>
      </c>
      <c r="D663" s="8" t="s">
        <v>17311</v>
      </c>
      <c r="E663" s="8" t="s">
        <v>17312</v>
      </c>
      <c r="F663" s="8">
        <v>805</v>
      </c>
      <c r="G663" s="31">
        <v>43201</v>
      </c>
      <c r="H663" s="8" t="s">
        <v>17313</v>
      </c>
    </row>
    <row r="664" spans="1:9" s="8" customFormat="1" x14ac:dyDescent="0.35">
      <c r="A664" s="8">
        <v>79</v>
      </c>
      <c r="B664" s="8">
        <v>2010</v>
      </c>
      <c r="C664" s="8" t="s">
        <v>17582</v>
      </c>
      <c r="D664" s="8" t="s">
        <v>17583</v>
      </c>
      <c r="E664" s="8" t="s">
        <v>17584</v>
      </c>
      <c r="F664" s="8">
        <v>301</v>
      </c>
      <c r="G664" s="31">
        <v>43201</v>
      </c>
      <c r="H664" s="8" t="s">
        <v>11101</v>
      </c>
    </row>
    <row r="665" spans="1:9" s="8" customFormat="1" x14ac:dyDescent="0.35">
      <c r="A665" s="8">
        <v>78</v>
      </c>
      <c r="B665" s="8">
        <v>2001</v>
      </c>
      <c r="C665" s="8" t="s">
        <v>16321</v>
      </c>
      <c r="D665" s="8" t="s">
        <v>16322</v>
      </c>
      <c r="E665" s="8" t="s">
        <v>12869</v>
      </c>
      <c r="F665" s="8">
        <v>578</v>
      </c>
      <c r="G665" s="31">
        <v>43201</v>
      </c>
      <c r="H665" s="8" t="s">
        <v>11101</v>
      </c>
    </row>
    <row r="666" spans="1:9" x14ac:dyDescent="0.35">
      <c r="A666" s="8">
        <v>78</v>
      </c>
      <c r="B666" s="8">
        <v>2006</v>
      </c>
      <c r="C666" s="8" t="s">
        <v>16465</v>
      </c>
      <c r="D666" s="8" t="s">
        <v>16466</v>
      </c>
      <c r="E666" s="8" t="s">
        <v>16464</v>
      </c>
      <c r="F666" s="8">
        <v>780</v>
      </c>
      <c r="G666" s="31">
        <v>43201</v>
      </c>
      <c r="H666" s="8" t="s">
        <v>11101</v>
      </c>
      <c r="I666" s="8"/>
    </row>
    <row r="667" spans="1:9" s="8" customFormat="1" x14ac:dyDescent="0.35">
      <c r="A667" s="8">
        <v>78</v>
      </c>
      <c r="B667" s="8">
        <v>2008</v>
      </c>
      <c r="C667" s="8" t="s">
        <v>16819</v>
      </c>
      <c r="D667" s="8" t="s">
        <v>16820</v>
      </c>
      <c r="E667" s="8" t="s">
        <v>16821</v>
      </c>
      <c r="F667" s="8">
        <v>396</v>
      </c>
      <c r="G667" s="31">
        <v>43201</v>
      </c>
      <c r="H667" s="8" t="s">
        <v>11078</v>
      </c>
    </row>
    <row r="668" spans="1:9" x14ac:dyDescent="0.35">
      <c r="A668" s="8">
        <v>78</v>
      </c>
      <c r="B668" s="8">
        <v>2010</v>
      </c>
      <c r="C668" s="8" t="s">
        <v>17242</v>
      </c>
      <c r="D668" s="8" t="s">
        <v>17243</v>
      </c>
      <c r="E668" s="8" t="s">
        <v>17244</v>
      </c>
      <c r="F668" s="8">
        <v>278</v>
      </c>
      <c r="G668" s="31">
        <v>43201</v>
      </c>
      <c r="H668" s="8" t="s">
        <v>11101</v>
      </c>
      <c r="I668" s="8"/>
    </row>
    <row r="669" spans="1:9" s="8" customFormat="1" x14ac:dyDescent="0.35">
      <c r="A669" s="8">
        <v>77</v>
      </c>
      <c r="B669" s="8">
        <v>2010</v>
      </c>
      <c r="C669" s="8" t="s">
        <v>16887</v>
      </c>
      <c r="D669" s="8" t="s">
        <v>16888</v>
      </c>
      <c r="E669" s="8" t="s">
        <v>16889</v>
      </c>
      <c r="F669" s="8">
        <v>853</v>
      </c>
      <c r="G669" s="31">
        <v>43201</v>
      </c>
      <c r="H669" s="8" t="s">
        <v>11059</v>
      </c>
    </row>
    <row r="670" spans="1:9" x14ac:dyDescent="0.35">
      <c r="A670" s="8">
        <v>76</v>
      </c>
      <c r="B670" s="8">
        <v>2011</v>
      </c>
      <c r="C670" s="8" t="s">
        <v>17900</v>
      </c>
      <c r="D670" s="8" t="s">
        <v>17901</v>
      </c>
      <c r="E670" s="8" t="s">
        <v>17897</v>
      </c>
      <c r="F670" s="8">
        <v>847</v>
      </c>
      <c r="G670" s="31">
        <v>43201</v>
      </c>
      <c r="H670" s="8" t="s">
        <v>17845</v>
      </c>
      <c r="I670" s="8"/>
    </row>
    <row r="671" spans="1:9" s="8" customFormat="1" x14ac:dyDescent="0.35">
      <c r="A671" s="8">
        <v>75</v>
      </c>
      <c r="B671" s="8">
        <v>2011</v>
      </c>
      <c r="C671" s="8" t="s">
        <v>17314</v>
      </c>
      <c r="D671" s="8" t="s">
        <v>17315</v>
      </c>
      <c r="E671" s="8" t="s">
        <v>17316</v>
      </c>
      <c r="F671" s="8">
        <v>686</v>
      </c>
      <c r="G671" s="31">
        <v>43201</v>
      </c>
      <c r="H671" s="8" t="s">
        <v>11044</v>
      </c>
    </row>
    <row r="672" spans="1:9" s="8" customFormat="1" x14ac:dyDescent="0.35">
      <c r="A672" s="8">
        <v>74</v>
      </c>
      <c r="B672" s="8">
        <v>2010</v>
      </c>
      <c r="C672" s="8" t="s">
        <v>17633</v>
      </c>
      <c r="D672" s="8" t="s">
        <v>17634</v>
      </c>
      <c r="E672" s="8" t="s">
        <v>11924</v>
      </c>
      <c r="F672" s="8">
        <v>784</v>
      </c>
      <c r="G672" s="31">
        <v>43201</v>
      </c>
      <c r="H672" s="8" t="s">
        <v>11044</v>
      </c>
    </row>
    <row r="673" spans="1:9" s="8" customFormat="1" x14ac:dyDescent="0.35">
      <c r="A673" s="8">
        <v>73</v>
      </c>
      <c r="B673" s="8">
        <v>2008</v>
      </c>
      <c r="C673" s="8" t="s">
        <v>17413</v>
      </c>
      <c r="D673" s="8" t="s">
        <v>17414</v>
      </c>
      <c r="E673" s="8" t="s">
        <v>17415</v>
      </c>
      <c r="F673" s="8">
        <v>145</v>
      </c>
      <c r="G673" s="31">
        <v>43201</v>
      </c>
      <c r="H673" s="8" t="s">
        <v>17416</v>
      </c>
    </row>
    <row r="674" spans="1:9" s="8" customFormat="1" x14ac:dyDescent="0.35">
      <c r="A674" s="8">
        <v>60</v>
      </c>
      <c r="B674" s="8">
        <v>2013</v>
      </c>
      <c r="C674" s="8" t="s">
        <v>16259</v>
      </c>
      <c r="D674" s="8" t="s">
        <v>16260</v>
      </c>
      <c r="E674" s="8" t="s">
        <v>16261</v>
      </c>
      <c r="F674" s="8">
        <v>290</v>
      </c>
      <c r="G674" s="31">
        <v>43201</v>
      </c>
      <c r="H674" s="8" t="s">
        <v>11054</v>
      </c>
    </row>
    <row r="675" spans="1:9" s="8" customFormat="1" x14ac:dyDescent="0.35">
      <c r="A675" s="8">
        <v>58</v>
      </c>
      <c r="B675" s="8">
        <v>2015</v>
      </c>
      <c r="C675" s="8" t="s">
        <v>16774</v>
      </c>
      <c r="D675" s="8" t="s">
        <v>16775</v>
      </c>
      <c r="E675" s="8" t="s">
        <v>16771</v>
      </c>
      <c r="F675" s="8">
        <v>902</v>
      </c>
      <c r="G675" s="31">
        <v>43201</v>
      </c>
      <c r="H675" s="8" t="s">
        <v>11101</v>
      </c>
    </row>
    <row r="676" spans="1:9" s="8" customFormat="1" x14ac:dyDescent="0.35">
      <c r="A676" s="8">
        <v>54</v>
      </c>
      <c r="B676" s="8">
        <v>2014</v>
      </c>
      <c r="C676" s="8" t="s">
        <v>17110</v>
      </c>
      <c r="D676" s="8" t="s">
        <v>17111</v>
      </c>
      <c r="E676" s="8" t="s">
        <v>17107</v>
      </c>
      <c r="F676" s="8">
        <v>562</v>
      </c>
      <c r="G676" s="31">
        <v>43201</v>
      </c>
      <c r="H676" s="8" t="s">
        <v>11101</v>
      </c>
    </row>
    <row r="677" spans="1:9" x14ac:dyDescent="0.35">
      <c r="A677" s="8">
        <v>53</v>
      </c>
      <c r="B677" s="8">
        <v>2012</v>
      </c>
      <c r="C677" s="8" t="s">
        <v>16670</v>
      </c>
      <c r="D677" s="8" t="s">
        <v>16671</v>
      </c>
      <c r="E677" s="8" t="s">
        <v>16672</v>
      </c>
      <c r="F677" s="8">
        <v>253</v>
      </c>
      <c r="G677" s="31">
        <v>43201</v>
      </c>
      <c r="H677" s="8" t="s">
        <v>11059</v>
      </c>
      <c r="I677" s="8"/>
    </row>
    <row r="678" spans="1:9" s="8" customFormat="1" x14ac:dyDescent="0.35">
      <c r="A678" s="8">
        <v>52</v>
      </c>
      <c r="B678" s="8">
        <v>2009</v>
      </c>
      <c r="C678" s="8" t="s">
        <v>17194</v>
      </c>
      <c r="D678" s="8" t="s">
        <v>17195</v>
      </c>
      <c r="E678" s="8" t="s">
        <v>17188</v>
      </c>
      <c r="F678" s="8">
        <v>383</v>
      </c>
      <c r="G678" s="31">
        <v>43201</v>
      </c>
      <c r="H678" s="8" t="s">
        <v>11101</v>
      </c>
    </row>
    <row r="679" spans="1:9" x14ac:dyDescent="0.35">
      <c r="A679" s="8">
        <v>50</v>
      </c>
      <c r="B679" s="8">
        <v>2012</v>
      </c>
      <c r="C679" s="8" t="s">
        <v>17494</v>
      </c>
      <c r="D679" s="8" t="s">
        <v>17495</v>
      </c>
      <c r="E679" s="8" t="s">
        <v>17496</v>
      </c>
      <c r="F679" s="8">
        <v>117</v>
      </c>
      <c r="G679" s="31">
        <v>43201</v>
      </c>
      <c r="H679" s="8" t="s">
        <v>12387</v>
      </c>
      <c r="I679" s="8"/>
    </row>
    <row r="680" spans="1:9" s="8" customFormat="1" x14ac:dyDescent="0.35">
      <c r="A680" s="8">
        <v>49</v>
      </c>
      <c r="B680" s="8">
        <v>2010</v>
      </c>
      <c r="C680" s="8" t="s">
        <v>16398</v>
      </c>
      <c r="D680" s="8" t="s">
        <v>16399</v>
      </c>
      <c r="E680" s="8" t="s">
        <v>16400</v>
      </c>
      <c r="F680" s="8">
        <v>599</v>
      </c>
      <c r="G680" s="31">
        <v>43201</v>
      </c>
      <c r="H680" s="8" t="s">
        <v>11044</v>
      </c>
    </row>
    <row r="681" spans="1:9" s="6" customFormat="1" x14ac:dyDescent="0.35">
      <c r="A681" s="8">
        <v>49</v>
      </c>
      <c r="B681" s="8">
        <v>2012</v>
      </c>
      <c r="C681" s="8" t="s">
        <v>16700</v>
      </c>
      <c r="D681" s="8" t="s">
        <v>16701</v>
      </c>
      <c r="E681" s="8" t="s">
        <v>16697</v>
      </c>
      <c r="F681" s="8">
        <v>795</v>
      </c>
      <c r="G681" s="31">
        <v>43201</v>
      </c>
      <c r="H681" s="8" t="s">
        <v>11044</v>
      </c>
      <c r="I681" s="8"/>
    </row>
    <row r="682" spans="1:9" s="8" customFormat="1" x14ac:dyDescent="0.35">
      <c r="A682" s="8">
        <v>49</v>
      </c>
      <c r="B682" s="8">
        <v>2007</v>
      </c>
      <c r="C682" s="8" t="s">
        <v>17320</v>
      </c>
      <c r="D682" s="8" t="s">
        <v>17321</v>
      </c>
      <c r="E682" s="8" t="s">
        <v>17322</v>
      </c>
      <c r="F682" s="8">
        <v>932</v>
      </c>
      <c r="G682" s="31">
        <v>43201</v>
      </c>
      <c r="H682" s="8" t="s">
        <v>11044</v>
      </c>
    </row>
    <row r="683" spans="1:9" x14ac:dyDescent="0.35">
      <c r="A683" s="8">
        <v>49</v>
      </c>
      <c r="B683" s="8">
        <v>2006</v>
      </c>
      <c r="C683" s="8" t="s">
        <v>17605</v>
      </c>
      <c r="D683" s="8" t="s">
        <v>17606</v>
      </c>
      <c r="E683" s="8" t="s">
        <v>17607</v>
      </c>
      <c r="F683" s="8">
        <v>655</v>
      </c>
      <c r="G683" s="31">
        <v>43201</v>
      </c>
      <c r="H683" s="8" t="s">
        <v>11078</v>
      </c>
      <c r="I683" s="8"/>
    </row>
    <row r="684" spans="1:9" s="8" customFormat="1" x14ac:dyDescent="0.35">
      <c r="A684" s="8">
        <v>49</v>
      </c>
      <c r="B684" s="8">
        <v>2010</v>
      </c>
      <c r="C684" s="8" t="s">
        <v>17789</v>
      </c>
      <c r="D684" s="8" t="s">
        <v>17790</v>
      </c>
      <c r="E684" s="8" t="s">
        <v>17791</v>
      </c>
      <c r="F684" s="8">
        <v>969</v>
      </c>
      <c r="G684" s="31">
        <v>43201</v>
      </c>
      <c r="H684" s="8" t="s">
        <v>11059</v>
      </c>
    </row>
    <row r="685" spans="1:9" x14ac:dyDescent="0.35">
      <c r="A685" s="8">
        <v>48</v>
      </c>
      <c r="B685" s="8">
        <v>2001</v>
      </c>
      <c r="C685" s="8" t="s">
        <v>18331</v>
      </c>
      <c r="D685" s="8" t="s">
        <v>18332</v>
      </c>
      <c r="E685" s="8"/>
      <c r="F685" s="8">
        <v>895</v>
      </c>
      <c r="G685" s="31">
        <v>43201</v>
      </c>
      <c r="H685" s="8" t="s">
        <v>18333</v>
      </c>
      <c r="I685" s="8"/>
    </row>
    <row r="686" spans="1:9" x14ac:dyDescent="0.35">
      <c r="A686" s="8">
        <v>47</v>
      </c>
      <c r="B686" s="8">
        <v>2001</v>
      </c>
      <c r="C686" s="8" t="s">
        <v>16511</v>
      </c>
      <c r="D686" s="8" t="s">
        <v>16512</v>
      </c>
      <c r="E686" s="8" t="s">
        <v>16510</v>
      </c>
      <c r="F686" s="8">
        <v>702</v>
      </c>
      <c r="G686" s="31">
        <v>43201</v>
      </c>
      <c r="H686" s="8" t="s">
        <v>11044</v>
      </c>
      <c r="I686" s="8"/>
    </row>
    <row r="687" spans="1:9" x14ac:dyDescent="0.35">
      <c r="A687" s="8">
        <v>47</v>
      </c>
      <c r="B687" s="8">
        <v>2005</v>
      </c>
      <c r="C687" s="8" t="s">
        <v>16573</v>
      </c>
      <c r="D687" s="8" t="s">
        <v>16574</v>
      </c>
      <c r="E687" s="8" t="s">
        <v>16575</v>
      </c>
      <c r="F687" s="8">
        <v>603</v>
      </c>
      <c r="G687" s="31">
        <v>43201</v>
      </c>
      <c r="H687" s="8" t="s">
        <v>16576</v>
      </c>
      <c r="I687" s="8"/>
    </row>
    <row r="688" spans="1:9" x14ac:dyDescent="0.35">
      <c r="A688" s="8">
        <v>47</v>
      </c>
      <c r="B688" s="8">
        <v>2008</v>
      </c>
      <c r="C688" s="8" t="s">
        <v>17139</v>
      </c>
      <c r="D688" s="8" t="s">
        <v>17140</v>
      </c>
      <c r="E688" s="8" t="s">
        <v>17141</v>
      </c>
      <c r="F688" s="8">
        <v>44</v>
      </c>
      <c r="G688" s="31">
        <v>43201</v>
      </c>
      <c r="H688" s="8" t="s">
        <v>11044</v>
      </c>
      <c r="I688" s="8"/>
    </row>
    <row r="689" spans="1:9" x14ac:dyDescent="0.35">
      <c r="A689" s="8">
        <v>47</v>
      </c>
      <c r="B689" s="8">
        <v>2006</v>
      </c>
      <c r="C689" s="8" t="s">
        <v>17162</v>
      </c>
      <c r="D689" s="8" t="s">
        <v>17163</v>
      </c>
      <c r="E689" s="8" t="s">
        <v>12741</v>
      </c>
      <c r="F689" s="8">
        <v>995</v>
      </c>
      <c r="G689" s="31">
        <v>43201</v>
      </c>
      <c r="H689" s="8" t="s">
        <v>11044</v>
      </c>
      <c r="I689" s="8"/>
    </row>
    <row r="690" spans="1:9" s="8" customFormat="1" x14ac:dyDescent="0.35">
      <c r="A690" s="8">
        <v>47</v>
      </c>
      <c r="B690" s="8">
        <v>2009</v>
      </c>
      <c r="C690" s="8" t="s">
        <v>17462</v>
      </c>
      <c r="D690" s="8" t="s">
        <v>17463</v>
      </c>
      <c r="E690" s="8" t="s">
        <v>17464</v>
      </c>
      <c r="F690" s="8">
        <v>393</v>
      </c>
      <c r="G690" s="31">
        <v>43201</v>
      </c>
      <c r="H690" s="8" t="s">
        <v>11387</v>
      </c>
    </row>
    <row r="691" spans="1:9" s="8" customFormat="1" x14ac:dyDescent="0.35">
      <c r="A691" s="8">
        <v>46</v>
      </c>
      <c r="B691" s="8">
        <v>2011</v>
      </c>
      <c r="C691" s="8" t="s">
        <v>17059</v>
      </c>
      <c r="D691" s="8" t="s">
        <v>17060</v>
      </c>
      <c r="E691" s="8" t="s">
        <v>17061</v>
      </c>
      <c r="F691" s="8">
        <v>901</v>
      </c>
      <c r="G691" s="31">
        <v>43201</v>
      </c>
      <c r="H691" s="8" t="s">
        <v>11044</v>
      </c>
    </row>
    <row r="692" spans="1:9" s="8" customFormat="1" x14ac:dyDescent="0.35">
      <c r="A692" s="8">
        <v>46</v>
      </c>
      <c r="B692" s="8">
        <v>2007</v>
      </c>
      <c r="C692" s="8" t="s">
        <v>17130</v>
      </c>
      <c r="D692" s="8" t="s">
        <v>17131</v>
      </c>
      <c r="E692" s="8" t="s">
        <v>17132</v>
      </c>
      <c r="F692" s="8">
        <v>919</v>
      </c>
      <c r="G692" s="31">
        <v>43201</v>
      </c>
      <c r="H692" s="8" t="s">
        <v>11054</v>
      </c>
    </row>
    <row r="693" spans="1:9" s="8" customFormat="1" x14ac:dyDescent="0.35">
      <c r="A693" s="8">
        <v>45</v>
      </c>
      <c r="B693" s="8">
        <v>2010</v>
      </c>
      <c r="C693" s="8" t="s">
        <v>17155</v>
      </c>
      <c r="D693" s="8" t="s">
        <v>17156</v>
      </c>
      <c r="E693" s="8" t="s">
        <v>12741</v>
      </c>
      <c r="F693" s="8">
        <v>905</v>
      </c>
      <c r="G693" s="31">
        <v>43201</v>
      </c>
      <c r="H693" s="8" t="s">
        <v>11059</v>
      </c>
    </row>
    <row r="694" spans="1:9" s="8" customFormat="1" x14ac:dyDescent="0.35">
      <c r="A694" s="8">
        <v>45</v>
      </c>
      <c r="B694" s="8">
        <v>2011</v>
      </c>
      <c r="C694" s="8" t="s">
        <v>17230</v>
      </c>
      <c r="D694" s="8" t="s">
        <v>17231</v>
      </c>
      <c r="E694" s="8" t="s">
        <v>17232</v>
      </c>
      <c r="F694" s="8">
        <v>936</v>
      </c>
      <c r="G694" s="31">
        <v>43201</v>
      </c>
      <c r="H694" s="8" t="s">
        <v>17233</v>
      </c>
    </row>
    <row r="695" spans="1:9" s="8" customFormat="1" x14ac:dyDescent="0.35">
      <c r="A695" s="8">
        <v>45</v>
      </c>
      <c r="B695" s="8">
        <v>2011</v>
      </c>
      <c r="C695" s="8" t="s">
        <v>17487</v>
      </c>
      <c r="D695" s="8" t="s">
        <v>17488</v>
      </c>
      <c r="E695" s="8" t="s">
        <v>17489</v>
      </c>
      <c r="F695" s="8">
        <v>851</v>
      </c>
      <c r="G695" s="31">
        <v>43201</v>
      </c>
      <c r="H695" s="8" t="s">
        <v>12387</v>
      </c>
    </row>
    <row r="696" spans="1:9" s="8" customFormat="1" x14ac:dyDescent="0.35">
      <c r="A696" s="8">
        <v>44</v>
      </c>
      <c r="B696" s="8">
        <v>2014</v>
      </c>
      <c r="C696" s="8" t="s">
        <v>16325</v>
      </c>
      <c r="D696" s="8" t="s">
        <v>16326</v>
      </c>
      <c r="E696" s="8" t="s">
        <v>12869</v>
      </c>
      <c r="F696" s="8">
        <v>855</v>
      </c>
      <c r="G696" s="31">
        <v>43201</v>
      </c>
      <c r="H696" s="8" t="s">
        <v>11101</v>
      </c>
    </row>
    <row r="697" spans="1:9" s="8" customFormat="1" x14ac:dyDescent="0.35">
      <c r="A697" s="8">
        <v>44</v>
      </c>
      <c r="B697" s="8">
        <v>2013</v>
      </c>
      <c r="C697" s="8" t="s">
        <v>17490</v>
      </c>
      <c r="D697" s="8" t="s">
        <v>17491</v>
      </c>
      <c r="E697" s="8" t="s">
        <v>12386</v>
      </c>
      <c r="F697" s="8">
        <v>894</v>
      </c>
      <c r="G697" s="31">
        <v>43201</v>
      </c>
      <c r="H697" s="8" t="s">
        <v>12387</v>
      </c>
    </row>
    <row r="698" spans="1:9" s="8" customFormat="1" x14ac:dyDescent="0.35">
      <c r="A698" s="8">
        <v>44</v>
      </c>
      <c r="B698" s="8">
        <v>2003</v>
      </c>
      <c r="C698" s="8" t="s">
        <v>17737</v>
      </c>
      <c r="D698" s="8" t="s">
        <v>17738</v>
      </c>
      <c r="E698" s="8" t="s">
        <v>17739</v>
      </c>
      <c r="F698" s="8">
        <v>966</v>
      </c>
      <c r="G698" s="31">
        <v>43201</v>
      </c>
      <c r="H698" s="8" t="s">
        <v>11064</v>
      </c>
    </row>
    <row r="699" spans="1:9" x14ac:dyDescent="0.35">
      <c r="A699" s="8">
        <v>44</v>
      </c>
      <c r="B699" s="8">
        <v>2011</v>
      </c>
      <c r="C699" s="8" t="s">
        <v>17902</v>
      </c>
      <c r="D699" s="8" t="s">
        <v>17903</v>
      </c>
      <c r="E699" s="8" t="s">
        <v>17897</v>
      </c>
      <c r="F699" s="8">
        <v>971</v>
      </c>
      <c r="G699" s="31">
        <v>43201</v>
      </c>
      <c r="H699" s="8" t="s">
        <v>17845</v>
      </c>
      <c r="I699" s="8"/>
    </row>
    <row r="700" spans="1:9" x14ac:dyDescent="0.35">
      <c r="A700" s="8">
        <v>43</v>
      </c>
      <c r="B700" s="8">
        <v>2013</v>
      </c>
      <c r="C700" s="8" t="s">
        <v>16795</v>
      </c>
      <c r="D700" s="8" t="s">
        <v>16796</v>
      </c>
      <c r="E700" s="8" t="s">
        <v>14766</v>
      </c>
      <c r="F700" s="8">
        <v>749</v>
      </c>
      <c r="G700" s="31">
        <v>43201</v>
      </c>
      <c r="H700" s="8" t="s">
        <v>14767</v>
      </c>
      <c r="I700" s="8"/>
    </row>
    <row r="701" spans="1:9" s="8" customFormat="1" x14ac:dyDescent="0.35">
      <c r="A701" s="8">
        <v>43</v>
      </c>
      <c r="B701" s="8">
        <v>2014</v>
      </c>
      <c r="C701" s="8" t="s">
        <v>17238</v>
      </c>
      <c r="D701" s="8" t="s">
        <v>17239</v>
      </c>
      <c r="E701" s="8" t="s">
        <v>17240</v>
      </c>
      <c r="F701" s="8">
        <v>726</v>
      </c>
      <c r="G701" s="31">
        <v>43201</v>
      </c>
      <c r="H701" s="8" t="s">
        <v>17241</v>
      </c>
    </row>
    <row r="702" spans="1:9" x14ac:dyDescent="0.35">
      <c r="A702" s="8">
        <v>43</v>
      </c>
      <c r="B702" s="8">
        <v>2009</v>
      </c>
      <c r="C702" s="8" t="s">
        <v>17602</v>
      </c>
      <c r="D702" s="8" t="s">
        <v>17603</v>
      </c>
      <c r="E702" s="8" t="s">
        <v>17604</v>
      </c>
      <c r="F702" s="8">
        <v>997</v>
      </c>
      <c r="G702" s="31">
        <v>43201</v>
      </c>
      <c r="H702" s="8" t="s">
        <v>11078</v>
      </c>
      <c r="I702" s="8"/>
    </row>
    <row r="703" spans="1:9" s="8" customFormat="1" x14ac:dyDescent="0.35">
      <c r="A703" s="8">
        <v>43</v>
      </c>
      <c r="B703" s="8">
        <v>2011</v>
      </c>
      <c r="C703" s="8" t="s">
        <v>17608</v>
      </c>
      <c r="D703" s="8" t="s">
        <v>17609</v>
      </c>
      <c r="E703" s="8" t="s">
        <v>17610</v>
      </c>
      <c r="F703" s="8">
        <v>866</v>
      </c>
      <c r="G703" s="31">
        <v>43201</v>
      </c>
      <c r="H703" s="8" t="s">
        <v>11078</v>
      </c>
    </row>
    <row r="704" spans="1:9" s="8" customFormat="1" x14ac:dyDescent="0.35">
      <c r="A704" s="8">
        <v>43</v>
      </c>
      <c r="B704" s="8">
        <v>2013</v>
      </c>
      <c r="C704" s="8" t="s">
        <v>18314</v>
      </c>
      <c r="D704" s="8" t="s">
        <v>18315</v>
      </c>
      <c r="F704" s="8">
        <v>849</v>
      </c>
      <c r="G704" s="31">
        <v>43201</v>
      </c>
      <c r="H704" s="8" t="s">
        <v>11222</v>
      </c>
    </row>
    <row r="705" spans="1:9" x14ac:dyDescent="0.35">
      <c r="A705" s="8">
        <v>42</v>
      </c>
      <c r="B705" s="8">
        <v>2013</v>
      </c>
      <c r="C705" s="8" t="s">
        <v>17611</v>
      </c>
      <c r="D705" s="8" t="s">
        <v>17612</v>
      </c>
      <c r="E705" s="8" t="s">
        <v>11369</v>
      </c>
      <c r="F705" s="8">
        <v>859</v>
      </c>
      <c r="G705" s="31">
        <v>43201</v>
      </c>
      <c r="H705" s="8" t="s">
        <v>11059</v>
      </c>
      <c r="I705" s="8"/>
    </row>
    <row r="706" spans="1:9" x14ac:dyDescent="0.35">
      <c r="A706" s="8">
        <v>42</v>
      </c>
      <c r="B706" s="8">
        <v>2004</v>
      </c>
      <c r="C706" s="8" t="s">
        <v>17867</v>
      </c>
      <c r="D706" s="8" t="s">
        <v>17868</v>
      </c>
      <c r="E706" s="8" t="s">
        <v>17869</v>
      </c>
      <c r="F706" s="8">
        <v>594</v>
      </c>
      <c r="G706" s="31">
        <v>43201</v>
      </c>
      <c r="H706" s="8" t="s">
        <v>17845</v>
      </c>
      <c r="I706" s="8"/>
    </row>
    <row r="707" spans="1:9" s="8" customFormat="1" x14ac:dyDescent="0.35">
      <c r="A707" s="8">
        <v>42</v>
      </c>
      <c r="B707" s="8">
        <v>2012</v>
      </c>
      <c r="C707" s="8" t="s">
        <v>18267</v>
      </c>
      <c r="D707" s="8" t="s">
        <v>18268</v>
      </c>
      <c r="F707" s="8">
        <v>743</v>
      </c>
      <c r="G707" s="31">
        <v>43201</v>
      </c>
      <c r="H707" s="8" t="s">
        <v>12680</v>
      </c>
    </row>
    <row r="708" spans="1:9" x14ac:dyDescent="0.35">
      <c r="A708" s="8">
        <v>41</v>
      </c>
      <c r="B708" s="8">
        <v>2015</v>
      </c>
      <c r="C708" s="8" t="s">
        <v>15834</v>
      </c>
      <c r="D708" s="8" t="s">
        <v>15835</v>
      </c>
      <c r="E708" s="8" t="s">
        <v>15827</v>
      </c>
      <c r="F708" s="8">
        <v>642</v>
      </c>
      <c r="G708" s="31">
        <v>43201</v>
      </c>
      <c r="H708" s="8" t="s">
        <v>11044</v>
      </c>
      <c r="I708" s="8"/>
    </row>
    <row r="709" spans="1:9" s="8" customFormat="1" x14ac:dyDescent="0.35">
      <c r="A709" s="8">
        <v>41</v>
      </c>
      <c r="B709" s="8">
        <v>2008</v>
      </c>
      <c r="C709" s="8" t="s">
        <v>15998</v>
      </c>
      <c r="D709" s="8" t="s">
        <v>15999</v>
      </c>
      <c r="E709" s="8" t="s">
        <v>16000</v>
      </c>
      <c r="F709" s="8">
        <v>878</v>
      </c>
      <c r="G709" s="31">
        <v>43201</v>
      </c>
      <c r="H709" s="8" t="s">
        <v>11064</v>
      </c>
    </row>
    <row r="710" spans="1:9" x14ac:dyDescent="0.35">
      <c r="A710" s="8">
        <v>41</v>
      </c>
      <c r="B710" s="8">
        <v>2016</v>
      </c>
      <c r="C710" s="8" t="s">
        <v>16854</v>
      </c>
      <c r="D710" s="8" t="s">
        <v>16855</v>
      </c>
      <c r="E710" s="8" t="s">
        <v>16856</v>
      </c>
      <c r="F710" s="8">
        <v>675</v>
      </c>
      <c r="G710" s="31">
        <v>43201</v>
      </c>
      <c r="H710" s="8" t="s">
        <v>11044</v>
      </c>
      <c r="I710" s="8"/>
    </row>
    <row r="711" spans="1:9" x14ac:dyDescent="0.35">
      <c r="A711" s="8">
        <v>41</v>
      </c>
      <c r="B711" s="8">
        <v>2010</v>
      </c>
      <c r="C711" s="8" t="s">
        <v>17389</v>
      </c>
      <c r="D711" s="8" t="s">
        <v>17390</v>
      </c>
      <c r="E711" s="8" t="s">
        <v>17391</v>
      </c>
      <c r="F711" s="8">
        <v>526</v>
      </c>
      <c r="G711" s="31">
        <v>43201</v>
      </c>
      <c r="H711" s="8" t="s">
        <v>11101</v>
      </c>
      <c r="I711" s="8"/>
    </row>
    <row r="712" spans="1:9" s="8" customFormat="1" x14ac:dyDescent="0.35">
      <c r="A712" s="8">
        <v>40</v>
      </c>
      <c r="B712" s="8">
        <v>2014</v>
      </c>
      <c r="C712" s="8" t="s">
        <v>16685</v>
      </c>
      <c r="D712" s="8" t="s">
        <v>16686</v>
      </c>
      <c r="E712" s="8" t="s">
        <v>16687</v>
      </c>
      <c r="F712" s="8">
        <v>649</v>
      </c>
      <c r="G712" s="31">
        <v>43201</v>
      </c>
      <c r="H712" s="8" t="s">
        <v>11597</v>
      </c>
    </row>
    <row r="713" spans="1:9" s="8" customFormat="1" x14ac:dyDescent="0.35">
      <c r="A713" s="8">
        <v>40</v>
      </c>
      <c r="B713" s="8">
        <v>2014</v>
      </c>
      <c r="C713" s="8" t="s">
        <v>17911</v>
      </c>
      <c r="D713" s="8" t="s">
        <v>17912</v>
      </c>
      <c r="E713" s="8" t="s">
        <v>17913</v>
      </c>
      <c r="F713" s="8">
        <v>815</v>
      </c>
      <c r="G713" s="31">
        <v>43201</v>
      </c>
      <c r="H713" s="8" t="s">
        <v>11044</v>
      </c>
    </row>
    <row r="714" spans="1:9" x14ac:dyDescent="0.35">
      <c r="A714" s="8">
        <v>39</v>
      </c>
      <c r="B714" s="8">
        <v>2014</v>
      </c>
      <c r="C714" s="8" t="s">
        <v>16872</v>
      </c>
      <c r="D714" s="8" t="s">
        <v>16873</v>
      </c>
      <c r="E714" s="8" t="s">
        <v>16874</v>
      </c>
      <c r="F714" s="8">
        <v>869</v>
      </c>
      <c r="G714" s="31">
        <v>43201</v>
      </c>
      <c r="H714" s="8" t="s">
        <v>11101</v>
      </c>
      <c r="I714" s="8"/>
    </row>
    <row r="715" spans="1:9" s="8" customFormat="1" x14ac:dyDescent="0.35">
      <c r="A715" s="8">
        <v>39</v>
      </c>
      <c r="B715" s="8">
        <v>2007</v>
      </c>
      <c r="C715" s="8" t="s">
        <v>17693</v>
      </c>
      <c r="D715" s="8" t="s">
        <v>17694</v>
      </c>
      <c r="E715" s="8" t="s">
        <v>13696</v>
      </c>
      <c r="F715" s="8">
        <v>556</v>
      </c>
      <c r="G715" s="31">
        <v>43201</v>
      </c>
      <c r="H715" s="8" t="s">
        <v>11101</v>
      </c>
    </row>
    <row r="716" spans="1:9" s="8" customFormat="1" x14ac:dyDescent="0.35">
      <c r="A716" s="8">
        <v>39</v>
      </c>
      <c r="B716" s="8">
        <v>2013</v>
      </c>
      <c r="C716" s="8" t="s">
        <v>17729</v>
      </c>
      <c r="D716" s="8" t="s">
        <v>17730</v>
      </c>
      <c r="E716" s="8" t="s">
        <v>17728</v>
      </c>
      <c r="F716" s="8">
        <v>872</v>
      </c>
      <c r="G716" s="31">
        <v>43201</v>
      </c>
      <c r="H716" s="8" t="s">
        <v>11044</v>
      </c>
    </row>
    <row r="717" spans="1:9" s="8" customFormat="1" x14ac:dyDescent="0.35">
      <c r="A717" s="8">
        <v>38</v>
      </c>
      <c r="B717" s="8">
        <v>2013</v>
      </c>
      <c r="C717" s="8" t="s">
        <v>15841</v>
      </c>
      <c r="D717" s="8" t="s">
        <v>15842</v>
      </c>
      <c r="E717" s="8" t="s">
        <v>15827</v>
      </c>
      <c r="F717" s="8">
        <v>897</v>
      </c>
      <c r="G717" s="31">
        <v>43201</v>
      </c>
      <c r="H717" s="8" t="s">
        <v>11044</v>
      </c>
    </row>
    <row r="718" spans="1:9" s="8" customFormat="1" x14ac:dyDescent="0.35">
      <c r="A718" s="8">
        <v>38</v>
      </c>
      <c r="B718" s="8">
        <v>2010</v>
      </c>
      <c r="C718" s="8" t="s">
        <v>16088</v>
      </c>
      <c r="D718" s="8" t="s">
        <v>16089</v>
      </c>
      <c r="E718" s="8" t="s">
        <v>16090</v>
      </c>
      <c r="F718" s="8">
        <v>952</v>
      </c>
      <c r="G718" s="31">
        <v>43201</v>
      </c>
      <c r="H718" s="8" t="s">
        <v>11078</v>
      </c>
    </row>
    <row r="719" spans="1:9" x14ac:dyDescent="0.35">
      <c r="A719" s="8">
        <v>38</v>
      </c>
      <c r="B719" s="8">
        <v>2012</v>
      </c>
      <c r="C719" s="8" t="s">
        <v>16604</v>
      </c>
      <c r="D719" s="8" t="s">
        <v>16605</v>
      </c>
      <c r="E719" s="8" t="s">
        <v>16606</v>
      </c>
      <c r="F719" s="8">
        <v>585</v>
      </c>
      <c r="G719" s="31">
        <v>43201</v>
      </c>
      <c r="H719" s="8" t="s">
        <v>11049</v>
      </c>
      <c r="I719" s="8"/>
    </row>
    <row r="720" spans="1:9" s="8" customFormat="1" x14ac:dyDescent="0.35">
      <c r="A720" s="8">
        <v>38</v>
      </c>
      <c r="B720" s="8">
        <v>2014</v>
      </c>
      <c r="C720" s="8" t="s">
        <v>17363</v>
      </c>
      <c r="D720" s="8" t="s">
        <v>17364</v>
      </c>
      <c r="E720" s="8" t="s">
        <v>11547</v>
      </c>
      <c r="F720" s="8">
        <v>827</v>
      </c>
      <c r="G720" s="31">
        <v>43201</v>
      </c>
      <c r="H720" s="8" t="s">
        <v>11548</v>
      </c>
    </row>
    <row r="721" spans="1:9" s="8" customFormat="1" x14ac:dyDescent="0.35">
      <c r="A721" s="8">
        <v>38</v>
      </c>
      <c r="B721" s="8">
        <v>2011</v>
      </c>
      <c r="C721" s="8" t="s">
        <v>17430</v>
      </c>
      <c r="D721" s="8" t="s">
        <v>17431</v>
      </c>
      <c r="E721" s="8" t="s">
        <v>17429</v>
      </c>
      <c r="F721" s="8">
        <v>880</v>
      </c>
      <c r="G721" s="31">
        <v>43201</v>
      </c>
      <c r="H721" s="8" t="s">
        <v>11597</v>
      </c>
    </row>
    <row r="722" spans="1:9" s="8" customFormat="1" x14ac:dyDescent="0.35">
      <c r="A722" s="8">
        <v>38</v>
      </c>
      <c r="B722" s="8">
        <v>2016</v>
      </c>
      <c r="C722" s="8" t="s">
        <v>17547</v>
      </c>
      <c r="D722" s="8" t="s">
        <v>17548</v>
      </c>
      <c r="E722" s="8" t="s">
        <v>17549</v>
      </c>
      <c r="F722" s="8">
        <v>404</v>
      </c>
      <c r="G722" s="31">
        <v>43201</v>
      </c>
      <c r="H722" s="8" t="s">
        <v>11423</v>
      </c>
    </row>
    <row r="723" spans="1:9" x14ac:dyDescent="0.35">
      <c r="A723" s="8">
        <v>37</v>
      </c>
      <c r="B723" s="8">
        <v>2006</v>
      </c>
      <c r="C723" s="8" t="s">
        <v>16999</v>
      </c>
      <c r="D723" s="8" t="s">
        <v>17000</v>
      </c>
      <c r="E723" s="8" t="s">
        <v>17001</v>
      </c>
      <c r="F723" s="8">
        <v>960</v>
      </c>
      <c r="G723" s="31">
        <v>43201</v>
      </c>
      <c r="H723" s="8" t="s">
        <v>11078</v>
      </c>
      <c r="I723" s="8"/>
    </row>
    <row r="724" spans="1:9" s="8" customFormat="1" x14ac:dyDescent="0.35">
      <c r="A724" s="8">
        <v>37</v>
      </c>
      <c r="B724" s="8">
        <v>2008</v>
      </c>
      <c r="C724" s="8" t="s">
        <v>18365</v>
      </c>
      <c r="D724" s="8" t="s">
        <v>18366</v>
      </c>
      <c r="F724" s="8">
        <v>993</v>
      </c>
      <c r="G724" s="31">
        <v>43201</v>
      </c>
      <c r="H724" s="8" t="s">
        <v>11313</v>
      </c>
    </row>
    <row r="725" spans="1:9" s="8" customFormat="1" x14ac:dyDescent="0.35">
      <c r="A725" s="8">
        <v>36</v>
      </c>
      <c r="B725" s="8">
        <v>2014</v>
      </c>
      <c r="C725" s="8" t="s">
        <v>15882</v>
      </c>
      <c r="D725" s="8" t="s">
        <v>15883</v>
      </c>
      <c r="E725" s="8" t="s">
        <v>15884</v>
      </c>
      <c r="F725" s="8">
        <v>991</v>
      </c>
      <c r="G725" s="31">
        <v>43201</v>
      </c>
      <c r="H725" s="8" t="s">
        <v>11044</v>
      </c>
    </row>
    <row r="726" spans="1:9" s="8" customFormat="1" x14ac:dyDescent="0.35">
      <c r="A726" s="8">
        <v>36</v>
      </c>
      <c r="B726" s="8">
        <v>2014</v>
      </c>
      <c r="C726" s="8" t="s">
        <v>15944</v>
      </c>
      <c r="D726" s="8" t="s">
        <v>15945</v>
      </c>
      <c r="E726" s="8" t="s">
        <v>15946</v>
      </c>
      <c r="F726" s="8">
        <v>900</v>
      </c>
      <c r="G726" s="31">
        <v>43201</v>
      </c>
      <c r="H726" s="8" t="s">
        <v>11049</v>
      </c>
    </row>
    <row r="727" spans="1:9" s="8" customFormat="1" x14ac:dyDescent="0.35">
      <c r="A727" s="8">
        <v>36</v>
      </c>
      <c r="B727" s="8">
        <v>2014</v>
      </c>
      <c r="C727" s="8" t="s">
        <v>16539</v>
      </c>
      <c r="D727" s="8" t="s">
        <v>16540</v>
      </c>
      <c r="E727" s="8" t="s">
        <v>16537</v>
      </c>
      <c r="F727" s="8">
        <v>757</v>
      </c>
      <c r="G727" s="31">
        <v>43201</v>
      </c>
      <c r="H727" s="8" t="s">
        <v>11073</v>
      </c>
    </row>
    <row r="728" spans="1:9" s="8" customFormat="1" x14ac:dyDescent="0.35">
      <c r="A728" s="8">
        <v>36</v>
      </c>
      <c r="B728" s="8">
        <v>2012</v>
      </c>
      <c r="C728" s="8" t="s">
        <v>16589</v>
      </c>
      <c r="D728" s="8" t="s">
        <v>16590</v>
      </c>
      <c r="E728" s="8" t="s">
        <v>16591</v>
      </c>
      <c r="F728" s="8">
        <v>948</v>
      </c>
      <c r="G728" s="31">
        <v>43201</v>
      </c>
      <c r="H728" s="8" t="s">
        <v>11101</v>
      </c>
    </row>
    <row r="729" spans="1:9" s="8" customFormat="1" x14ac:dyDescent="0.35">
      <c r="A729" s="8">
        <v>36</v>
      </c>
      <c r="B729" s="8">
        <v>2006</v>
      </c>
      <c r="C729" s="8" t="s">
        <v>16906</v>
      </c>
      <c r="D729" s="8" t="s">
        <v>16907</v>
      </c>
      <c r="E729" s="8" t="s">
        <v>11961</v>
      </c>
      <c r="F729" s="8">
        <v>102</v>
      </c>
      <c r="G729" s="31">
        <v>43201</v>
      </c>
      <c r="H729" s="8" t="s">
        <v>16908</v>
      </c>
    </row>
    <row r="730" spans="1:9" x14ac:dyDescent="0.35">
      <c r="A730" s="8">
        <v>36</v>
      </c>
      <c r="B730" s="8">
        <v>2010</v>
      </c>
      <c r="C730" s="8" t="s">
        <v>17068</v>
      </c>
      <c r="D730" s="8" t="s">
        <v>17069</v>
      </c>
      <c r="E730" s="8" t="s">
        <v>17070</v>
      </c>
      <c r="F730" s="8">
        <v>918</v>
      </c>
      <c r="G730" s="31">
        <v>43201</v>
      </c>
      <c r="H730" s="8" t="s">
        <v>11078</v>
      </c>
      <c r="I730" s="8"/>
    </row>
    <row r="731" spans="1:9" s="8" customFormat="1" x14ac:dyDescent="0.35">
      <c r="A731" s="8">
        <v>36</v>
      </c>
      <c r="B731" s="8">
        <v>2014</v>
      </c>
      <c r="C731" s="8" t="s">
        <v>17150</v>
      </c>
      <c r="D731" s="8" t="s">
        <v>17151</v>
      </c>
      <c r="E731" s="8" t="s">
        <v>12741</v>
      </c>
      <c r="F731" s="8">
        <v>508</v>
      </c>
      <c r="G731" s="31">
        <v>43201</v>
      </c>
      <c r="H731" s="8" t="s">
        <v>17152</v>
      </c>
    </row>
    <row r="732" spans="1:9" s="8" customFormat="1" x14ac:dyDescent="0.35">
      <c r="A732" s="8">
        <v>36</v>
      </c>
      <c r="B732" s="8">
        <v>2011</v>
      </c>
      <c r="C732" s="8" t="s">
        <v>17160</v>
      </c>
      <c r="D732" s="8" t="s">
        <v>17161</v>
      </c>
      <c r="E732" s="8" t="s">
        <v>12741</v>
      </c>
      <c r="F732" s="8">
        <v>933</v>
      </c>
      <c r="G732" s="31">
        <v>43201</v>
      </c>
      <c r="H732" s="8" t="s">
        <v>11044</v>
      </c>
    </row>
    <row r="733" spans="1:9" x14ac:dyDescent="0.35">
      <c r="A733" s="8">
        <v>36</v>
      </c>
      <c r="B733" s="8">
        <v>2014</v>
      </c>
      <c r="C733" s="8" t="s">
        <v>17485</v>
      </c>
      <c r="D733" s="8" t="s">
        <v>17486</v>
      </c>
      <c r="E733" s="8" t="s">
        <v>12386</v>
      </c>
      <c r="F733" s="8">
        <v>797</v>
      </c>
      <c r="G733" s="31">
        <v>43201</v>
      </c>
      <c r="H733" s="8" t="s">
        <v>12387</v>
      </c>
      <c r="I733" s="8"/>
    </row>
    <row r="734" spans="1:9" s="8" customFormat="1" x14ac:dyDescent="0.35">
      <c r="A734" s="8">
        <v>35</v>
      </c>
      <c r="B734" s="8">
        <v>2015</v>
      </c>
      <c r="C734" s="8" t="s">
        <v>16301</v>
      </c>
      <c r="D734" s="8" t="s">
        <v>16302</v>
      </c>
      <c r="E734" s="8" t="s">
        <v>16303</v>
      </c>
      <c r="F734" s="8">
        <v>735</v>
      </c>
      <c r="G734" s="31">
        <v>43201</v>
      </c>
      <c r="H734" s="8" t="s">
        <v>16304</v>
      </c>
    </row>
    <row r="735" spans="1:9" x14ac:dyDescent="0.35">
      <c r="A735" s="8">
        <v>35</v>
      </c>
      <c r="B735" s="8">
        <v>2012</v>
      </c>
      <c r="C735" s="8" t="s">
        <v>16371</v>
      </c>
      <c r="D735" s="8" t="s">
        <v>16372</v>
      </c>
      <c r="E735" s="8" t="s">
        <v>16373</v>
      </c>
      <c r="F735" s="8">
        <v>837</v>
      </c>
      <c r="G735" s="31">
        <v>43201</v>
      </c>
      <c r="H735" s="8" t="s">
        <v>11044</v>
      </c>
      <c r="I735" s="8"/>
    </row>
    <row r="736" spans="1:9" s="8" customFormat="1" x14ac:dyDescent="0.35">
      <c r="A736" s="8">
        <v>35</v>
      </c>
      <c r="B736" s="8">
        <v>2006</v>
      </c>
      <c r="C736" s="8" t="s">
        <v>16707</v>
      </c>
      <c r="D736" s="8" t="s">
        <v>16708</v>
      </c>
      <c r="E736" s="8" t="s">
        <v>16709</v>
      </c>
      <c r="F736" s="8">
        <v>382</v>
      </c>
      <c r="G736" s="31">
        <v>43201</v>
      </c>
      <c r="H736" s="8" t="s">
        <v>11044</v>
      </c>
    </row>
    <row r="737" spans="1:9" s="8" customFormat="1" x14ac:dyDescent="0.35">
      <c r="A737" s="8">
        <v>35</v>
      </c>
      <c r="B737" s="8">
        <v>2013</v>
      </c>
      <c r="C737" s="8" t="s">
        <v>16734</v>
      </c>
      <c r="D737" s="8" t="s">
        <v>16735</v>
      </c>
      <c r="E737" s="8" t="s">
        <v>16729</v>
      </c>
      <c r="F737" s="8">
        <v>631</v>
      </c>
      <c r="G737" s="31">
        <v>43201</v>
      </c>
      <c r="H737" s="8" t="s">
        <v>11044</v>
      </c>
    </row>
    <row r="738" spans="1:9" x14ac:dyDescent="0.35">
      <c r="A738" s="8">
        <v>35</v>
      </c>
      <c r="B738" s="8">
        <v>2008</v>
      </c>
      <c r="C738" s="8" t="s">
        <v>16863</v>
      </c>
      <c r="D738" s="8" t="s">
        <v>16864</v>
      </c>
      <c r="E738" s="8" t="s">
        <v>16865</v>
      </c>
      <c r="F738" s="8">
        <v>909</v>
      </c>
      <c r="G738" s="31">
        <v>43201</v>
      </c>
      <c r="H738" s="8" t="s">
        <v>11101</v>
      </c>
      <c r="I738" s="8"/>
    </row>
    <row r="739" spans="1:9" s="8" customFormat="1" x14ac:dyDescent="0.35">
      <c r="A739" s="8">
        <v>35</v>
      </c>
      <c r="B739" s="8">
        <v>2014</v>
      </c>
      <c r="C739" s="8" t="s">
        <v>17217</v>
      </c>
      <c r="D739" s="8" t="s">
        <v>17218</v>
      </c>
      <c r="E739" s="8" t="s">
        <v>17219</v>
      </c>
      <c r="F739" s="8">
        <v>989</v>
      </c>
      <c r="G739" s="31">
        <v>43201</v>
      </c>
      <c r="H739" s="8" t="s">
        <v>11078</v>
      </c>
    </row>
    <row r="740" spans="1:9" s="8" customFormat="1" x14ac:dyDescent="0.35">
      <c r="A740" s="8">
        <v>34</v>
      </c>
      <c r="B740" s="8">
        <v>2012</v>
      </c>
      <c r="C740" s="8" t="s">
        <v>16613</v>
      </c>
      <c r="D740" s="8" t="s">
        <v>16614</v>
      </c>
      <c r="E740" s="8" t="s">
        <v>16615</v>
      </c>
      <c r="F740" s="8">
        <v>908</v>
      </c>
      <c r="G740" s="31">
        <v>43201</v>
      </c>
      <c r="H740" s="8" t="s">
        <v>16616</v>
      </c>
    </row>
    <row r="741" spans="1:9" s="8" customFormat="1" x14ac:dyDescent="0.35">
      <c r="A741" s="8">
        <v>34</v>
      </c>
      <c r="B741" s="8">
        <v>2015</v>
      </c>
      <c r="C741" s="8" t="s">
        <v>17505</v>
      </c>
      <c r="D741" s="8" t="s">
        <v>17506</v>
      </c>
      <c r="E741" s="8" t="s">
        <v>17496</v>
      </c>
      <c r="F741" s="8">
        <v>879</v>
      </c>
      <c r="G741" s="31">
        <v>43201</v>
      </c>
      <c r="H741" s="8" t="s">
        <v>12387</v>
      </c>
    </row>
    <row r="742" spans="1:9" s="8" customFormat="1" x14ac:dyDescent="0.35">
      <c r="A742" s="8">
        <v>33</v>
      </c>
      <c r="B742" s="8">
        <v>2013</v>
      </c>
      <c r="C742" s="8" t="s">
        <v>16035</v>
      </c>
      <c r="D742" s="8" t="s">
        <v>16036</v>
      </c>
      <c r="E742" s="8" t="s">
        <v>16037</v>
      </c>
      <c r="F742" s="8">
        <v>531</v>
      </c>
      <c r="G742" s="31">
        <v>43201</v>
      </c>
      <c r="H742" s="8" t="s">
        <v>16038</v>
      </c>
    </row>
    <row r="743" spans="1:9" s="8" customFormat="1" x14ac:dyDescent="0.35">
      <c r="A743" s="8">
        <v>33</v>
      </c>
      <c r="B743" s="8">
        <v>2013</v>
      </c>
      <c r="C743" s="8" t="s">
        <v>17214</v>
      </c>
      <c r="D743" s="8" t="s">
        <v>17215</v>
      </c>
      <c r="E743" s="8" t="s">
        <v>17216</v>
      </c>
      <c r="F743" s="8">
        <v>962</v>
      </c>
      <c r="G743" s="31">
        <v>43201</v>
      </c>
      <c r="H743" s="8" t="s">
        <v>11078</v>
      </c>
    </row>
    <row r="744" spans="1:9" s="8" customFormat="1" x14ac:dyDescent="0.35">
      <c r="A744" s="8">
        <v>33</v>
      </c>
      <c r="B744" s="8">
        <v>2005</v>
      </c>
      <c r="C744" s="8" t="s">
        <v>13288</v>
      </c>
      <c r="D744" s="8" t="s">
        <v>13289</v>
      </c>
      <c r="E744" s="8" t="s">
        <v>13290</v>
      </c>
      <c r="F744" s="8">
        <v>40</v>
      </c>
      <c r="G744" s="31">
        <v>43201</v>
      </c>
      <c r="H744" s="8" t="s">
        <v>11699</v>
      </c>
    </row>
    <row r="745" spans="1:9" x14ac:dyDescent="0.35">
      <c r="A745" s="8">
        <v>32</v>
      </c>
      <c r="B745" s="8">
        <v>2009</v>
      </c>
      <c r="C745" s="8" t="s">
        <v>16063</v>
      </c>
      <c r="D745" s="8" t="s">
        <v>16064</v>
      </c>
      <c r="E745" s="8" t="s">
        <v>16065</v>
      </c>
      <c r="F745" s="8">
        <v>721</v>
      </c>
      <c r="G745" s="31">
        <v>43201</v>
      </c>
      <c r="H745" s="8" t="s">
        <v>11044</v>
      </c>
      <c r="I745" s="8"/>
    </row>
    <row r="746" spans="1:9" s="8" customFormat="1" x14ac:dyDescent="0.35">
      <c r="A746" s="8">
        <v>32</v>
      </c>
      <c r="B746" s="8">
        <v>2009</v>
      </c>
      <c r="C746" s="8" t="s">
        <v>16122</v>
      </c>
      <c r="D746" s="8" t="s">
        <v>16123</v>
      </c>
      <c r="E746" s="8" t="s">
        <v>16124</v>
      </c>
      <c r="F746" s="8">
        <v>842</v>
      </c>
      <c r="G746" s="31">
        <v>43201</v>
      </c>
      <c r="H746" s="8" t="s">
        <v>16038</v>
      </c>
    </row>
    <row r="747" spans="1:9" s="8" customFormat="1" x14ac:dyDescent="0.35">
      <c r="A747" s="8">
        <v>32</v>
      </c>
      <c r="B747" s="8">
        <v>2008</v>
      </c>
      <c r="C747" s="8" t="s">
        <v>16128</v>
      </c>
      <c r="D747" s="8" t="s">
        <v>16129</v>
      </c>
      <c r="E747" s="8" t="s">
        <v>16130</v>
      </c>
      <c r="F747" s="8">
        <v>961</v>
      </c>
      <c r="G747" s="31">
        <v>43201</v>
      </c>
      <c r="H747" s="8" t="s">
        <v>16131</v>
      </c>
    </row>
    <row r="748" spans="1:9" s="8" customFormat="1" x14ac:dyDescent="0.35">
      <c r="A748" s="8">
        <v>32</v>
      </c>
      <c r="B748" s="8">
        <v>2014</v>
      </c>
      <c r="C748" s="8" t="s">
        <v>16516</v>
      </c>
      <c r="D748" s="8" t="s">
        <v>16517</v>
      </c>
      <c r="E748" s="8" t="s">
        <v>11482</v>
      </c>
      <c r="F748" s="8">
        <v>67</v>
      </c>
      <c r="G748" s="31">
        <v>43201</v>
      </c>
      <c r="H748" s="8" t="s">
        <v>11044</v>
      </c>
    </row>
    <row r="749" spans="1:9" x14ac:dyDescent="0.35">
      <c r="A749" s="8">
        <v>32</v>
      </c>
      <c r="B749" s="8">
        <v>2014</v>
      </c>
      <c r="C749" s="8" t="s">
        <v>16627</v>
      </c>
      <c r="D749" s="8" t="s">
        <v>16628</v>
      </c>
      <c r="E749" s="8" t="s">
        <v>16629</v>
      </c>
      <c r="F749" s="8">
        <v>950</v>
      </c>
      <c r="G749" s="31">
        <v>43201</v>
      </c>
      <c r="H749" s="8" t="s">
        <v>11101</v>
      </c>
      <c r="I749" s="8"/>
    </row>
    <row r="750" spans="1:9" x14ac:dyDescent="0.35">
      <c r="A750" s="8">
        <v>32</v>
      </c>
      <c r="B750" s="8">
        <v>2004</v>
      </c>
      <c r="C750" s="8" t="s">
        <v>17261</v>
      </c>
      <c r="D750" s="8" t="s">
        <v>17262</v>
      </c>
      <c r="E750" s="8" t="s">
        <v>17263</v>
      </c>
      <c r="F750" s="8">
        <v>386</v>
      </c>
      <c r="G750" s="31">
        <v>43201</v>
      </c>
      <c r="H750" s="8" t="s">
        <v>17264</v>
      </c>
      <c r="I750" s="8"/>
    </row>
    <row r="751" spans="1:9" x14ac:dyDescent="0.35">
      <c r="A751" s="8">
        <v>31</v>
      </c>
      <c r="B751" s="8">
        <v>2013</v>
      </c>
      <c r="C751" s="8" t="s">
        <v>15986</v>
      </c>
      <c r="D751" s="8" t="s">
        <v>15987</v>
      </c>
      <c r="E751" s="8" t="s">
        <v>15988</v>
      </c>
      <c r="F751" s="8">
        <v>881</v>
      </c>
      <c r="G751" s="31">
        <v>43201</v>
      </c>
      <c r="H751" s="8" t="s">
        <v>11681</v>
      </c>
      <c r="I751" s="8"/>
    </row>
    <row r="752" spans="1:9" s="8" customFormat="1" x14ac:dyDescent="0.35">
      <c r="A752" s="8">
        <v>31</v>
      </c>
      <c r="B752" s="8">
        <v>2014</v>
      </c>
      <c r="C752" s="8" t="s">
        <v>16085</v>
      </c>
      <c r="D752" s="8" t="s">
        <v>16086</v>
      </c>
      <c r="E752" s="8" t="s">
        <v>16087</v>
      </c>
      <c r="F752" s="8">
        <v>977</v>
      </c>
      <c r="G752" s="31">
        <v>43201</v>
      </c>
      <c r="H752" s="8" t="s">
        <v>11101</v>
      </c>
    </row>
    <row r="753" spans="1:9" x14ac:dyDescent="0.35">
      <c r="A753" s="8">
        <v>31</v>
      </c>
      <c r="B753" s="8">
        <v>2011</v>
      </c>
      <c r="C753" s="8" t="s">
        <v>16238</v>
      </c>
      <c r="D753" s="8" t="s">
        <v>16239</v>
      </c>
      <c r="E753" s="8" t="s">
        <v>16240</v>
      </c>
      <c r="F753" s="8">
        <v>723</v>
      </c>
      <c r="G753" s="31">
        <v>43201</v>
      </c>
      <c r="H753" s="8" t="s">
        <v>11078</v>
      </c>
      <c r="I753" s="8"/>
    </row>
    <row r="754" spans="1:9" x14ac:dyDescent="0.35">
      <c r="A754" s="8">
        <v>31</v>
      </c>
      <c r="B754" s="8">
        <v>2013</v>
      </c>
      <c r="C754" s="8" t="s">
        <v>16243</v>
      </c>
      <c r="D754" s="8" t="s">
        <v>16244</v>
      </c>
      <c r="E754" s="8" t="s">
        <v>16245</v>
      </c>
      <c r="F754" s="8">
        <v>91</v>
      </c>
      <c r="G754" s="31">
        <v>43201</v>
      </c>
      <c r="H754" s="8" t="s">
        <v>11101</v>
      </c>
      <c r="I754" s="8"/>
    </row>
    <row r="755" spans="1:9" s="8" customFormat="1" x14ac:dyDescent="0.35">
      <c r="A755" s="8">
        <v>31</v>
      </c>
      <c r="B755" s="8">
        <v>2011</v>
      </c>
      <c r="C755" s="8" t="s">
        <v>16531</v>
      </c>
      <c r="D755" s="8" t="s">
        <v>16532</v>
      </c>
      <c r="E755" s="8" t="s">
        <v>16524</v>
      </c>
      <c r="F755" s="8">
        <v>877</v>
      </c>
      <c r="G755" s="31">
        <v>43201</v>
      </c>
      <c r="H755" s="8" t="s">
        <v>11044</v>
      </c>
    </row>
    <row r="756" spans="1:9" s="8" customFormat="1" x14ac:dyDescent="0.35">
      <c r="A756" s="8">
        <v>31</v>
      </c>
      <c r="B756" s="8">
        <v>2014</v>
      </c>
      <c r="C756" s="8" t="s">
        <v>16834</v>
      </c>
      <c r="D756" s="8" t="s">
        <v>16835</v>
      </c>
      <c r="E756" s="8" t="s">
        <v>16833</v>
      </c>
      <c r="F756" s="8">
        <v>957</v>
      </c>
      <c r="G756" s="31">
        <v>43201</v>
      </c>
      <c r="H756" s="8" t="s">
        <v>11078</v>
      </c>
    </row>
    <row r="757" spans="1:9" x14ac:dyDescent="0.35">
      <c r="A757" s="8">
        <v>31</v>
      </c>
      <c r="B757" s="8">
        <v>2009</v>
      </c>
      <c r="C757" s="8" t="s">
        <v>17904</v>
      </c>
      <c r="D757" s="8" t="s">
        <v>17905</v>
      </c>
      <c r="E757" s="8" t="s">
        <v>17906</v>
      </c>
      <c r="F757" s="8">
        <v>391</v>
      </c>
      <c r="G757" s="31">
        <v>43201</v>
      </c>
      <c r="H757" s="8" t="s">
        <v>17907</v>
      </c>
      <c r="I757" s="8"/>
    </row>
    <row r="758" spans="1:9" s="8" customFormat="1" x14ac:dyDescent="0.35">
      <c r="A758" s="8">
        <v>30</v>
      </c>
      <c r="B758" s="8">
        <v>2014</v>
      </c>
      <c r="C758" s="8" t="s">
        <v>17146</v>
      </c>
      <c r="D758" s="8" t="s">
        <v>17147</v>
      </c>
      <c r="E758" s="8" t="s">
        <v>12741</v>
      </c>
      <c r="F758" s="8">
        <v>387</v>
      </c>
      <c r="G758" s="31">
        <v>43201</v>
      </c>
      <c r="H758" s="8" t="s">
        <v>11044</v>
      </c>
    </row>
    <row r="759" spans="1:9" s="8" customFormat="1" x14ac:dyDescent="0.35">
      <c r="A759" s="8">
        <v>30</v>
      </c>
      <c r="B759" s="8">
        <v>2009</v>
      </c>
      <c r="C759" s="8" t="s">
        <v>17589</v>
      </c>
      <c r="D759" s="8" t="s">
        <v>17590</v>
      </c>
      <c r="E759" s="8" t="s">
        <v>17591</v>
      </c>
      <c r="F759" s="8">
        <v>609</v>
      </c>
      <c r="G759" s="31">
        <v>43201</v>
      </c>
      <c r="H759" s="8" t="s">
        <v>11049</v>
      </c>
    </row>
    <row r="760" spans="1:9" s="8" customFormat="1" x14ac:dyDescent="0.35">
      <c r="A760" s="8">
        <v>29</v>
      </c>
      <c r="B760" s="8">
        <v>2016</v>
      </c>
      <c r="C760" s="8" t="s">
        <v>16562</v>
      </c>
      <c r="D760" s="8" t="s">
        <v>16563</v>
      </c>
      <c r="E760" s="8" t="s">
        <v>11087</v>
      </c>
      <c r="F760" s="8">
        <v>970</v>
      </c>
      <c r="G760" s="31">
        <v>43201</v>
      </c>
      <c r="H760" s="8" t="s">
        <v>11044</v>
      </c>
    </row>
    <row r="761" spans="1:9" s="8" customFormat="1" x14ac:dyDescent="0.35">
      <c r="A761" s="8">
        <v>29</v>
      </c>
      <c r="B761" s="8">
        <v>2017</v>
      </c>
      <c r="C761" s="8" t="s">
        <v>17351</v>
      </c>
      <c r="D761" s="8" t="s">
        <v>17352</v>
      </c>
      <c r="E761" s="8" t="s">
        <v>14293</v>
      </c>
      <c r="F761" s="8">
        <v>978</v>
      </c>
      <c r="G761" s="31">
        <v>43201</v>
      </c>
      <c r="H761" s="8" t="s">
        <v>11548</v>
      </c>
    </row>
    <row r="762" spans="1:9" x14ac:dyDescent="0.35">
      <c r="A762" s="8">
        <v>28</v>
      </c>
      <c r="B762" s="8">
        <v>2013</v>
      </c>
      <c r="C762" s="8" t="s">
        <v>16250</v>
      </c>
      <c r="D762" s="8" t="s">
        <v>16251</v>
      </c>
      <c r="E762" s="8" t="s">
        <v>16252</v>
      </c>
      <c r="F762" s="8">
        <v>154</v>
      </c>
      <c r="G762" s="31">
        <v>43201</v>
      </c>
      <c r="H762" s="8" t="s">
        <v>16253</v>
      </c>
      <c r="I762" s="8"/>
    </row>
    <row r="763" spans="1:9" s="8" customFormat="1" x14ac:dyDescent="0.35">
      <c r="A763" s="8">
        <v>28</v>
      </c>
      <c r="B763" s="8">
        <v>2009</v>
      </c>
      <c r="C763" s="8" t="s">
        <v>16288</v>
      </c>
      <c r="D763" s="8" t="s">
        <v>16289</v>
      </c>
      <c r="E763" s="8" t="s">
        <v>16290</v>
      </c>
      <c r="F763" s="8">
        <v>935</v>
      </c>
      <c r="G763" s="31">
        <v>43201</v>
      </c>
      <c r="H763" s="8" t="s">
        <v>16291</v>
      </c>
    </row>
    <row r="764" spans="1:9" s="8" customFormat="1" x14ac:dyDescent="0.35">
      <c r="A764" s="8">
        <v>28</v>
      </c>
      <c r="B764" s="8">
        <v>2012</v>
      </c>
      <c r="C764" s="8" t="s">
        <v>16884</v>
      </c>
      <c r="D764" s="8" t="s">
        <v>16885</v>
      </c>
      <c r="E764" s="8" t="s">
        <v>16886</v>
      </c>
      <c r="F764" s="8">
        <v>775</v>
      </c>
      <c r="G764" s="31">
        <v>43201</v>
      </c>
      <c r="H764" s="8" t="s">
        <v>12217</v>
      </c>
    </row>
    <row r="765" spans="1:9" s="8" customFormat="1" x14ac:dyDescent="0.35">
      <c r="A765" s="8">
        <v>28</v>
      </c>
      <c r="B765" s="8">
        <v>2016</v>
      </c>
      <c r="C765" s="8" t="s">
        <v>17427</v>
      </c>
      <c r="D765" s="8" t="s">
        <v>17428</v>
      </c>
      <c r="E765" s="8" t="s">
        <v>17429</v>
      </c>
      <c r="F765" s="8">
        <v>188</v>
      </c>
      <c r="G765" s="31">
        <v>43201</v>
      </c>
      <c r="H765" s="8" t="s">
        <v>11597</v>
      </c>
    </row>
    <row r="766" spans="1:9" s="8" customFormat="1" x14ac:dyDescent="0.35">
      <c r="A766" s="8">
        <v>27</v>
      </c>
      <c r="B766" s="8">
        <v>2014</v>
      </c>
      <c r="C766" s="8" t="s">
        <v>16893</v>
      </c>
      <c r="D766" s="8" t="s">
        <v>16894</v>
      </c>
      <c r="E766" s="8" t="s">
        <v>16895</v>
      </c>
      <c r="F766" s="8">
        <v>958</v>
      </c>
      <c r="G766" s="31">
        <v>43201</v>
      </c>
      <c r="H766" s="8" t="s">
        <v>11142</v>
      </c>
    </row>
    <row r="767" spans="1:9" s="8" customFormat="1" x14ac:dyDescent="0.35">
      <c r="A767" s="8">
        <v>27</v>
      </c>
      <c r="B767" s="8">
        <v>2015</v>
      </c>
      <c r="C767" s="8" t="s">
        <v>16911</v>
      </c>
      <c r="D767" s="8" t="s">
        <v>16912</v>
      </c>
      <c r="E767" s="8" t="s">
        <v>11961</v>
      </c>
      <c r="F767" s="8">
        <v>904</v>
      </c>
      <c r="G767" s="31">
        <v>43201</v>
      </c>
      <c r="H767" s="8" t="s">
        <v>11101</v>
      </c>
    </row>
    <row r="768" spans="1:9" s="8" customFormat="1" x14ac:dyDescent="0.35">
      <c r="A768" s="8">
        <v>27</v>
      </c>
      <c r="B768" s="8">
        <v>2014</v>
      </c>
      <c r="C768" s="8" t="s">
        <v>16988</v>
      </c>
      <c r="D768" s="8" t="s">
        <v>17029</v>
      </c>
      <c r="E768" s="8" t="s">
        <v>17028</v>
      </c>
      <c r="F768" s="8">
        <v>271</v>
      </c>
      <c r="G768" s="31">
        <v>43201</v>
      </c>
      <c r="H768" s="8" t="s">
        <v>11101</v>
      </c>
    </row>
    <row r="769" spans="1:8" s="8" customFormat="1" x14ac:dyDescent="0.35">
      <c r="A769" s="8">
        <v>27</v>
      </c>
      <c r="B769" s="8">
        <v>2011</v>
      </c>
      <c r="C769" s="8" t="s">
        <v>13721</v>
      </c>
      <c r="D769" s="8" t="s">
        <v>17402</v>
      </c>
      <c r="E769" s="8" t="s">
        <v>11110</v>
      </c>
      <c r="F769" s="8">
        <v>183</v>
      </c>
      <c r="G769" s="31">
        <v>43201</v>
      </c>
      <c r="H769" s="8" t="s">
        <v>11044</v>
      </c>
    </row>
    <row r="770" spans="1:8" s="8" customFormat="1" x14ac:dyDescent="0.35">
      <c r="A770" s="8">
        <v>26</v>
      </c>
      <c r="B770" s="8">
        <v>2014</v>
      </c>
      <c r="C770" s="8" t="s">
        <v>16406</v>
      </c>
      <c r="D770" s="8" t="s">
        <v>16407</v>
      </c>
      <c r="E770" s="8" t="s">
        <v>16403</v>
      </c>
      <c r="F770" s="8">
        <v>883</v>
      </c>
      <c r="G770" s="31">
        <v>43201</v>
      </c>
      <c r="H770" s="8" t="s">
        <v>11044</v>
      </c>
    </row>
    <row r="771" spans="1:8" s="8" customFormat="1" x14ac:dyDescent="0.35">
      <c r="A771" s="8">
        <v>26</v>
      </c>
      <c r="B771" s="8">
        <v>2014</v>
      </c>
      <c r="C771" s="8" t="s">
        <v>16805</v>
      </c>
      <c r="D771" s="8" t="s">
        <v>16806</v>
      </c>
      <c r="E771" s="8" t="s">
        <v>14792</v>
      </c>
      <c r="F771" s="8">
        <v>820</v>
      </c>
      <c r="G771" s="31">
        <v>43201</v>
      </c>
      <c r="H771" s="8" t="s">
        <v>14793</v>
      </c>
    </row>
    <row r="772" spans="1:8" s="8" customFormat="1" x14ac:dyDescent="0.35">
      <c r="A772" s="8">
        <v>26</v>
      </c>
      <c r="B772" s="8">
        <v>2014</v>
      </c>
      <c r="C772" s="8" t="s">
        <v>16822</v>
      </c>
      <c r="D772" s="8" t="s">
        <v>16823</v>
      </c>
      <c r="E772" s="8" t="s">
        <v>14041</v>
      </c>
      <c r="F772" s="8">
        <v>812</v>
      </c>
      <c r="G772" s="31">
        <v>43201</v>
      </c>
      <c r="H772" s="8" t="s">
        <v>11054</v>
      </c>
    </row>
    <row r="773" spans="1:8" s="8" customFormat="1" x14ac:dyDescent="0.35">
      <c r="A773" s="8">
        <v>26</v>
      </c>
      <c r="B773" s="8">
        <v>2013</v>
      </c>
      <c r="C773" s="8" t="s">
        <v>16860</v>
      </c>
      <c r="D773" s="8" t="s">
        <v>16861</v>
      </c>
      <c r="E773" s="8" t="s">
        <v>16862</v>
      </c>
      <c r="F773" s="8">
        <v>263</v>
      </c>
      <c r="G773" s="31">
        <v>43201</v>
      </c>
      <c r="H773" s="8" t="s">
        <v>12152</v>
      </c>
    </row>
    <row r="774" spans="1:8" s="8" customFormat="1" x14ac:dyDescent="0.35">
      <c r="A774" s="8">
        <v>26</v>
      </c>
      <c r="B774" s="8">
        <v>2010</v>
      </c>
      <c r="C774" s="8" t="s">
        <v>16982</v>
      </c>
      <c r="D774" s="8" t="s">
        <v>16983</v>
      </c>
      <c r="E774" s="8" t="s">
        <v>11341</v>
      </c>
      <c r="F774" s="8">
        <v>845</v>
      </c>
      <c r="G774" s="31">
        <v>43201</v>
      </c>
      <c r="H774" s="8" t="s">
        <v>11044</v>
      </c>
    </row>
    <row r="775" spans="1:8" s="8" customFormat="1" x14ac:dyDescent="0.35">
      <c r="A775" s="8">
        <v>26</v>
      </c>
      <c r="B775" s="8">
        <v>2011</v>
      </c>
      <c r="C775" s="8" t="s">
        <v>17682</v>
      </c>
      <c r="D775" s="8" t="s">
        <v>17683</v>
      </c>
      <c r="E775" s="8" t="s">
        <v>17684</v>
      </c>
      <c r="F775" s="8">
        <v>752</v>
      </c>
      <c r="G775" s="31">
        <v>43201</v>
      </c>
      <c r="H775" s="8" t="s">
        <v>11222</v>
      </c>
    </row>
    <row r="776" spans="1:8" s="8" customFormat="1" x14ac:dyDescent="0.35">
      <c r="A776" s="8">
        <v>26</v>
      </c>
      <c r="B776" s="8">
        <v>2003</v>
      </c>
      <c r="C776" s="8" t="s">
        <v>17892</v>
      </c>
      <c r="D776" s="8" t="s">
        <v>17893</v>
      </c>
      <c r="E776" s="8" t="s">
        <v>17894</v>
      </c>
      <c r="F776" s="8">
        <v>51</v>
      </c>
      <c r="G776" s="31">
        <v>43201</v>
      </c>
      <c r="H776" s="8" t="s">
        <v>17845</v>
      </c>
    </row>
    <row r="777" spans="1:8" s="8" customFormat="1" x14ac:dyDescent="0.35">
      <c r="A777" s="8">
        <v>25</v>
      </c>
      <c r="B777" s="8">
        <v>2012</v>
      </c>
      <c r="C777" s="8" t="s">
        <v>16235</v>
      </c>
      <c r="D777" s="8" t="s">
        <v>16236</v>
      </c>
      <c r="E777" s="8" t="s">
        <v>16237</v>
      </c>
      <c r="F777" s="8">
        <v>240</v>
      </c>
      <c r="G777" s="31">
        <v>43201</v>
      </c>
      <c r="H777" s="8" t="s">
        <v>11101</v>
      </c>
    </row>
    <row r="778" spans="1:8" s="8" customFormat="1" x14ac:dyDescent="0.35">
      <c r="A778" s="8">
        <v>25</v>
      </c>
      <c r="B778" s="8">
        <v>2009</v>
      </c>
      <c r="C778" s="8" t="s">
        <v>16262</v>
      </c>
      <c r="D778" s="8" t="s">
        <v>16263</v>
      </c>
      <c r="E778" s="8" t="s">
        <v>14635</v>
      </c>
      <c r="F778" s="8">
        <v>942</v>
      </c>
      <c r="G778" s="31">
        <v>43201</v>
      </c>
      <c r="H778" s="8" t="s">
        <v>14567</v>
      </c>
    </row>
    <row r="779" spans="1:8" s="8" customFormat="1" x14ac:dyDescent="0.35">
      <c r="A779" s="8">
        <v>25</v>
      </c>
      <c r="B779" s="8">
        <v>2007</v>
      </c>
      <c r="C779" s="8" t="s">
        <v>16277</v>
      </c>
      <c r="D779" s="8" t="s">
        <v>16278</v>
      </c>
      <c r="E779" s="8" t="s">
        <v>16279</v>
      </c>
      <c r="F779" s="8">
        <v>967</v>
      </c>
      <c r="G779" s="31">
        <v>43201</v>
      </c>
      <c r="H779" s="8" t="s">
        <v>15937</v>
      </c>
    </row>
    <row r="780" spans="1:8" s="8" customFormat="1" x14ac:dyDescent="0.35">
      <c r="A780" s="8">
        <v>25</v>
      </c>
      <c r="B780" s="8">
        <v>2009</v>
      </c>
      <c r="C780" s="8" t="s">
        <v>16738</v>
      </c>
      <c r="D780" s="8" t="s">
        <v>16739</v>
      </c>
      <c r="E780" s="8" t="s">
        <v>16740</v>
      </c>
      <c r="F780" s="8">
        <v>794</v>
      </c>
      <c r="G780" s="31">
        <v>43201</v>
      </c>
      <c r="H780" s="8" t="s">
        <v>11044</v>
      </c>
    </row>
    <row r="781" spans="1:8" s="8" customFormat="1" x14ac:dyDescent="0.35">
      <c r="A781" s="8">
        <v>25</v>
      </c>
      <c r="B781" s="8">
        <v>2008</v>
      </c>
      <c r="C781" s="8" t="s">
        <v>16813</v>
      </c>
      <c r="D781" s="8" t="s">
        <v>16814</v>
      </c>
      <c r="E781" s="8" t="s">
        <v>16815</v>
      </c>
      <c r="F781" s="8">
        <v>927</v>
      </c>
      <c r="G781" s="31">
        <v>43201</v>
      </c>
      <c r="H781" s="8" t="s">
        <v>16816</v>
      </c>
    </row>
    <row r="782" spans="1:8" s="8" customFormat="1" x14ac:dyDescent="0.35">
      <c r="A782" s="8">
        <v>25</v>
      </c>
      <c r="B782" s="8">
        <v>2004</v>
      </c>
      <c r="C782" s="8" t="s">
        <v>16962</v>
      </c>
      <c r="D782" s="8" t="s">
        <v>16963</v>
      </c>
      <c r="E782" s="8" t="s">
        <v>16964</v>
      </c>
      <c r="F782" s="8">
        <v>232</v>
      </c>
      <c r="G782" s="31">
        <v>43201</v>
      </c>
      <c r="H782" s="8" t="s">
        <v>16965</v>
      </c>
    </row>
    <row r="783" spans="1:8" s="8" customFormat="1" x14ac:dyDescent="0.35">
      <c r="A783" s="8">
        <v>25</v>
      </c>
      <c r="B783" s="8">
        <v>2015</v>
      </c>
      <c r="C783" s="8" t="s">
        <v>17501</v>
      </c>
      <c r="D783" s="8" t="s">
        <v>17502</v>
      </c>
      <c r="E783" s="8" t="s">
        <v>17496</v>
      </c>
      <c r="F783" s="8">
        <v>807</v>
      </c>
      <c r="G783" s="31">
        <v>43201</v>
      </c>
      <c r="H783" s="8" t="s">
        <v>12387</v>
      </c>
    </row>
    <row r="784" spans="1:8" s="8" customFormat="1" x14ac:dyDescent="0.35">
      <c r="A784" s="8">
        <v>25</v>
      </c>
      <c r="B784" s="8">
        <v>2015</v>
      </c>
      <c r="C784" s="8" t="s">
        <v>17666</v>
      </c>
      <c r="D784" s="8" t="s">
        <v>17667</v>
      </c>
      <c r="E784" s="8" t="s">
        <v>17668</v>
      </c>
      <c r="F784" s="8">
        <v>903</v>
      </c>
      <c r="G784" s="31">
        <v>43201</v>
      </c>
      <c r="H784" s="8" t="s">
        <v>11548</v>
      </c>
    </row>
    <row r="785" spans="1:9" s="8" customFormat="1" x14ac:dyDescent="0.35">
      <c r="A785" s="8">
        <v>25</v>
      </c>
      <c r="B785" s="8">
        <v>2015</v>
      </c>
      <c r="C785" s="8" t="s">
        <v>17808</v>
      </c>
      <c r="D785" s="8" t="s">
        <v>17809</v>
      </c>
      <c r="E785" s="8" t="s">
        <v>17810</v>
      </c>
      <c r="F785" s="8">
        <v>990</v>
      </c>
      <c r="G785" s="31">
        <v>43201</v>
      </c>
      <c r="H785" s="8" t="s">
        <v>17811</v>
      </c>
    </row>
    <row r="786" spans="1:9" s="8" customFormat="1" x14ac:dyDescent="0.35">
      <c r="A786" s="8">
        <v>24</v>
      </c>
      <c r="B786" s="8">
        <v>2013</v>
      </c>
      <c r="C786" s="8" t="s">
        <v>16060</v>
      </c>
      <c r="D786" s="8" t="s">
        <v>16061</v>
      </c>
      <c r="E786" s="8" t="s">
        <v>16062</v>
      </c>
      <c r="F786" s="8">
        <v>413</v>
      </c>
      <c r="G786" s="31">
        <v>43201</v>
      </c>
      <c r="H786" s="8" t="s">
        <v>13826</v>
      </c>
    </row>
    <row r="787" spans="1:9" s="8" customFormat="1" x14ac:dyDescent="0.35">
      <c r="A787" s="8">
        <v>24</v>
      </c>
      <c r="B787" s="8">
        <v>2012</v>
      </c>
      <c r="C787" s="8" t="s">
        <v>16184</v>
      </c>
      <c r="D787" s="8" t="s">
        <v>16185</v>
      </c>
      <c r="E787" s="8" t="s">
        <v>16181</v>
      </c>
      <c r="F787" s="8">
        <v>934</v>
      </c>
      <c r="G787" s="31">
        <v>43201</v>
      </c>
      <c r="H787" s="8" t="s">
        <v>11101</v>
      </c>
    </row>
    <row r="788" spans="1:9" s="8" customFormat="1" x14ac:dyDescent="0.35">
      <c r="A788" s="8">
        <v>24</v>
      </c>
      <c r="B788" s="8">
        <v>2015</v>
      </c>
      <c r="C788" s="8" t="s">
        <v>16222</v>
      </c>
      <c r="D788" s="8" t="s">
        <v>16223</v>
      </c>
      <c r="E788" s="8" t="s">
        <v>16224</v>
      </c>
      <c r="F788" s="8">
        <v>871</v>
      </c>
      <c r="G788" s="31">
        <v>43201</v>
      </c>
      <c r="H788" s="8" t="s">
        <v>12217</v>
      </c>
    </row>
    <row r="789" spans="1:9" s="8" customFormat="1" x14ac:dyDescent="0.35">
      <c r="A789" s="8">
        <v>24</v>
      </c>
      <c r="B789" s="8">
        <v>2014</v>
      </c>
      <c r="C789" s="8" t="s">
        <v>16746</v>
      </c>
      <c r="D789" s="8" t="s">
        <v>16747</v>
      </c>
      <c r="E789" s="8" t="s">
        <v>16743</v>
      </c>
      <c r="F789" s="8">
        <v>773</v>
      </c>
      <c r="G789" s="31">
        <v>43201</v>
      </c>
      <c r="H789" s="8" t="s">
        <v>11044</v>
      </c>
    </row>
    <row r="790" spans="1:9" s="8" customFormat="1" x14ac:dyDescent="0.35">
      <c r="A790" s="8">
        <v>24</v>
      </c>
      <c r="B790" s="8">
        <v>2012</v>
      </c>
      <c r="C790" s="8" t="s">
        <v>17483</v>
      </c>
      <c r="D790" s="8" t="s">
        <v>17484</v>
      </c>
      <c r="E790" s="8" t="s">
        <v>12386</v>
      </c>
      <c r="F790" s="8">
        <v>781</v>
      </c>
      <c r="G790" s="31">
        <v>43201</v>
      </c>
      <c r="H790" s="8" t="s">
        <v>12387</v>
      </c>
    </row>
    <row r="791" spans="1:9" x14ac:dyDescent="0.35">
      <c r="A791" s="8">
        <v>24</v>
      </c>
      <c r="B791" s="8">
        <v>2008</v>
      </c>
      <c r="C791" s="8" t="s">
        <v>18361</v>
      </c>
      <c r="D791" s="8" t="s">
        <v>18362</v>
      </c>
      <c r="E791" s="8"/>
      <c r="F791" s="8">
        <v>982</v>
      </c>
      <c r="G791" s="31">
        <v>43201</v>
      </c>
      <c r="H791" s="8" t="s">
        <v>11222</v>
      </c>
      <c r="I791" s="8"/>
    </row>
    <row r="792" spans="1:9" x14ac:dyDescent="0.35">
      <c r="A792" s="8">
        <v>23</v>
      </c>
      <c r="B792" s="8">
        <v>2012</v>
      </c>
      <c r="C792" s="8" t="s">
        <v>16803</v>
      </c>
      <c r="D792" s="8" t="s">
        <v>16804</v>
      </c>
      <c r="E792" s="8" t="s">
        <v>14792</v>
      </c>
      <c r="F792" s="8">
        <v>590</v>
      </c>
      <c r="G792" s="31">
        <v>43201</v>
      </c>
      <c r="H792" s="8" t="s">
        <v>14793</v>
      </c>
      <c r="I792" s="8"/>
    </row>
    <row r="793" spans="1:9" x14ac:dyDescent="0.35">
      <c r="A793" s="8">
        <v>22</v>
      </c>
      <c r="B793" s="8">
        <v>2014</v>
      </c>
      <c r="C793" s="8" t="s">
        <v>16241</v>
      </c>
      <c r="D793" s="8" t="s">
        <v>16242</v>
      </c>
      <c r="E793" s="8" t="s">
        <v>16240</v>
      </c>
      <c r="F793" s="8">
        <v>789</v>
      </c>
      <c r="G793" s="31">
        <v>43201</v>
      </c>
      <c r="H793" s="8" t="s">
        <v>11078</v>
      </c>
      <c r="I793" s="8"/>
    </row>
    <row r="794" spans="1:9" x14ac:dyDescent="0.35">
      <c r="A794" s="8">
        <v>22</v>
      </c>
      <c r="B794" s="8">
        <v>2014</v>
      </c>
      <c r="C794" s="8" t="s">
        <v>16435</v>
      </c>
      <c r="D794" s="8" t="s">
        <v>16436</v>
      </c>
      <c r="E794" s="8" t="s">
        <v>12031</v>
      </c>
      <c r="F794" s="8">
        <v>32</v>
      </c>
      <c r="G794" s="31">
        <v>43201</v>
      </c>
      <c r="H794" s="8" t="s">
        <v>11101</v>
      </c>
      <c r="I794" s="8"/>
    </row>
    <row r="795" spans="1:9" x14ac:dyDescent="0.35">
      <c r="A795" s="8">
        <v>22</v>
      </c>
      <c r="B795" s="8">
        <v>2009</v>
      </c>
      <c r="C795" s="8" t="s">
        <v>17112</v>
      </c>
      <c r="D795" s="8" t="s">
        <v>17113</v>
      </c>
      <c r="E795" s="8" t="s">
        <v>17114</v>
      </c>
      <c r="F795" s="8">
        <v>597</v>
      </c>
      <c r="G795" s="31">
        <v>43201</v>
      </c>
      <c r="H795" s="8" t="s">
        <v>11101</v>
      </c>
      <c r="I795" s="8"/>
    </row>
    <row r="796" spans="1:9" x14ac:dyDescent="0.35">
      <c r="A796" s="8">
        <v>22</v>
      </c>
      <c r="B796" s="8">
        <v>2006</v>
      </c>
      <c r="C796" s="8" t="s">
        <v>17595</v>
      </c>
      <c r="D796" s="8" t="s">
        <v>17596</v>
      </c>
      <c r="E796" s="8" t="s">
        <v>17597</v>
      </c>
      <c r="F796" s="8">
        <v>553</v>
      </c>
      <c r="G796" s="31">
        <v>43201</v>
      </c>
      <c r="H796" s="8" t="s">
        <v>14801</v>
      </c>
      <c r="I796" s="8"/>
    </row>
    <row r="797" spans="1:9" x14ac:dyDescent="0.35">
      <c r="A797" s="8">
        <v>21</v>
      </c>
      <c r="B797" s="8">
        <v>2014</v>
      </c>
      <c r="C797" s="8" t="s">
        <v>15869</v>
      </c>
      <c r="D797" s="8" t="s">
        <v>15870</v>
      </c>
      <c r="E797" s="8" t="s">
        <v>15871</v>
      </c>
      <c r="F797" s="8">
        <v>955</v>
      </c>
      <c r="G797" s="31">
        <v>43201</v>
      </c>
      <c r="H797" s="8" t="s">
        <v>11195</v>
      </c>
      <c r="I797" s="8"/>
    </row>
    <row r="798" spans="1:9" s="8" customFormat="1" x14ac:dyDescent="0.35">
      <c r="A798" s="8">
        <v>21</v>
      </c>
      <c r="B798" s="8">
        <v>2015</v>
      </c>
      <c r="C798" s="8" t="s">
        <v>16661</v>
      </c>
      <c r="D798" s="8" t="s">
        <v>16662</v>
      </c>
      <c r="E798" s="8" t="s">
        <v>16660</v>
      </c>
      <c r="F798" s="8">
        <v>744</v>
      </c>
      <c r="G798" s="31">
        <v>43201</v>
      </c>
      <c r="H798" s="8" t="s">
        <v>11078</v>
      </c>
    </row>
    <row r="799" spans="1:9" s="8" customFormat="1" x14ac:dyDescent="0.35">
      <c r="A799" s="8">
        <v>21</v>
      </c>
      <c r="B799" s="8">
        <v>2009</v>
      </c>
      <c r="C799" s="8" t="s">
        <v>16667</v>
      </c>
      <c r="D799" s="8" t="s">
        <v>16668</v>
      </c>
      <c r="E799" s="8" t="s">
        <v>16669</v>
      </c>
      <c r="F799" s="8">
        <v>148</v>
      </c>
      <c r="G799" s="31">
        <v>43201</v>
      </c>
      <c r="H799" s="8" t="s">
        <v>11059</v>
      </c>
    </row>
    <row r="800" spans="1:9" s="8" customFormat="1" x14ac:dyDescent="0.35">
      <c r="A800" s="8">
        <v>21</v>
      </c>
      <c r="B800" s="8">
        <v>2012</v>
      </c>
      <c r="C800" s="8" t="s">
        <v>17093</v>
      </c>
      <c r="D800" s="8" t="s">
        <v>17094</v>
      </c>
      <c r="E800" s="8" t="s">
        <v>17095</v>
      </c>
      <c r="F800" s="8">
        <v>774</v>
      </c>
      <c r="G800" s="31">
        <v>43201</v>
      </c>
      <c r="H800" s="8" t="s">
        <v>11044</v>
      </c>
    </row>
    <row r="801" spans="1:9" x14ac:dyDescent="0.35">
      <c r="A801" s="8">
        <v>21</v>
      </c>
      <c r="B801" s="8">
        <v>2011</v>
      </c>
      <c r="C801" s="8" t="s">
        <v>17153</v>
      </c>
      <c r="D801" s="8" t="s">
        <v>17154</v>
      </c>
      <c r="E801" s="8" t="s">
        <v>12741</v>
      </c>
      <c r="F801" s="8">
        <v>771</v>
      </c>
      <c r="G801" s="31">
        <v>43201</v>
      </c>
      <c r="H801" s="8" t="s">
        <v>11044</v>
      </c>
      <c r="I801" s="8"/>
    </row>
    <row r="802" spans="1:9" x14ac:dyDescent="0.35">
      <c r="A802" s="8">
        <v>20</v>
      </c>
      <c r="B802" s="8">
        <v>2015</v>
      </c>
      <c r="C802" s="8" t="s">
        <v>15974</v>
      </c>
      <c r="D802" s="8" t="s">
        <v>15975</v>
      </c>
      <c r="E802" s="8" t="s">
        <v>11422</v>
      </c>
      <c r="F802" s="8">
        <v>951</v>
      </c>
      <c r="G802" s="31">
        <v>43201</v>
      </c>
      <c r="H802" s="8" t="s">
        <v>14437</v>
      </c>
      <c r="I802" s="8"/>
    </row>
    <row r="803" spans="1:9" x14ac:dyDescent="0.35">
      <c r="A803" s="8">
        <v>20</v>
      </c>
      <c r="B803" s="8">
        <v>2011</v>
      </c>
      <c r="C803" s="8" t="s">
        <v>16219</v>
      </c>
      <c r="D803" s="8" t="s">
        <v>16220</v>
      </c>
      <c r="E803" s="8" t="s">
        <v>16221</v>
      </c>
      <c r="F803" s="8">
        <v>914</v>
      </c>
      <c r="G803" s="31">
        <v>43201</v>
      </c>
      <c r="H803" s="8" t="s">
        <v>11054</v>
      </c>
      <c r="I803" s="8"/>
    </row>
    <row r="804" spans="1:9" x14ac:dyDescent="0.35">
      <c r="A804" s="8">
        <v>20</v>
      </c>
      <c r="B804" s="8">
        <v>2010</v>
      </c>
      <c r="C804" s="8" t="s">
        <v>16408</v>
      </c>
      <c r="D804" s="8" t="s">
        <v>16409</v>
      </c>
      <c r="E804" s="8" t="s">
        <v>16403</v>
      </c>
      <c r="F804" s="8">
        <v>924</v>
      </c>
      <c r="G804" s="31">
        <v>43201</v>
      </c>
      <c r="H804" s="8" t="s">
        <v>16397</v>
      </c>
      <c r="I804" s="8"/>
    </row>
    <row r="805" spans="1:9" x14ac:dyDescent="0.35">
      <c r="A805" s="8">
        <v>20</v>
      </c>
      <c r="B805" s="8">
        <v>2014</v>
      </c>
      <c r="C805" s="8" t="s">
        <v>18191</v>
      </c>
      <c r="D805" s="8" t="s">
        <v>18192</v>
      </c>
      <c r="E805" s="8"/>
      <c r="F805" s="8">
        <v>560</v>
      </c>
      <c r="G805" s="31">
        <v>43201</v>
      </c>
      <c r="H805" s="8" t="s">
        <v>11222</v>
      </c>
      <c r="I805" s="8"/>
    </row>
    <row r="806" spans="1:9" x14ac:dyDescent="0.35">
      <c r="A806" s="8">
        <v>19</v>
      </c>
      <c r="B806" s="8">
        <v>2011</v>
      </c>
      <c r="C806" s="8" t="s">
        <v>16625</v>
      </c>
      <c r="D806" s="8" t="s">
        <v>16626</v>
      </c>
      <c r="E806" s="8" t="s">
        <v>16622</v>
      </c>
      <c r="F806" s="8">
        <v>828</v>
      </c>
      <c r="G806" s="31">
        <v>43201</v>
      </c>
      <c r="H806" s="8" t="s">
        <v>11078</v>
      </c>
      <c r="I806" s="8"/>
    </row>
    <row r="807" spans="1:9" x14ac:dyDescent="0.35">
      <c r="A807" s="8">
        <v>19</v>
      </c>
      <c r="B807" s="8">
        <v>2011</v>
      </c>
      <c r="C807" s="8" t="s">
        <v>17479</v>
      </c>
      <c r="D807" s="8" t="s">
        <v>17480</v>
      </c>
      <c r="E807" s="8" t="s">
        <v>12386</v>
      </c>
      <c r="F807" s="8">
        <v>568</v>
      </c>
      <c r="G807" s="31">
        <v>43201</v>
      </c>
      <c r="H807" s="8" t="s">
        <v>12387</v>
      </c>
      <c r="I807" s="8"/>
    </row>
    <row r="808" spans="1:9" x14ac:dyDescent="0.35">
      <c r="A808" s="8">
        <v>18</v>
      </c>
      <c r="B808" s="8">
        <v>2001</v>
      </c>
      <c r="C808" s="8" t="s">
        <v>16195</v>
      </c>
      <c r="D808" s="8" t="s">
        <v>16196</v>
      </c>
      <c r="E808" s="8" t="s">
        <v>16197</v>
      </c>
      <c r="F808" s="8">
        <v>860</v>
      </c>
      <c r="G808" s="31">
        <v>43201</v>
      </c>
      <c r="H808" s="8" t="s">
        <v>11083</v>
      </c>
      <c r="I808" s="8"/>
    </row>
    <row r="809" spans="1:9" x14ac:dyDescent="0.35">
      <c r="A809" s="8">
        <v>18</v>
      </c>
      <c r="B809" s="8">
        <v>2015</v>
      </c>
      <c r="C809" s="8" t="s">
        <v>17339</v>
      </c>
      <c r="D809" s="8" t="s">
        <v>17340</v>
      </c>
      <c r="E809" s="8" t="s">
        <v>17341</v>
      </c>
      <c r="F809" s="8">
        <v>703</v>
      </c>
      <c r="G809" s="31">
        <v>43201</v>
      </c>
      <c r="H809" s="8" t="s">
        <v>17342</v>
      </c>
      <c r="I809" s="8"/>
    </row>
    <row r="810" spans="1:9" x14ac:dyDescent="0.35">
      <c r="A810" s="8">
        <v>18</v>
      </c>
      <c r="B810" s="8">
        <v>2017</v>
      </c>
      <c r="C810" s="8" t="s">
        <v>17367</v>
      </c>
      <c r="D810" s="8" t="s">
        <v>17368</v>
      </c>
      <c r="E810" s="8" t="s">
        <v>12048</v>
      </c>
      <c r="F810" s="8">
        <v>515</v>
      </c>
      <c r="G810" s="31">
        <v>43201</v>
      </c>
      <c r="H810" s="8" t="s">
        <v>11548</v>
      </c>
      <c r="I810" s="8"/>
    </row>
    <row r="811" spans="1:9" x14ac:dyDescent="0.35">
      <c r="A811" s="8">
        <v>18</v>
      </c>
      <c r="B811" s="8">
        <v>2007</v>
      </c>
      <c r="C811" s="8" t="s">
        <v>17718</v>
      </c>
      <c r="D811" s="8" t="s">
        <v>17719</v>
      </c>
      <c r="E811" s="8" t="s">
        <v>17720</v>
      </c>
      <c r="F811" s="8">
        <v>931</v>
      </c>
      <c r="G811" s="31">
        <v>43201</v>
      </c>
      <c r="H811" s="8" t="s">
        <v>11059</v>
      </c>
      <c r="I811" s="8"/>
    </row>
    <row r="812" spans="1:9" x14ac:dyDescent="0.35">
      <c r="A812" s="8">
        <v>17</v>
      </c>
      <c r="B812" s="8">
        <v>2013</v>
      </c>
      <c r="C812" s="8" t="s">
        <v>15838</v>
      </c>
      <c r="D812" s="8" t="s">
        <v>15839</v>
      </c>
      <c r="E812" s="8" t="s">
        <v>15827</v>
      </c>
      <c r="F812" s="8">
        <v>722</v>
      </c>
      <c r="G812" s="31">
        <v>43201</v>
      </c>
      <c r="H812" s="8" t="s">
        <v>15840</v>
      </c>
      <c r="I812" s="8"/>
    </row>
    <row r="813" spans="1:9" x14ac:dyDescent="0.35">
      <c r="A813" s="8">
        <v>17</v>
      </c>
      <c r="B813" s="8">
        <v>2005</v>
      </c>
      <c r="C813" s="8" t="s">
        <v>15851</v>
      </c>
      <c r="D813" s="8" t="s">
        <v>15852</v>
      </c>
      <c r="E813" s="8" t="s">
        <v>15853</v>
      </c>
      <c r="F813" s="8">
        <v>946</v>
      </c>
      <c r="G813" s="31">
        <v>43201</v>
      </c>
      <c r="H813" s="8" t="s">
        <v>14801</v>
      </c>
      <c r="I813" s="8"/>
    </row>
    <row r="814" spans="1:9" x14ac:dyDescent="0.35">
      <c r="A814" s="8">
        <v>17</v>
      </c>
      <c r="B814" s="8">
        <v>2010</v>
      </c>
      <c r="C814" s="8" t="s">
        <v>15866</v>
      </c>
      <c r="D814" s="8" t="s">
        <v>15867</v>
      </c>
      <c r="E814" s="8" t="s">
        <v>15868</v>
      </c>
      <c r="F814" s="8">
        <v>694</v>
      </c>
      <c r="G814" s="31">
        <v>43201</v>
      </c>
      <c r="H814" s="8" t="s">
        <v>11407</v>
      </c>
      <c r="I814" s="8"/>
    </row>
    <row r="815" spans="1:9" x14ac:dyDescent="0.35">
      <c r="A815" s="8">
        <v>17</v>
      </c>
      <c r="B815" s="8">
        <v>2017</v>
      </c>
      <c r="C815" s="8" t="s">
        <v>16308</v>
      </c>
      <c r="D815" s="8" t="s">
        <v>16309</v>
      </c>
      <c r="E815" s="8" t="s">
        <v>16310</v>
      </c>
      <c r="F815" s="8">
        <v>307</v>
      </c>
      <c r="G815" s="31">
        <v>43201</v>
      </c>
      <c r="H815" s="8" t="s">
        <v>11101</v>
      </c>
      <c r="I815" s="8"/>
    </row>
    <row r="816" spans="1:9" x14ac:dyDescent="0.35">
      <c r="A816" s="8">
        <v>17</v>
      </c>
      <c r="B816" s="8">
        <v>2011</v>
      </c>
      <c r="C816" s="8" t="s">
        <v>16541</v>
      </c>
      <c r="D816" s="8" t="s">
        <v>16542</v>
      </c>
      <c r="E816" s="8" t="s">
        <v>16537</v>
      </c>
      <c r="F816" s="8">
        <v>928</v>
      </c>
      <c r="G816" s="31">
        <v>43201</v>
      </c>
      <c r="H816" s="8" t="s">
        <v>11073</v>
      </c>
      <c r="I816" s="8"/>
    </row>
    <row r="817" spans="1:9" x14ac:dyDescent="0.35">
      <c r="A817" s="8">
        <v>17</v>
      </c>
      <c r="B817" s="8">
        <v>2015</v>
      </c>
      <c r="C817" s="8" t="s">
        <v>16714</v>
      </c>
      <c r="D817" s="8" t="s">
        <v>16715</v>
      </c>
      <c r="E817" s="8" t="s">
        <v>16716</v>
      </c>
      <c r="F817" s="8">
        <v>882</v>
      </c>
      <c r="G817" s="31">
        <v>43201</v>
      </c>
      <c r="H817" s="8" t="s">
        <v>11101</v>
      </c>
      <c r="I817" s="8"/>
    </row>
    <row r="818" spans="1:9" x14ac:dyDescent="0.35">
      <c r="A818" s="8">
        <v>17</v>
      </c>
      <c r="B818" s="8">
        <v>2009</v>
      </c>
      <c r="C818" s="8" t="s">
        <v>17115</v>
      </c>
      <c r="D818" s="8" t="s">
        <v>17116</v>
      </c>
      <c r="E818" s="8" t="s">
        <v>17117</v>
      </c>
      <c r="F818" s="8">
        <v>313</v>
      </c>
      <c r="G818" s="31">
        <v>43201</v>
      </c>
      <c r="H818" s="8" t="s">
        <v>11059</v>
      </c>
      <c r="I818" s="8"/>
    </row>
    <row r="819" spans="1:9" x14ac:dyDescent="0.35">
      <c r="A819" s="8">
        <v>17</v>
      </c>
      <c r="B819" s="8">
        <v>2010</v>
      </c>
      <c r="C819" s="8" t="s">
        <v>17121</v>
      </c>
      <c r="D819" s="8" t="s">
        <v>17122</v>
      </c>
      <c r="E819" s="8" t="s">
        <v>17123</v>
      </c>
      <c r="F819" s="8">
        <v>945</v>
      </c>
      <c r="G819" s="31">
        <v>43201</v>
      </c>
      <c r="H819" s="8" t="s">
        <v>11078</v>
      </c>
      <c r="I819" s="8"/>
    </row>
    <row r="820" spans="1:9" x14ac:dyDescent="0.35">
      <c r="A820" s="8">
        <v>17</v>
      </c>
      <c r="B820" s="8">
        <v>2010</v>
      </c>
      <c r="C820" s="8" t="s">
        <v>17585</v>
      </c>
      <c r="D820" s="8" t="s">
        <v>17586</v>
      </c>
      <c r="E820" s="8" t="s">
        <v>17587</v>
      </c>
      <c r="F820" s="8">
        <v>530</v>
      </c>
      <c r="G820" s="31">
        <v>43201</v>
      </c>
      <c r="H820" s="8" t="s">
        <v>17588</v>
      </c>
      <c r="I820" s="8"/>
    </row>
    <row r="821" spans="1:9" x14ac:dyDescent="0.35">
      <c r="A821" s="8">
        <v>16</v>
      </c>
      <c r="B821" s="8">
        <v>2007</v>
      </c>
      <c r="C821" s="8" t="s">
        <v>15854</v>
      </c>
      <c r="D821" s="8" t="s">
        <v>15855</v>
      </c>
      <c r="E821" s="8" t="s">
        <v>15856</v>
      </c>
      <c r="F821" s="8">
        <v>852</v>
      </c>
      <c r="G821" s="31">
        <v>43201</v>
      </c>
      <c r="H821" s="8" t="s">
        <v>11044</v>
      </c>
      <c r="I821" s="8"/>
    </row>
    <row r="822" spans="1:9" x14ac:dyDescent="0.35">
      <c r="A822" s="8">
        <v>16</v>
      </c>
      <c r="B822" s="8">
        <v>2009</v>
      </c>
      <c r="C822" s="8" t="s">
        <v>16136</v>
      </c>
      <c r="D822" s="8" t="s">
        <v>16137</v>
      </c>
      <c r="E822" s="8" t="s">
        <v>16138</v>
      </c>
      <c r="F822" s="8">
        <v>279</v>
      </c>
      <c r="G822" s="31">
        <v>43201</v>
      </c>
      <c r="H822" s="8" t="s">
        <v>11064</v>
      </c>
      <c r="I822" s="8"/>
    </row>
    <row r="823" spans="1:9" s="8" customFormat="1" x14ac:dyDescent="0.35">
      <c r="A823" s="8">
        <v>16</v>
      </c>
      <c r="B823" s="8">
        <v>2013</v>
      </c>
      <c r="C823" s="8" t="s">
        <v>16248</v>
      </c>
      <c r="D823" s="8" t="s">
        <v>16249</v>
      </c>
      <c r="E823" s="8" t="s">
        <v>16245</v>
      </c>
      <c r="F823" s="8">
        <v>727</v>
      </c>
      <c r="G823" s="31">
        <v>43201</v>
      </c>
      <c r="H823" s="8" t="s">
        <v>11101</v>
      </c>
    </row>
    <row r="824" spans="1:9" s="8" customFormat="1" x14ac:dyDescent="0.35">
      <c r="A824" s="8">
        <v>16</v>
      </c>
      <c r="B824" s="8">
        <v>2011</v>
      </c>
      <c r="C824" s="8" t="s">
        <v>16945</v>
      </c>
      <c r="D824" s="8" t="s">
        <v>16946</v>
      </c>
      <c r="E824" s="8" t="s">
        <v>13798</v>
      </c>
      <c r="F824" s="8">
        <v>742</v>
      </c>
      <c r="G824" s="31">
        <v>43201</v>
      </c>
      <c r="H824" s="8" t="s">
        <v>16947</v>
      </c>
    </row>
    <row r="825" spans="1:9" x14ac:dyDescent="0.35">
      <c r="A825" s="8">
        <v>16</v>
      </c>
      <c r="B825" s="8">
        <v>2016</v>
      </c>
      <c r="C825" s="8" t="s">
        <v>17202</v>
      </c>
      <c r="D825" s="8" t="s">
        <v>17203</v>
      </c>
      <c r="E825" s="8" t="s">
        <v>17188</v>
      </c>
      <c r="F825" s="8">
        <v>639</v>
      </c>
      <c r="G825" s="31">
        <v>43201</v>
      </c>
      <c r="H825" s="8" t="s">
        <v>11101</v>
      </c>
      <c r="I825" s="8"/>
    </row>
    <row r="826" spans="1:9" x14ac:dyDescent="0.35">
      <c r="A826" s="8">
        <v>16</v>
      </c>
      <c r="B826" s="8">
        <v>2013</v>
      </c>
      <c r="C826" s="8" t="s">
        <v>17477</v>
      </c>
      <c r="D826" s="8" t="s">
        <v>17478</v>
      </c>
      <c r="E826" s="8" t="s">
        <v>12386</v>
      </c>
      <c r="F826" s="8">
        <v>566</v>
      </c>
      <c r="G826" s="31">
        <v>43201</v>
      </c>
      <c r="H826" s="8" t="s">
        <v>12387</v>
      </c>
      <c r="I826" s="8"/>
    </row>
    <row r="827" spans="1:9" x14ac:dyDescent="0.35">
      <c r="A827" s="8">
        <v>16</v>
      </c>
      <c r="B827" s="8">
        <v>2013</v>
      </c>
      <c r="C827" s="8" t="s">
        <v>17795</v>
      </c>
      <c r="D827" s="8" t="s">
        <v>17796</v>
      </c>
      <c r="E827" s="8" t="s">
        <v>11552</v>
      </c>
      <c r="F827" s="8">
        <v>441</v>
      </c>
      <c r="G827" s="31">
        <v>43201</v>
      </c>
      <c r="H827" s="8" t="s">
        <v>11059</v>
      </c>
      <c r="I827" s="8"/>
    </row>
    <row r="828" spans="1:9" s="8" customFormat="1" x14ac:dyDescent="0.35">
      <c r="A828" s="8">
        <v>14</v>
      </c>
      <c r="B828" s="8">
        <v>2015</v>
      </c>
      <c r="C828" s="8" t="s">
        <v>16368</v>
      </c>
      <c r="D828" s="8" t="s">
        <v>16369</v>
      </c>
      <c r="E828" s="8" t="s">
        <v>16370</v>
      </c>
      <c r="F828" s="8">
        <v>122</v>
      </c>
      <c r="G828" s="31">
        <v>43201</v>
      </c>
      <c r="H828" s="8" t="s">
        <v>11078</v>
      </c>
    </row>
    <row r="829" spans="1:9" x14ac:dyDescent="0.35">
      <c r="A829" s="8">
        <v>14</v>
      </c>
      <c r="B829" s="8">
        <v>2010</v>
      </c>
      <c r="C829" s="8" t="s">
        <v>17065</v>
      </c>
      <c r="D829" s="8" t="s">
        <v>17066</v>
      </c>
      <c r="E829" s="8" t="s">
        <v>17067</v>
      </c>
      <c r="F829" s="8">
        <v>765</v>
      </c>
      <c r="G829" s="31">
        <v>43201</v>
      </c>
      <c r="H829" s="8" t="s">
        <v>11440</v>
      </c>
      <c r="I829" s="8"/>
    </row>
    <row r="830" spans="1:9" x14ac:dyDescent="0.35">
      <c r="A830" s="8">
        <v>14</v>
      </c>
      <c r="B830" s="8">
        <v>2011</v>
      </c>
      <c r="C830" s="8" t="s">
        <v>17343</v>
      </c>
      <c r="D830" s="8" t="s">
        <v>17344</v>
      </c>
      <c r="E830" s="8" t="s">
        <v>17345</v>
      </c>
      <c r="F830" s="8">
        <v>618</v>
      </c>
      <c r="G830" s="31">
        <v>43201</v>
      </c>
      <c r="H830" s="8" t="s">
        <v>16024</v>
      </c>
      <c r="I830" s="8"/>
    </row>
    <row r="831" spans="1:9" x14ac:dyDescent="0.35">
      <c r="A831" s="8">
        <v>14</v>
      </c>
      <c r="B831" s="8">
        <v>2013</v>
      </c>
      <c r="C831" s="8" t="s">
        <v>17497</v>
      </c>
      <c r="D831" s="8" t="s">
        <v>17498</v>
      </c>
      <c r="E831" s="8" t="s">
        <v>17496</v>
      </c>
      <c r="F831" s="8">
        <v>470</v>
      </c>
      <c r="G831" s="31">
        <v>43201</v>
      </c>
      <c r="H831" s="8" t="s">
        <v>12387</v>
      </c>
      <c r="I831" s="8"/>
    </row>
    <row r="832" spans="1:9" x14ac:dyDescent="0.35">
      <c r="A832" s="8">
        <v>13</v>
      </c>
      <c r="B832" s="8">
        <v>2012</v>
      </c>
      <c r="C832" s="8" t="s">
        <v>16292</v>
      </c>
      <c r="D832" s="8" t="s">
        <v>16293</v>
      </c>
      <c r="E832" s="8" t="s">
        <v>16294</v>
      </c>
      <c r="F832" s="8">
        <v>857</v>
      </c>
      <c r="G832" s="31">
        <v>43201</v>
      </c>
      <c r="H832" s="8" t="s">
        <v>13115</v>
      </c>
      <c r="I832" s="8"/>
    </row>
    <row r="833" spans="1:9" x14ac:dyDescent="0.35">
      <c r="A833" s="8">
        <v>13</v>
      </c>
      <c r="B833" s="8">
        <v>2017</v>
      </c>
      <c r="C833" s="8" t="s">
        <v>17333</v>
      </c>
      <c r="D833" s="8" t="s">
        <v>17334</v>
      </c>
      <c r="E833" s="8" t="s">
        <v>12490</v>
      </c>
      <c r="F833" s="8">
        <v>621</v>
      </c>
      <c r="G833" s="31">
        <v>43201</v>
      </c>
      <c r="H833" s="8" t="s">
        <v>11044</v>
      </c>
      <c r="I833" s="8"/>
    </row>
    <row r="834" spans="1:9" x14ac:dyDescent="0.35">
      <c r="A834" s="8">
        <v>13</v>
      </c>
      <c r="B834" s="8">
        <v>2014</v>
      </c>
      <c r="C834" s="8" t="s">
        <v>17481</v>
      </c>
      <c r="D834" s="8" t="s">
        <v>17482</v>
      </c>
      <c r="E834" s="8" t="s">
        <v>12386</v>
      </c>
      <c r="F834" s="8">
        <v>755</v>
      </c>
      <c r="G834" s="31">
        <v>43201</v>
      </c>
      <c r="H834" s="8" t="s">
        <v>12387</v>
      </c>
      <c r="I834" s="8"/>
    </row>
    <row r="835" spans="1:9" x14ac:dyDescent="0.35">
      <c r="A835" s="8">
        <v>13</v>
      </c>
      <c r="B835" s="8">
        <v>2017</v>
      </c>
      <c r="C835" s="8" t="s">
        <v>18248</v>
      </c>
      <c r="D835" s="8" t="s">
        <v>18249</v>
      </c>
      <c r="E835" s="8"/>
      <c r="F835" s="8">
        <v>715</v>
      </c>
      <c r="G835" s="31">
        <v>43201</v>
      </c>
      <c r="H835" s="8" t="s">
        <v>11222</v>
      </c>
      <c r="I835" s="8"/>
    </row>
    <row r="836" spans="1:9" x14ac:dyDescent="0.35">
      <c r="A836" s="8">
        <v>12</v>
      </c>
      <c r="B836" s="8">
        <v>2012</v>
      </c>
      <c r="C836" s="8" t="s">
        <v>17751</v>
      </c>
      <c r="D836" s="8" t="s">
        <v>17752</v>
      </c>
      <c r="E836" s="8" t="s">
        <v>17753</v>
      </c>
      <c r="F836" s="8">
        <v>503</v>
      </c>
      <c r="G836" s="31">
        <v>43201</v>
      </c>
      <c r="H836" s="8" t="s">
        <v>16616</v>
      </c>
      <c r="I836" s="8"/>
    </row>
    <row r="837" spans="1:9" x14ac:dyDescent="0.35">
      <c r="A837" s="8">
        <v>12</v>
      </c>
      <c r="B837" s="8">
        <v>2010</v>
      </c>
      <c r="C837" s="8" t="s">
        <v>18323</v>
      </c>
      <c r="D837" s="8" t="s">
        <v>18324</v>
      </c>
      <c r="E837" s="8"/>
      <c r="F837" s="8">
        <v>886</v>
      </c>
      <c r="G837" s="31">
        <v>43201</v>
      </c>
      <c r="H837" s="8" t="s">
        <v>18325</v>
      </c>
      <c r="I837" s="8"/>
    </row>
    <row r="838" spans="1:9" x14ac:dyDescent="0.35">
      <c r="A838" s="8">
        <v>11</v>
      </c>
      <c r="B838" s="8">
        <v>2016</v>
      </c>
      <c r="C838" s="8" t="s">
        <v>16216</v>
      </c>
      <c r="D838" s="8" t="s">
        <v>16217</v>
      </c>
      <c r="E838" s="8" t="s">
        <v>16218</v>
      </c>
      <c r="F838" s="8">
        <v>938</v>
      </c>
      <c r="G838" s="31">
        <v>43201</v>
      </c>
      <c r="H838" s="8" t="s">
        <v>11044</v>
      </c>
      <c r="I838" s="8"/>
    </row>
    <row r="839" spans="1:9" s="8" customFormat="1" x14ac:dyDescent="0.35">
      <c r="A839" s="8">
        <v>11</v>
      </c>
      <c r="B839" s="8">
        <v>2012</v>
      </c>
      <c r="C839" s="8" t="s">
        <v>16285</v>
      </c>
      <c r="D839" s="8" t="s">
        <v>16286</v>
      </c>
      <c r="E839" s="8" t="s">
        <v>16287</v>
      </c>
      <c r="F839" s="8">
        <v>983</v>
      </c>
      <c r="G839" s="31">
        <v>43201</v>
      </c>
      <c r="H839" s="8" t="s">
        <v>15937</v>
      </c>
    </row>
    <row r="840" spans="1:9" x14ac:dyDescent="0.35">
      <c r="A840" s="8">
        <v>11</v>
      </c>
      <c r="B840" s="8">
        <v>2017</v>
      </c>
      <c r="C840" s="8" t="s">
        <v>16374</v>
      </c>
      <c r="D840" s="8" t="s">
        <v>16375</v>
      </c>
      <c r="E840" s="8" t="s">
        <v>16376</v>
      </c>
      <c r="F840" s="8">
        <v>980</v>
      </c>
      <c r="G840" s="31">
        <v>43201</v>
      </c>
      <c r="H840" s="8" t="s">
        <v>12889</v>
      </c>
      <c r="I840" s="8"/>
    </row>
    <row r="841" spans="1:9" x14ac:dyDescent="0.35">
      <c r="A841" s="8">
        <v>11</v>
      </c>
      <c r="B841" s="8">
        <v>2016</v>
      </c>
      <c r="C841" s="8" t="s">
        <v>16490</v>
      </c>
      <c r="D841" s="8" t="s">
        <v>16491</v>
      </c>
      <c r="E841" s="8" t="s">
        <v>16492</v>
      </c>
      <c r="F841" s="8">
        <v>875</v>
      </c>
      <c r="G841" s="31">
        <v>43201</v>
      </c>
      <c r="H841" s="8" t="s">
        <v>11068</v>
      </c>
      <c r="I841" s="8"/>
    </row>
    <row r="842" spans="1:9" x14ac:dyDescent="0.35">
      <c r="A842" s="8">
        <v>11</v>
      </c>
      <c r="B842" s="8">
        <v>2014</v>
      </c>
      <c r="C842" s="8" t="s">
        <v>16547</v>
      </c>
      <c r="D842" s="8" t="s">
        <v>16548</v>
      </c>
      <c r="E842" s="8" t="s">
        <v>16545</v>
      </c>
      <c r="F842" s="8">
        <v>417</v>
      </c>
      <c r="G842" s="31">
        <v>43201</v>
      </c>
      <c r="H842" s="8" t="s">
        <v>11073</v>
      </c>
      <c r="I842" s="8"/>
    </row>
    <row r="843" spans="1:9" x14ac:dyDescent="0.35">
      <c r="A843" s="8">
        <v>11</v>
      </c>
      <c r="B843" s="8">
        <v>2015</v>
      </c>
      <c r="C843" s="8" t="s">
        <v>16878</v>
      </c>
      <c r="D843" s="8" t="s">
        <v>16879</v>
      </c>
      <c r="E843" s="8" t="s">
        <v>16880</v>
      </c>
      <c r="F843" s="8">
        <v>766</v>
      </c>
      <c r="G843" s="31">
        <v>43201</v>
      </c>
      <c r="H843" s="8" t="s">
        <v>11101</v>
      </c>
      <c r="I843" s="8"/>
    </row>
    <row r="844" spans="1:9" x14ac:dyDescent="0.35">
      <c r="A844" s="8">
        <v>11</v>
      </c>
      <c r="B844" s="8">
        <v>2015</v>
      </c>
      <c r="C844" s="8" t="s">
        <v>17144</v>
      </c>
      <c r="D844" s="8" t="s">
        <v>17145</v>
      </c>
      <c r="E844" s="8" t="s">
        <v>12741</v>
      </c>
      <c r="F844" s="8">
        <v>60</v>
      </c>
      <c r="G844" s="31">
        <v>43201</v>
      </c>
      <c r="H844" s="8" t="s">
        <v>11078</v>
      </c>
      <c r="I844" s="8"/>
    </row>
    <row r="845" spans="1:9" x14ac:dyDescent="0.35">
      <c r="A845" s="8">
        <v>11</v>
      </c>
      <c r="B845" s="8">
        <v>2012</v>
      </c>
      <c r="C845" s="8" t="s">
        <v>17234</v>
      </c>
      <c r="D845" s="8" t="s">
        <v>17235</v>
      </c>
      <c r="E845" s="8" t="s">
        <v>17236</v>
      </c>
      <c r="F845" s="8">
        <v>779</v>
      </c>
      <c r="G845" s="31">
        <v>43201</v>
      </c>
      <c r="H845" s="8" t="s">
        <v>17237</v>
      </c>
      <c r="I845" s="8"/>
    </row>
    <row r="846" spans="1:9" x14ac:dyDescent="0.35">
      <c r="A846" s="8">
        <v>11</v>
      </c>
      <c r="B846" s="8">
        <v>2015</v>
      </c>
      <c r="C846" s="8" t="s">
        <v>18363</v>
      </c>
      <c r="D846" s="8" t="s">
        <v>18364</v>
      </c>
      <c r="E846" s="8"/>
      <c r="F846" s="8">
        <v>988</v>
      </c>
      <c r="G846" s="31">
        <v>43201</v>
      </c>
      <c r="H846" s="8" t="s">
        <v>11313</v>
      </c>
      <c r="I846" s="8"/>
    </row>
    <row r="847" spans="1:9" x14ac:dyDescent="0.35">
      <c r="A847" s="8">
        <v>10</v>
      </c>
      <c r="B847" s="8">
        <v>2008</v>
      </c>
      <c r="C847" s="8" t="s">
        <v>17179</v>
      </c>
      <c r="D847" s="8" t="s">
        <v>17180</v>
      </c>
      <c r="E847" s="8" t="s">
        <v>17181</v>
      </c>
      <c r="F847" s="8">
        <v>591</v>
      </c>
      <c r="G847" s="31">
        <v>43201</v>
      </c>
      <c r="H847" s="8" t="s">
        <v>11044</v>
      </c>
      <c r="I847" s="8"/>
    </row>
    <row r="848" spans="1:9" x14ac:dyDescent="0.35">
      <c r="A848" s="8">
        <v>10</v>
      </c>
      <c r="B848" s="8">
        <v>2009</v>
      </c>
      <c r="C848" s="8" t="s">
        <v>17198</v>
      </c>
      <c r="D848" s="8" t="s">
        <v>17199</v>
      </c>
      <c r="E848" s="8" t="s">
        <v>17188</v>
      </c>
      <c r="F848" s="8">
        <v>473</v>
      </c>
      <c r="G848" s="31">
        <v>43201</v>
      </c>
      <c r="H848" s="8" t="s">
        <v>11101</v>
      </c>
      <c r="I848" s="8"/>
    </row>
    <row r="849" spans="1:9" x14ac:dyDescent="0.35">
      <c r="A849" s="8">
        <v>10</v>
      </c>
      <c r="B849" s="8">
        <v>2007</v>
      </c>
      <c r="C849" s="8" t="s">
        <v>18252</v>
      </c>
      <c r="D849" s="8" t="s">
        <v>18253</v>
      </c>
      <c r="E849" s="8"/>
      <c r="F849" s="8">
        <v>719</v>
      </c>
      <c r="G849" s="31">
        <v>43201</v>
      </c>
      <c r="H849" s="8" t="s">
        <v>18254</v>
      </c>
      <c r="I849" s="8"/>
    </row>
    <row r="850" spans="1:9" x14ac:dyDescent="0.35">
      <c r="A850" s="8">
        <v>9</v>
      </c>
      <c r="B850" s="8">
        <v>2011</v>
      </c>
      <c r="C850" s="8" t="s">
        <v>15875</v>
      </c>
      <c r="D850" s="8" t="s">
        <v>15876</v>
      </c>
      <c r="E850" s="8" t="s">
        <v>15877</v>
      </c>
      <c r="F850" s="8">
        <v>646</v>
      </c>
      <c r="G850" s="31">
        <v>43201</v>
      </c>
      <c r="H850" s="8" t="s">
        <v>15878</v>
      </c>
      <c r="I850" s="8"/>
    </row>
    <row r="851" spans="1:9" x14ac:dyDescent="0.35">
      <c r="A851" s="8">
        <v>9</v>
      </c>
      <c r="B851" s="8">
        <v>2014</v>
      </c>
      <c r="C851" s="8" t="s">
        <v>16208</v>
      </c>
      <c r="D851" s="8" t="s">
        <v>16209</v>
      </c>
      <c r="E851" s="8" t="s">
        <v>16210</v>
      </c>
      <c r="F851" s="8">
        <v>987</v>
      </c>
      <c r="G851" s="31">
        <v>43201</v>
      </c>
      <c r="H851" s="8" t="s">
        <v>11059</v>
      </c>
      <c r="I851" s="8"/>
    </row>
    <row r="852" spans="1:9" x14ac:dyDescent="0.35">
      <c r="A852" s="8">
        <v>9</v>
      </c>
      <c r="B852" s="8">
        <v>2012</v>
      </c>
      <c r="C852" s="8" t="s">
        <v>16360</v>
      </c>
      <c r="D852" s="8" t="s">
        <v>16361</v>
      </c>
      <c r="E852" s="8" t="s">
        <v>16362</v>
      </c>
      <c r="F852" s="8">
        <v>761</v>
      </c>
      <c r="G852" s="31">
        <v>43201</v>
      </c>
      <c r="H852" s="8" t="s">
        <v>11073</v>
      </c>
      <c r="I852" s="8"/>
    </row>
    <row r="853" spans="1:9" x14ac:dyDescent="0.35">
      <c r="A853" s="8">
        <v>9</v>
      </c>
      <c r="B853" s="8">
        <v>2016</v>
      </c>
      <c r="C853" s="8" t="s">
        <v>16473</v>
      </c>
      <c r="D853" s="8" t="s">
        <v>16474</v>
      </c>
      <c r="E853" s="8" t="s">
        <v>16472</v>
      </c>
      <c r="F853" s="8">
        <v>793</v>
      </c>
      <c r="G853" s="31">
        <v>43201</v>
      </c>
      <c r="H853" s="8" t="s">
        <v>11044</v>
      </c>
      <c r="I853" s="8"/>
    </row>
    <row r="854" spans="1:9" x14ac:dyDescent="0.35">
      <c r="A854" s="8">
        <v>9</v>
      </c>
      <c r="B854" s="8">
        <v>2014</v>
      </c>
      <c r="C854" s="8" t="s">
        <v>17062</v>
      </c>
      <c r="D854" s="8" t="s">
        <v>17063</v>
      </c>
      <c r="E854" s="8" t="s">
        <v>17064</v>
      </c>
      <c r="F854" s="8">
        <v>650</v>
      </c>
      <c r="G854" s="31">
        <v>43201</v>
      </c>
      <c r="H854" s="8" t="s">
        <v>12217</v>
      </c>
      <c r="I854" s="8"/>
    </row>
    <row r="855" spans="1:9" x14ac:dyDescent="0.35">
      <c r="A855" s="8">
        <v>9</v>
      </c>
      <c r="B855" s="8">
        <v>2016</v>
      </c>
      <c r="C855" s="8" t="s">
        <v>17174</v>
      </c>
      <c r="D855" s="8" t="s">
        <v>17175</v>
      </c>
      <c r="E855" s="8" t="s">
        <v>17173</v>
      </c>
      <c r="F855" s="8">
        <v>896</v>
      </c>
      <c r="G855" s="31">
        <v>43201</v>
      </c>
      <c r="H855" s="8" t="s">
        <v>11142</v>
      </c>
      <c r="I855" s="8"/>
    </row>
    <row r="856" spans="1:9" x14ac:dyDescent="0.35">
      <c r="A856" s="8">
        <v>8</v>
      </c>
      <c r="B856" s="8">
        <v>2015</v>
      </c>
      <c r="C856" s="8" t="s">
        <v>15938</v>
      </c>
      <c r="D856" s="8" t="s">
        <v>15939</v>
      </c>
      <c r="E856" s="8" t="s">
        <v>15940</v>
      </c>
      <c r="F856" s="8">
        <v>637</v>
      </c>
      <c r="G856" s="31">
        <v>43201</v>
      </c>
      <c r="H856" s="8" t="s">
        <v>11054</v>
      </c>
      <c r="I856" s="8"/>
    </row>
    <row r="857" spans="1:9" x14ac:dyDescent="0.35">
      <c r="A857" s="8">
        <v>8</v>
      </c>
      <c r="B857" s="8">
        <v>2006</v>
      </c>
      <c r="C857" s="8" t="s">
        <v>16270</v>
      </c>
      <c r="D857" s="8" t="s">
        <v>16271</v>
      </c>
      <c r="E857" s="8" t="s">
        <v>16272</v>
      </c>
      <c r="F857" s="8">
        <v>811</v>
      </c>
      <c r="G857" s="31">
        <v>43201</v>
      </c>
      <c r="H857" s="8" t="s">
        <v>11078</v>
      </c>
      <c r="I857" s="8"/>
    </row>
    <row r="858" spans="1:9" s="8" customFormat="1" x14ac:dyDescent="0.35">
      <c r="A858" s="8">
        <v>8</v>
      </c>
      <c r="B858" s="8">
        <v>2007</v>
      </c>
      <c r="C858" s="8" t="s">
        <v>16630</v>
      </c>
      <c r="D858" s="8" t="s">
        <v>16631</v>
      </c>
      <c r="E858" s="8" t="s">
        <v>16632</v>
      </c>
      <c r="F858" s="8">
        <v>787</v>
      </c>
      <c r="G858" s="31">
        <v>43201</v>
      </c>
      <c r="H858" s="8" t="s">
        <v>16633</v>
      </c>
    </row>
    <row r="859" spans="1:9" s="6" customFormat="1" x14ac:dyDescent="0.35">
      <c r="A859" s="8">
        <v>8</v>
      </c>
      <c r="B859" s="8">
        <v>2014</v>
      </c>
      <c r="C859" s="8" t="s">
        <v>17083</v>
      </c>
      <c r="D859" s="8" t="s">
        <v>17084</v>
      </c>
      <c r="E859" s="8" t="s">
        <v>17085</v>
      </c>
      <c r="F859" s="8">
        <v>481</v>
      </c>
      <c r="G859" s="31">
        <v>43201</v>
      </c>
      <c r="H859" s="8" t="s">
        <v>11078</v>
      </c>
      <c r="I859" s="8"/>
    </row>
    <row r="860" spans="1:9" x14ac:dyDescent="0.35">
      <c r="A860" s="8">
        <v>8</v>
      </c>
      <c r="B860" s="8">
        <v>2016</v>
      </c>
      <c r="C860" s="8" t="s">
        <v>17245</v>
      </c>
      <c r="D860" s="8" t="s">
        <v>17246</v>
      </c>
      <c r="E860" s="8" t="s">
        <v>17247</v>
      </c>
      <c r="F860" s="8">
        <v>985</v>
      </c>
      <c r="G860" s="31">
        <v>43201</v>
      </c>
      <c r="H860" s="8" t="s">
        <v>11101</v>
      </c>
      <c r="I860" s="8"/>
    </row>
    <row r="861" spans="1:9" x14ac:dyDescent="0.35">
      <c r="A861" s="8">
        <v>8</v>
      </c>
      <c r="B861" s="8">
        <v>2018</v>
      </c>
      <c r="C861" s="8" t="s">
        <v>17460</v>
      </c>
      <c r="D861" s="8" t="s">
        <v>17461</v>
      </c>
      <c r="E861" s="8" t="s">
        <v>17459</v>
      </c>
      <c r="F861" s="8">
        <v>573</v>
      </c>
      <c r="G861" s="31">
        <v>43201</v>
      </c>
      <c r="H861" s="8" t="s">
        <v>14437</v>
      </c>
      <c r="I861" s="8"/>
    </row>
    <row r="862" spans="1:9" x14ac:dyDescent="0.35">
      <c r="A862" s="8">
        <v>8</v>
      </c>
      <c r="B862" s="8">
        <v>2017</v>
      </c>
      <c r="C862" s="8" t="s">
        <v>17669</v>
      </c>
      <c r="D862" s="8" t="s">
        <v>17670</v>
      </c>
      <c r="E862" s="8" t="s">
        <v>17671</v>
      </c>
      <c r="F862" s="8">
        <v>806</v>
      </c>
      <c r="G862" s="31">
        <v>43201</v>
      </c>
      <c r="H862" s="8" t="s">
        <v>11597</v>
      </c>
      <c r="I862" s="8"/>
    </row>
    <row r="863" spans="1:9" s="8" customFormat="1" x14ac:dyDescent="0.35">
      <c r="A863" s="8">
        <v>7</v>
      </c>
      <c r="B863" s="8">
        <v>2009</v>
      </c>
      <c r="C863" s="8" t="s">
        <v>16186</v>
      </c>
      <c r="D863" s="8" t="s">
        <v>16187</v>
      </c>
      <c r="E863" s="8" t="s">
        <v>16188</v>
      </c>
      <c r="F863" s="8">
        <v>433</v>
      </c>
      <c r="G863" s="31">
        <v>43201</v>
      </c>
      <c r="H863" s="8" t="s">
        <v>11195</v>
      </c>
    </row>
    <row r="864" spans="1:9" x14ac:dyDescent="0.35">
      <c r="A864" s="8">
        <v>7</v>
      </c>
      <c r="B864" s="8">
        <v>2016</v>
      </c>
      <c r="C864" s="8" t="s">
        <v>16655</v>
      </c>
      <c r="D864" s="8" t="s">
        <v>16656</v>
      </c>
      <c r="E864" s="8" t="s">
        <v>16657</v>
      </c>
      <c r="F864" s="8">
        <v>74</v>
      </c>
      <c r="G864" s="31">
        <v>43201</v>
      </c>
      <c r="H864" s="8" t="s">
        <v>11078</v>
      </c>
      <c r="I864" s="8"/>
    </row>
    <row r="865" spans="1:9" x14ac:dyDescent="0.35">
      <c r="A865" s="8">
        <v>7</v>
      </c>
      <c r="B865" s="8">
        <v>2012</v>
      </c>
      <c r="C865" s="8" t="s">
        <v>17424</v>
      </c>
      <c r="D865" s="8" t="s">
        <v>17425</v>
      </c>
      <c r="E865" s="8" t="s">
        <v>17426</v>
      </c>
      <c r="F865" s="8">
        <v>802</v>
      </c>
      <c r="G865" s="31">
        <v>43201</v>
      </c>
      <c r="H865" s="8" t="s">
        <v>11059</v>
      </c>
      <c r="I865" s="8"/>
    </row>
    <row r="866" spans="1:9" x14ac:dyDescent="0.35">
      <c r="A866" s="8">
        <v>7</v>
      </c>
      <c r="B866" s="8">
        <v>2014</v>
      </c>
      <c r="C866" s="8" t="s">
        <v>17908</v>
      </c>
      <c r="D866" s="8" t="s">
        <v>17909</v>
      </c>
      <c r="E866" s="8" t="s">
        <v>17910</v>
      </c>
      <c r="F866" s="8">
        <v>528</v>
      </c>
      <c r="G866" s="31">
        <v>43201</v>
      </c>
      <c r="H866" s="8" t="s">
        <v>11044</v>
      </c>
      <c r="I866" s="8"/>
    </row>
    <row r="867" spans="1:9" x14ac:dyDescent="0.35">
      <c r="A867" s="8">
        <v>6</v>
      </c>
      <c r="B867" s="8">
        <v>2012</v>
      </c>
      <c r="C867" s="8" t="s">
        <v>16493</v>
      </c>
      <c r="D867" s="8" t="s">
        <v>16494</v>
      </c>
      <c r="E867" s="8" t="s">
        <v>16495</v>
      </c>
      <c r="F867" s="8">
        <v>834</v>
      </c>
      <c r="G867" s="31">
        <v>43201</v>
      </c>
      <c r="H867" s="8" t="s">
        <v>16131</v>
      </c>
      <c r="I867" s="8"/>
    </row>
    <row r="868" spans="1:9" x14ac:dyDescent="0.35">
      <c r="A868" s="8">
        <v>6</v>
      </c>
      <c r="B868" s="8">
        <v>2016</v>
      </c>
      <c r="C868" s="8" t="s">
        <v>17297</v>
      </c>
      <c r="D868" s="8" t="s">
        <v>17298</v>
      </c>
      <c r="E868" s="8" t="s">
        <v>17299</v>
      </c>
      <c r="F868" s="8">
        <v>954</v>
      </c>
      <c r="G868" s="31">
        <v>43201</v>
      </c>
      <c r="H868" s="8" t="s">
        <v>11078</v>
      </c>
      <c r="I868" s="8"/>
    </row>
    <row r="869" spans="1:9" x14ac:dyDescent="0.35">
      <c r="A869" s="8">
        <v>6</v>
      </c>
      <c r="B869" s="8">
        <v>2015</v>
      </c>
      <c r="C869" s="8" t="s">
        <v>17792</v>
      </c>
      <c r="D869" s="8" t="s">
        <v>17793</v>
      </c>
      <c r="E869" s="8" t="s">
        <v>17794</v>
      </c>
      <c r="F869" s="8">
        <v>745</v>
      </c>
      <c r="G869" s="31">
        <v>43201</v>
      </c>
      <c r="H869" s="8" t="s">
        <v>11101</v>
      </c>
      <c r="I869" s="8"/>
    </row>
    <row r="870" spans="1:9" x14ac:dyDescent="0.35">
      <c r="A870" s="8">
        <v>5</v>
      </c>
      <c r="B870" s="8">
        <v>2010</v>
      </c>
      <c r="C870" s="8" t="s">
        <v>16078</v>
      </c>
      <c r="D870" s="8" t="s">
        <v>16079</v>
      </c>
      <c r="E870" s="8" t="s">
        <v>16080</v>
      </c>
      <c r="F870" s="8">
        <v>288</v>
      </c>
      <c r="G870" s="31">
        <v>43201</v>
      </c>
      <c r="H870" s="8"/>
      <c r="I870" s="8"/>
    </row>
    <row r="871" spans="1:9" x14ac:dyDescent="0.35">
      <c r="A871" s="8">
        <v>5</v>
      </c>
      <c r="B871" s="8">
        <v>2016</v>
      </c>
      <c r="C871" s="8" t="s">
        <v>16496</v>
      </c>
      <c r="D871" s="8" t="s">
        <v>16497</v>
      </c>
      <c r="E871" s="8" t="s">
        <v>16498</v>
      </c>
      <c r="F871" s="8">
        <v>141</v>
      </c>
      <c r="G871" s="31">
        <v>43201</v>
      </c>
      <c r="H871" s="8" t="s">
        <v>11044</v>
      </c>
      <c r="I871" s="8"/>
    </row>
    <row r="872" spans="1:9" x14ac:dyDescent="0.35">
      <c r="A872" s="8">
        <v>5</v>
      </c>
      <c r="B872" s="8">
        <v>2014</v>
      </c>
      <c r="C872" s="8" t="s">
        <v>17171</v>
      </c>
      <c r="D872" s="8" t="s">
        <v>17172</v>
      </c>
      <c r="E872" s="8" t="s">
        <v>17173</v>
      </c>
      <c r="F872" s="8">
        <v>90</v>
      </c>
      <c r="G872" s="31">
        <v>43201</v>
      </c>
      <c r="H872" s="8" t="s">
        <v>11142</v>
      </c>
      <c r="I872" s="8"/>
    </row>
    <row r="873" spans="1:9" x14ac:dyDescent="0.35">
      <c r="A873" s="8">
        <v>5</v>
      </c>
      <c r="B873" s="8">
        <v>2014</v>
      </c>
      <c r="C873" s="8" t="s">
        <v>17306</v>
      </c>
      <c r="D873" s="8" t="s">
        <v>17307</v>
      </c>
      <c r="E873" s="8" t="s">
        <v>17308</v>
      </c>
      <c r="F873" s="8">
        <v>892</v>
      </c>
      <c r="G873" s="31">
        <v>43201</v>
      </c>
      <c r="H873" s="8" t="s">
        <v>17309</v>
      </c>
      <c r="I873" s="8"/>
    </row>
    <row r="874" spans="1:9" x14ac:dyDescent="0.35">
      <c r="A874" s="8">
        <v>5</v>
      </c>
      <c r="B874" s="8">
        <v>2016</v>
      </c>
      <c r="C874" s="8" t="s">
        <v>17432</v>
      </c>
      <c r="D874" s="8" t="s">
        <v>17433</v>
      </c>
      <c r="E874" s="8" t="s">
        <v>17429</v>
      </c>
      <c r="F874" s="8">
        <v>907</v>
      </c>
      <c r="G874" s="31">
        <v>43201</v>
      </c>
      <c r="H874" s="8" t="s">
        <v>11597</v>
      </c>
      <c r="I874" s="8"/>
    </row>
    <row r="875" spans="1:9" x14ac:dyDescent="0.35">
      <c r="A875" s="8">
        <v>5</v>
      </c>
      <c r="B875" s="8">
        <v>2016</v>
      </c>
      <c r="C875" s="8" t="s">
        <v>17450</v>
      </c>
      <c r="D875" s="8" t="s">
        <v>17451</v>
      </c>
      <c r="E875" s="8" t="s">
        <v>17452</v>
      </c>
      <c r="F875" s="8">
        <v>265</v>
      </c>
      <c r="G875" s="31">
        <v>43201</v>
      </c>
      <c r="H875" s="8" t="s">
        <v>17453</v>
      </c>
      <c r="I875" s="8"/>
    </row>
    <row r="876" spans="1:9" s="8" customFormat="1" x14ac:dyDescent="0.35">
      <c r="A876" s="8">
        <v>5</v>
      </c>
      <c r="B876" s="8">
        <v>2013</v>
      </c>
      <c r="C876" s="8" t="s">
        <v>17731</v>
      </c>
      <c r="D876" s="8" t="s">
        <v>17732</v>
      </c>
      <c r="E876" s="8" t="s">
        <v>17733</v>
      </c>
      <c r="F876" s="8">
        <v>943</v>
      </c>
      <c r="G876" s="31">
        <v>43201</v>
      </c>
      <c r="H876" s="8" t="s">
        <v>11101</v>
      </c>
    </row>
    <row r="877" spans="1:9" s="8" customFormat="1" x14ac:dyDescent="0.35">
      <c r="A877" s="8">
        <v>4</v>
      </c>
      <c r="B877" s="8">
        <v>2014</v>
      </c>
      <c r="C877" s="8" t="s">
        <v>16008</v>
      </c>
      <c r="D877" s="8" t="s">
        <v>16009</v>
      </c>
      <c r="E877" s="8" t="s">
        <v>16010</v>
      </c>
      <c r="F877" s="8">
        <v>770</v>
      </c>
      <c r="G877" s="31">
        <v>43201</v>
      </c>
      <c r="H877" s="8" t="s">
        <v>11064</v>
      </c>
    </row>
    <row r="878" spans="1:9" x14ac:dyDescent="0.35">
      <c r="A878" s="8">
        <v>4</v>
      </c>
      <c r="B878" s="8">
        <v>2010</v>
      </c>
      <c r="C878" s="8" t="s">
        <v>16942</v>
      </c>
      <c r="D878" s="8" t="s">
        <v>16943</v>
      </c>
      <c r="E878" s="8" t="s">
        <v>16944</v>
      </c>
      <c r="F878" s="8">
        <v>186</v>
      </c>
      <c r="G878" s="31">
        <v>43201</v>
      </c>
      <c r="H878" s="8" t="s">
        <v>11794</v>
      </c>
      <c r="I878" s="8"/>
    </row>
    <row r="879" spans="1:9" s="8" customFormat="1" x14ac:dyDescent="0.35">
      <c r="A879" s="8">
        <v>4</v>
      </c>
      <c r="B879" s="8">
        <v>2011</v>
      </c>
      <c r="C879" s="8" t="s">
        <v>17157</v>
      </c>
      <c r="D879" s="8" t="s">
        <v>17158</v>
      </c>
      <c r="E879" s="8" t="s">
        <v>12741</v>
      </c>
      <c r="F879" s="8">
        <v>906</v>
      </c>
      <c r="G879" s="31">
        <v>43201</v>
      </c>
      <c r="H879" s="8" t="s">
        <v>17159</v>
      </c>
    </row>
    <row r="880" spans="1:9" x14ac:dyDescent="0.35">
      <c r="A880" s="8">
        <v>4</v>
      </c>
      <c r="B880" s="8">
        <v>2007</v>
      </c>
      <c r="C880" s="8" t="s">
        <v>17265</v>
      </c>
      <c r="D880" s="8" t="s">
        <v>17266</v>
      </c>
      <c r="E880" s="8" t="s">
        <v>17267</v>
      </c>
      <c r="F880" s="8">
        <v>792</v>
      </c>
      <c r="G880" s="31">
        <v>43201</v>
      </c>
      <c r="H880" s="8" t="s">
        <v>11440</v>
      </c>
      <c r="I880" s="8"/>
    </row>
    <row r="881" spans="1:9" x14ac:dyDescent="0.35">
      <c r="A881" s="8">
        <v>3</v>
      </c>
      <c r="B881" s="8">
        <v>2017</v>
      </c>
      <c r="C881" s="8" t="s">
        <v>15897</v>
      </c>
      <c r="D881" s="8" t="s">
        <v>15898</v>
      </c>
      <c r="E881" s="8" t="s">
        <v>15899</v>
      </c>
      <c r="F881" s="8">
        <v>399</v>
      </c>
      <c r="G881" s="31">
        <v>43201</v>
      </c>
      <c r="H881" s="8" t="s">
        <v>11064</v>
      </c>
      <c r="I881" s="8"/>
    </row>
    <row r="882" spans="1:9" s="8" customFormat="1" x14ac:dyDescent="0.35">
      <c r="A882" s="8">
        <v>3</v>
      </c>
      <c r="B882" s="8">
        <v>2016</v>
      </c>
      <c r="C882" s="8" t="s">
        <v>16057</v>
      </c>
      <c r="D882" s="8" t="s">
        <v>16058</v>
      </c>
      <c r="E882" s="8" t="s">
        <v>16059</v>
      </c>
      <c r="F882" s="8">
        <v>801</v>
      </c>
      <c r="G882" s="31">
        <v>43201</v>
      </c>
      <c r="H882" s="8" t="s">
        <v>11059</v>
      </c>
    </row>
    <row r="883" spans="1:9" x14ac:dyDescent="0.35">
      <c r="A883" s="8">
        <v>3</v>
      </c>
      <c r="B883" s="8">
        <v>2016</v>
      </c>
      <c r="C883" s="8" t="s">
        <v>16071</v>
      </c>
      <c r="D883" s="8" t="s">
        <v>16072</v>
      </c>
      <c r="E883" s="8" t="s">
        <v>16073</v>
      </c>
      <c r="F883" s="8">
        <v>876</v>
      </c>
      <c r="G883" s="31">
        <v>43201</v>
      </c>
      <c r="H883" s="8" t="s">
        <v>11222</v>
      </c>
      <c r="I883" s="8"/>
    </row>
    <row r="884" spans="1:9" s="8" customFormat="1" x14ac:dyDescent="0.35">
      <c r="A884" s="8">
        <v>3</v>
      </c>
      <c r="B884" s="8">
        <v>2016</v>
      </c>
      <c r="C884" s="8" t="s">
        <v>16456</v>
      </c>
      <c r="D884" s="8" t="s">
        <v>16457</v>
      </c>
      <c r="E884" s="8" t="s">
        <v>16458</v>
      </c>
      <c r="F884" s="8">
        <v>846</v>
      </c>
      <c r="G884" s="31">
        <v>43201</v>
      </c>
      <c r="H884" s="8" t="s">
        <v>11078</v>
      </c>
    </row>
    <row r="885" spans="1:9" s="8" customFormat="1" x14ac:dyDescent="0.35">
      <c r="A885" s="8">
        <v>3</v>
      </c>
      <c r="B885" s="8">
        <v>2016</v>
      </c>
      <c r="C885" s="8" t="s">
        <v>16503</v>
      </c>
      <c r="D885" s="8" t="s">
        <v>16504</v>
      </c>
      <c r="E885" s="8" t="s">
        <v>16498</v>
      </c>
      <c r="F885" s="8">
        <v>487</v>
      </c>
      <c r="G885" s="31">
        <v>43201</v>
      </c>
      <c r="H885" s="8" t="s">
        <v>11044</v>
      </c>
    </row>
    <row r="886" spans="1:9" s="8" customFormat="1" x14ac:dyDescent="0.35">
      <c r="A886" s="8">
        <v>3</v>
      </c>
      <c r="B886" s="8">
        <v>2017</v>
      </c>
      <c r="C886" s="8" t="s">
        <v>16533</v>
      </c>
      <c r="D886" s="8" t="s">
        <v>16534</v>
      </c>
      <c r="E886" s="8" t="s">
        <v>16524</v>
      </c>
      <c r="F886" s="8">
        <v>885</v>
      </c>
      <c r="G886" s="31">
        <v>43201</v>
      </c>
      <c r="H886" s="8" t="s">
        <v>11044</v>
      </c>
    </row>
    <row r="887" spans="1:9" x14ac:dyDescent="0.35">
      <c r="A887" s="8">
        <v>3</v>
      </c>
      <c r="B887" s="8">
        <v>2016</v>
      </c>
      <c r="C887" s="8" t="s">
        <v>16620</v>
      </c>
      <c r="D887" s="8" t="s">
        <v>16621</v>
      </c>
      <c r="E887" s="8" t="s">
        <v>16622</v>
      </c>
      <c r="F887" s="8">
        <v>250</v>
      </c>
      <c r="G887" s="31">
        <v>43201</v>
      </c>
      <c r="H887" s="8" t="s">
        <v>16616</v>
      </c>
      <c r="I887" s="8"/>
    </row>
    <row r="888" spans="1:9" s="8" customFormat="1" x14ac:dyDescent="0.35">
      <c r="A888" s="8">
        <v>3</v>
      </c>
      <c r="B888" s="8">
        <v>2009</v>
      </c>
      <c r="C888" s="8" t="s">
        <v>17004</v>
      </c>
      <c r="D888" s="8" t="s">
        <v>17005</v>
      </c>
      <c r="E888" s="8" t="s">
        <v>17006</v>
      </c>
      <c r="F888" s="8">
        <v>831</v>
      </c>
      <c r="G888" s="31">
        <v>43201</v>
      </c>
      <c r="H888" s="8" t="s">
        <v>11440</v>
      </c>
    </row>
    <row r="889" spans="1:9" s="8" customFormat="1" x14ac:dyDescent="0.35">
      <c r="A889" s="8">
        <v>3</v>
      </c>
      <c r="B889" s="8">
        <v>2005</v>
      </c>
      <c r="C889" s="8" t="s">
        <v>17438</v>
      </c>
      <c r="D889" s="8" t="s">
        <v>17439</v>
      </c>
      <c r="E889" s="8" t="s">
        <v>17440</v>
      </c>
      <c r="F889" s="8">
        <v>844</v>
      </c>
      <c r="G889" s="31">
        <v>43201</v>
      </c>
      <c r="H889" s="8" t="s">
        <v>11078</v>
      </c>
    </row>
    <row r="890" spans="1:9" s="8" customFormat="1" x14ac:dyDescent="0.35">
      <c r="A890" s="8">
        <v>3</v>
      </c>
      <c r="B890" s="8">
        <v>2011</v>
      </c>
      <c r="C890" s="8" t="s">
        <v>17613</v>
      </c>
      <c r="D890" s="8" t="s">
        <v>17614</v>
      </c>
      <c r="E890" s="8" t="s">
        <v>17615</v>
      </c>
      <c r="F890" s="8">
        <v>893</v>
      </c>
      <c r="G890" s="31">
        <v>43201</v>
      </c>
      <c r="H890" s="8" t="s">
        <v>11064</v>
      </c>
    </row>
    <row r="891" spans="1:9" s="8" customFormat="1" x14ac:dyDescent="0.35">
      <c r="A891" s="8">
        <v>3</v>
      </c>
      <c r="B891" s="8">
        <v>2011</v>
      </c>
      <c r="C891" s="8" t="s">
        <v>17889</v>
      </c>
      <c r="D891" s="8" t="s">
        <v>17890</v>
      </c>
      <c r="E891" s="8" t="s">
        <v>17891</v>
      </c>
      <c r="F891" s="8">
        <v>912</v>
      </c>
      <c r="G891" s="31">
        <v>43201</v>
      </c>
      <c r="H891" s="8" t="s">
        <v>17845</v>
      </c>
    </row>
    <row r="892" spans="1:9" x14ac:dyDescent="0.35">
      <c r="A892" s="8">
        <v>3</v>
      </c>
      <c r="B892" s="8">
        <v>2010</v>
      </c>
      <c r="C892" s="8" t="s">
        <v>18302</v>
      </c>
      <c r="D892" s="8" t="s">
        <v>18303</v>
      </c>
      <c r="E892" s="8"/>
      <c r="F892" s="8">
        <v>822</v>
      </c>
      <c r="G892" s="31">
        <v>43201</v>
      </c>
      <c r="H892" s="8" t="s">
        <v>11313</v>
      </c>
      <c r="I892" s="8"/>
    </row>
    <row r="893" spans="1:9" x14ac:dyDescent="0.35">
      <c r="A893" s="8">
        <v>2</v>
      </c>
      <c r="B893" s="8">
        <v>2016</v>
      </c>
      <c r="C893" s="8" t="s">
        <v>16228</v>
      </c>
      <c r="D893" s="8" t="s">
        <v>16229</v>
      </c>
      <c r="E893" s="8" t="s">
        <v>16230</v>
      </c>
      <c r="F893" s="8">
        <v>992</v>
      </c>
      <c r="G893" s="31">
        <v>43201</v>
      </c>
      <c r="H893" s="8" t="s">
        <v>11068</v>
      </c>
      <c r="I893" s="8"/>
    </row>
    <row r="894" spans="1:9" x14ac:dyDescent="0.35">
      <c r="A894" s="8">
        <v>2</v>
      </c>
      <c r="B894" s="8">
        <v>2011</v>
      </c>
      <c r="C894" s="8" t="s">
        <v>16748</v>
      </c>
      <c r="D894" s="8" t="s">
        <v>16749</v>
      </c>
      <c r="E894" s="8" t="s">
        <v>16750</v>
      </c>
      <c r="F894" s="8">
        <v>57</v>
      </c>
      <c r="G894" s="31">
        <v>43201</v>
      </c>
      <c r="H894" s="8"/>
      <c r="I894" s="8"/>
    </row>
    <row r="895" spans="1:9" x14ac:dyDescent="0.35">
      <c r="A895" s="8">
        <v>2</v>
      </c>
      <c r="B895" s="8">
        <v>2012</v>
      </c>
      <c r="C895" s="8" t="s">
        <v>17164</v>
      </c>
      <c r="D895" s="8" t="s">
        <v>17165</v>
      </c>
      <c r="E895" s="8" t="s">
        <v>17166</v>
      </c>
      <c r="F895" s="8">
        <v>890</v>
      </c>
      <c r="G895" s="31">
        <v>43201</v>
      </c>
      <c r="H895" s="8" t="s">
        <v>17167</v>
      </c>
      <c r="I895" s="8"/>
    </row>
    <row r="896" spans="1:9" x14ac:dyDescent="0.35">
      <c r="A896" s="8">
        <v>2</v>
      </c>
      <c r="B896" s="8">
        <v>2016</v>
      </c>
      <c r="C896" s="8" t="s">
        <v>17317</v>
      </c>
      <c r="D896" s="8" t="s">
        <v>17318</v>
      </c>
      <c r="E896" s="8" t="s">
        <v>17319</v>
      </c>
      <c r="F896" s="8">
        <v>829</v>
      </c>
      <c r="G896" s="31">
        <v>43201</v>
      </c>
      <c r="H896" s="8" t="s">
        <v>11044</v>
      </c>
      <c r="I896" s="8"/>
    </row>
    <row r="897" spans="1:9" s="8" customFormat="1" x14ac:dyDescent="0.35">
      <c r="A897" s="8">
        <v>2</v>
      </c>
      <c r="B897" s="8">
        <v>2017</v>
      </c>
      <c r="C897" s="8" t="s">
        <v>17400</v>
      </c>
      <c r="D897" s="8" t="s">
        <v>17401</v>
      </c>
      <c r="E897" s="8" t="s">
        <v>11110</v>
      </c>
      <c r="F897" s="8">
        <v>181</v>
      </c>
      <c r="G897" s="31">
        <v>43201</v>
      </c>
      <c r="H897" s="8" t="s">
        <v>11044</v>
      </c>
    </row>
    <row r="898" spans="1:9" s="8" customFormat="1" x14ac:dyDescent="0.35">
      <c r="A898" s="8">
        <v>2</v>
      </c>
      <c r="B898" s="8">
        <v>2013</v>
      </c>
      <c r="C898" s="8" t="s">
        <v>17562</v>
      </c>
      <c r="D898" s="8" t="s">
        <v>17563</v>
      </c>
      <c r="E898" s="8" t="s">
        <v>17564</v>
      </c>
      <c r="F898" s="8">
        <v>517</v>
      </c>
      <c r="G898" s="31">
        <v>43201</v>
      </c>
    </row>
    <row r="899" spans="1:9" x14ac:dyDescent="0.35">
      <c r="A899" s="8">
        <v>2</v>
      </c>
      <c r="B899" s="8">
        <v>2011</v>
      </c>
      <c r="C899" s="8" t="s">
        <v>17886</v>
      </c>
      <c r="D899" s="8" t="s">
        <v>17887</v>
      </c>
      <c r="E899" s="8" t="s">
        <v>17888</v>
      </c>
      <c r="F899" s="8">
        <v>209</v>
      </c>
      <c r="G899" s="31">
        <v>43201</v>
      </c>
      <c r="H899" s="8" t="s">
        <v>17845</v>
      </c>
      <c r="I899" s="8"/>
    </row>
    <row r="900" spans="1:9" s="8" customFormat="1" x14ac:dyDescent="0.35">
      <c r="A900" s="8">
        <v>2</v>
      </c>
      <c r="B900" s="8">
        <v>2016</v>
      </c>
      <c r="C900" s="8" t="s">
        <v>17991</v>
      </c>
      <c r="D900" s="8" t="s">
        <v>17992</v>
      </c>
      <c r="F900" s="8">
        <v>156</v>
      </c>
      <c r="G900" s="31">
        <v>43201</v>
      </c>
      <c r="H900" s="8" t="s">
        <v>17993</v>
      </c>
    </row>
    <row r="901" spans="1:9" x14ac:dyDescent="0.35">
      <c r="A901" s="8">
        <v>1</v>
      </c>
      <c r="B901" s="8">
        <v>2017</v>
      </c>
      <c r="C901" s="8" t="s">
        <v>15832</v>
      </c>
      <c r="D901" s="8" t="s">
        <v>15833</v>
      </c>
      <c r="E901" s="8" t="s">
        <v>15827</v>
      </c>
      <c r="F901" s="8">
        <v>489</v>
      </c>
      <c r="G901" s="31">
        <v>43201</v>
      </c>
      <c r="H901" s="8" t="s">
        <v>11044</v>
      </c>
      <c r="I901" s="8"/>
    </row>
    <row r="902" spans="1:9" s="8" customFormat="1" x14ac:dyDescent="0.35">
      <c r="A902" s="8">
        <v>1</v>
      </c>
      <c r="B902" s="8">
        <v>2014</v>
      </c>
      <c r="C902" s="8" t="s">
        <v>15920</v>
      </c>
      <c r="D902" s="8" t="s">
        <v>15921</v>
      </c>
      <c r="E902" s="8" t="s">
        <v>15922</v>
      </c>
      <c r="F902" s="8">
        <v>228</v>
      </c>
      <c r="G902" s="31">
        <v>43201</v>
      </c>
    </row>
    <row r="903" spans="1:9" x14ac:dyDescent="0.35">
      <c r="A903" s="8">
        <v>1</v>
      </c>
      <c r="B903" s="8">
        <v>2012</v>
      </c>
      <c r="C903" s="8" t="s">
        <v>16039</v>
      </c>
      <c r="D903" s="8" t="s">
        <v>16040</v>
      </c>
      <c r="E903" s="8" t="s">
        <v>16041</v>
      </c>
      <c r="F903" s="8">
        <v>273</v>
      </c>
      <c r="G903" s="31">
        <v>43201</v>
      </c>
      <c r="H903" s="8" t="s">
        <v>16042</v>
      </c>
      <c r="I903" s="8"/>
    </row>
    <row r="904" spans="1:9" x14ac:dyDescent="0.35">
      <c r="A904" s="8">
        <v>1</v>
      </c>
      <c r="B904" s="8">
        <v>2016</v>
      </c>
      <c r="C904" s="8" t="s">
        <v>16066</v>
      </c>
      <c r="D904" s="8" t="s">
        <v>16067</v>
      </c>
      <c r="E904" s="8" t="s">
        <v>16068</v>
      </c>
      <c r="F904" s="8">
        <v>525</v>
      </c>
      <c r="G904" s="31">
        <v>43201</v>
      </c>
      <c r="H904" s="8" t="s">
        <v>11059</v>
      </c>
      <c r="I904" s="8"/>
    </row>
    <row r="905" spans="1:9" s="8" customFormat="1" x14ac:dyDescent="0.35">
      <c r="A905" s="8">
        <v>1</v>
      </c>
      <c r="B905" s="8">
        <v>2017</v>
      </c>
      <c r="C905" s="8" t="s">
        <v>16145</v>
      </c>
      <c r="D905" s="8" t="s">
        <v>16146</v>
      </c>
      <c r="E905" s="8" t="s">
        <v>11601</v>
      </c>
      <c r="F905" s="8">
        <v>813</v>
      </c>
      <c r="G905" s="31">
        <v>43201</v>
      </c>
      <c r="H905" s="8" t="s">
        <v>16147</v>
      </c>
    </row>
    <row r="906" spans="1:9" x14ac:dyDescent="0.35">
      <c r="A906" s="8">
        <v>1</v>
      </c>
      <c r="B906" s="8">
        <v>2013</v>
      </c>
      <c r="C906" s="8" t="s">
        <v>16264</v>
      </c>
      <c r="D906" s="8" t="s">
        <v>16265</v>
      </c>
      <c r="E906" s="8" t="s">
        <v>16266</v>
      </c>
      <c r="F906" s="8">
        <v>706</v>
      </c>
      <c r="G906" s="31">
        <v>43201</v>
      </c>
      <c r="H906" s="8" t="s">
        <v>11078</v>
      </c>
      <c r="I906" s="8"/>
    </row>
    <row r="907" spans="1:9" x14ac:dyDescent="0.35">
      <c r="A907" s="8">
        <v>1</v>
      </c>
      <c r="B907" s="8">
        <v>2017</v>
      </c>
      <c r="C907" s="8" t="s">
        <v>16557</v>
      </c>
      <c r="D907" s="8" t="s">
        <v>16558</v>
      </c>
      <c r="E907" s="8" t="s">
        <v>16559</v>
      </c>
      <c r="F907" s="8">
        <v>258</v>
      </c>
      <c r="G907" s="31">
        <v>43201</v>
      </c>
      <c r="H907" s="8" t="s">
        <v>11044</v>
      </c>
      <c r="I907" s="8"/>
    </row>
    <row r="908" spans="1:9" s="8" customFormat="1" x14ac:dyDescent="0.35">
      <c r="A908" s="8">
        <v>1</v>
      </c>
      <c r="B908" s="8">
        <v>2015</v>
      </c>
      <c r="C908" s="8" t="s">
        <v>16580</v>
      </c>
      <c r="D908" s="8" t="s">
        <v>16581</v>
      </c>
      <c r="E908" s="8" t="s">
        <v>16582</v>
      </c>
      <c r="F908" s="8">
        <v>667</v>
      </c>
      <c r="G908" s="31">
        <v>43201</v>
      </c>
      <c r="H908" s="8" t="s">
        <v>11044</v>
      </c>
    </row>
    <row r="909" spans="1:9" x14ac:dyDescent="0.35">
      <c r="A909" s="8">
        <v>1</v>
      </c>
      <c r="B909" s="8">
        <v>2012</v>
      </c>
      <c r="C909" s="8" t="s">
        <v>17468</v>
      </c>
      <c r="D909" s="8" t="s">
        <v>17469</v>
      </c>
      <c r="E909" s="8" t="s">
        <v>17470</v>
      </c>
      <c r="F909" s="8">
        <v>236</v>
      </c>
      <c r="G909" s="31">
        <v>43201</v>
      </c>
      <c r="H909" s="8" t="s">
        <v>14150</v>
      </c>
      <c r="I909" s="8"/>
    </row>
    <row r="910" spans="1:9" x14ac:dyDescent="0.35">
      <c r="A910" s="8">
        <v>1</v>
      </c>
      <c r="B910" s="8">
        <v>2017</v>
      </c>
      <c r="C910" s="8" t="s">
        <v>17700</v>
      </c>
      <c r="D910" s="8" t="s">
        <v>17701</v>
      </c>
      <c r="E910" s="8" t="s">
        <v>17702</v>
      </c>
      <c r="F910" s="8">
        <v>274</v>
      </c>
      <c r="G910" s="31">
        <v>43201</v>
      </c>
      <c r="H910" s="8" t="s">
        <v>11064</v>
      </c>
      <c r="I910" s="8"/>
    </row>
    <row r="911" spans="1:9" x14ac:dyDescent="0.35">
      <c r="A911" s="8">
        <v>1</v>
      </c>
      <c r="B911" s="8">
        <v>2017</v>
      </c>
      <c r="C911" s="8" t="s">
        <v>17760</v>
      </c>
      <c r="D911" s="8" t="s">
        <v>17761</v>
      </c>
      <c r="E911" s="8" t="s">
        <v>17762</v>
      </c>
      <c r="F911" s="8">
        <v>863</v>
      </c>
      <c r="G911" s="31">
        <v>43201</v>
      </c>
      <c r="H911" s="8" t="s">
        <v>12217</v>
      </c>
      <c r="I911" s="8"/>
    </row>
    <row r="912" spans="1:9" s="8" customFormat="1" x14ac:dyDescent="0.35">
      <c r="A912" s="8">
        <v>1</v>
      </c>
      <c r="B912" s="8">
        <v>2017</v>
      </c>
      <c r="C912" s="8" t="s">
        <v>17917</v>
      </c>
      <c r="D912" s="8" t="s">
        <v>17918</v>
      </c>
      <c r="E912" s="8" t="s">
        <v>17919</v>
      </c>
      <c r="F912" s="8">
        <v>975</v>
      </c>
      <c r="G912" s="31">
        <v>43201</v>
      </c>
      <c r="H912" s="8" t="s">
        <v>11597</v>
      </c>
    </row>
    <row r="913" spans="1:9" s="8" customFormat="1" x14ac:dyDescent="0.35">
      <c r="A913" s="8">
        <v>1</v>
      </c>
      <c r="B913" s="8">
        <v>2012</v>
      </c>
      <c r="C913" s="8" t="s">
        <v>18188</v>
      </c>
      <c r="D913" s="8" t="s">
        <v>18189</v>
      </c>
      <c r="F913" s="8">
        <v>550</v>
      </c>
      <c r="G913" s="31">
        <v>43201</v>
      </c>
      <c r="H913" s="8" t="s">
        <v>18190</v>
      </c>
    </row>
    <row r="914" spans="1:9" s="8" customFormat="1" x14ac:dyDescent="0.35">
      <c r="A914" s="8">
        <v>0</v>
      </c>
      <c r="B914" s="8">
        <v>2018</v>
      </c>
      <c r="C914" s="8" t="s">
        <v>15863</v>
      </c>
      <c r="D914" s="8" t="s">
        <v>15864</v>
      </c>
      <c r="E914" s="8" t="s">
        <v>15865</v>
      </c>
      <c r="F914" s="8">
        <v>825</v>
      </c>
      <c r="G914" s="31">
        <v>43201</v>
      </c>
      <c r="H914" s="8" t="s">
        <v>11044</v>
      </c>
    </row>
    <row r="915" spans="1:9" s="8" customFormat="1" x14ac:dyDescent="0.35">
      <c r="A915" s="8">
        <v>0</v>
      </c>
      <c r="B915" s="8">
        <v>2018</v>
      </c>
      <c r="C915" s="8" t="s">
        <v>15872</v>
      </c>
      <c r="D915" s="8" t="s">
        <v>15873</v>
      </c>
      <c r="E915" s="8" t="s">
        <v>15874</v>
      </c>
      <c r="F915" s="8">
        <v>839</v>
      </c>
      <c r="G915" s="31">
        <v>43201</v>
      </c>
      <c r="H915" s="8" t="s">
        <v>11078</v>
      </c>
    </row>
    <row r="916" spans="1:9" x14ac:dyDescent="0.35">
      <c r="A916" s="8">
        <v>0</v>
      </c>
      <c r="B916" s="8">
        <v>2010</v>
      </c>
      <c r="C916" s="8" t="s">
        <v>15924</v>
      </c>
      <c r="D916" s="8" t="s">
        <v>15925</v>
      </c>
      <c r="E916" s="8" t="s">
        <v>15926</v>
      </c>
      <c r="F916" s="8">
        <v>462</v>
      </c>
      <c r="G916" s="31">
        <v>43201</v>
      </c>
      <c r="H916" s="8" t="s">
        <v>15927</v>
      </c>
      <c r="I916" s="8"/>
    </row>
    <row r="917" spans="1:9" s="8" customFormat="1" x14ac:dyDescent="0.35">
      <c r="A917" s="8">
        <v>0</v>
      </c>
      <c r="B917" s="8">
        <v>2014</v>
      </c>
      <c r="C917" s="8" t="s">
        <v>16005</v>
      </c>
      <c r="D917" s="8" t="s">
        <v>16006</v>
      </c>
      <c r="E917" s="8" t="s">
        <v>16007</v>
      </c>
      <c r="F917" s="8">
        <v>867</v>
      </c>
      <c r="G917" s="31">
        <v>43201</v>
      </c>
    </row>
    <row r="918" spans="1:9" s="8" customFormat="1" x14ac:dyDescent="0.35">
      <c r="A918" s="8">
        <v>0</v>
      </c>
      <c r="B918" s="8">
        <v>2001</v>
      </c>
      <c r="C918" s="8" t="s">
        <v>16011</v>
      </c>
      <c r="D918" s="8" t="s">
        <v>16012</v>
      </c>
      <c r="E918" s="8" t="s">
        <v>16013</v>
      </c>
      <c r="F918" s="8">
        <v>347</v>
      </c>
      <c r="G918" s="31">
        <v>43201</v>
      </c>
      <c r="H918" s="8" t="s">
        <v>16014</v>
      </c>
    </row>
    <row r="919" spans="1:9" s="8" customFormat="1" x14ac:dyDescent="0.35">
      <c r="A919" s="8">
        <v>0</v>
      </c>
      <c r="C919" s="8" t="s">
        <v>16019</v>
      </c>
      <c r="D919" s="8" t="s">
        <v>16020</v>
      </c>
      <c r="E919" s="8" t="s">
        <v>11579</v>
      </c>
      <c r="F919" s="8">
        <v>394</v>
      </c>
      <c r="G919" s="31">
        <v>43201</v>
      </c>
    </row>
    <row r="920" spans="1:9" s="8" customFormat="1" x14ac:dyDescent="0.35">
      <c r="A920" s="8">
        <v>0</v>
      </c>
      <c r="B920" s="8">
        <v>2011</v>
      </c>
      <c r="C920" s="8" t="s">
        <v>16021</v>
      </c>
      <c r="D920" s="8" t="s">
        <v>16022</v>
      </c>
      <c r="E920" s="8" t="s">
        <v>16023</v>
      </c>
      <c r="F920" s="8">
        <v>359</v>
      </c>
      <c r="G920" s="31">
        <v>43201</v>
      </c>
      <c r="H920" s="8" t="s">
        <v>16024</v>
      </c>
    </row>
    <row r="921" spans="1:9" s="8" customFormat="1" x14ac:dyDescent="0.35">
      <c r="A921" s="8">
        <v>0</v>
      </c>
      <c r="C921" s="8" t="s">
        <v>16046</v>
      </c>
      <c r="D921" s="8" t="s">
        <v>16047</v>
      </c>
      <c r="E921" s="8" t="s">
        <v>11478</v>
      </c>
      <c r="F921" s="8">
        <v>570</v>
      </c>
      <c r="G921" s="31">
        <v>43201</v>
      </c>
    </row>
    <row r="922" spans="1:9" x14ac:dyDescent="0.35">
      <c r="A922" s="8">
        <v>0</v>
      </c>
      <c r="B922" s="8">
        <v>2013</v>
      </c>
      <c r="C922" s="8" t="s">
        <v>16051</v>
      </c>
      <c r="D922" s="8" t="s">
        <v>16052</v>
      </c>
      <c r="E922" s="8" t="s">
        <v>16053</v>
      </c>
      <c r="F922" s="8">
        <v>973</v>
      </c>
      <c r="G922" s="31">
        <v>43201</v>
      </c>
      <c r="H922" s="8" t="s">
        <v>11222</v>
      </c>
      <c r="I922" s="8"/>
    </row>
    <row r="923" spans="1:9" x14ac:dyDescent="0.35">
      <c r="A923" s="8">
        <v>0</v>
      </c>
      <c r="B923" s="8">
        <v>2017</v>
      </c>
      <c r="C923" s="8" t="s">
        <v>16054</v>
      </c>
      <c r="D923" s="8" t="s">
        <v>16055</v>
      </c>
      <c r="E923" s="8" t="s">
        <v>16056</v>
      </c>
      <c r="F923" s="8">
        <v>668</v>
      </c>
      <c r="G923" s="31">
        <v>43201</v>
      </c>
      <c r="H923" s="8" t="s">
        <v>12680</v>
      </c>
      <c r="I923" s="8"/>
    </row>
    <row r="924" spans="1:9" x14ac:dyDescent="0.35">
      <c r="A924" s="8">
        <v>0</v>
      </c>
      <c r="B924" s="8">
        <v>2016</v>
      </c>
      <c r="C924" s="8" t="s">
        <v>16069</v>
      </c>
      <c r="D924" s="8" t="s">
        <v>16070</v>
      </c>
      <c r="E924" s="8" t="s">
        <v>16068</v>
      </c>
      <c r="F924" s="8">
        <v>976</v>
      </c>
      <c r="G924" s="31">
        <v>43201</v>
      </c>
      <c r="H924" s="8" t="s">
        <v>13826</v>
      </c>
      <c r="I924" s="8"/>
    </row>
    <row r="925" spans="1:9" x14ac:dyDescent="0.35">
      <c r="A925" s="8">
        <v>0</v>
      </c>
      <c r="B925" s="8">
        <v>2016</v>
      </c>
      <c r="C925" s="8" t="s">
        <v>16074</v>
      </c>
      <c r="D925" s="8" t="s">
        <v>16075</v>
      </c>
      <c r="E925" s="8" t="s">
        <v>16076</v>
      </c>
      <c r="F925" s="8">
        <v>325</v>
      </c>
      <c r="G925" s="31">
        <v>43201</v>
      </c>
      <c r="H925" s="8" t="s">
        <v>16077</v>
      </c>
      <c r="I925" s="8"/>
    </row>
    <row r="926" spans="1:9" x14ac:dyDescent="0.35">
      <c r="A926" s="8">
        <v>0</v>
      </c>
      <c r="B926" s="8">
        <v>2015</v>
      </c>
      <c r="C926" s="8" t="s">
        <v>16091</v>
      </c>
      <c r="D926" s="8" t="s">
        <v>16092</v>
      </c>
      <c r="E926" s="8" t="s">
        <v>16093</v>
      </c>
      <c r="F926" s="8">
        <v>534</v>
      </c>
      <c r="G926" s="31">
        <v>43201</v>
      </c>
      <c r="H926" s="8" t="s">
        <v>16094</v>
      </c>
      <c r="I926" s="8"/>
    </row>
    <row r="927" spans="1:9" s="8" customFormat="1" x14ac:dyDescent="0.35">
      <c r="A927" s="8">
        <v>0</v>
      </c>
      <c r="B927" s="8">
        <v>2017</v>
      </c>
      <c r="C927" s="8" t="s">
        <v>16095</v>
      </c>
      <c r="D927" s="8" t="s">
        <v>16096</v>
      </c>
      <c r="E927" s="8" t="s">
        <v>16097</v>
      </c>
      <c r="F927" s="8">
        <v>367</v>
      </c>
      <c r="G927" s="31">
        <v>43201</v>
      </c>
      <c r="H927" s="8" t="s">
        <v>16094</v>
      </c>
    </row>
    <row r="928" spans="1:9" s="8" customFormat="1" x14ac:dyDescent="0.35">
      <c r="A928" s="8">
        <v>0</v>
      </c>
      <c r="B928" s="8">
        <v>2016</v>
      </c>
      <c r="C928" s="8" t="s">
        <v>16098</v>
      </c>
      <c r="D928" s="8" t="s">
        <v>16099</v>
      </c>
      <c r="E928" s="8" t="s">
        <v>16097</v>
      </c>
      <c r="F928" s="8">
        <v>369</v>
      </c>
      <c r="G928" s="31">
        <v>43201</v>
      </c>
      <c r="H928" s="8" t="s">
        <v>16094</v>
      </c>
    </row>
    <row r="929" spans="1:9" x14ac:dyDescent="0.35">
      <c r="A929" s="8">
        <v>0</v>
      </c>
      <c r="B929" s="8">
        <v>2015</v>
      </c>
      <c r="C929" s="8" t="s">
        <v>16100</v>
      </c>
      <c r="D929" s="8" t="s">
        <v>16101</v>
      </c>
      <c r="E929" s="8" t="s">
        <v>16097</v>
      </c>
      <c r="F929" s="8">
        <v>376</v>
      </c>
      <c r="G929" s="31">
        <v>43201</v>
      </c>
      <c r="H929" s="8" t="s">
        <v>16094</v>
      </c>
      <c r="I929" s="8"/>
    </row>
    <row r="930" spans="1:9" x14ac:dyDescent="0.35">
      <c r="A930" s="8">
        <v>0</v>
      </c>
      <c r="B930" s="8">
        <v>2012</v>
      </c>
      <c r="C930" s="8" t="s">
        <v>16102</v>
      </c>
      <c r="D930" s="8" t="s">
        <v>16103</v>
      </c>
      <c r="E930" s="8" t="s">
        <v>16097</v>
      </c>
      <c r="F930" s="8">
        <v>535</v>
      </c>
      <c r="G930" s="31">
        <v>43201</v>
      </c>
      <c r="H930" s="8" t="s">
        <v>16094</v>
      </c>
      <c r="I930" s="8"/>
    </row>
    <row r="931" spans="1:9" x14ac:dyDescent="0.35">
      <c r="A931" s="8">
        <v>0</v>
      </c>
      <c r="B931" s="8">
        <v>2009</v>
      </c>
      <c r="C931" s="8" t="s">
        <v>16104</v>
      </c>
      <c r="D931" s="8" t="s">
        <v>16105</v>
      </c>
      <c r="E931" s="8" t="s">
        <v>16097</v>
      </c>
      <c r="F931" s="8">
        <v>580</v>
      </c>
      <c r="G931" s="31">
        <v>43201</v>
      </c>
      <c r="H931" s="8" t="s">
        <v>16094</v>
      </c>
      <c r="I931" s="8"/>
    </row>
    <row r="932" spans="1:9" x14ac:dyDescent="0.35">
      <c r="A932" s="8">
        <v>0</v>
      </c>
      <c r="B932" s="8">
        <v>2017</v>
      </c>
      <c r="C932" s="8" t="s">
        <v>16106</v>
      </c>
      <c r="D932" s="8" t="s">
        <v>16107</v>
      </c>
      <c r="E932" s="8" t="s">
        <v>16097</v>
      </c>
      <c r="F932" s="8">
        <v>671</v>
      </c>
      <c r="G932" s="31">
        <v>43201</v>
      </c>
      <c r="H932" s="8" t="s">
        <v>16094</v>
      </c>
      <c r="I932" s="8"/>
    </row>
    <row r="933" spans="1:9" x14ac:dyDescent="0.35">
      <c r="A933" s="8">
        <v>0</v>
      </c>
      <c r="B933" s="8">
        <v>2012</v>
      </c>
      <c r="C933" s="8" t="s">
        <v>16108</v>
      </c>
      <c r="D933" s="8" t="s">
        <v>16109</v>
      </c>
      <c r="E933" s="8" t="s">
        <v>16097</v>
      </c>
      <c r="F933" s="8">
        <v>697</v>
      </c>
      <c r="G933" s="31">
        <v>43201</v>
      </c>
      <c r="H933" s="8" t="s">
        <v>16094</v>
      </c>
      <c r="I933" s="8"/>
    </row>
    <row r="934" spans="1:9" x14ac:dyDescent="0.35">
      <c r="A934" s="8">
        <v>0</v>
      </c>
      <c r="B934" s="8">
        <v>2016</v>
      </c>
      <c r="C934" s="8" t="s">
        <v>16139</v>
      </c>
      <c r="D934" s="8" t="s">
        <v>16140</v>
      </c>
      <c r="E934" s="8" t="s">
        <v>16141</v>
      </c>
      <c r="F934" s="8">
        <v>533</v>
      </c>
      <c r="G934" s="31">
        <v>43201</v>
      </c>
      <c r="H934" s="8" t="s">
        <v>16094</v>
      </c>
      <c r="I934" s="8"/>
    </row>
    <row r="935" spans="1:9" s="8" customFormat="1" x14ac:dyDescent="0.35">
      <c r="A935" s="8">
        <v>0</v>
      </c>
      <c r="B935" s="8">
        <v>2013</v>
      </c>
      <c r="C935" s="8" t="s">
        <v>16157</v>
      </c>
      <c r="D935" s="8" t="s">
        <v>16158</v>
      </c>
      <c r="E935" s="8" t="s">
        <v>16159</v>
      </c>
      <c r="F935" s="8">
        <v>979</v>
      </c>
      <c r="G935" s="31">
        <v>43201</v>
      </c>
      <c r="H935" s="8" t="s">
        <v>11195</v>
      </c>
    </row>
    <row r="936" spans="1:9" x14ac:dyDescent="0.35">
      <c r="A936" s="8">
        <v>0</v>
      </c>
      <c r="B936" s="8"/>
      <c r="C936" s="8" t="s">
        <v>16267</v>
      </c>
      <c r="D936" s="8" t="s">
        <v>16268</v>
      </c>
      <c r="E936" s="8" t="s">
        <v>16269</v>
      </c>
      <c r="F936" s="8">
        <v>586</v>
      </c>
      <c r="G936" s="31">
        <v>43201</v>
      </c>
      <c r="H936" s="8"/>
      <c r="I936" s="8"/>
    </row>
    <row r="937" spans="1:9" x14ac:dyDescent="0.35">
      <c r="A937" s="8">
        <v>0</v>
      </c>
      <c r="B937" s="8">
        <v>2018</v>
      </c>
      <c r="C937" s="8" t="s">
        <v>16327</v>
      </c>
      <c r="D937" s="8" t="s">
        <v>16328</v>
      </c>
      <c r="E937" s="8" t="s">
        <v>16329</v>
      </c>
      <c r="F937" s="8">
        <v>558</v>
      </c>
      <c r="G937" s="31">
        <v>43201</v>
      </c>
      <c r="H937" s="8" t="s">
        <v>11597</v>
      </c>
      <c r="I937" s="8"/>
    </row>
    <row r="938" spans="1:9" x14ac:dyDescent="0.35">
      <c r="A938" s="8">
        <v>0</v>
      </c>
      <c r="B938" s="8"/>
      <c r="C938" s="8" t="s">
        <v>16388</v>
      </c>
      <c r="D938" s="8" t="s">
        <v>16389</v>
      </c>
      <c r="E938" s="8" t="s">
        <v>16390</v>
      </c>
      <c r="F938" s="8">
        <v>868</v>
      </c>
      <c r="G938" s="31">
        <v>43201</v>
      </c>
      <c r="H938" s="8"/>
      <c r="I938" s="8"/>
    </row>
    <row r="939" spans="1:9" x14ac:dyDescent="0.35">
      <c r="A939" s="8">
        <v>0</v>
      </c>
      <c r="B939" s="8">
        <v>2007</v>
      </c>
      <c r="C939" s="8" t="s">
        <v>16448</v>
      </c>
      <c r="D939" s="8" t="s">
        <v>16449</v>
      </c>
      <c r="E939" s="8" t="s">
        <v>16450</v>
      </c>
      <c r="F939" s="8">
        <v>355</v>
      </c>
      <c r="G939" s="31">
        <v>43201</v>
      </c>
      <c r="H939" s="8" t="s">
        <v>16451</v>
      </c>
      <c r="I939" s="8"/>
    </row>
    <row r="940" spans="1:9" x14ac:dyDescent="0.35">
      <c r="A940" s="8">
        <v>0</v>
      </c>
      <c r="B940" s="8">
        <v>2008</v>
      </c>
      <c r="C940" s="8" t="s">
        <v>16484</v>
      </c>
      <c r="D940" s="8" t="s">
        <v>16485</v>
      </c>
      <c r="E940" s="8" t="s">
        <v>16486</v>
      </c>
      <c r="F940" s="8">
        <v>512</v>
      </c>
      <c r="G940" s="31">
        <v>43201</v>
      </c>
      <c r="H940" s="8" t="s">
        <v>11078</v>
      </c>
      <c r="I940" s="8"/>
    </row>
    <row r="941" spans="1:9" s="8" customFormat="1" x14ac:dyDescent="0.35">
      <c r="A941" s="8">
        <v>0</v>
      </c>
      <c r="B941" s="8">
        <v>2016</v>
      </c>
      <c r="C941" s="8" t="s">
        <v>16499</v>
      </c>
      <c r="D941" s="8" t="s">
        <v>16500</v>
      </c>
      <c r="E941" s="8" t="s">
        <v>16498</v>
      </c>
      <c r="F941" s="8">
        <v>329</v>
      </c>
      <c r="G941" s="31">
        <v>43201</v>
      </c>
      <c r="H941" s="8" t="s">
        <v>11092</v>
      </c>
    </row>
    <row r="942" spans="1:9" x14ac:dyDescent="0.35">
      <c r="A942" s="8">
        <v>0</v>
      </c>
      <c r="B942" s="8">
        <v>2012</v>
      </c>
      <c r="C942" s="8" t="s">
        <v>16535</v>
      </c>
      <c r="D942" s="8" t="s">
        <v>16536</v>
      </c>
      <c r="E942" s="8" t="s">
        <v>16537</v>
      </c>
      <c r="F942" s="8">
        <v>358</v>
      </c>
      <c r="G942" s="31">
        <v>43201</v>
      </c>
      <c r="H942" s="8" t="s">
        <v>16538</v>
      </c>
      <c r="I942" s="8"/>
    </row>
    <row r="943" spans="1:9" s="8" customFormat="1" x14ac:dyDescent="0.35">
      <c r="A943" s="8">
        <v>0</v>
      </c>
      <c r="B943" s="8">
        <v>2018</v>
      </c>
      <c r="C943" s="8" t="s">
        <v>16577</v>
      </c>
      <c r="D943" s="8" t="s">
        <v>16578</v>
      </c>
      <c r="E943" s="8" t="s">
        <v>16579</v>
      </c>
      <c r="F943" s="8">
        <v>328</v>
      </c>
      <c r="G943" s="31">
        <v>43201</v>
      </c>
      <c r="H943" s="8" t="s">
        <v>11078</v>
      </c>
    </row>
    <row r="944" spans="1:9" x14ac:dyDescent="0.35">
      <c r="A944" s="8">
        <v>0</v>
      </c>
      <c r="B944" s="8">
        <v>2017</v>
      </c>
      <c r="C944" s="8" t="s">
        <v>16583</v>
      </c>
      <c r="D944" s="8" t="s">
        <v>16584</v>
      </c>
      <c r="E944" s="8" t="s">
        <v>16585</v>
      </c>
      <c r="F944" s="8">
        <v>371</v>
      </c>
      <c r="G944" s="31">
        <v>43201</v>
      </c>
      <c r="H944" s="8" t="s">
        <v>16094</v>
      </c>
      <c r="I944" s="8"/>
    </row>
    <row r="945" spans="1:9" x14ac:dyDescent="0.35">
      <c r="A945" s="8">
        <v>0</v>
      </c>
      <c r="B945" s="8">
        <v>2004</v>
      </c>
      <c r="C945" s="8" t="s">
        <v>16592</v>
      </c>
      <c r="D945" s="8" t="s">
        <v>16593</v>
      </c>
      <c r="E945" s="8" t="s">
        <v>16594</v>
      </c>
      <c r="F945" s="8">
        <v>342</v>
      </c>
      <c r="G945" s="31">
        <v>43201</v>
      </c>
      <c r="H945" s="8" t="s">
        <v>16595</v>
      </c>
      <c r="I945" s="8"/>
    </row>
    <row r="946" spans="1:9" x14ac:dyDescent="0.35">
      <c r="A946" s="8">
        <v>0</v>
      </c>
      <c r="B946" s="8">
        <v>2017</v>
      </c>
      <c r="C946" s="8" t="s">
        <v>16663</v>
      </c>
      <c r="D946" s="8" t="s">
        <v>16664</v>
      </c>
      <c r="E946" s="8" t="s">
        <v>16665</v>
      </c>
      <c r="F946" s="8">
        <v>478</v>
      </c>
      <c r="G946" s="31">
        <v>43201</v>
      </c>
      <c r="H946" s="8" t="s">
        <v>16666</v>
      </c>
      <c r="I946" s="8"/>
    </row>
    <row r="947" spans="1:9" x14ac:dyDescent="0.35">
      <c r="A947" s="8">
        <v>0</v>
      </c>
      <c r="B947" s="8">
        <v>2018</v>
      </c>
      <c r="C947" s="8" t="s">
        <v>16841</v>
      </c>
      <c r="D947" s="8" t="s">
        <v>16842</v>
      </c>
      <c r="E947" s="8" t="s">
        <v>16843</v>
      </c>
      <c r="F947" s="8">
        <v>339</v>
      </c>
      <c r="G947" s="31">
        <v>43201</v>
      </c>
      <c r="H947" s="8" t="s">
        <v>11054</v>
      </c>
      <c r="I947" s="8"/>
    </row>
    <row r="948" spans="1:9" x14ac:dyDescent="0.35">
      <c r="A948" s="8">
        <v>0</v>
      </c>
      <c r="B948" s="8">
        <v>2017</v>
      </c>
      <c r="C948" s="8" t="s">
        <v>16847</v>
      </c>
      <c r="D948" s="8" t="s">
        <v>16848</v>
      </c>
      <c r="E948" s="8" t="s">
        <v>16849</v>
      </c>
      <c r="F948" s="8">
        <v>377</v>
      </c>
      <c r="G948" s="31">
        <v>43201</v>
      </c>
      <c r="H948" s="8" t="s">
        <v>16850</v>
      </c>
      <c r="I948" s="8"/>
    </row>
    <row r="949" spans="1:9" x14ac:dyDescent="0.35">
      <c r="A949" s="8">
        <v>0</v>
      </c>
      <c r="B949" s="8">
        <v>2016</v>
      </c>
      <c r="C949" s="8" t="s">
        <v>16875</v>
      </c>
      <c r="D949" s="8" t="s">
        <v>16876</v>
      </c>
      <c r="E949" s="8" t="s">
        <v>16877</v>
      </c>
      <c r="F949" s="8">
        <v>320</v>
      </c>
      <c r="G949" s="31">
        <v>43201</v>
      </c>
      <c r="H949" s="8" t="s">
        <v>11059</v>
      </c>
      <c r="I949" s="8"/>
    </row>
    <row r="950" spans="1:9" s="8" customFormat="1" x14ac:dyDescent="0.35">
      <c r="A950" s="8">
        <v>0</v>
      </c>
      <c r="B950" s="8">
        <v>2016</v>
      </c>
      <c r="C950" s="8" t="s">
        <v>16954</v>
      </c>
      <c r="D950" s="8" t="s">
        <v>16955</v>
      </c>
      <c r="E950" s="8" t="s">
        <v>16956</v>
      </c>
      <c r="F950" s="8">
        <v>920</v>
      </c>
      <c r="G950" s="31">
        <v>43201</v>
      </c>
      <c r="H950" s="8" t="s">
        <v>11794</v>
      </c>
    </row>
    <row r="951" spans="1:9" x14ac:dyDescent="0.35">
      <c r="A951" s="8">
        <v>0</v>
      </c>
      <c r="B951" s="8">
        <v>2012</v>
      </c>
      <c r="C951" s="8" t="s">
        <v>16969</v>
      </c>
      <c r="D951" s="8" t="s">
        <v>16970</v>
      </c>
      <c r="E951" s="8" t="s">
        <v>16971</v>
      </c>
      <c r="F951" s="8">
        <v>884</v>
      </c>
      <c r="G951" s="31">
        <v>43201</v>
      </c>
      <c r="H951" s="8" t="s">
        <v>11440</v>
      </c>
      <c r="I951" s="8"/>
    </row>
    <row r="952" spans="1:9" s="8" customFormat="1" x14ac:dyDescent="0.35">
      <c r="A952" s="8">
        <v>0</v>
      </c>
      <c r="B952" s="8">
        <v>2017</v>
      </c>
      <c r="C952" s="8" t="s">
        <v>17090</v>
      </c>
      <c r="D952" s="8" t="s">
        <v>17091</v>
      </c>
      <c r="E952" s="8" t="s">
        <v>17092</v>
      </c>
      <c r="F952" s="8">
        <v>378</v>
      </c>
      <c r="G952" s="31">
        <v>43201</v>
      </c>
      <c r="H952" s="8" t="s">
        <v>12217</v>
      </c>
    </row>
    <row r="953" spans="1:9" s="8" customFormat="1" x14ac:dyDescent="0.35">
      <c r="A953" s="8">
        <v>0</v>
      </c>
      <c r="B953" s="8">
        <v>2013</v>
      </c>
      <c r="C953" s="8" t="s">
        <v>17127</v>
      </c>
      <c r="D953" s="8" t="s">
        <v>17128</v>
      </c>
      <c r="E953" s="8" t="s">
        <v>17129</v>
      </c>
      <c r="F953" s="8">
        <v>322</v>
      </c>
      <c r="G953" s="31">
        <v>43201</v>
      </c>
      <c r="H953" s="8" t="s">
        <v>11301</v>
      </c>
    </row>
    <row r="954" spans="1:9" x14ac:dyDescent="0.35">
      <c r="A954" s="8">
        <v>0</v>
      </c>
      <c r="B954" s="8">
        <v>2017</v>
      </c>
      <c r="C954" s="8" t="s">
        <v>17337</v>
      </c>
      <c r="D954" s="8" t="s">
        <v>17338</v>
      </c>
      <c r="E954" s="8" t="s">
        <v>12490</v>
      </c>
      <c r="F954" s="8">
        <v>824</v>
      </c>
      <c r="G954" s="31">
        <v>43201</v>
      </c>
      <c r="H954" s="8" t="s">
        <v>11044</v>
      </c>
      <c r="I954" s="8"/>
    </row>
    <row r="955" spans="1:9" x14ac:dyDescent="0.35">
      <c r="A955" s="8">
        <v>0</v>
      </c>
      <c r="B955" s="8">
        <v>2017</v>
      </c>
      <c r="C955" s="8" t="s">
        <v>17372</v>
      </c>
      <c r="D955" s="8" t="s">
        <v>17373</v>
      </c>
      <c r="E955" s="8" t="s">
        <v>17374</v>
      </c>
      <c r="F955" s="8">
        <v>569</v>
      </c>
      <c r="G955" s="31">
        <v>43201</v>
      </c>
      <c r="H955" s="8" t="s">
        <v>11049</v>
      </c>
      <c r="I955" s="8"/>
    </row>
    <row r="956" spans="1:9" x14ac:dyDescent="0.35">
      <c r="A956" s="8">
        <v>0</v>
      </c>
      <c r="B956" s="8">
        <v>2016</v>
      </c>
      <c r="C956" s="8" t="s">
        <v>17397</v>
      </c>
      <c r="D956" s="8" t="s">
        <v>17398</v>
      </c>
      <c r="E956" s="8" t="s">
        <v>17399</v>
      </c>
      <c r="F956" s="8">
        <v>638</v>
      </c>
      <c r="G956" s="31">
        <v>43201</v>
      </c>
      <c r="H956" s="8" t="s">
        <v>12680</v>
      </c>
      <c r="I956" s="8"/>
    </row>
    <row r="957" spans="1:9" x14ac:dyDescent="0.35">
      <c r="A957" s="8">
        <v>0</v>
      </c>
      <c r="B957" s="8">
        <v>2018</v>
      </c>
      <c r="C957" s="8" t="s">
        <v>17405</v>
      </c>
      <c r="D957" s="8" t="s">
        <v>17406</v>
      </c>
      <c r="E957" s="8" t="s">
        <v>11110</v>
      </c>
      <c r="F957" s="8">
        <v>372</v>
      </c>
      <c r="G957" s="31">
        <v>43201</v>
      </c>
      <c r="H957" s="8" t="s">
        <v>11044</v>
      </c>
      <c r="I957" s="8"/>
    </row>
    <row r="958" spans="1:9" x14ac:dyDescent="0.35">
      <c r="A958" s="8">
        <v>0</v>
      </c>
      <c r="B958" s="8">
        <v>2016</v>
      </c>
      <c r="C958" s="8" t="s">
        <v>17434</v>
      </c>
      <c r="D958" s="8" t="s">
        <v>17435</v>
      </c>
      <c r="E958" s="8" t="s">
        <v>17436</v>
      </c>
      <c r="F958" s="8">
        <v>472</v>
      </c>
      <c r="G958" s="31">
        <v>43201</v>
      </c>
      <c r="H958" s="8" t="s">
        <v>17437</v>
      </c>
      <c r="I958" s="8"/>
    </row>
    <row r="959" spans="1:9" x14ac:dyDescent="0.35">
      <c r="A959" s="8">
        <v>0</v>
      </c>
      <c r="B959" s="8"/>
      <c r="C959" s="8" t="s">
        <v>17446</v>
      </c>
      <c r="D959" s="8" t="s">
        <v>17447</v>
      </c>
      <c r="E959" s="8" t="s">
        <v>11515</v>
      </c>
      <c r="F959" s="8">
        <v>696</v>
      </c>
      <c r="G959" s="31">
        <v>43201</v>
      </c>
      <c r="H959" s="8"/>
      <c r="I959" s="8"/>
    </row>
    <row r="960" spans="1:9" x14ac:dyDescent="0.35">
      <c r="A960" s="8">
        <v>0</v>
      </c>
      <c r="B960" s="8"/>
      <c r="C960" s="8" t="s">
        <v>17448</v>
      </c>
      <c r="D960" s="8" t="s">
        <v>17449</v>
      </c>
      <c r="E960" s="8" t="s">
        <v>11515</v>
      </c>
      <c r="F960" s="8">
        <v>917</v>
      </c>
      <c r="G960" s="31">
        <v>43201</v>
      </c>
      <c r="H960" s="8"/>
      <c r="I960" s="8"/>
    </row>
    <row r="961" spans="1:9" x14ac:dyDescent="0.35">
      <c r="A961" s="8">
        <v>0</v>
      </c>
      <c r="B961" s="8">
        <v>2017</v>
      </c>
      <c r="C961" s="8" t="s">
        <v>17465</v>
      </c>
      <c r="D961" s="8" t="s">
        <v>17466</v>
      </c>
      <c r="E961" s="8" t="s">
        <v>17467</v>
      </c>
      <c r="F961" s="8">
        <v>922</v>
      </c>
      <c r="G961" s="31">
        <v>43201</v>
      </c>
      <c r="H961" s="8" t="s">
        <v>11195</v>
      </c>
      <c r="I961" s="8"/>
    </row>
    <row r="962" spans="1:9" x14ac:dyDescent="0.35">
      <c r="A962" s="8">
        <v>0</v>
      </c>
      <c r="B962" s="8">
        <v>2017</v>
      </c>
      <c r="C962" s="8" t="s">
        <v>17565</v>
      </c>
      <c r="D962" s="8" t="s">
        <v>17566</v>
      </c>
      <c r="E962" s="8" t="s">
        <v>17567</v>
      </c>
      <c r="F962" s="8">
        <v>428</v>
      </c>
      <c r="G962" s="31">
        <v>43201</v>
      </c>
      <c r="H962" s="8" t="s">
        <v>16028</v>
      </c>
      <c r="I962" s="8"/>
    </row>
    <row r="963" spans="1:9" s="8" customFormat="1" x14ac:dyDescent="0.35">
      <c r="A963" s="8">
        <v>0</v>
      </c>
      <c r="B963" s="8">
        <v>2012</v>
      </c>
      <c r="C963" s="8" t="s">
        <v>17574</v>
      </c>
      <c r="D963" s="8" t="s">
        <v>17575</v>
      </c>
      <c r="E963" s="8" t="s">
        <v>13757</v>
      </c>
      <c r="F963" s="8">
        <v>364</v>
      </c>
      <c r="G963" s="31">
        <v>43201</v>
      </c>
      <c r="H963" s="8" t="s">
        <v>11092</v>
      </c>
    </row>
    <row r="964" spans="1:9" s="8" customFormat="1" x14ac:dyDescent="0.35">
      <c r="A964" s="8">
        <v>0</v>
      </c>
      <c r="C964" s="8" t="s">
        <v>17624</v>
      </c>
      <c r="D964" s="8" t="s">
        <v>17625</v>
      </c>
      <c r="E964" s="8" t="s">
        <v>11064</v>
      </c>
      <c r="F964" s="8">
        <v>354</v>
      </c>
      <c r="G964" s="31">
        <v>43201</v>
      </c>
    </row>
    <row r="965" spans="1:9" x14ac:dyDescent="0.35">
      <c r="A965" s="8">
        <v>0</v>
      </c>
      <c r="B965" s="8"/>
      <c r="C965" s="8" t="s">
        <v>17628</v>
      </c>
      <c r="D965" s="8" t="s">
        <v>17629</v>
      </c>
      <c r="E965" s="8" t="s">
        <v>11064</v>
      </c>
      <c r="F965" s="8">
        <v>833</v>
      </c>
      <c r="G965" s="31">
        <v>43201</v>
      </c>
      <c r="H965" s="8"/>
      <c r="I965" s="8"/>
    </row>
    <row r="966" spans="1:9" x14ac:dyDescent="0.35">
      <c r="A966" s="8">
        <v>0</v>
      </c>
      <c r="B966" s="8">
        <v>2011</v>
      </c>
      <c r="C966" s="8" t="s">
        <v>17675</v>
      </c>
      <c r="D966" s="8" t="s">
        <v>17676</v>
      </c>
      <c r="E966" s="8" t="s">
        <v>17677</v>
      </c>
      <c r="F966" s="8">
        <v>317</v>
      </c>
      <c r="G966" s="31">
        <v>43201</v>
      </c>
      <c r="H966" s="8" t="s">
        <v>17678</v>
      </c>
      <c r="I966" s="8"/>
    </row>
    <row r="967" spans="1:9" x14ac:dyDescent="0.35">
      <c r="A967" s="8">
        <v>0</v>
      </c>
      <c r="B967" s="8">
        <v>2013</v>
      </c>
      <c r="C967" s="8" t="s">
        <v>17763</v>
      </c>
      <c r="D967" s="8" t="s">
        <v>17764</v>
      </c>
      <c r="E967" s="8" t="s">
        <v>17765</v>
      </c>
      <c r="F967" s="8">
        <v>716</v>
      </c>
      <c r="G967" s="31">
        <v>43201</v>
      </c>
      <c r="H967" s="8" t="s">
        <v>11579</v>
      </c>
      <c r="I967" s="8"/>
    </row>
    <row r="968" spans="1:9" x14ac:dyDescent="0.35">
      <c r="A968" s="8">
        <v>0</v>
      </c>
      <c r="B968" s="8">
        <v>2017</v>
      </c>
      <c r="C968" s="8" t="s">
        <v>17819</v>
      </c>
      <c r="D968" s="8" t="s">
        <v>17820</v>
      </c>
      <c r="E968" s="8" t="s">
        <v>17821</v>
      </c>
      <c r="F968" s="8">
        <v>887</v>
      </c>
      <c r="G968" s="31">
        <v>43201</v>
      </c>
      <c r="H968" s="8" t="s">
        <v>17822</v>
      </c>
      <c r="I968" s="8"/>
    </row>
    <row r="969" spans="1:9" s="8" customFormat="1" x14ac:dyDescent="0.35">
      <c r="A969" s="8">
        <v>0</v>
      </c>
      <c r="C969" s="8" t="s">
        <v>17831</v>
      </c>
      <c r="D969" s="8" t="s">
        <v>17832</v>
      </c>
      <c r="E969" s="8" t="s">
        <v>17833</v>
      </c>
      <c r="F969" s="8">
        <v>670</v>
      </c>
      <c r="G969" s="31">
        <v>43201</v>
      </c>
    </row>
    <row r="970" spans="1:9" x14ac:dyDescent="0.35">
      <c r="A970" s="8">
        <v>0</v>
      </c>
      <c r="B970" s="8"/>
      <c r="C970" s="8" t="s">
        <v>17914</v>
      </c>
      <c r="D970" s="8" t="s">
        <v>17915</v>
      </c>
      <c r="E970" s="8" t="s">
        <v>17916</v>
      </c>
      <c r="F970" s="8">
        <v>751</v>
      </c>
      <c r="G970" s="31">
        <v>43201</v>
      </c>
      <c r="H970" s="8"/>
      <c r="I970" s="8"/>
    </row>
    <row r="971" spans="1:9" x14ac:dyDescent="0.35">
      <c r="A971" s="8">
        <v>0</v>
      </c>
      <c r="B971" s="8">
        <v>2004</v>
      </c>
      <c r="C971" s="8" t="s">
        <v>17934</v>
      </c>
      <c r="D971" s="8" t="s">
        <v>17935</v>
      </c>
      <c r="E971" s="8" t="s">
        <v>17936</v>
      </c>
      <c r="F971" s="8">
        <v>429</v>
      </c>
      <c r="G971" s="31">
        <v>43201</v>
      </c>
      <c r="H971" s="8" t="s">
        <v>11078</v>
      </c>
      <c r="I971" s="8"/>
    </row>
    <row r="972" spans="1:9" x14ac:dyDescent="0.35">
      <c r="A972" s="8">
        <v>0</v>
      </c>
      <c r="B972" s="8"/>
      <c r="C972" s="8" t="s">
        <v>17940</v>
      </c>
      <c r="D972" s="8" t="s">
        <v>17941</v>
      </c>
      <c r="E972" s="8" t="s">
        <v>17942</v>
      </c>
      <c r="F972" s="8">
        <v>373</v>
      </c>
      <c r="G972" s="31">
        <v>43201</v>
      </c>
      <c r="H972" s="8"/>
      <c r="I972" s="8"/>
    </row>
    <row r="973" spans="1:9" x14ac:dyDescent="0.35">
      <c r="A973" s="8">
        <v>0</v>
      </c>
      <c r="B973" s="8">
        <v>2007</v>
      </c>
      <c r="C973" s="8" t="s">
        <v>18067</v>
      </c>
      <c r="D973" s="8" t="s">
        <v>18068</v>
      </c>
      <c r="E973" s="8"/>
      <c r="F973" s="8">
        <v>318</v>
      </c>
      <c r="G973" s="31">
        <v>43201</v>
      </c>
      <c r="H973" s="8" t="s">
        <v>11195</v>
      </c>
      <c r="I973" s="8"/>
    </row>
    <row r="974" spans="1:9" x14ac:dyDescent="0.35">
      <c r="A974" s="8">
        <v>0</v>
      </c>
      <c r="B974" s="8">
        <v>2015</v>
      </c>
      <c r="C974" s="8" t="s">
        <v>18098</v>
      </c>
      <c r="D974" s="8" t="s">
        <v>18099</v>
      </c>
      <c r="E974" s="8"/>
      <c r="F974" s="8">
        <v>344</v>
      </c>
      <c r="G974" s="31">
        <v>43201</v>
      </c>
      <c r="H974" s="8" t="s">
        <v>18100</v>
      </c>
      <c r="I974" s="8"/>
    </row>
    <row r="975" spans="1:9" s="8" customFormat="1" x14ac:dyDescent="0.35">
      <c r="A975" s="8">
        <v>0</v>
      </c>
      <c r="B975" s="8">
        <v>2015</v>
      </c>
      <c r="C975" s="8" t="s">
        <v>18101</v>
      </c>
      <c r="D975" s="8" t="s">
        <v>18102</v>
      </c>
      <c r="F975" s="8">
        <v>346</v>
      </c>
      <c r="G975" s="31">
        <v>43201</v>
      </c>
      <c r="H975" s="8" t="s">
        <v>18071</v>
      </c>
    </row>
    <row r="976" spans="1:9" x14ac:dyDescent="0.35">
      <c r="A976" s="8">
        <v>0</v>
      </c>
      <c r="B976" s="8">
        <v>2004</v>
      </c>
      <c r="C976" s="8" t="s">
        <v>18105</v>
      </c>
      <c r="D976" s="8" t="s">
        <v>18106</v>
      </c>
      <c r="E976" s="8"/>
      <c r="F976" s="8">
        <v>350</v>
      </c>
      <c r="G976" s="31">
        <v>43201</v>
      </c>
      <c r="H976" s="8" t="s">
        <v>18107</v>
      </c>
      <c r="I976" s="8"/>
    </row>
    <row r="977" spans="1:9" s="8" customFormat="1" x14ac:dyDescent="0.35">
      <c r="A977" s="8">
        <v>0</v>
      </c>
      <c r="B977" s="8">
        <v>2017</v>
      </c>
      <c r="C977" s="8" t="s">
        <v>18113</v>
      </c>
      <c r="D977" s="8" t="s">
        <v>18114</v>
      </c>
      <c r="F977" s="8">
        <v>353</v>
      </c>
      <c r="G977" s="31">
        <v>43201</v>
      </c>
      <c r="H977" s="8" t="s">
        <v>18115</v>
      </c>
    </row>
    <row r="978" spans="1:9" x14ac:dyDescent="0.35">
      <c r="A978" s="8">
        <v>0</v>
      </c>
      <c r="B978" s="8">
        <v>2016</v>
      </c>
      <c r="C978" s="8" t="s">
        <v>18119</v>
      </c>
      <c r="D978" s="8" t="s">
        <v>18120</v>
      </c>
      <c r="E978" s="8"/>
      <c r="F978" s="8">
        <v>357</v>
      </c>
      <c r="G978" s="31">
        <v>43201</v>
      </c>
      <c r="H978" s="8" t="s">
        <v>18121</v>
      </c>
      <c r="I978" s="8"/>
    </row>
    <row r="979" spans="1:9" s="8" customFormat="1" x14ac:dyDescent="0.35">
      <c r="A979" s="8">
        <v>0</v>
      </c>
      <c r="B979" s="8">
        <v>2015</v>
      </c>
      <c r="C979" s="8" t="s">
        <v>18122</v>
      </c>
      <c r="D979" s="8" t="s">
        <v>18123</v>
      </c>
      <c r="F979" s="8">
        <v>360</v>
      </c>
      <c r="G979" s="31">
        <v>43201</v>
      </c>
      <c r="H979" s="8" t="s">
        <v>12889</v>
      </c>
    </row>
    <row r="980" spans="1:9" s="8" customFormat="1" x14ac:dyDescent="0.35">
      <c r="A980" s="8">
        <v>0</v>
      </c>
      <c r="B980" s="8">
        <v>2002</v>
      </c>
      <c r="C980" s="8" t="s">
        <v>18124</v>
      </c>
      <c r="D980" s="8" t="s">
        <v>18125</v>
      </c>
      <c r="F980" s="8">
        <v>365</v>
      </c>
      <c r="G980" s="31">
        <v>43201</v>
      </c>
    </row>
    <row r="981" spans="1:9" x14ac:dyDescent="0.35">
      <c r="A981" s="8">
        <v>0</v>
      </c>
      <c r="B981" s="8">
        <v>2014</v>
      </c>
      <c r="C981" s="8" t="s">
        <v>18129</v>
      </c>
      <c r="D981" s="8" t="s">
        <v>18130</v>
      </c>
      <c r="E981" s="8"/>
      <c r="F981" s="8">
        <v>368</v>
      </c>
      <c r="G981" s="31">
        <v>43201</v>
      </c>
      <c r="H981" s="8" t="s">
        <v>12534</v>
      </c>
      <c r="I981" s="8"/>
    </row>
    <row r="982" spans="1:9" s="8" customFormat="1" x14ac:dyDescent="0.35">
      <c r="A982" s="8">
        <v>0</v>
      </c>
      <c r="B982" s="8">
        <v>2013</v>
      </c>
      <c r="C982" s="8" t="s">
        <v>18131</v>
      </c>
      <c r="D982" s="8" t="s">
        <v>18132</v>
      </c>
      <c r="F982" s="8">
        <v>374</v>
      </c>
      <c r="G982" s="31">
        <v>43201</v>
      </c>
      <c r="H982" s="8" t="s">
        <v>18133</v>
      </c>
    </row>
    <row r="983" spans="1:9" x14ac:dyDescent="0.35">
      <c r="A983" s="8">
        <v>0</v>
      </c>
      <c r="B983" s="8">
        <v>2015</v>
      </c>
      <c r="C983" s="8" t="s">
        <v>18134</v>
      </c>
      <c r="D983" s="8" t="s">
        <v>18135</v>
      </c>
      <c r="E983" s="8"/>
      <c r="F983" s="8">
        <v>375</v>
      </c>
      <c r="G983" s="31">
        <v>43201</v>
      </c>
      <c r="H983" s="8" t="s">
        <v>18136</v>
      </c>
      <c r="I983" s="8"/>
    </row>
    <row r="984" spans="1:9" x14ac:dyDescent="0.35">
      <c r="A984" s="8">
        <v>0</v>
      </c>
      <c r="B984" s="8">
        <v>2014</v>
      </c>
      <c r="C984" s="8" t="s">
        <v>18137</v>
      </c>
      <c r="D984" s="8" t="s">
        <v>18138</v>
      </c>
      <c r="E984" s="8"/>
      <c r="F984" s="8">
        <v>379</v>
      </c>
      <c r="G984" s="31">
        <v>43201</v>
      </c>
      <c r="H984" s="8" t="s">
        <v>18139</v>
      </c>
      <c r="I984" s="8"/>
    </row>
    <row r="985" spans="1:9" x14ac:dyDescent="0.35">
      <c r="A985" s="8">
        <v>0</v>
      </c>
      <c r="B985" s="8">
        <v>2013</v>
      </c>
      <c r="C985" s="8" t="s">
        <v>18150</v>
      </c>
      <c r="D985" s="8" t="s">
        <v>18151</v>
      </c>
      <c r="E985" s="8"/>
      <c r="F985" s="8">
        <v>435</v>
      </c>
      <c r="G985" s="31">
        <v>43201</v>
      </c>
      <c r="H985" s="8" t="s">
        <v>11195</v>
      </c>
      <c r="I985" s="8"/>
    </row>
    <row r="986" spans="1:9" s="8" customFormat="1" x14ac:dyDescent="0.35">
      <c r="A986" s="8">
        <v>0</v>
      </c>
      <c r="B986" s="8">
        <v>2017</v>
      </c>
      <c r="C986" s="8" t="s">
        <v>18154</v>
      </c>
      <c r="D986" s="8" t="s">
        <v>18155</v>
      </c>
      <c r="F986" s="8">
        <v>444</v>
      </c>
      <c r="G986" s="31">
        <v>43201</v>
      </c>
      <c r="H986" s="8" t="s">
        <v>18156</v>
      </c>
    </row>
    <row r="987" spans="1:9" x14ac:dyDescent="0.35">
      <c r="A987" s="8">
        <v>0</v>
      </c>
      <c r="B987" s="8">
        <v>2015</v>
      </c>
      <c r="C987" s="8" t="s">
        <v>18180</v>
      </c>
      <c r="D987" s="8" t="s">
        <v>18181</v>
      </c>
      <c r="E987" s="8"/>
      <c r="F987" s="8">
        <v>539</v>
      </c>
      <c r="G987" s="31">
        <v>43201</v>
      </c>
      <c r="H987" s="8" t="s">
        <v>18121</v>
      </c>
      <c r="I987" s="8"/>
    </row>
    <row r="988" spans="1:9" x14ac:dyDescent="0.35">
      <c r="A988" s="8">
        <v>0</v>
      </c>
      <c r="B988" s="8">
        <v>2013</v>
      </c>
      <c r="C988" s="8" t="s">
        <v>18182</v>
      </c>
      <c r="D988" s="8" t="s">
        <v>18183</v>
      </c>
      <c r="E988" s="8"/>
      <c r="F988" s="8">
        <v>543</v>
      </c>
      <c r="G988" s="31">
        <v>43201</v>
      </c>
      <c r="H988" s="8" t="s">
        <v>18184</v>
      </c>
      <c r="I988" s="8"/>
    </row>
    <row r="989" spans="1:9" x14ac:dyDescent="0.35">
      <c r="A989" s="8">
        <v>0</v>
      </c>
      <c r="B989" s="8">
        <v>2006</v>
      </c>
      <c r="C989" s="8" t="s">
        <v>18193</v>
      </c>
      <c r="D989" s="8" t="s">
        <v>18194</v>
      </c>
      <c r="E989" s="8"/>
      <c r="F989" s="8">
        <v>581</v>
      </c>
      <c r="G989" s="31">
        <v>43201</v>
      </c>
      <c r="H989" s="8" t="s">
        <v>18195</v>
      </c>
      <c r="I989" s="8"/>
    </row>
    <row r="990" spans="1:9" x14ac:dyDescent="0.35">
      <c r="A990" s="8">
        <v>0</v>
      </c>
      <c r="B990" s="8">
        <v>2017</v>
      </c>
      <c r="C990" s="8" t="s">
        <v>18196</v>
      </c>
      <c r="D990" s="8" t="s">
        <v>18197</v>
      </c>
      <c r="E990" s="8"/>
      <c r="F990" s="8">
        <v>582</v>
      </c>
      <c r="G990" s="31">
        <v>43201</v>
      </c>
      <c r="H990" s="8" t="s">
        <v>18198</v>
      </c>
      <c r="I990" s="8"/>
    </row>
    <row r="991" spans="1:9" x14ac:dyDescent="0.35">
      <c r="A991" s="8">
        <v>0</v>
      </c>
      <c r="B991" s="8">
        <v>2009</v>
      </c>
      <c r="C991" s="8" t="s">
        <v>18199</v>
      </c>
      <c r="D991" s="8" t="s">
        <v>18200</v>
      </c>
      <c r="E991" s="8"/>
      <c r="F991" s="8">
        <v>583</v>
      </c>
      <c r="G991" s="31">
        <v>43201</v>
      </c>
      <c r="H991" s="8" t="s">
        <v>18201</v>
      </c>
      <c r="I991" s="8"/>
    </row>
    <row r="992" spans="1:9" s="8" customFormat="1" x14ac:dyDescent="0.35">
      <c r="A992" s="8">
        <v>0</v>
      </c>
      <c r="B992" s="8">
        <v>2014</v>
      </c>
      <c r="C992" s="8" t="s">
        <v>18214</v>
      </c>
      <c r="D992" s="8" t="s">
        <v>18215</v>
      </c>
      <c r="F992" s="8">
        <v>616</v>
      </c>
      <c r="G992" s="31">
        <v>43201</v>
      </c>
      <c r="H992" s="8" t="s">
        <v>18216</v>
      </c>
    </row>
    <row r="993" spans="1:9" s="8" customFormat="1" x14ac:dyDescent="0.35">
      <c r="A993" s="8">
        <v>0</v>
      </c>
      <c r="B993" s="8">
        <v>2016</v>
      </c>
      <c r="C993" s="8" t="s">
        <v>18217</v>
      </c>
      <c r="D993" s="8" t="s">
        <v>18218</v>
      </c>
      <c r="F993" s="8">
        <v>627</v>
      </c>
      <c r="G993" s="31">
        <v>43201</v>
      </c>
      <c r="H993" s="8" t="s">
        <v>18219</v>
      </c>
    </row>
    <row r="994" spans="1:9" s="8" customFormat="1" x14ac:dyDescent="0.35">
      <c r="A994" s="8">
        <v>0</v>
      </c>
      <c r="B994" s="8">
        <v>2016</v>
      </c>
      <c r="C994" s="8" t="s">
        <v>18232</v>
      </c>
      <c r="D994" s="8" t="s">
        <v>18233</v>
      </c>
      <c r="F994" s="8">
        <v>684</v>
      </c>
      <c r="G994" s="31">
        <v>43201</v>
      </c>
      <c r="H994" s="8" t="s">
        <v>18234</v>
      </c>
    </row>
    <row r="995" spans="1:9" s="8" customFormat="1" x14ac:dyDescent="0.35">
      <c r="A995" s="8">
        <v>0</v>
      </c>
      <c r="B995" s="8">
        <v>2015</v>
      </c>
      <c r="C995" s="8" t="s">
        <v>18272</v>
      </c>
      <c r="D995" s="8" t="s">
        <v>18273</v>
      </c>
      <c r="F995" s="8">
        <v>762</v>
      </c>
      <c r="G995" s="31">
        <v>43201</v>
      </c>
      <c r="H995" s="8" t="s">
        <v>11049</v>
      </c>
    </row>
    <row r="996" spans="1:9" s="8" customFormat="1" x14ac:dyDescent="0.35">
      <c r="A996" s="8">
        <v>0</v>
      </c>
      <c r="C996" s="8" t="s">
        <v>18326</v>
      </c>
      <c r="D996" s="8" t="s">
        <v>18327</v>
      </c>
      <c r="F996" s="8">
        <v>889</v>
      </c>
      <c r="G996" s="31">
        <v>43201</v>
      </c>
    </row>
    <row r="997" spans="1:9" s="8" customFormat="1" x14ac:dyDescent="0.35">
      <c r="A997" s="8">
        <v>0</v>
      </c>
      <c r="B997" s="8">
        <v>2013</v>
      </c>
      <c r="C997" s="8" t="s">
        <v>18340</v>
      </c>
      <c r="D997" s="8" t="s">
        <v>18341</v>
      </c>
      <c r="F997" s="8">
        <v>925</v>
      </c>
      <c r="G997" s="31">
        <v>43201</v>
      </c>
      <c r="H997" s="8" t="s">
        <v>12889</v>
      </c>
    </row>
    <row r="998" spans="1:9" x14ac:dyDescent="0.35">
      <c r="A998" s="8">
        <v>0</v>
      </c>
      <c r="B998" s="8">
        <v>2016</v>
      </c>
      <c r="C998" s="8" t="s">
        <v>18354</v>
      </c>
      <c r="D998" s="8" t="s">
        <v>18355</v>
      </c>
      <c r="E998" s="8"/>
      <c r="F998" s="8">
        <v>949</v>
      </c>
      <c r="G998" s="31">
        <v>43201</v>
      </c>
      <c r="H998" s="8" t="s">
        <v>18356</v>
      </c>
      <c r="I998" s="8"/>
    </row>
    <row r="999" spans="1:9" x14ac:dyDescent="0.35">
      <c r="A999" s="8">
        <v>0</v>
      </c>
      <c r="B999" s="8">
        <v>2015</v>
      </c>
      <c r="C999" s="8" t="s">
        <v>18357</v>
      </c>
      <c r="D999" s="8" t="s">
        <v>18358</v>
      </c>
      <c r="E999" s="8"/>
      <c r="F999" s="8">
        <v>953</v>
      </c>
      <c r="G999" s="31">
        <v>43201</v>
      </c>
      <c r="H999" s="8" t="s">
        <v>18074</v>
      </c>
      <c r="I999" s="8"/>
    </row>
    <row r="1000" spans="1:9" x14ac:dyDescent="0.35">
      <c r="A1000" s="8">
        <v>0</v>
      </c>
      <c r="B1000" s="8">
        <v>2011</v>
      </c>
      <c r="C1000" s="8" t="s">
        <v>18359</v>
      </c>
      <c r="D1000" s="8" t="s">
        <v>18360</v>
      </c>
      <c r="E1000" s="8"/>
      <c r="F1000" s="8">
        <v>965</v>
      </c>
      <c r="G1000" s="31">
        <v>43201</v>
      </c>
      <c r="H1000" s="8" t="s">
        <v>11699</v>
      </c>
      <c r="I1000" s="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pane ySplit="1" topLeftCell="A2" activePane="bottomLeft" state="frozen"/>
      <selection pane="bottomLeft"/>
    </sheetView>
  </sheetViews>
  <sheetFormatPr defaultRowHeight="14.5" x14ac:dyDescent="0.35"/>
  <cols>
    <col min="1" max="2" width="8.7265625" style="11"/>
    <col min="3" max="3" width="17.54296875" style="11" customWidth="1"/>
    <col min="4" max="4" width="75.26953125" style="11" customWidth="1"/>
    <col min="5" max="5" width="35.08984375" style="11" customWidth="1"/>
    <col min="6" max="16384" width="8.7265625" style="11"/>
  </cols>
  <sheetData>
    <row r="1" spans="1:8" s="6" customFormat="1" x14ac:dyDescent="0.35">
      <c r="A1" s="6" t="s">
        <v>14840</v>
      </c>
      <c r="B1" s="6" t="s">
        <v>11034</v>
      </c>
      <c r="C1" s="6" t="s">
        <v>11035</v>
      </c>
      <c r="D1" s="6" t="s">
        <v>11036</v>
      </c>
      <c r="E1" s="6" t="s">
        <v>14841</v>
      </c>
      <c r="F1" s="6" t="s">
        <v>14842</v>
      </c>
      <c r="G1" s="6" t="s">
        <v>14843</v>
      </c>
    </row>
    <row r="2" spans="1:8" s="6" customFormat="1" x14ac:dyDescent="0.35">
      <c r="A2" s="6">
        <v>7</v>
      </c>
      <c r="B2" s="6">
        <v>2018</v>
      </c>
      <c r="C2" s="6" t="s">
        <v>18369</v>
      </c>
      <c r="D2" s="6" t="s">
        <v>18370</v>
      </c>
      <c r="E2" s="6" t="s">
        <v>11289</v>
      </c>
      <c r="F2" s="6">
        <v>44</v>
      </c>
      <c r="G2" s="6">
        <v>6</v>
      </c>
      <c r="H2" s="6">
        <v>0</v>
      </c>
    </row>
    <row r="3" spans="1:8" s="6" customFormat="1" x14ac:dyDescent="0.35">
      <c r="A3" s="6">
        <v>1</v>
      </c>
      <c r="B3" s="6">
        <v>2018</v>
      </c>
      <c r="C3" s="6" t="s">
        <v>18371</v>
      </c>
      <c r="D3" s="6" t="s">
        <v>17047</v>
      </c>
      <c r="E3" s="6" t="s">
        <v>11289</v>
      </c>
      <c r="F3" s="6">
        <v>44</v>
      </c>
      <c r="G3" s="6">
        <v>6</v>
      </c>
      <c r="H3" s="6">
        <v>0</v>
      </c>
    </row>
    <row r="4" spans="1:8" s="6" customFormat="1" x14ac:dyDescent="0.35">
      <c r="A4" s="6">
        <v>1</v>
      </c>
      <c r="B4" s="6">
        <v>2018</v>
      </c>
      <c r="C4" s="6" t="s">
        <v>18372</v>
      </c>
      <c r="D4" s="6" t="s">
        <v>18373</v>
      </c>
      <c r="E4" s="6" t="s">
        <v>11289</v>
      </c>
      <c r="F4" s="6">
        <v>44</v>
      </c>
      <c r="G4" s="6">
        <v>6</v>
      </c>
      <c r="H4" s="6">
        <v>0</v>
      </c>
    </row>
    <row r="5" spans="1:8" s="6" customFormat="1" x14ac:dyDescent="0.35">
      <c r="B5" s="6">
        <v>2018</v>
      </c>
      <c r="C5" s="6" t="s">
        <v>18374</v>
      </c>
      <c r="D5" s="6" t="s">
        <v>15957</v>
      </c>
      <c r="E5" s="6" t="s">
        <v>18375</v>
      </c>
      <c r="H5" s="6">
        <v>0</v>
      </c>
    </row>
    <row r="6" spans="1:8" s="6" customFormat="1" x14ac:dyDescent="0.35">
      <c r="B6" s="6">
        <v>2018</v>
      </c>
      <c r="C6" s="6" t="s">
        <v>18376</v>
      </c>
      <c r="D6" s="6" t="s">
        <v>18377</v>
      </c>
      <c r="E6" s="6" t="s">
        <v>18378</v>
      </c>
      <c r="F6" s="6">
        <v>130</v>
      </c>
      <c r="H6" s="6">
        <v>0</v>
      </c>
    </row>
    <row r="7" spans="1:8" s="6" customFormat="1" x14ac:dyDescent="0.35">
      <c r="B7" s="6">
        <v>2018</v>
      </c>
      <c r="C7" s="6" t="s">
        <v>18382</v>
      </c>
      <c r="D7" s="6" t="s">
        <v>18383</v>
      </c>
      <c r="E7" s="6" t="s">
        <v>18384</v>
      </c>
      <c r="F7" s="6">
        <v>10</v>
      </c>
      <c r="G7" s="6">
        <v>1</v>
      </c>
      <c r="H7" s="6">
        <v>0</v>
      </c>
    </row>
    <row r="8" spans="1:8" s="6" customFormat="1" x14ac:dyDescent="0.35">
      <c r="B8" s="6">
        <v>2018</v>
      </c>
      <c r="C8" s="6" t="s">
        <v>18385</v>
      </c>
      <c r="D8" s="6" t="s">
        <v>18386</v>
      </c>
      <c r="E8" s="6" t="s">
        <v>18387</v>
      </c>
      <c r="F8" s="6">
        <v>41</v>
      </c>
      <c r="G8" s="6">
        <v>1</v>
      </c>
      <c r="H8" s="6">
        <v>0</v>
      </c>
    </row>
    <row r="9" spans="1:8" s="6" customFormat="1" x14ac:dyDescent="0.35">
      <c r="B9" s="6">
        <v>2017</v>
      </c>
      <c r="C9" s="6" t="s">
        <v>18390</v>
      </c>
      <c r="D9" s="6" t="s">
        <v>18391</v>
      </c>
      <c r="E9" s="6" t="s">
        <v>15239</v>
      </c>
      <c r="F9" s="6">
        <v>82</v>
      </c>
      <c r="G9" s="6">
        <v>4</v>
      </c>
      <c r="H9" s="6">
        <v>0</v>
      </c>
    </row>
    <row r="10" spans="1:8" s="6" customFormat="1" x14ac:dyDescent="0.35">
      <c r="B10" s="6">
        <v>2017</v>
      </c>
      <c r="C10" s="6" t="s">
        <v>18392</v>
      </c>
      <c r="D10" s="6" t="s">
        <v>18393</v>
      </c>
      <c r="E10" s="6" t="s">
        <v>11345</v>
      </c>
      <c r="F10" s="6">
        <v>39</v>
      </c>
      <c r="G10" s="6">
        <v>2</v>
      </c>
      <c r="H10" s="6">
        <v>0</v>
      </c>
    </row>
    <row r="11" spans="1:8" s="6" customFormat="1" x14ac:dyDescent="0.35">
      <c r="A11" s="6">
        <v>1</v>
      </c>
      <c r="B11" s="6">
        <v>2017</v>
      </c>
      <c r="C11" s="6" t="s">
        <v>18394</v>
      </c>
      <c r="D11" s="6" t="s">
        <v>16791</v>
      </c>
      <c r="E11" s="6" t="s">
        <v>16792</v>
      </c>
      <c r="F11" s="6">
        <v>17</v>
      </c>
      <c r="G11" s="6">
        <v>2</v>
      </c>
      <c r="H11" s="6">
        <v>0</v>
      </c>
    </row>
    <row r="12" spans="1:8" s="6" customFormat="1" x14ac:dyDescent="0.35">
      <c r="B12" s="6">
        <v>2017</v>
      </c>
      <c r="C12" s="6" t="s">
        <v>15289</v>
      </c>
      <c r="D12" s="6" t="s">
        <v>18395</v>
      </c>
      <c r="E12" s="6" t="s">
        <v>11543</v>
      </c>
      <c r="F12" s="6">
        <v>96</v>
      </c>
      <c r="G12" s="6">
        <v>3</v>
      </c>
      <c r="H12" s="6">
        <v>0</v>
      </c>
    </row>
    <row r="13" spans="1:8" s="6" customFormat="1" x14ac:dyDescent="0.35">
      <c r="B13" s="6">
        <v>2017</v>
      </c>
      <c r="C13" s="6" t="s">
        <v>18396</v>
      </c>
      <c r="D13" s="6" t="s">
        <v>18397</v>
      </c>
      <c r="E13" s="6" t="s">
        <v>18398</v>
      </c>
      <c r="F13" s="6">
        <v>17</v>
      </c>
      <c r="G13" s="6">
        <v>3</v>
      </c>
      <c r="H13" s="6">
        <v>0</v>
      </c>
    </row>
    <row r="14" spans="1:8" s="6" customFormat="1" x14ac:dyDescent="0.35">
      <c r="B14" s="6">
        <v>2017</v>
      </c>
      <c r="C14" s="6" t="s">
        <v>18399</v>
      </c>
      <c r="D14" s="6" t="s">
        <v>18400</v>
      </c>
      <c r="E14" s="6" t="s">
        <v>11289</v>
      </c>
      <c r="F14" s="6">
        <v>43</v>
      </c>
      <c r="G14" s="6">
        <v>9</v>
      </c>
      <c r="H14" s="6">
        <v>0</v>
      </c>
    </row>
    <row r="15" spans="1:8" s="6" customFormat="1" x14ac:dyDescent="0.35">
      <c r="A15" s="6">
        <v>4</v>
      </c>
      <c r="B15" s="6">
        <v>2017</v>
      </c>
      <c r="C15" s="6" t="s">
        <v>18401</v>
      </c>
      <c r="D15" s="6" t="s">
        <v>18402</v>
      </c>
      <c r="E15" s="6" t="s">
        <v>11289</v>
      </c>
      <c r="H15" s="6">
        <v>0</v>
      </c>
    </row>
    <row r="16" spans="1:8" s="6" customFormat="1" x14ac:dyDescent="0.35">
      <c r="B16" s="6">
        <v>2017</v>
      </c>
      <c r="C16" s="6" t="s">
        <v>18403</v>
      </c>
      <c r="D16" s="6" t="s">
        <v>18404</v>
      </c>
      <c r="E16" s="6" t="s">
        <v>18405</v>
      </c>
      <c r="F16" s="6">
        <v>18</v>
      </c>
      <c r="G16" s="6">
        <v>2</v>
      </c>
      <c r="H16" s="6">
        <v>0</v>
      </c>
    </row>
    <row r="17" spans="1:8" s="6" customFormat="1" x14ac:dyDescent="0.35">
      <c r="A17" s="6">
        <v>3</v>
      </c>
      <c r="B17" s="6">
        <v>2017</v>
      </c>
      <c r="C17" s="6" t="s">
        <v>18406</v>
      </c>
      <c r="D17" s="6" t="s">
        <v>18407</v>
      </c>
      <c r="E17" s="6" t="s">
        <v>18408</v>
      </c>
      <c r="F17" s="6">
        <v>8</v>
      </c>
      <c r="H17" s="6">
        <v>0</v>
      </c>
    </row>
    <row r="18" spans="1:8" s="6" customFormat="1" x14ac:dyDescent="0.35">
      <c r="B18" s="6">
        <v>2017</v>
      </c>
      <c r="C18" s="6" t="s">
        <v>18409</v>
      </c>
      <c r="D18" s="6" t="s">
        <v>18410</v>
      </c>
      <c r="E18" s="6" t="s">
        <v>18411</v>
      </c>
      <c r="H18" s="6">
        <v>0</v>
      </c>
    </row>
    <row r="19" spans="1:8" s="6" customFormat="1" x14ac:dyDescent="0.35">
      <c r="B19" s="6">
        <v>2017</v>
      </c>
      <c r="C19" s="6" t="s">
        <v>18412</v>
      </c>
      <c r="D19" s="6" t="s">
        <v>18413</v>
      </c>
      <c r="E19" s="6" t="s">
        <v>18411</v>
      </c>
      <c r="H19" s="6">
        <v>0</v>
      </c>
    </row>
    <row r="20" spans="1:8" s="6" customFormat="1" x14ac:dyDescent="0.35">
      <c r="A20" s="6">
        <v>2</v>
      </c>
      <c r="B20" s="6">
        <v>2016</v>
      </c>
      <c r="C20" s="6" t="s">
        <v>18415</v>
      </c>
      <c r="D20" s="6" t="s">
        <v>18416</v>
      </c>
      <c r="E20" s="6" t="s">
        <v>18417</v>
      </c>
      <c r="F20" s="6">
        <v>57</v>
      </c>
      <c r="G20" s="6">
        <v>5</v>
      </c>
      <c r="H20" s="6">
        <v>0</v>
      </c>
    </row>
    <row r="21" spans="1:8" s="6" customFormat="1" ht="12" customHeight="1" x14ac:dyDescent="0.35">
      <c r="B21" s="6">
        <v>2016</v>
      </c>
      <c r="C21" s="6" t="s">
        <v>18421</v>
      </c>
      <c r="D21" s="6" t="s">
        <v>18422</v>
      </c>
      <c r="E21" s="6" t="s">
        <v>18423</v>
      </c>
      <c r="F21" s="6">
        <v>9</v>
      </c>
      <c r="G21" s="6">
        <v>4</v>
      </c>
      <c r="H21" s="6">
        <v>0</v>
      </c>
    </row>
    <row r="22" spans="1:8" s="6" customFormat="1" x14ac:dyDescent="0.35">
      <c r="A22" s="6">
        <v>3</v>
      </c>
      <c r="B22" s="6">
        <v>2016</v>
      </c>
      <c r="C22" s="6" t="s">
        <v>18427</v>
      </c>
      <c r="D22" s="6" t="s">
        <v>18428</v>
      </c>
      <c r="E22" s="6" t="s">
        <v>11289</v>
      </c>
      <c r="F22" s="6">
        <v>42</v>
      </c>
      <c r="G22" s="6">
        <v>10</v>
      </c>
      <c r="H22" s="6">
        <v>0</v>
      </c>
    </row>
    <row r="23" spans="1:8" s="6" customFormat="1" x14ac:dyDescent="0.35">
      <c r="A23" s="6">
        <v>1</v>
      </c>
      <c r="B23" s="6">
        <v>2016</v>
      </c>
      <c r="C23" s="6" t="s">
        <v>18429</v>
      </c>
      <c r="D23" s="6" t="s">
        <v>18430</v>
      </c>
      <c r="E23" s="6" t="s">
        <v>15208</v>
      </c>
      <c r="F23" s="6">
        <v>666</v>
      </c>
      <c r="G23" s="6">
        <v>1</v>
      </c>
      <c r="H23" s="6">
        <v>0</v>
      </c>
    </row>
    <row r="24" spans="1:8" s="6" customFormat="1" x14ac:dyDescent="0.35">
      <c r="A24" s="6">
        <v>3</v>
      </c>
      <c r="B24" s="6">
        <v>2016</v>
      </c>
      <c r="C24" s="6" t="s">
        <v>18431</v>
      </c>
      <c r="D24" s="6" t="s">
        <v>18432</v>
      </c>
      <c r="E24" s="6" t="s">
        <v>13028</v>
      </c>
      <c r="F24" s="6">
        <v>39</v>
      </c>
      <c r="H24" s="6">
        <v>0</v>
      </c>
    </row>
    <row r="25" spans="1:8" s="6" customFormat="1" x14ac:dyDescent="0.35">
      <c r="A25" s="6">
        <v>2</v>
      </c>
      <c r="B25" s="6">
        <v>2016</v>
      </c>
      <c r="C25" s="6" t="s">
        <v>18433</v>
      </c>
      <c r="D25" s="6" t="s">
        <v>18434</v>
      </c>
      <c r="E25" s="6" t="s">
        <v>18435</v>
      </c>
      <c r="F25" s="6">
        <v>14</v>
      </c>
      <c r="H25" s="6">
        <v>0</v>
      </c>
    </row>
    <row r="26" spans="1:8" s="6" customFormat="1" x14ac:dyDescent="0.35">
      <c r="A26" s="6">
        <v>3</v>
      </c>
      <c r="B26" s="6">
        <v>2016</v>
      </c>
      <c r="C26" s="6" t="s">
        <v>18436</v>
      </c>
      <c r="D26" s="6" t="s">
        <v>18437</v>
      </c>
      <c r="E26" s="6" t="s">
        <v>18435</v>
      </c>
      <c r="F26" s="6">
        <v>14</v>
      </c>
      <c r="G26" s="6">
        <v>1</v>
      </c>
      <c r="H26" s="6">
        <v>0</v>
      </c>
    </row>
    <row r="27" spans="1:8" s="6" customFormat="1" x14ac:dyDescent="0.35">
      <c r="A27" s="6">
        <v>4</v>
      </c>
      <c r="B27" s="6">
        <v>2016</v>
      </c>
      <c r="C27" s="6" t="s">
        <v>18438</v>
      </c>
      <c r="D27" s="6" t="s">
        <v>18439</v>
      </c>
      <c r="E27" s="6" t="s">
        <v>18440</v>
      </c>
      <c r="F27" s="6">
        <v>13</v>
      </c>
      <c r="G27" s="6">
        <v>4</v>
      </c>
      <c r="H27" s="6">
        <v>0</v>
      </c>
    </row>
    <row r="28" spans="1:8" s="6" customFormat="1" x14ac:dyDescent="0.35">
      <c r="A28" s="6">
        <v>1</v>
      </c>
      <c r="B28" s="6">
        <v>2016</v>
      </c>
      <c r="C28" s="6" t="s">
        <v>18441</v>
      </c>
      <c r="D28" s="6" t="s">
        <v>18442</v>
      </c>
      <c r="E28" s="6" t="s">
        <v>3437</v>
      </c>
      <c r="F28" s="6">
        <v>54</v>
      </c>
      <c r="G28" s="6">
        <v>1</v>
      </c>
      <c r="H28" s="6">
        <v>0</v>
      </c>
    </row>
    <row r="29" spans="1:8" s="6" customFormat="1" x14ac:dyDescent="0.35">
      <c r="B29" s="6">
        <v>2015</v>
      </c>
      <c r="C29" s="6" t="s">
        <v>18447</v>
      </c>
      <c r="D29" s="6" t="s">
        <v>18448</v>
      </c>
      <c r="E29" s="6" t="s">
        <v>18449</v>
      </c>
      <c r="F29" s="6">
        <v>2</v>
      </c>
      <c r="G29" s="6">
        <v>2</v>
      </c>
      <c r="H29" s="6">
        <v>0</v>
      </c>
    </row>
    <row r="30" spans="1:8" s="6" customFormat="1" x14ac:dyDescent="0.35">
      <c r="A30" s="6">
        <v>10</v>
      </c>
      <c r="B30" s="6">
        <v>2015</v>
      </c>
      <c r="C30" s="6" t="s">
        <v>18450</v>
      </c>
      <c r="D30" s="6" t="s">
        <v>18451</v>
      </c>
      <c r="E30" s="6" t="s">
        <v>18452</v>
      </c>
      <c r="F30" s="6">
        <v>11</v>
      </c>
      <c r="G30" s="6">
        <v>5</v>
      </c>
      <c r="H30" s="6">
        <v>0</v>
      </c>
    </row>
    <row r="31" spans="1:8" s="6" customFormat="1" x14ac:dyDescent="0.35">
      <c r="B31" s="6">
        <v>2015</v>
      </c>
      <c r="C31" s="6" t="s">
        <v>18453</v>
      </c>
      <c r="D31" s="6" t="s">
        <v>18454</v>
      </c>
      <c r="E31" s="6" t="s">
        <v>18455</v>
      </c>
      <c r="H31" s="6">
        <v>0</v>
      </c>
    </row>
    <row r="32" spans="1:8" s="6" customFormat="1" x14ac:dyDescent="0.35">
      <c r="A32" s="6">
        <v>4</v>
      </c>
      <c r="B32" s="6">
        <v>2015</v>
      </c>
      <c r="C32" s="6" t="s">
        <v>18456</v>
      </c>
      <c r="D32" s="6" t="s">
        <v>18457</v>
      </c>
      <c r="E32" s="6" t="s">
        <v>14218</v>
      </c>
      <c r="F32" s="6">
        <v>56</v>
      </c>
      <c r="H32" s="6">
        <v>0</v>
      </c>
    </row>
    <row r="33" spans="1:8" s="6" customFormat="1" x14ac:dyDescent="0.35">
      <c r="A33" s="6">
        <v>1</v>
      </c>
      <c r="B33" s="6">
        <v>2015</v>
      </c>
      <c r="C33" s="6" t="s">
        <v>15064</v>
      </c>
      <c r="D33" s="6" t="s">
        <v>11140</v>
      </c>
      <c r="E33" s="6" t="s">
        <v>14863</v>
      </c>
      <c r="F33" s="6">
        <v>7</v>
      </c>
      <c r="G33" s="6">
        <v>1</v>
      </c>
      <c r="H33" s="6">
        <v>0</v>
      </c>
    </row>
    <row r="34" spans="1:8" s="6" customFormat="1" x14ac:dyDescent="0.35">
      <c r="A34" s="6">
        <v>25</v>
      </c>
      <c r="B34" s="6">
        <v>2015</v>
      </c>
      <c r="C34" s="6" t="s">
        <v>18458</v>
      </c>
      <c r="D34" s="6" t="s">
        <v>17541</v>
      </c>
      <c r="E34" s="6" t="s">
        <v>11692</v>
      </c>
      <c r="F34" s="6">
        <v>21</v>
      </c>
      <c r="G34" s="6">
        <v>4</v>
      </c>
      <c r="H34" s="6">
        <v>0</v>
      </c>
    </row>
    <row r="35" spans="1:8" s="6" customFormat="1" x14ac:dyDescent="0.35">
      <c r="A35" s="6">
        <v>3</v>
      </c>
      <c r="B35" s="6">
        <v>2015</v>
      </c>
      <c r="C35" s="6" t="s">
        <v>18459</v>
      </c>
      <c r="D35" s="6" t="s">
        <v>18460</v>
      </c>
      <c r="E35" s="6" t="s">
        <v>18461</v>
      </c>
      <c r="F35" s="6">
        <v>6</v>
      </c>
      <c r="G35" s="6">
        <v>6</v>
      </c>
      <c r="H35" s="6">
        <v>0</v>
      </c>
    </row>
    <row r="36" spans="1:8" s="6" customFormat="1" x14ac:dyDescent="0.35">
      <c r="B36" s="6">
        <v>2014</v>
      </c>
      <c r="C36" s="6" t="s">
        <v>18470</v>
      </c>
      <c r="D36" s="6" t="s">
        <v>18471</v>
      </c>
      <c r="E36" s="6" t="s">
        <v>16753</v>
      </c>
      <c r="F36" s="6">
        <v>7</v>
      </c>
      <c r="G36" s="6">
        <v>2</v>
      </c>
      <c r="H36" s="6">
        <v>0</v>
      </c>
    </row>
    <row r="37" spans="1:8" s="6" customFormat="1" x14ac:dyDescent="0.35">
      <c r="A37" s="6">
        <v>17</v>
      </c>
      <c r="B37" s="6">
        <v>2014</v>
      </c>
      <c r="C37" s="6" t="s">
        <v>18475</v>
      </c>
      <c r="D37" s="6" t="s">
        <v>18476</v>
      </c>
      <c r="E37" s="6" t="s">
        <v>18477</v>
      </c>
      <c r="F37" s="6">
        <v>8</v>
      </c>
      <c r="H37" s="6">
        <v>0</v>
      </c>
    </row>
    <row r="38" spans="1:8" s="6" customFormat="1" x14ac:dyDescent="0.35">
      <c r="A38" s="6">
        <v>3</v>
      </c>
      <c r="B38" s="6">
        <v>2014</v>
      </c>
      <c r="C38" s="6" t="s">
        <v>18478</v>
      </c>
      <c r="D38" s="6" t="s">
        <v>18479</v>
      </c>
      <c r="E38" s="6" t="s">
        <v>18480</v>
      </c>
      <c r="F38" s="6">
        <v>55</v>
      </c>
      <c r="G38" s="6">
        <v>2</v>
      </c>
      <c r="H38" s="6">
        <v>0</v>
      </c>
    </row>
    <row r="39" spans="1:8" s="6" customFormat="1" x14ac:dyDescent="0.35">
      <c r="B39" s="6">
        <v>2014</v>
      </c>
      <c r="C39" s="6" t="s">
        <v>18481</v>
      </c>
      <c r="D39" s="6" t="s">
        <v>18482</v>
      </c>
      <c r="E39" s="6" t="s">
        <v>18483</v>
      </c>
      <c r="F39" s="6">
        <v>81</v>
      </c>
      <c r="G39" s="6">
        <v>2</v>
      </c>
      <c r="H39" s="6">
        <v>0</v>
      </c>
    </row>
    <row r="40" spans="1:8" s="6" customFormat="1" x14ac:dyDescent="0.35">
      <c r="A40" s="6">
        <v>5</v>
      </c>
      <c r="B40" s="6">
        <v>2014</v>
      </c>
      <c r="C40" s="6" t="s">
        <v>18484</v>
      </c>
      <c r="D40" s="6" t="s">
        <v>18485</v>
      </c>
      <c r="E40" s="6" t="s">
        <v>18486</v>
      </c>
      <c r="F40" s="6">
        <v>7</v>
      </c>
      <c r="G40" s="6">
        <v>4</v>
      </c>
      <c r="H40" s="6">
        <v>0</v>
      </c>
    </row>
    <row r="41" spans="1:8" s="6" customFormat="1" x14ac:dyDescent="0.35">
      <c r="A41" s="6">
        <v>20</v>
      </c>
      <c r="B41" s="6">
        <v>2014</v>
      </c>
      <c r="C41" s="6" t="s">
        <v>18487</v>
      </c>
      <c r="D41" s="6" t="s">
        <v>18488</v>
      </c>
      <c r="E41" s="6" t="s">
        <v>16350</v>
      </c>
      <c r="F41" s="6">
        <v>6</v>
      </c>
      <c r="G41" s="6">
        <v>1</v>
      </c>
      <c r="H41" s="6">
        <v>0</v>
      </c>
    </row>
    <row r="42" spans="1:8" s="6" customFormat="1" x14ac:dyDescent="0.35">
      <c r="A42" s="6">
        <v>2</v>
      </c>
      <c r="B42" s="6">
        <v>2014</v>
      </c>
      <c r="C42" s="6" t="s">
        <v>18489</v>
      </c>
      <c r="D42" s="6" t="s">
        <v>18490</v>
      </c>
      <c r="E42" s="6" t="s">
        <v>18491</v>
      </c>
      <c r="F42" s="6">
        <v>29</v>
      </c>
      <c r="G42" s="6">
        <v>2</v>
      </c>
      <c r="H42" s="6">
        <v>0</v>
      </c>
    </row>
    <row r="43" spans="1:8" s="6" customFormat="1" x14ac:dyDescent="0.35">
      <c r="A43" s="6">
        <v>10</v>
      </c>
      <c r="B43" s="6">
        <v>2014</v>
      </c>
      <c r="C43" s="6" t="s">
        <v>18492</v>
      </c>
      <c r="D43" s="6" t="s">
        <v>18493</v>
      </c>
      <c r="E43" s="6" t="s">
        <v>18494</v>
      </c>
      <c r="F43" s="6">
        <v>26</v>
      </c>
      <c r="G43" s="6">
        <v>1</v>
      </c>
      <c r="H43" s="6">
        <v>0</v>
      </c>
    </row>
    <row r="44" spans="1:8" s="6" customFormat="1" x14ac:dyDescent="0.35">
      <c r="A44" s="6">
        <v>1</v>
      </c>
      <c r="B44" s="6">
        <v>2014</v>
      </c>
      <c r="C44" s="6" t="s">
        <v>18495</v>
      </c>
      <c r="D44" s="6" t="s">
        <v>18496</v>
      </c>
      <c r="E44" s="6" t="s">
        <v>18497</v>
      </c>
      <c r="F44" s="6">
        <v>18</v>
      </c>
      <c r="G44" s="6">
        <v>40</v>
      </c>
      <c r="H44" s="6">
        <v>0</v>
      </c>
    </row>
    <row r="45" spans="1:8" s="6" customFormat="1" x14ac:dyDescent="0.35">
      <c r="B45" s="6">
        <v>2013</v>
      </c>
      <c r="C45" s="6" t="s">
        <v>18498</v>
      </c>
      <c r="D45" s="6" t="s">
        <v>18499</v>
      </c>
      <c r="E45" s="6" t="s">
        <v>18500</v>
      </c>
      <c r="F45" s="6">
        <v>18</v>
      </c>
      <c r="G45" s="6" t="s">
        <v>18501</v>
      </c>
      <c r="H45" s="6">
        <v>0</v>
      </c>
    </row>
    <row r="46" spans="1:8" s="6" customFormat="1" x14ac:dyDescent="0.35">
      <c r="A46" s="6">
        <v>10</v>
      </c>
      <c r="B46" s="6">
        <v>2013</v>
      </c>
      <c r="C46" s="6" t="s">
        <v>15254</v>
      </c>
      <c r="D46" s="6" t="s">
        <v>15255</v>
      </c>
      <c r="E46" s="6" t="s">
        <v>15256</v>
      </c>
      <c r="F46" s="6">
        <v>8</v>
      </c>
      <c r="G46" s="6">
        <v>1</v>
      </c>
      <c r="H46" s="6">
        <v>0</v>
      </c>
    </row>
    <row r="47" spans="1:8" s="6" customFormat="1" x14ac:dyDescent="0.35">
      <c r="A47" s="6">
        <v>8</v>
      </c>
      <c r="B47" s="6">
        <v>2012</v>
      </c>
      <c r="C47" s="6" t="s">
        <v>18505</v>
      </c>
      <c r="D47" s="6" t="s">
        <v>18506</v>
      </c>
      <c r="E47" s="6" t="s">
        <v>12044</v>
      </c>
      <c r="F47" s="6">
        <v>40</v>
      </c>
      <c r="G47" s="6">
        <v>4</v>
      </c>
      <c r="H47" s="6">
        <v>0</v>
      </c>
    </row>
    <row r="48" spans="1:8" s="6" customFormat="1" x14ac:dyDescent="0.35">
      <c r="A48" s="6">
        <v>21</v>
      </c>
      <c r="B48" s="6">
        <v>2012</v>
      </c>
      <c r="C48" s="6" t="s">
        <v>18511</v>
      </c>
      <c r="D48" s="6" t="s">
        <v>18512</v>
      </c>
      <c r="E48" s="6" t="s">
        <v>18513</v>
      </c>
      <c r="F48" s="6">
        <v>18</v>
      </c>
      <c r="G48" s="6">
        <v>2</v>
      </c>
      <c r="H48" s="6">
        <v>0</v>
      </c>
    </row>
    <row r="49" spans="1:8" s="6" customFormat="1" x14ac:dyDescent="0.35">
      <c r="A49" s="6">
        <v>72</v>
      </c>
      <c r="B49" s="6">
        <v>2012</v>
      </c>
      <c r="C49" s="6" t="s">
        <v>18514</v>
      </c>
      <c r="D49" s="6" t="s">
        <v>18515</v>
      </c>
      <c r="E49" s="6" t="s">
        <v>15256</v>
      </c>
      <c r="F49" s="6">
        <v>7</v>
      </c>
      <c r="G49" s="6">
        <v>1</v>
      </c>
      <c r="H49" s="6">
        <v>0</v>
      </c>
    </row>
    <row r="50" spans="1:8" s="6" customFormat="1" x14ac:dyDescent="0.35">
      <c r="A50" s="6">
        <v>62</v>
      </c>
      <c r="B50" s="6">
        <v>2011</v>
      </c>
      <c r="C50" s="6" t="s">
        <v>18516</v>
      </c>
      <c r="D50" s="6" t="s">
        <v>16755</v>
      </c>
      <c r="E50" s="6" t="s">
        <v>13028</v>
      </c>
      <c r="F50" s="6">
        <v>21</v>
      </c>
      <c r="G50" s="6" t="s">
        <v>18517</v>
      </c>
      <c r="H50" s="6">
        <v>0</v>
      </c>
    </row>
    <row r="51" spans="1:8" s="6" customFormat="1" x14ac:dyDescent="0.35">
      <c r="A51" s="6">
        <v>40</v>
      </c>
      <c r="B51" s="6">
        <v>2011</v>
      </c>
      <c r="C51" s="6" t="s">
        <v>18518</v>
      </c>
      <c r="D51" s="6" t="s">
        <v>18519</v>
      </c>
      <c r="E51" s="6" t="s">
        <v>13028</v>
      </c>
      <c r="F51" s="6">
        <v>21</v>
      </c>
      <c r="G51" s="6" t="s">
        <v>18517</v>
      </c>
      <c r="H51" s="6">
        <v>0</v>
      </c>
    </row>
    <row r="52" spans="1:8" s="6" customFormat="1" x14ac:dyDescent="0.35">
      <c r="A52" s="6">
        <v>13</v>
      </c>
      <c r="B52" s="6">
        <v>2011</v>
      </c>
      <c r="C52" s="6" t="s">
        <v>18520</v>
      </c>
      <c r="D52" s="6" t="s">
        <v>18521</v>
      </c>
      <c r="E52" s="6" t="s">
        <v>13028</v>
      </c>
      <c r="F52" s="6">
        <v>21</v>
      </c>
      <c r="G52" s="6" t="s">
        <v>18517</v>
      </c>
      <c r="H52" s="6">
        <v>0</v>
      </c>
    </row>
    <row r="53" spans="1:8" s="6" customFormat="1" x14ac:dyDescent="0.35">
      <c r="A53" s="6">
        <v>56</v>
      </c>
      <c r="B53" s="6">
        <v>2011</v>
      </c>
      <c r="C53" s="6" t="s">
        <v>18522</v>
      </c>
      <c r="D53" s="6" t="s">
        <v>18523</v>
      </c>
      <c r="E53" s="6" t="s">
        <v>13028</v>
      </c>
      <c r="F53" s="6">
        <v>21</v>
      </c>
      <c r="G53" s="6" t="s">
        <v>18517</v>
      </c>
      <c r="H53" s="6">
        <v>0</v>
      </c>
    </row>
    <row r="54" spans="1:8" s="6" customFormat="1" x14ac:dyDescent="0.35">
      <c r="A54" s="6">
        <v>26</v>
      </c>
      <c r="B54" s="6">
        <v>2011</v>
      </c>
      <c r="C54" s="6" t="s">
        <v>18524</v>
      </c>
      <c r="D54" s="6" t="s">
        <v>18525</v>
      </c>
      <c r="E54" s="6" t="s">
        <v>13028</v>
      </c>
      <c r="F54" s="6">
        <v>21</v>
      </c>
      <c r="G54" s="6" t="s">
        <v>18517</v>
      </c>
      <c r="H54" s="6">
        <v>0</v>
      </c>
    </row>
    <row r="55" spans="1:8" s="6" customFormat="1" x14ac:dyDescent="0.35">
      <c r="A55" s="6">
        <v>45</v>
      </c>
      <c r="B55" s="6">
        <v>2011</v>
      </c>
      <c r="C55" s="6" t="s">
        <v>18526</v>
      </c>
      <c r="D55" s="6" t="s">
        <v>18527</v>
      </c>
      <c r="E55" s="6" t="s">
        <v>16802</v>
      </c>
      <c r="F55" s="6">
        <v>4</v>
      </c>
      <c r="H55" s="6">
        <v>0</v>
      </c>
    </row>
    <row r="56" spans="1:8" s="6" customFormat="1" x14ac:dyDescent="0.35">
      <c r="A56" s="6">
        <v>20</v>
      </c>
      <c r="B56" s="6">
        <v>2011</v>
      </c>
      <c r="C56" s="6" t="s">
        <v>18528</v>
      </c>
      <c r="D56" s="6" t="s">
        <v>18529</v>
      </c>
      <c r="E56" s="6" t="s">
        <v>17188</v>
      </c>
      <c r="F56" s="6">
        <v>28</v>
      </c>
      <c r="G56" s="6">
        <v>4</v>
      </c>
      <c r="H56" s="6">
        <v>0</v>
      </c>
    </row>
    <row r="57" spans="1:8" s="6" customFormat="1" x14ac:dyDescent="0.35">
      <c r="A57" s="6">
        <v>51</v>
      </c>
      <c r="B57" s="6">
        <v>2011</v>
      </c>
      <c r="C57" s="6" t="s">
        <v>18530</v>
      </c>
      <c r="D57" s="6" t="s">
        <v>18531</v>
      </c>
      <c r="E57" s="6" t="s">
        <v>3437</v>
      </c>
      <c r="F57" s="6">
        <v>49</v>
      </c>
      <c r="G57" s="6" t="s">
        <v>18532</v>
      </c>
      <c r="H57" s="6">
        <v>0</v>
      </c>
    </row>
    <row r="58" spans="1:8" s="6" customFormat="1" x14ac:dyDescent="0.35">
      <c r="A58" s="6">
        <v>6</v>
      </c>
      <c r="B58" s="6">
        <v>2011</v>
      </c>
      <c r="C58" s="6" t="s">
        <v>18535</v>
      </c>
      <c r="D58" s="6" t="s">
        <v>18536</v>
      </c>
      <c r="E58" s="6" t="s">
        <v>18537</v>
      </c>
      <c r="F58" s="6">
        <v>35</v>
      </c>
      <c r="G58" s="6">
        <v>1</v>
      </c>
      <c r="H58" s="6">
        <v>0</v>
      </c>
    </row>
    <row r="59" spans="1:8" s="6" customFormat="1" x14ac:dyDescent="0.35">
      <c r="A59" s="6">
        <v>2</v>
      </c>
      <c r="B59" s="6">
        <v>2010</v>
      </c>
      <c r="C59" s="6" t="s">
        <v>18538</v>
      </c>
      <c r="D59" s="6" t="s">
        <v>18539</v>
      </c>
      <c r="E59" s="6" t="s">
        <v>18540</v>
      </c>
      <c r="H59" s="6">
        <v>0</v>
      </c>
    </row>
    <row r="60" spans="1:8" s="6" customFormat="1" x14ac:dyDescent="0.35">
      <c r="A60" s="6">
        <v>28</v>
      </c>
      <c r="B60" s="6">
        <v>2010</v>
      </c>
      <c r="C60" s="6" t="s">
        <v>18544</v>
      </c>
      <c r="D60" s="6" t="s">
        <v>18545</v>
      </c>
      <c r="E60" s="6" t="s">
        <v>18546</v>
      </c>
      <c r="F60" s="6">
        <v>22</v>
      </c>
      <c r="G60" s="6">
        <v>1</v>
      </c>
      <c r="H60" s="6">
        <v>0</v>
      </c>
    </row>
    <row r="61" spans="1:8" s="6" customFormat="1" x14ac:dyDescent="0.35">
      <c r="A61" s="6">
        <v>204</v>
      </c>
      <c r="B61" s="6">
        <v>2009</v>
      </c>
      <c r="C61" s="6" t="s">
        <v>18547</v>
      </c>
      <c r="D61" s="6" t="s">
        <v>13027</v>
      </c>
      <c r="E61" s="6" t="s">
        <v>13028</v>
      </c>
      <c r="F61" s="6">
        <v>19</v>
      </c>
      <c r="G61" s="6">
        <v>1</v>
      </c>
      <c r="H61" s="6">
        <v>0</v>
      </c>
    </row>
    <row r="62" spans="1:8" s="6" customFormat="1" x14ac:dyDescent="0.35">
      <c r="A62" s="6">
        <v>12</v>
      </c>
      <c r="B62" s="6">
        <v>2007</v>
      </c>
      <c r="C62" s="6" t="s">
        <v>18550</v>
      </c>
      <c r="D62" s="6" t="s">
        <v>18551</v>
      </c>
      <c r="E62" s="6" t="s">
        <v>16454</v>
      </c>
      <c r="F62" s="6">
        <v>50</v>
      </c>
      <c r="G62" s="6">
        <v>4</v>
      </c>
      <c r="H62" s="6">
        <v>0</v>
      </c>
    </row>
    <row r="63" spans="1:8" s="6" customFormat="1" x14ac:dyDescent="0.35">
      <c r="B63" s="6">
        <v>2005</v>
      </c>
      <c r="C63" s="6" t="s">
        <v>18555</v>
      </c>
      <c r="D63" s="6" t="s">
        <v>18556</v>
      </c>
      <c r="E63" s="6" t="s">
        <v>18557</v>
      </c>
      <c r="F63" s="6">
        <v>180</v>
      </c>
      <c r="G63" s="6">
        <v>713</v>
      </c>
      <c r="H63" s="6">
        <v>0</v>
      </c>
    </row>
    <row r="64" spans="1:8" s="6" customFormat="1" x14ac:dyDescent="0.35">
      <c r="A64" s="6">
        <v>40</v>
      </c>
      <c r="B64" s="6">
        <v>2005</v>
      </c>
      <c r="C64" s="6" t="s">
        <v>18558</v>
      </c>
      <c r="D64" s="6" t="s">
        <v>18559</v>
      </c>
      <c r="E64" s="6" t="s">
        <v>11048</v>
      </c>
      <c r="F64" s="6">
        <v>37</v>
      </c>
      <c r="G64" s="6">
        <v>5</v>
      </c>
      <c r="H64" s="6">
        <v>0</v>
      </c>
    </row>
    <row r="65" spans="1:7" x14ac:dyDescent="0.35">
      <c r="A65" s="8"/>
      <c r="B65" s="8">
        <v>2018</v>
      </c>
      <c r="C65" s="8" t="s">
        <v>18379</v>
      </c>
      <c r="D65" s="8" t="s">
        <v>18380</v>
      </c>
      <c r="E65" s="8" t="s">
        <v>18381</v>
      </c>
      <c r="F65" s="8">
        <v>66</v>
      </c>
      <c r="G65" s="8">
        <v>1</v>
      </c>
    </row>
    <row r="66" spans="1:7" x14ac:dyDescent="0.35">
      <c r="A66" s="8">
        <v>1</v>
      </c>
      <c r="B66" s="8">
        <v>2017</v>
      </c>
      <c r="C66" s="8" t="s">
        <v>18388</v>
      </c>
      <c r="D66" s="8" t="s">
        <v>18389</v>
      </c>
      <c r="E66" s="8" t="s">
        <v>12474</v>
      </c>
      <c r="F66" s="8">
        <v>27</v>
      </c>
      <c r="G66" s="8">
        <v>24</v>
      </c>
    </row>
    <row r="67" spans="1:7" x14ac:dyDescent="0.35">
      <c r="A67" s="8">
        <v>5</v>
      </c>
      <c r="B67" s="8">
        <v>2016</v>
      </c>
      <c r="C67" s="8" t="s">
        <v>18414</v>
      </c>
      <c r="D67" s="8" t="s">
        <v>16656</v>
      </c>
      <c r="E67" s="8" t="s">
        <v>16657</v>
      </c>
      <c r="F67" s="8">
        <v>30</v>
      </c>
      <c r="G67" s="8">
        <v>6</v>
      </c>
    </row>
    <row r="68" spans="1:7" x14ac:dyDescent="0.35">
      <c r="A68" s="8">
        <v>1</v>
      </c>
      <c r="B68" s="8">
        <v>2016</v>
      </c>
      <c r="C68" s="8" t="s">
        <v>18418</v>
      </c>
      <c r="D68" s="8" t="s">
        <v>18419</v>
      </c>
      <c r="E68" s="8" t="s">
        <v>18420</v>
      </c>
      <c r="F68" s="8">
        <v>63</v>
      </c>
      <c r="G68" s="8">
        <v>4</v>
      </c>
    </row>
    <row r="69" spans="1:7" x14ac:dyDescent="0.35">
      <c r="A69" s="8">
        <v>3</v>
      </c>
      <c r="B69" s="8">
        <v>2016</v>
      </c>
      <c r="C69" s="8" t="s">
        <v>18424</v>
      </c>
      <c r="D69" s="8" t="s">
        <v>18425</v>
      </c>
      <c r="E69" s="8" t="s">
        <v>18426</v>
      </c>
      <c r="F69" s="8">
        <v>18</v>
      </c>
      <c r="G69" s="8">
        <v>9</v>
      </c>
    </row>
    <row r="70" spans="1:7" x14ac:dyDescent="0.35">
      <c r="A70" s="8">
        <v>28</v>
      </c>
      <c r="B70" s="8">
        <v>2016</v>
      </c>
      <c r="C70" s="8" t="s">
        <v>18443</v>
      </c>
      <c r="D70" s="8" t="s">
        <v>18444</v>
      </c>
      <c r="E70" s="8" t="s">
        <v>16376</v>
      </c>
      <c r="F70" s="8">
        <v>22</v>
      </c>
      <c r="G70" s="8">
        <v>1</v>
      </c>
    </row>
    <row r="71" spans="1:7" x14ac:dyDescent="0.35">
      <c r="A71" s="8">
        <v>8</v>
      </c>
      <c r="B71" s="8">
        <v>2015</v>
      </c>
      <c r="C71" s="8" t="s">
        <v>18445</v>
      </c>
      <c r="D71" s="8" t="s">
        <v>18446</v>
      </c>
      <c r="E71" s="8" t="s">
        <v>12749</v>
      </c>
      <c r="F71" s="8">
        <v>42</v>
      </c>
      <c r="G71" s="8">
        <v>10</v>
      </c>
    </row>
    <row r="72" spans="1:7" s="8" customFormat="1" x14ac:dyDescent="0.35">
      <c r="A72" s="8">
        <v>10</v>
      </c>
      <c r="B72" s="8">
        <v>2015</v>
      </c>
      <c r="C72" s="8" t="s">
        <v>18462</v>
      </c>
      <c r="D72" s="8" t="s">
        <v>18463</v>
      </c>
      <c r="E72" s="8" t="s">
        <v>16726</v>
      </c>
      <c r="F72" s="8">
        <v>21</v>
      </c>
      <c r="G72" s="8">
        <v>6</v>
      </c>
    </row>
    <row r="73" spans="1:7" x14ac:dyDescent="0.35">
      <c r="A73" s="8">
        <v>2</v>
      </c>
      <c r="B73" s="8">
        <v>2015</v>
      </c>
      <c r="C73" s="8" t="s">
        <v>18464</v>
      </c>
      <c r="D73" s="8" t="s">
        <v>18465</v>
      </c>
      <c r="E73" s="8" t="s">
        <v>18466</v>
      </c>
      <c r="F73" s="8">
        <v>7</v>
      </c>
      <c r="G73" s="8"/>
    </row>
    <row r="74" spans="1:7" x14ac:dyDescent="0.35">
      <c r="A74" s="8">
        <v>17</v>
      </c>
      <c r="B74" s="8">
        <v>2015</v>
      </c>
      <c r="C74" s="8" t="s">
        <v>18467</v>
      </c>
      <c r="D74" s="8" t="s">
        <v>18468</v>
      </c>
      <c r="E74" s="8" t="s">
        <v>18469</v>
      </c>
      <c r="F74" s="8">
        <v>1</v>
      </c>
      <c r="G74" s="8">
        <v>8</v>
      </c>
    </row>
    <row r="75" spans="1:7" s="8" customFormat="1" x14ac:dyDescent="0.35">
      <c r="A75" s="8">
        <v>22</v>
      </c>
      <c r="B75" s="8">
        <v>2014</v>
      </c>
      <c r="C75" s="8" t="s">
        <v>18472</v>
      </c>
      <c r="D75" s="8" t="s">
        <v>18473</v>
      </c>
      <c r="E75" s="8" t="s">
        <v>18474</v>
      </c>
      <c r="F75" s="8">
        <v>24</v>
      </c>
      <c r="G75" s="8">
        <v>7</v>
      </c>
    </row>
    <row r="76" spans="1:7" x14ac:dyDescent="0.35">
      <c r="A76" s="8">
        <v>23</v>
      </c>
      <c r="B76" s="8">
        <v>2013</v>
      </c>
      <c r="C76" s="8" t="s">
        <v>18502</v>
      </c>
      <c r="D76" s="8" t="s">
        <v>18503</v>
      </c>
      <c r="E76" s="8" t="s">
        <v>18504</v>
      </c>
      <c r="F76" s="8">
        <v>8</v>
      </c>
      <c r="G76" s="8">
        <v>8</v>
      </c>
    </row>
    <row r="77" spans="1:7" x14ac:dyDescent="0.35">
      <c r="A77" s="8">
        <v>25</v>
      </c>
      <c r="B77" s="8">
        <v>2012</v>
      </c>
      <c r="C77" s="8" t="s">
        <v>18507</v>
      </c>
      <c r="D77" s="8" t="s">
        <v>18508</v>
      </c>
      <c r="E77" s="8" t="s">
        <v>11382</v>
      </c>
      <c r="F77" s="8">
        <v>81</v>
      </c>
      <c r="G77" s="8">
        <v>5</v>
      </c>
    </row>
    <row r="78" spans="1:7" s="8" customFormat="1" x14ac:dyDescent="0.35">
      <c r="A78" s="8">
        <v>11</v>
      </c>
      <c r="B78" s="8">
        <v>2012</v>
      </c>
      <c r="C78" s="8" t="s">
        <v>18509</v>
      </c>
      <c r="D78" s="8" t="s">
        <v>18510</v>
      </c>
      <c r="E78" s="8" t="s">
        <v>14990</v>
      </c>
      <c r="F78" s="8">
        <v>9</v>
      </c>
      <c r="G78" s="8">
        <v>3</v>
      </c>
    </row>
    <row r="79" spans="1:7" x14ac:dyDescent="0.35">
      <c r="A79" s="8">
        <v>103</v>
      </c>
      <c r="B79" s="8">
        <v>2011</v>
      </c>
      <c r="C79" s="8" t="s">
        <v>18533</v>
      </c>
      <c r="D79" s="8" t="s">
        <v>18534</v>
      </c>
      <c r="E79" s="8" t="s">
        <v>11382</v>
      </c>
      <c r="F79" s="8">
        <v>80</v>
      </c>
      <c r="G79" s="8">
        <v>2</v>
      </c>
    </row>
    <row r="80" spans="1:7" s="8" customFormat="1" x14ac:dyDescent="0.35">
      <c r="A80" s="8">
        <v>32</v>
      </c>
      <c r="B80" s="8">
        <v>2010</v>
      </c>
      <c r="C80" s="8" t="s">
        <v>18541</v>
      </c>
      <c r="D80" s="8" t="s">
        <v>18542</v>
      </c>
      <c r="E80" s="8" t="s">
        <v>18543</v>
      </c>
      <c r="F80" s="8">
        <v>16</v>
      </c>
      <c r="G80" s="8">
        <v>4</v>
      </c>
    </row>
    <row r="81" spans="1:7" x14ac:dyDescent="0.35">
      <c r="A81" s="8">
        <v>28</v>
      </c>
      <c r="B81" s="8">
        <v>2008</v>
      </c>
      <c r="C81" s="8" t="s">
        <v>18548</v>
      </c>
      <c r="D81" s="8" t="s">
        <v>18549</v>
      </c>
      <c r="E81" s="8" t="s">
        <v>17141</v>
      </c>
      <c r="F81" s="8">
        <v>274</v>
      </c>
      <c r="G81" s="8">
        <v>2</v>
      </c>
    </row>
    <row r="82" spans="1:7" x14ac:dyDescent="0.35">
      <c r="A82" s="8">
        <v>1</v>
      </c>
      <c r="B82" s="8">
        <v>2007</v>
      </c>
      <c r="C82" s="8" t="s">
        <v>18552</v>
      </c>
      <c r="D82" s="8" t="s">
        <v>18553</v>
      </c>
      <c r="E82" s="8" t="s">
        <v>18554</v>
      </c>
      <c r="F82" s="8">
        <v>3</v>
      </c>
      <c r="G82" s="8">
        <v>2</v>
      </c>
    </row>
    <row r="84" spans="1:7" x14ac:dyDescent="0.35">
      <c r="B84" s="11">
        <f>82-64</f>
        <v>18</v>
      </c>
      <c r="C84" s="21" t="s">
        <v>15804</v>
      </c>
      <c r="D84" s="21">
        <f>18/82</f>
        <v>0.21951219512195122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6"/>
  <sheetViews>
    <sheetView workbookViewId="0">
      <pane ySplit="1" topLeftCell="A2" activePane="bottomLeft" state="frozen"/>
      <selection pane="bottomLeft"/>
    </sheetView>
  </sheetViews>
  <sheetFormatPr defaultRowHeight="14.5" x14ac:dyDescent="0.35"/>
  <cols>
    <col min="1" max="2" width="8.81640625" style="11" bestFit="1" customWidth="1"/>
    <col min="3" max="3" width="22.81640625" style="11" customWidth="1"/>
    <col min="4" max="4" width="46.6328125" style="11" customWidth="1"/>
    <col min="5" max="5" width="25.90625" style="11" customWidth="1"/>
    <col min="6" max="32" width="8.7265625" style="11"/>
    <col min="33" max="36" width="8.81640625" style="11" bestFit="1" customWidth="1"/>
    <col min="37" max="44" width="8.7265625" style="11"/>
    <col min="45" max="47" width="8.81640625" style="11" bestFit="1" customWidth="1"/>
    <col min="48" max="48" width="8.7265625" style="11"/>
    <col min="49" max="49" width="8.81640625" style="11" bestFit="1" customWidth="1"/>
    <col min="50" max="51" width="8.7265625" style="11"/>
    <col min="52" max="53" width="8.81640625" style="11" bestFit="1" customWidth="1"/>
    <col min="54" max="58" width="8.7265625" style="11"/>
    <col min="59" max="59" width="8.81640625" style="11" bestFit="1" customWidth="1"/>
    <col min="60" max="67" width="8.7265625" style="11"/>
    <col min="68" max="68" width="10.453125" style="11" bestFit="1" customWidth="1"/>
    <col min="69" max="16384" width="8.7265625" style="11"/>
  </cols>
  <sheetData>
    <row r="1" spans="1:73" x14ac:dyDescent="0.35">
      <c r="A1" s="11" t="s">
        <v>15732</v>
      </c>
      <c r="B1" s="11" t="s">
        <v>15733</v>
      </c>
      <c r="C1" s="11" t="s">
        <v>15734</v>
      </c>
      <c r="D1" s="11" t="s">
        <v>15735</v>
      </c>
      <c r="E1" s="11" t="s">
        <v>15736</v>
      </c>
      <c r="F1" s="11" t="s">
        <v>18560</v>
      </c>
      <c r="G1" s="11" t="s">
        <v>18561</v>
      </c>
      <c r="H1" s="11" t="s">
        <v>18562</v>
      </c>
      <c r="I1" s="11" t="s">
        <v>18563</v>
      </c>
      <c r="J1" s="11" t="s">
        <v>18564</v>
      </c>
      <c r="K1" s="11" t="s">
        <v>18565</v>
      </c>
      <c r="L1" s="11" t="s">
        <v>18566</v>
      </c>
      <c r="M1" s="11" t="s">
        <v>18567</v>
      </c>
      <c r="N1" s="11" t="s">
        <v>18568</v>
      </c>
      <c r="O1" s="11" t="s">
        <v>18569</v>
      </c>
      <c r="P1" s="11" t="s">
        <v>15737</v>
      </c>
      <c r="Q1" s="11" t="s">
        <v>18570</v>
      </c>
      <c r="R1" s="11" t="s">
        <v>18571</v>
      </c>
      <c r="S1" s="11" t="s">
        <v>18572</v>
      </c>
      <c r="T1" s="11" t="s">
        <v>18573</v>
      </c>
      <c r="U1" s="11" t="s">
        <v>18574</v>
      </c>
      <c r="V1" s="11" t="s">
        <v>18575</v>
      </c>
      <c r="W1" s="11" t="s">
        <v>18576</v>
      </c>
      <c r="X1" s="11" t="s">
        <v>15738</v>
      </c>
      <c r="Y1" s="11" t="s">
        <v>18577</v>
      </c>
      <c r="Z1" s="11" t="s">
        <v>18578</v>
      </c>
      <c r="AA1" s="11" t="s">
        <v>18579</v>
      </c>
      <c r="AB1" s="11" t="s">
        <v>18580</v>
      </c>
      <c r="AC1" s="11" t="s">
        <v>18581</v>
      </c>
      <c r="AD1" s="11" t="s">
        <v>18582</v>
      </c>
      <c r="AE1" s="11" t="s">
        <v>18583</v>
      </c>
      <c r="AF1" s="11" t="s">
        <v>18584</v>
      </c>
      <c r="AG1" s="11" t="s">
        <v>18585</v>
      </c>
      <c r="AH1" s="11" t="s">
        <v>18586</v>
      </c>
      <c r="AI1" s="11" t="s">
        <v>18587</v>
      </c>
      <c r="AJ1" s="11" t="s">
        <v>18588</v>
      </c>
      <c r="AK1" s="11" t="s">
        <v>18589</v>
      </c>
      <c r="AL1" s="11" t="s">
        <v>18590</v>
      </c>
      <c r="AM1" s="11" t="s">
        <v>18591</v>
      </c>
      <c r="AN1" s="11" t="s">
        <v>18592</v>
      </c>
      <c r="AO1" s="11" t="s">
        <v>18593</v>
      </c>
      <c r="AP1" s="11" t="s">
        <v>18594</v>
      </c>
      <c r="AQ1" s="11" t="s">
        <v>18595</v>
      </c>
      <c r="AR1" s="11" t="s">
        <v>18596</v>
      </c>
      <c r="AS1" s="11" t="s">
        <v>18597</v>
      </c>
      <c r="AT1" s="11" t="s">
        <v>18598</v>
      </c>
      <c r="AU1" s="11" t="s">
        <v>18599</v>
      </c>
      <c r="AV1" s="11" t="s">
        <v>18600</v>
      </c>
      <c r="AW1" s="11" t="s">
        <v>18601</v>
      </c>
      <c r="AX1" s="11" t="s">
        <v>18602</v>
      </c>
      <c r="AY1" s="11" t="s">
        <v>18603</v>
      </c>
      <c r="AZ1" s="11" t="s">
        <v>18604</v>
      </c>
      <c r="BA1" s="11" t="s">
        <v>18605</v>
      </c>
      <c r="BB1" s="11" t="s">
        <v>18606</v>
      </c>
      <c r="BC1" s="11" t="s">
        <v>15739</v>
      </c>
      <c r="BD1" s="11" t="s">
        <v>15740</v>
      </c>
      <c r="BE1" s="11" t="s">
        <v>18607</v>
      </c>
      <c r="BF1" s="11" t="s">
        <v>18608</v>
      </c>
      <c r="BG1" s="11" t="s">
        <v>18609</v>
      </c>
      <c r="BH1" s="11" t="s">
        <v>18610</v>
      </c>
      <c r="BI1" s="11" t="s">
        <v>18611</v>
      </c>
      <c r="BJ1" s="11" t="s">
        <v>18612</v>
      </c>
      <c r="BK1" s="11" t="s">
        <v>18613</v>
      </c>
      <c r="BL1" s="11" t="s">
        <v>18614</v>
      </c>
      <c r="BM1" s="11" t="s">
        <v>18615</v>
      </c>
      <c r="BN1" s="11" t="s">
        <v>18616</v>
      </c>
      <c r="BO1" s="11" t="s">
        <v>18617</v>
      </c>
      <c r="BP1" s="11" t="s">
        <v>18618</v>
      </c>
    </row>
    <row r="2" spans="1:73" x14ac:dyDescent="0.35">
      <c r="A2" s="11">
        <v>7</v>
      </c>
      <c r="B2" s="11">
        <v>2018</v>
      </c>
      <c r="C2" s="11" t="s">
        <v>18619</v>
      </c>
      <c r="D2" s="11" t="s">
        <v>18370</v>
      </c>
      <c r="E2" s="11" t="s">
        <v>3433</v>
      </c>
      <c r="F2" s="11" t="s">
        <v>18620</v>
      </c>
      <c r="G2" s="11" t="s">
        <v>18621</v>
      </c>
      <c r="O2" s="11" t="s">
        <v>18622</v>
      </c>
      <c r="P2" s="11" t="s">
        <v>18623</v>
      </c>
      <c r="V2" s="11" t="s">
        <v>18624</v>
      </c>
      <c r="W2" s="11" t="s">
        <v>18625</v>
      </c>
      <c r="X2" s="11" t="s">
        <v>18626</v>
      </c>
      <c r="Y2" s="11" t="s">
        <v>18627</v>
      </c>
      <c r="Z2" s="11" t="s">
        <v>18628</v>
      </c>
      <c r="AA2" s="11" t="s">
        <v>18629</v>
      </c>
      <c r="AG2" s="11">
        <v>98</v>
      </c>
      <c r="AH2" s="11">
        <v>7</v>
      </c>
      <c r="AI2" s="11">
        <v>0</v>
      </c>
      <c r="AJ2" s="11">
        <v>0</v>
      </c>
      <c r="AK2" s="11" t="s">
        <v>18630</v>
      </c>
      <c r="AL2" s="11" t="s">
        <v>18631</v>
      </c>
      <c r="AM2" s="11" t="s">
        <v>18632</v>
      </c>
      <c r="AN2" s="11" t="s">
        <v>18633</v>
      </c>
      <c r="AO2" s="11" t="s">
        <v>18634</v>
      </c>
      <c r="AQ2" s="11" t="s">
        <v>18635</v>
      </c>
      <c r="AR2" s="11" t="s">
        <v>18636</v>
      </c>
      <c r="AT2" s="11">
        <v>44</v>
      </c>
      <c r="AU2" s="11">
        <v>6</v>
      </c>
      <c r="AX2" s="11" t="s">
        <v>18602</v>
      </c>
      <c r="AZ2" s="11">
        <v>909</v>
      </c>
      <c r="BA2" s="11">
        <v>926</v>
      </c>
      <c r="BC2" s="11" t="s">
        <v>18637</v>
      </c>
      <c r="BG2" s="11">
        <v>18</v>
      </c>
      <c r="BH2" s="11" t="s">
        <v>18638</v>
      </c>
      <c r="BI2" s="11" t="s">
        <v>18638</v>
      </c>
      <c r="BJ2" s="11" t="s">
        <v>18639</v>
      </c>
      <c r="BK2" s="11" t="s">
        <v>18640</v>
      </c>
      <c r="BP2" s="32">
        <v>43209</v>
      </c>
    </row>
    <row r="3" spans="1:73" x14ac:dyDescent="0.35">
      <c r="A3" s="11">
        <v>1</v>
      </c>
      <c r="B3" s="11">
        <v>2018</v>
      </c>
      <c r="C3" s="11" t="s">
        <v>18641</v>
      </c>
      <c r="D3" s="11" t="s">
        <v>17047</v>
      </c>
      <c r="E3" s="11" t="s">
        <v>3433</v>
      </c>
      <c r="F3" s="11" t="s">
        <v>18620</v>
      </c>
      <c r="G3" s="11" t="s">
        <v>18642</v>
      </c>
      <c r="O3" s="11" t="s">
        <v>18622</v>
      </c>
      <c r="P3" s="11" t="s">
        <v>14866</v>
      </c>
      <c r="V3" s="11" t="s">
        <v>18643</v>
      </c>
      <c r="W3" s="11" t="s">
        <v>18644</v>
      </c>
      <c r="X3" s="11" t="s">
        <v>18645</v>
      </c>
      <c r="Y3" s="11" t="s">
        <v>18646</v>
      </c>
      <c r="Z3" s="11" t="s">
        <v>18647</v>
      </c>
      <c r="AA3" s="11" t="s">
        <v>18648</v>
      </c>
      <c r="AD3" s="11" t="s">
        <v>18649</v>
      </c>
      <c r="AE3" s="11" t="s">
        <v>18650</v>
      </c>
      <c r="AG3" s="11">
        <v>54</v>
      </c>
      <c r="AH3" s="11">
        <v>1</v>
      </c>
      <c r="AI3" s="11">
        <v>0</v>
      </c>
      <c r="AJ3" s="11">
        <v>0</v>
      </c>
      <c r="AK3" s="11" t="s">
        <v>18630</v>
      </c>
      <c r="AL3" s="11" t="s">
        <v>18631</v>
      </c>
      <c r="AM3" s="11" t="s">
        <v>18632</v>
      </c>
      <c r="AN3" s="11" t="s">
        <v>18633</v>
      </c>
      <c r="AO3" s="11" t="s">
        <v>18634</v>
      </c>
      <c r="AQ3" s="11" t="s">
        <v>18635</v>
      </c>
      <c r="AR3" s="11" t="s">
        <v>18636</v>
      </c>
      <c r="AT3" s="11">
        <v>44</v>
      </c>
      <c r="AU3" s="11">
        <v>6</v>
      </c>
      <c r="AX3" s="11" t="s">
        <v>18602</v>
      </c>
      <c r="AZ3" s="11">
        <v>927</v>
      </c>
      <c r="BA3" s="11">
        <v>944</v>
      </c>
      <c r="BC3" s="11" t="s">
        <v>18651</v>
      </c>
      <c r="BG3" s="11">
        <v>18</v>
      </c>
      <c r="BH3" s="11" t="s">
        <v>18638</v>
      </c>
      <c r="BI3" s="11" t="s">
        <v>18638</v>
      </c>
      <c r="BJ3" s="11" t="s">
        <v>18639</v>
      </c>
      <c r="BK3" s="11" t="s">
        <v>18652</v>
      </c>
      <c r="BP3" s="32">
        <v>43209</v>
      </c>
    </row>
    <row r="4" spans="1:73" s="8" customFormat="1" x14ac:dyDescent="0.35">
      <c r="A4" s="11">
        <v>2</v>
      </c>
      <c r="B4" s="11">
        <v>2017</v>
      </c>
      <c r="C4" s="11" t="s">
        <v>18698</v>
      </c>
      <c r="D4" s="11" t="s">
        <v>16791</v>
      </c>
      <c r="E4" s="11" t="s">
        <v>18699</v>
      </c>
      <c r="F4" s="11" t="s">
        <v>18620</v>
      </c>
      <c r="G4" s="11" t="s">
        <v>18700</v>
      </c>
      <c r="H4" s="11"/>
      <c r="I4" s="11"/>
      <c r="J4" s="11"/>
      <c r="K4" s="11"/>
      <c r="L4" s="11"/>
      <c r="M4" s="11"/>
      <c r="N4" s="11"/>
      <c r="O4" s="11" t="s">
        <v>18622</v>
      </c>
      <c r="P4" s="11" t="s">
        <v>14866</v>
      </c>
      <c r="Q4" s="11"/>
      <c r="R4" s="11"/>
      <c r="S4" s="11"/>
      <c r="T4" s="11"/>
      <c r="U4" s="11"/>
      <c r="V4" s="11" t="s">
        <v>18701</v>
      </c>
      <c r="W4" s="11" t="s">
        <v>18702</v>
      </c>
      <c r="X4" s="11" t="s">
        <v>18703</v>
      </c>
      <c r="Y4" s="11" t="s">
        <v>18704</v>
      </c>
      <c r="Z4" s="11" t="s">
        <v>18705</v>
      </c>
      <c r="AA4" s="11" t="s">
        <v>18706</v>
      </c>
      <c r="AB4" s="11"/>
      <c r="AC4" s="11" t="s">
        <v>18707</v>
      </c>
      <c r="AD4" s="11" t="s">
        <v>18708</v>
      </c>
      <c r="AE4" s="11" t="s">
        <v>18709</v>
      </c>
      <c r="AF4" s="11"/>
      <c r="AG4" s="11">
        <v>62</v>
      </c>
      <c r="AH4" s="11">
        <v>2</v>
      </c>
      <c r="AI4" s="11">
        <v>3</v>
      </c>
      <c r="AJ4" s="11">
        <v>3</v>
      </c>
      <c r="AK4" s="11" t="s">
        <v>18710</v>
      </c>
      <c r="AL4" s="11" t="s">
        <v>18711</v>
      </c>
      <c r="AM4" s="11" t="s">
        <v>18712</v>
      </c>
      <c r="AN4" s="11" t="s">
        <v>18713</v>
      </c>
      <c r="AO4" s="11" t="s">
        <v>18714</v>
      </c>
      <c r="AP4" s="11"/>
      <c r="AQ4" s="11" t="s">
        <v>18715</v>
      </c>
      <c r="AR4" s="11" t="s">
        <v>18716</v>
      </c>
      <c r="AS4" s="11" t="s">
        <v>18717</v>
      </c>
      <c r="AT4" s="11">
        <v>17</v>
      </c>
      <c r="AU4" s="11">
        <v>2</v>
      </c>
      <c r="AV4" s="11"/>
      <c r="AW4" s="11"/>
      <c r="AX4" s="11"/>
      <c r="AY4" s="11"/>
      <c r="AZ4" s="11">
        <v>188</v>
      </c>
      <c r="BA4" s="11">
        <v>205</v>
      </c>
      <c r="BB4" s="11"/>
      <c r="BC4" s="11" t="s">
        <v>18718</v>
      </c>
      <c r="BD4" s="11"/>
      <c r="BE4" s="11"/>
      <c r="BF4" s="11"/>
      <c r="BG4" s="11">
        <v>18</v>
      </c>
      <c r="BH4" s="11" t="s">
        <v>18719</v>
      </c>
      <c r="BI4" s="11" t="s">
        <v>18720</v>
      </c>
      <c r="BJ4" s="11" t="s">
        <v>18721</v>
      </c>
      <c r="BK4" s="11" t="s">
        <v>18722</v>
      </c>
      <c r="BL4" s="11"/>
      <c r="BM4" s="11"/>
      <c r="BN4" s="11"/>
      <c r="BO4" s="11"/>
      <c r="BP4" s="32">
        <v>43209</v>
      </c>
      <c r="BQ4" s="11"/>
      <c r="BR4" s="11"/>
      <c r="BS4" s="11"/>
      <c r="BT4" s="11"/>
      <c r="BU4" s="11"/>
    </row>
    <row r="5" spans="1:73" s="8" customFormat="1" x14ac:dyDescent="0.35">
      <c r="A5" s="11">
        <v>0</v>
      </c>
      <c r="B5" s="11">
        <v>2017</v>
      </c>
      <c r="C5" s="11" t="s">
        <v>18723</v>
      </c>
      <c r="D5" s="11" t="s">
        <v>18724</v>
      </c>
      <c r="E5" s="11" t="s">
        <v>18725</v>
      </c>
      <c r="F5" s="11" t="s">
        <v>18620</v>
      </c>
      <c r="G5" s="11" t="s">
        <v>18726</v>
      </c>
      <c r="H5" s="11"/>
      <c r="I5" s="11"/>
      <c r="J5" s="11"/>
      <c r="K5" s="11"/>
      <c r="L5" s="11"/>
      <c r="M5" s="11"/>
      <c r="N5" s="11"/>
      <c r="O5" s="11" t="s">
        <v>18622</v>
      </c>
      <c r="P5" s="11" t="s">
        <v>18623</v>
      </c>
      <c r="Q5" s="11"/>
      <c r="R5" s="11"/>
      <c r="S5" s="11"/>
      <c r="T5" s="11"/>
      <c r="U5" s="11"/>
      <c r="V5" s="11"/>
      <c r="W5" s="11"/>
      <c r="X5" s="11"/>
      <c r="Y5" s="11"/>
      <c r="Z5" s="11"/>
      <c r="AA5" s="11"/>
      <c r="AB5" s="11"/>
      <c r="AC5" s="11"/>
      <c r="AD5" s="11"/>
      <c r="AE5" s="11"/>
      <c r="AF5" s="11"/>
      <c r="AG5" s="11">
        <v>0</v>
      </c>
      <c r="AH5" s="11">
        <v>0</v>
      </c>
      <c r="AI5" s="11">
        <v>0</v>
      </c>
      <c r="AJ5" s="11">
        <v>0</v>
      </c>
      <c r="AK5" s="11" t="s">
        <v>18727</v>
      </c>
      <c r="AL5" s="11" t="s">
        <v>18711</v>
      </c>
      <c r="AM5" s="11" t="s">
        <v>18728</v>
      </c>
      <c r="AN5" s="11" t="s">
        <v>18729</v>
      </c>
      <c r="AO5" s="11" t="s">
        <v>18730</v>
      </c>
      <c r="AP5" s="11"/>
      <c r="AQ5" s="11" t="s">
        <v>18731</v>
      </c>
      <c r="AR5" s="11" t="s">
        <v>18732</v>
      </c>
      <c r="AS5" s="11" t="s">
        <v>18733</v>
      </c>
      <c r="AT5" s="11">
        <v>7</v>
      </c>
      <c r="AU5" s="11">
        <v>2</v>
      </c>
      <c r="AV5" s="11"/>
      <c r="AW5" s="11"/>
      <c r="AX5" s="11"/>
      <c r="AY5" s="11"/>
      <c r="AZ5" s="11">
        <v>96</v>
      </c>
      <c r="BA5" s="11">
        <v>96</v>
      </c>
      <c r="BB5" s="11"/>
      <c r="BC5" s="11"/>
      <c r="BD5" s="11"/>
      <c r="BE5" s="11"/>
      <c r="BF5" s="11"/>
      <c r="BG5" s="11">
        <v>1</v>
      </c>
      <c r="BH5" s="11" t="s">
        <v>18734</v>
      </c>
      <c r="BI5" s="11" t="s">
        <v>18735</v>
      </c>
      <c r="BJ5" s="11" t="s">
        <v>18736</v>
      </c>
      <c r="BK5" s="11" t="s">
        <v>18737</v>
      </c>
      <c r="BL5" s="11"/>
      <c r="BM5" s="11"/>
      <c r="BN5" s="11"/>
      <c r="BO5" s="11"/>
      <c r="BP5" s="32">
        <v>43209</v>
      </c>
      <c r="BQ5" s="11"/>
      <c r="BR5" s="11"/>
      <c r="BS5" s="11"/>
      <c r="BT5" s="11"/>
      <c r="BU5" s="11"/>
    </row>
    <row r="6" spans="1:73" x14ac:dyDescent="0.35">
      <c r="A6" s="11">
        <v>1</v>
      </c>
      <c r="B6" s="11">
        <v>2016</v>
      </c>
      <c r="C6" s="11" t="s">
        <v>18738</v>
      </c>
      <c r="D6" s="11" t="s">
        <v>18739</v>
      </c>
      <c r="E6" s="11" t="s">
        <v>18740</v>
      </c>
      <c r="F6" s="11" t="s">
        <v>18620</v>
      </c>
      <c r="G6" s="11" t="s">
        <v>18741</v>
      </c>
      <c r="O6" s="11" t="s">
        <v>18622</v>
      </c>
      <c r="P6" s="11" t="s">
        <v>14866</v>
      </c>
      <c r="V6" s="11" t="s">
        <v>18742</v>
      </c>
      <c r="W6" s="11" t="s">
        <v>3459</v>
      </c>
      <c r="X6" s="11" t="s">
        <v>18743</v>
      </c>
      <c r="Y6" s="11" t="s">
        <v>18744</v>
      </c>
      <c r="Z6" s="11" t="s">
        <v>18745</v>
      </c>
      <c r="AA6" s="11" t="s">
        <v>18746</v>
      </c>
      <c r="AG6" s="11">
        <v>35</v>
      </c>
      <c r="AH6" s="11">
        <v>1</v>
      </c>
      <c r="AI6" s="11">
        <v>2</v>
      </c>
      <c r="AJ6" s="11">
        <v>9</v>
      </c>
      <c r="AK6" s="11" t="s">
        <v>18630</v>
      </c>
      <c r="AL6" s="11" t="s">
        <v>18631</v>
      </c>
      <c r="AM6" s="11" t="s">
        <v>18632</v>
      </c>
      <c r="AN6" s="11" t="s">
        <v>18747</v>
      </c>
      <c r="AO6" s="11" t="s">
        <v>18748</v>
      </c>
      <c r="AQ6" s="11" t="s">
        <v>18749</v>
      </c>
      <c r="AR6" s="11" t="s">
        <v>18750</v>
      </c>
      <c r="AS6" s="11" t="s">
        <v>18751</v>
      </c>
      <c r="AT6" s="11">
        <v>57</v>
      </c>
      <c r="AU6" s="11">
        <v>5</v>
      </c>
      <c r="AZ6" s="11">
        <v>627</v>
      </c>
      <c r="BA6" s="11">
        <v>648</v>
      </c>
      <c r="BC6" s="11" t="s">
        <v>18752</v>
      </c>
      <c r="BG6" s="11">
        <v>22</v>
      </c>
      <c r="BH6" s="11" t="s">
        <v>18753</v>
      </c>
      <c r="BI6" s="11" t="s">
        <v>18754</v>
      </c>
      <c r="BJ6" s="11" t="s">
        <v>18755</v>
      </c>
      <c r="BK6" s="11" t="s">
        <v>18756</v>
      </c>
      <c r="BP6" s="32">
        <v>43209</v>
      </c>
    </row>
    <row r="7" spans="1:73" x14ac:dyDescent="0.35">
      <c r="A7" s="11">
        <v>22</v>
      </c>
      <c r="B7" s="11">
        <v>2015</v>
      </c>
      <c r="C7" s="11" t="s">
        <v>18757</v>
      </c>
      <c r="D7" s="11" t="s">
        <v>18758</v>
      </c>
      <c r="E7" s="11" t="s">
        <v>18759</v>
      </c>
      <c r="F7" s="11" t="s">
        <v>18620</v>
      </c>
      <c r="G7" s="11" t="s">
        <v>18760</v>
      </c>
      <c r="O7" s="11" t="s">
        <v>18622</v>
      </c>
      <c r="P7" s="11" t="s">
        <v>14866</v>
      </c>
      <c r="V7" s="11" t="s">
        <v>18761</v>
      </c>
      <c r="W7" s="11" t="s">
        <v>18762</v>
      </c>
      <c r="X7" s="11" t="s">
        <v>18763</v>
      </c>
      <c r="Y7" s="11" t="s">
        <v>18764</v>
      </c>
      <c r="Z7" s="11" t="s">
        <v>18765</v>
      </c>
      <c r="AA7" s="11" t="s">
        <v>18766</v>
      </c>
      <c r="AC7" s="11" t="s">
        <v>18767</v>
      </c>
      <c r="AG7" s="11">
        <v>84</v>
      </c>
      <c r="AH7" s="11">
        <v>22</v>
      </c>
      <c r="AI7" s="11">
        <v>9</v>
      </c>
      <c r="AJ7" s="11">
        <v>27</v>
      </c>
      <c r="AK7" s="11" t="s">
        <v>18768</v>
      </c>
      <c r="AL7" s="11" t="s">
        <v>18769</v>
      </c>
      <c r="AM7" s="11" t="s">
        <v>18770</v>
      </c>
      <c r="AN7" s="11" t="s">
        <v>18771</v>
      </c>
      <c r="AO7" s="11" t="s">
        <v>18772</v>
      </c>
      <c r="AQ7" s="11" t="s">
        <v>18773</v>
      </c>
      <c r="AR7" s="11" t="s">
        <v>18774</v>
      </c>
      <c r="AS7" s="11" t="s">
        <v>18775</v>
      </c>
      <c r="AT7" s="11">
        <v>21</v>
      </c>
      <c r="AU7" s="11">
        <v>4</v>
      </c>
      <c r="AZ7" s="11">
        <v>390</v>
      </c>
      <c r="BA7" s="11">
        <v>402</v>
      </c>
      <c r="BC7" s="11" t="s">
        <v>18776</v>
      </c>
      <c r="BG7" s="11">
        <v>13</v>
      </c>
      <c r="BH7" s="11" t="s">
        <v>18777</v>
      </c>
      <c r="BI7" s="11" t="s">
        <v>18777</v>
      </c>
      <c r="BJ7" s="11" t="s">
        <v>18778</v>
      </c>
      <c r="BK7" s="11" t="s">
        <v>18779</v>
      </c>
      <c r="BM7" s="11" t="s">
        <v>18780</v>
      </c>
      <c r="BP7" s="32">
        <v>43209</v>
      </c>
    </row>
    <row r="8" spans="1:73" x14ac:dyDescent="0.35">
      <c r="A8" s="11">
        <v>0</v>
      </c>
      <c r="B8" s="11">
        <v>2012</v>
      </c>
      <c r="C8" s="11" t="s">
        <v>18781</v>
      </c>
      <c r="D8" s="11" t="s">
        <v>18782</v>
      </c>
      <c r="E8" s="11" t="s">
        <v>18783</v>
      </c>
      <c r="F8" s="11" t="s">
        <v>18784</v>
      </c>
      <c r="G8" s="11" t="s">
        <v>18785</v>
      </c>
      <c r="H8" s="11" t="s">
        <v>18785</v>
      </c>
      <c r="K8" s="11" t="s">
        <v>18785</v>
      </c>
      <c r="O8" s="11" t="s">
        <v>18622</v>
      </c>
      <c r="P8" s="11" t="s">
        <v>15750</v>
      </c>
      <c r="Y8" s="11" t="s">
        <v>18786</v>
      </c>
      <c r="Z8" s="11" t="s">
        <v>18787</v>
      </c>
      <c r="AG8" s="11">
        <v>0</v>
      </c>
      <c r="AH8" s="11">
        <v>0</v>
      </c>
      <c r="AI8" s="11">
        <v>0</v>
      </c>
      <c r="AJ8" s="11">
        <v>0</v>
      </c>
      <c r="AK8" s="11" t="s">
        <v>18788</v>
      </c>
      <c r="AL8" s="11" t="s">
        <v>18789</v>
      </c>
      <c r="AM8" s="11" t="s">
        <v>18790</v>
      </c>
      <c r="AP8" s="11" t="s">
        <v>18791</v>
      </c>
      <c r="AZ8" s="11">
        <v>111</v>
      </c>
      <c r="BA8" s="11">
        <v>119</v>
      </c>
      <c r="BG8" s="11">
        <v>9</v>
      </c>
      <c r="BH8" s="11" t="s">
        <v>17714</v>
      </c>
      <c r="BI8" s="11" t="s">
        <v>17714</v>
      </c>
      <c r="BJ8" s="11" t="s">
        <v>18792</v>
      </c>
      <c r="BK8" s="11" t="s">
        <v>18793</v>
      </c>
      <c r="BP8" s="32">
        <v>43209</v>
      </c>
    </row>
    <row r="9" spans="1:73" x14ac:dyDescent="0.35">
      <c r="A9" s="11">
        <v>0</v>
      </c>
      <c r="B9" s="11">
        <v>2012</v>
      </c>
      <c r="C9" s="11" t="s">
        <v>18781</v>
      </c>
      <c r="D9" s="11" t="s">
        <v>18794</v>
      </c>
      <c r="E9" s="11" t="s">
        <v>18783</v>
      </c>
      <c r="F9" s="11" t="s">
        <v>18784</v>
      </c>
      <c r="G9" s="11" t="s">
        <v>18785</v>
      </c>
      <c r="H9" s="11" t="s">
        <v>18785</v>
      </c>
      <c r="K9" s="11" t="s">
        <v>18785</v>
      </c>
      <c r="O9" s="11" t="s">
        <v>18622</v>
      </c>
      <c r="P9" s="11" t="s">
        <v>15750</v>
      </c>
      <c r="Y9" s="11" t="s">
        <v>18786</v>
      </c>
      <c r="Z9" s="11" t="s">
        <v>18787</v>
      </c>
      <c r="AG9" s="11">
        <v>0</v>
      </c>
      <c r="AH9" s="11">
        <v>0</v>
      </c>
      <c r="AI9" s="11">
        <v>0</v>
      </c>
      <c r="AJ9" s="11">
        <v>1</v>
      </c>
      <c r="AK9" s="11" t="s">
        <v>18788</v>
      </c>
      <c r="AL9" s="11" t="s">
        <v>18789</v>
      </c>
      <c r="AM9" s="11" t="s">
        <v>18790</v>
      </c>
      <c r="AP9" s="11" t="s">
        <v>18791</v>
      </c>
      <c r="AZ9" s="11">
        <v>120</v>
      </c>
      <c r="BA9" s="11">
        <v>123</v>
      </c>
      <c r="BG9" s="11">
        <v>4</v>
      </c>
      <c r="BH9" s="11" t="s">
        <v>17714</v>
      </c>
      <c r="BI9" s="11" t="s">
        <v>17714</v>
      </c>
      <c r="BJ9" s="11" t="s">
        <v>18792</v>
      </c>
      <c r="BK9" s="11" t="s">
        <v>18795</v>
      </c>
      <c r="BP9" s="32">
        <v>43209</v>
      </c>
    </row>
    <row r="10" spans="1:73" x14ac:dyDescent="0.35">
      <c r="A10" s="11">
        <v>36</v>
      </c>
      <c r="B10" s="11">
        <v>2011</v>
      </c>
      <c r="C10" s="11" t="s">
        <v>18796</v>
      </c>
      <c r="D10" s="11" t="s">
        <v>18519</v>
      </c>
      <c r="E10" s="11" t="s">
        <v>3431</v>
      </c>
      <c r="F10" s="11" t="s">
        <v>18620</v>
      </c>
      <c r="G10" s="11" t="s">
        <v>18797</v>
      </c>
      <c r="O10" s="11" t="s">
        <v>18622</v>
      </c>
      <c r="P10" s="11" t="s">
        <v>14866</v>
      </c>
      <c r="V10" s="11" t="s">
        <v>18798</v>
      </c>
      <c r="W10" s="11" t="s">
        <v>18799</v>
      </c>
      <c r="X10" s="11" t="s">
        <v>18800</v>
      </c>
      <c r="Y10" s="11" t="s">
        <v>18801</v>
      </c>
      <c r="Z10" s="11" t="s">
        <v>18802</v>
      </c>
      <c r="AA10" s="11" t="s">
        <v>18803</v>
      </c>
      <c r="AG10" s="11">
        <v>81</v>
      </c>
      <c r="AH10" s="11">
        <v>36</v>
      </c>
      <c r="AI10" s="11">
        <v>3</v>
      </c>
      <c r="AJ10" s="11">
        <v>42</v>
      </c>
      <c r="AK10" s="11" t="s">
        <v>18804</v>
      </c>
      <c r="AL10" s="11" t="s">
        <v>18805</v>
      </c>
      <c r="AM10" s="11" t="s">
        <v>18806</v>
      </c>
      <c r="AN10" s="11" t="s">
        <v>18807</v>
      </c>
      <c r="AQ10" s="11" t="s">
        <v>18808</v>
      </c>
      <c r="AR10" s="11" t="s">
        <v>18809</v>
      </c>
      <c r="AS10" s="11" t="s">
        <v>18751</v>
      </c>
      <c r="AT10" s="11">
        <v>21</v>
      </c>
      <c r="AW10" s="11">
        <v>1</v>
      </c>
      <c r="AX10" s="11" t="s">
        <v>18602</v>
      </c>
      <c r="AZ10" s="11" t="s">
        <v>18810</v>
      </c>
      <c r="BA10" s="11" t="s">
        <v>18811</v>
      </c>
      <c r="BC10" s="11" t="s">
        <v>18812</v>
      </c>
      <c r="BG10" s="11">
        <v>12</v>
      </c>
      <c r="BH10" s="11" t="s">
        <v>18813</v>
      </c>
      <c r="BI10" s="11" t="s">
        <v>18814</v>
      </c>
      <c r="BJ10" s="11" t="s">
        <v>18815</v>
      </c>
      <c r="BK10" s="11" t="s">
        <v>18816</v>
      </c>
      <c r="BP10" s="32">
        <v>43209</v>
      </c>
    </row>
    <row r="11" spans="1:73" x14ac:dyDescent="0.35">
      <c r="A11" s="11">
        <v>0</v>
      </c>
      <c r="B11" s="11">
        <v>2011</v>
      </c>
      <c r="C11" s="11" t="s">
        <v>18817</v>
      </c>
      <c r="D11" s="11" t="s">
        <v>18818</v>
      </c>
      <c r="E11" s="11" t="s">
        <v>18819</v>
      </c>
      <c r="F11" s="11" t="s">
        <v>18620</v>
      </c>
      <c r="G11" s="11" t="s">
        <v>18820</v>
      </c>
      <c r="O11" s="11" t="s">
        <v>18622</v>
      </c>
      <c r="P11" s="11" t="s">
        <v>18680</v>
      </c>
      <c r="Y11" s="11" t="s">
        <v>18821</v>
      </c>
      <c r="AG11" s="11">
        <v>0</v>
      </c>
      <c r="AH11" s="11">
        <v>0</v>
      </c>
      <c r="AI11" s="11">
        <v>0</v>
      </c>
      <c r="AJ11" s="11">
        <v>1</v>
      </c>
      <c r="AK11" s="11" t="s">
        <v>18822</v>
      </c>
      <c r="AL11" s="11" t="s">
        <v>18711</v>
      </c>
      <c r="AM11" s="11" t="s">
        <v>18823</v>
      </c>
      <c r="AN11" s="11" t="s">
        <v>18824</v>
      </c>
      <c r="AQ11" s="11" t="s">
        <v>18825</v>
      </c>
      <c r="AR11" s="11" t="s">
        <v>18826</v>
      </c>
      <c r="AS11" s="11" t="s">
        <v>18827</v>
      </c>
      <c r="AT11" s="11">
        <v>87</v>
      </c>
      <c r="AW11" s="11">
        <v>1</v>
      </c>
      <c r="AZ11" s="11" t="s">
        <v>18828</v>
      </c>
      <c r="BA11" s="11" t="s">
        <v>18829</v>
      </c>
      <c r="BC11" s="11" t="s">
        <v>18830</v>
      </c>
      <c r="BG11" s="11">
        <v>2</v>
      </c>
      <c r="BH11" s="11" t="s">
        <v>18831</v>
      </c>
      <c r="BI11" s="11" t="s">
        <v>18831</v>
      </c>
      <c r="BJ11" s="11" t="s">
        <v>18832</v>
      </c>
      <c r="BK11" s="11" t="s">
        <v>18833</v>
      </c>
      <c r="BM11" s="11" t="s">
        <v>18780</v>
      </c>
      <c r="BP11" s="32">
        <v>43209</v>
      </c>
    </row>
    <row r="12" spans="1:73" x14ac:dyDescent="0.35">
      <c r="A12" s="11">
        <v>0</v>
      </c>
      <c r="B12" s="11">
        <v>2011</v>
      </c>
      <c r="C12" s="11" t="s">
        <v>18834</v>
      </c>
      <c r="D12" s="11" t="s">
        <v>16426</v>
      </c>
      <c r="E12" s="11" t="s">
        <v>16427</v>
      </c>
      <c r="F12" s="11" t="s">
        <v>18620</v>
      </c>
      <c r="G12" s="11" t="s">
        <v>18835</v>
      </c>
      <c r="O12" s="11" t="s">
        <v>18622</v>
      </c>
      <c r="P12" s="11" t="s">
        <v>18680</v>
      </c>
      <c r="Y12" s="11" t="s">
        <v>18836</v>
      </c>
      <c r="AA12" s="11" t="s">
        <v>18837</v>
      </c>
      <c r="AG12" s="11">
        <v>0</v>
      </c>
      <c r="AH12" s="11">
        <v>0</v>
      </c>
      <c r="AI12" s="11">
        <v>0</v>
      </c>
      <c r="AJ12" s="11">
        <v>0</v>
      </c>
      <c r="AK12" s="11" t="s">
        <v>18630</v>
      </c>
      <c r="AL12" s="11" t="s">
        <v>18631</v>
      </c>
      <c r="AM12" s="11" t="s">
        <v>18838</v>
      </c>
      <c r="AN12" s="11" t="s">
        <v>18839</v>
      </c>
      <c r="AQ12" s="11" t="s">
        <v>18840</v>
      </c>
      <c r="AR12" s="11" t="s">
        <v>18841</v>
      </c>
      <c r="AT12" s="11">
        <v>13</v>
      </c>
      <c r="AW12" s="11">
        <v>1</v>
      </c>
      <c r="AX12" s="11" t="s">
        <v>18602</v>
      </c>
      <c r="AZ12" s="11" t="s">
        <v>18842</v>
      </c>
      <c r="BA12" s="11" t="s">
        <v>18843</v>
      </c>
      <c r="BG12" s="11">
        <v>2</v>
      </c>
      <c r="BH12" s="11" t="s">
        <v>18844</v>
      </c>
      <c r="BI12" s="11" t="s">
        <v>18845</v>
      </c>
      <c r="BJ12" s="11" t="s">
        <v>18846</v>
      </c>
      <c r="BK12" s="11" t="s">
        <v>18847</v>
      </c>
      <c r="BP12" s="32">
        <v>43209</v>
      </c>
    </row>
    <row r="13" spans="1:73" x14ac:dyDescent="0.35">
      <c r="A13" s="8">
        <v>1</v>
      </c>
      <c r="B13" s="8">
        <v>2017</v>
      </c>
      <c r="C13" s="8" t="s">
        <v>18653</v>
      </c>
      <c r="D13" s="8" t="s">
        <v>18389</v>
      </c>
      <c r="E13" s="8" t="s">
        <v>18654</v>
      </c>
      <c r="F13" s="8" t="s">
        <v>18620</v>
      </c>
      <c r="G13" s="8" t="s">
        <v>18655</v>
      </c>
      <c r="H13" s="8"/>
      <c r="I13" s="8"/>
      <c r="J13" s="8"/>
      <c r="K13" s="8"/>
      <c r="L13" s="8"/>
      <c r="M13" s="8"/>
      <c r="N13" s="8"/>
      <c r="O13" s="8" t="s">
        <v>18622</v>
      </c>
      <c r="P13" s="8" t="s">
        <v>14866</v>
      </c>
      <c r="Q13" s="8"/>
      <c r="R13" s="8"/>
      <c r="S13" s="8"/>
      <c r="T13" s="8"/>
      <c r="U13" s="8"/>
      <c r="V13" s="8"/>
      <c r="W13" s="8" t="s">
        <v>18656</v>
      </c>
      <c r="X13" s="8" t="s">
        <v>18657</v>
      </c>
      <c r="Y13" s="8" t="s">
        <v>18658</v>
      </c>
      <c r="Z13" s="8" t="s">
        <v>18659</v>
      </c>
      <c r="AA13" s="8" t="s">
        <v>18660</v>
      </c>
      <c r="AB13" s="8"/>
      <c r="AC13" s="8" t="s">
        <v>18661</v>
      </c>
      <c r="AD13" s="8" t="s">
        <v>18662</v>
      </c>
      <c r="AE13" s="8" t="s">
        <v>18663</v>
      </c>
      <c r="AF13" s="8"/>
      <c r="AG13" s="8">
        <v>61</v>
      </c>
      <c r="AH13" s="8">
        <v>1</v>
      </c>
      <c r="AI13" s="8">
        <v>27</v>
      </c>
      <c r="AJ13" s="8">
        <v>27</v>
      </c>
      <c r="AK13" s="8" t="s">
        <v>18664</v>
      </c>
      <c r="AL13" s="8" t="s">
        <v>18665</v>
      </c>
      <c r="AM13" s="8" t="s">
        <v>18666</v>
      </c>
      <c r="AN13" s="8" t="s">
        <v>18667</v>
      </c>
      <c r="AO13" s="8" t="s">
        <v>18668</v>
      </c>
      <c r="AP13" s="8"/>
      <c r="AQ13" s="8" t="s">
        <v>18669</v>
      </c>
      <c r="AR13" s="8" t="s">
        <v>18670</v>
      </c>
      <c r="AS13" s="33">
        <v>43435</v>
      </c>
      <c r="AT13" s="8">
        <v>27</v>
      </c>
      <c r="AU13" s="8">
        <v>24</v>
      </c>
      <c r="AV13" s="8"/>
      <c r="AW13" s="8"/>
      <c r="AX13" s="8"/>
      <c r="AY13" s="8"/>
      <c r="AZ13" s="8">
        <v>3871</v>
      </c>
      <c r="BA13" s="8" t="s">
        <v>18671</v>
      </c>
      <c r="BB13" s="8"/>
      <c r="BC13" s="8" t="s">
        <v>18672</v>
      </c>
      <c r="BD13" s="8"/>
      <c r="BE13" s="8"/>
      <c r="BF13" s="8"/>
      <c r="BG13" s="8">
        <v>11</v>
      </c>
      <c r="BH13" s="8" t="s">
        <v>18673</v>
      </c>
      <c r="BI13" s="8" t="s">
        <v>18673</v>
      </c>
      <c r="BJ13" s="8" t="s">
        <v>18674</v>
      </c>
      <c r="BK13" s="8" t="s">
        <v>18675</v>
      </c>
      <c r="BL13" s="8"/>
      <c r="BM13" s="8"/>
      <c r="BN13" s="8"/>
      <c r="BO13" s="8"/>
      <c r="BP13" s="31">
        <v>43209</v>
      </c>
      <c r="BQ13" s="8"/>
      <c r="BR13" s="8"/>
      <c r="BS13" s="8"/>
      <c r="BT13" s="8"/>
      <c r="BU13" s="8"/>
    </row>
    <row r="14" spans="1:73" x14ac:dyDescent="0.35">
      <c r="A14" s="8">
        <v>0</v>
      </c>
      <c r="B14" s="8">
        <v>2017</v>
      </c>
      <c r="C14" s="8" t="s">
        <v>18676</v>
      </c>
      <c r="D14" s="8" t="s">
        <v>18677</v>
      </c>
      <c r="E14" s="8" t="s">
        <v>18678</v>
      </c>
      <c r="F14" s="8" t="s">
        <v>18620</v>
      </c>
      <c r="G14" s="8" t="s">
        <v>18679</v>
      </c>
      <c r="H14" s="8"/>
      <c r="I14" s="8"/>
      <c r="J14" s="8"/>
      <c r="K14" s="8"/>
      <c r="L14" s="8"/>
      <c r="M14" s="8"/>
      <c r="N14" s="8"/>
      <c r="O14" s="8" t="s">
        <v>18622</v>
      </c>
      <c r="P14" s="8" t="s">
        <v>18680</v>
      </c>
      <c r="Q14" s="8" t="s">
        <v>18681</v>
      </c>
      <c r="R14" s="8" t="s">
        <v>18682</v>
      </c>
      <c r="S14" s="8" t="s">
        <v>18683</v>
      </c>
      <c r="T14" s="8" t="s">
        <v>18684</v>
      </c>
      <c r="U14" s="8"/>
      <c r="V14" s="8"/>
      <c r="W14" s="8"/>
      <c r="X14" s="8"/>
      <c r="Y14" s="8" t="s">
        <v>18685</v>
      </c>
      <c r="Z14" s="8"/>
      <c r="AA14" s="8"/>
      <c r="AB14" s="8"/>
      <c r="AC14" s="8"/>
      <c r="AD14" s="8"/>
      <c r="AE14" s="8"/>
      <c r="AF14" s="8"/>
      <c r="AG14" s="8">
        <v>0</v>
      </c>
      <c r="AH14" s="8">
        <v>0</v>
      </c>
      <c r="AI14" s="8">
        <v>0</v>
      </c>
      <c r="AJ14" s="8">
        <v>0</v>
      </c>
      <c r="AK14" s="8" t="s">
        <v>18686</v>
      </c>
      <c r="AL14" s="8" t="s">
        <v>18687</v>
      </c>
      <c r="AM14" s="8" t="s">
        <v>18688</v>
      </c>
      <c r="AN14" s="8" t="s">
        <v>18689</v>
      </c>
      <c r="AO14" s="8" t="s">
        <v>18690</v>
      </c>
      <c r="AP14" s="8"/>
      <c r="AQ14" s="8" t="s">
        <v>18678</v>
      </c>
      <c r="AR14" s="8" t="s">
        <v>18691</v>
      </c>
      <c r="AS14" s="8" t="s">
        <v>18692</v>
      </c>
      <c r="AT14" s="8">
        <v>19</v>
      </c>
      <c r="AU14" s="8"/>
      <c r="AV14" s="8"/>
      <c r="AW14" s="8">
        <v>6</v>
      </c>
      <c r="AX14" s="8"/>
      <c r="AY14" s="8" t="s">
        <v>18693</v>
      </c>
      <c r="AZ14" s="8">
        <v>94</v>
      </c>
      <c r="BA14" s="8">
        <v>95</v>
      </c>
      <c r="BB14" s="8"/>
      <c r="BC14" s="8"/>
      <c r="BD14" s="8"/>
      <c r="BE14" s="8"/>
      <c r="BF14" s="8"/>
      <c r="BG14" s="8">
        <v>2</v>
      </c>
      <c r="BH14" s="8" t="s">
        <v>18694</v>
      </c>
      <c r="BI14" s="8" t="s">
        <v>18695</v>
      </c>
      <c r="BJ14" s="8" t="s">
        <v>18696</v>
      </c>
      <c r="BK14" s="8" t="s">
        <v>18697</v>
      </c>
      <c r="BL14" s="8"/>
      <c r="BM14" s="8"/>
      <c r="BN14" s="8"/>
      <c r="BO14" s="8"/>
      <c r="BP14" s="31">
        <v>43209</v>
      </c>
      <c r="BQ14" s="8"/>
      <c r="BR14" s="8"/>
      <c r="BS14" s="8"/>
      <c r="BT14" s="8"/>
      <c r="BU14" s="8"/>
    </row>
    <row r="16" spans="1:73" x14ac:dyDescent="0.35">
      <c r="C16" s="21"/>
      <c r="D16"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9"/>
  <sheetViews>
    <sheetView workbookViewId="0">
      <pane ySplit="1" topLeftCell="A2" activePane="bottomLeft" state="frozen"/>
      <selection activeCell="A19" sqref="A19"/>
      <selection pane="bottomLeft" activeCell="A2" sqref="A2"/>
    </sheetView>
  </sheetViews>
  <sheetFormatPr defaultRowHeight="14.5" x14ac:dyDescent="0.35"/>
  <cols>
    <col min="1" max="2" width="8.7265625" style="11"/>
    <col min="3" max="3" width="15" style="11" customWidth="1"/>
    <col min="4" max="4" width="79.6328125" style="11" customWidth="1"/>
    <col min="5" max="6" width="8.7265625" style="11"/>
    <col min="7" max="11" width="8.7265625" style="6"/>
    <col min="12" max="16384" width="8.7265625" style="11"/>
  </cols>
  <sheetData>
    <row r="1" spans="1:6" x14ac:dyDescent="0.35">
      <c r="A1" s="11" t="s">
        <v>11033</v>
      </c>
      <c r="B1" s="11" t="s">
        <v>11034</v>
      </c>
      <c r="C1" s="11" t="s">
        <v>11035</v>
      </c>
      <c r="D1" s="11" t="s">
        <v>11036</v>
      </c>
      <c r="E1" s="11" t="s">
        <v>11037</v>
      </c>
      <c r="F1" s="10" t="s">
        <v>15805</v>
      </c>
    </row>
    <row r="2" spans="1:6" s="6" customFormat="1" x14ac:dyDescent="0.35">
      <c r="A2" s="6">
        <v>639</v>
      </c>
      <c r="B2" s="6">
        <v>2010</v>
      </c>
      <c r="C2" s="6" t="s">
        <v>11075</v>
      </c>
      <c r="D2" s="6" t="s">
        <v>11076</v>
      </c>
      <c r="E2" s="6" t="s">
        <v>11077</v>
      </c>
      <c r="F2" s="6">
        <v>1</v>
      </c>
    </row>
    <row r="3" spans="1:6" s="6" customFormat="1" x14ac:dyDescent="0.35">
      <c r="A3" s="6">
        <v>432</v>
      </c>
      <c r="B3" s="6">
        <v>2006</v>
      </c>
      <c r="C3" s="6" t="s">
        <v>11401</v>
      </c>
      <c r="D3" s="6" t="s">
        <v>11402</v>
      </c>
      <c r="F3" s="6">
        <v>1</v>
      </c>
    </row>
    <row r="4" spans="1:6" s="6" customFormat="1" x14ac:dyDescent="0.35">
      <c r="A4" s="6">
        <v>431</v>
      </c>
      <c r="B4" s="6">
        <v>2011</v>
      </c>
      <c r="C4" s="6" t="s">
        <v>11475</v>
      </c>
      <c r="D4" s="6" t="s">
        <v>11476</v>
      </c>
      <c r="E4" s="6" t="s">
        <v>11477</v>
      </c>
      <c r="F4" s="6">
        <v>1</v>
      </c>
    </row>
    <row r="5" spans="1:6" s="6" customFormat="1" x14ac:dyDescent="0.35">
      <c r="A5" s="6">
        <v>406</v>
      </c>
      <c r="B5" s="6">
        <v>2003</v>
      </c>
      <c r="C5" s="6" t="s">
        <v>12860</v>
      </c>
      <c r="D5" s="6" t="s">
        <v>12861</v>
      </c>
      <c r="E5" s="6" t="s">
        <v>11163</v>
      </c>
      <c r="F5" s="6">
        <v>1</v>
      </c>
    </row>
    <row r="6" spans="1:6" s="6" customFormat="1" x14ac:dyDescent="0.35">
      <c r="A6" s="6">
        <v>372</v>
      </c>
      <c r="B6" s="6">
        <v>2009</v>
      </c>
      <c r="C6" s="6" t="s">
        <v>13026</v>
      </c>
      <c r="D6" s="6" t="s">
        <v>13027</v>
      </c>
      <c r="E6" s="6" t="s">
        <v>13028</v>
      </c>
      <c r="F6" s="6">
        <v>1</v>
      </c>
    </row>
    <row r="7" spans="1:6" s="6" customFormat="1" x14ac:dyDescent="0.35">
      <c r="A7" s="6">
        <v>302</v>
      </c>
      <c r="B7" s="6">
        <v>2007</v>
      </c>
      <c r="C7" s="6" t="s">
        <v>12186</v>
      </c>
      <c r="D7" s="6" t="s">
        <v>12187</v>
      </c>
      <c r="E7" s="6" t="s">
        <v>12188</v>
      </c>
      <c r="F7" s="6">
        <v>1</v>
      </c>
    </row>
    <row r="8" spans="1:6" s="6" customFormat="1" x14ac:dyDescent="0.35">
      <c r="A8" s="6">
        <v>286</v>
      </c>
      <c r="B8" s="6">
        <v>2010</v>
      </c>
      <c r="C8" s="6" t="s">
        <v>17568</v>
      </c>
      <c r="D8" s="6" t="s">
        <v>17569</v>
      </c>
      <c r="E8" s="6" t="s">
        <v>13757</v>
      </c>
      <c r="F8" s="6">
        <v>1</v>
      </c>
    </row>
    <row r="9" spans="1:6" s="6" customFormat="1" x14ac:dyDescent="0.35">
      <c r="A9" s="6">
        <v>261</v>
      </c>
      <c r="B9" s="6">
        <v>2001</v>
      </c>
      <c r="C9" s="6" t="s">
        <v>17522</v>
      </c>
      <c r="D9" s="6" t="s">
        <v>17523</v>
      </c>
      <c r="E9" s="6" t="s">
        <v>14805</v>
      </c>
      <c r="F9" s="6">
        <v>1</v>
      </c>
    </row>
    <row r="10" spans="1:6" s="6" customFormat="1" x14ac:dyDescent="0.35">
      <c r="A10" s="6">
        <v>240</v>
      </c>
      <c r="B10" s="6">
        <v>2005</v>
      </c>
      <c r="C10" s="6" t="s">
        <v>11131</v>
      </c>
      <c r="D10" s="6" t="s">
        <v>11132</v>
      </c>
      <c r="E10" s="6" t="s">
        <v>11133</v>
      </c>
      <c r="F10" s="6">
        <v>1</v>
      </c>
    </row>
    <row r="11" spans="1:6" s="6" customFormat="1" x14ac:dyDescent="0.35">
      <c r="A11" s="6">
        <v>238</v>
      </c>
      <c r="B11" s="6">
        <v>2011</v>
      </c>
      <c r="C11" s="6" t="s">
        <v>17635</v>
      </c>
      <c r="D11" s="6" t="s">
        <v>17636</v>
      </c>
      <c r="E11" s="6" t="s">
        <v>12192</v>
      </c>
      <c r="F11" s="6">
        <v>1</v>
      </c>
    </row>
    <row r="12" spans="1:6" s="6" customFormat="1" x14ac:dyDescent="0.35">
      <c r="A12" s="6">
        <v>224</v>
      </c>
      <c r="B12" s="6">
        <v>2004</v>
      </c>
      <c r="C12" s="6" t="s">
        <v>18044</v>
      </c>
      <c r="D12" s="6" t="s">
        <v>18045</v>
      </c>
      <c r="F12" s="6">
        <v>1</v>
      </c>
    </row>
    <row r="13" spans="1:6" s="6" customFormat="1" x14ac:dyDescent="0.35">
      <c r="A13" s="6">
        <v>219</v>
      </c>
      <c r="B13" s="6">
        <v>2006</v>
      </c>
      <c r="C13" s="6" t="s">
        <v>12678</v>
      </c>
      <c r="D13" s="6" t="s">
        <v>12679</v>
      </c>
      <c r="F13" s="6">
        <v>1</v>
      </c>
    </row>
    <row r="14" spans="1:6" s="6" customFormat="1" x14ac:dyDescent="0.35">
      <c r="A14" s="6">
        <v>193</v>
      </c>
      <c r="B14" s="6">
        <v>2011</v>
      </c>
      <c r="C14" s="6" t="s">
        <v>11272</v>
      </c>
      <c r="D14" s="6" t="s">
        <v>11273</v>
      </c>
      <c r="E14" s="6" t="s">
        <v>11274</v>
      </c>
      <c r="F14" s="6">
        <v>1</v>
      </c>
    </row>
    <row r="15" spans="1:6" s="6" customFormat="1" x14ac:dyDescent="0.35">
      <c r="A15" s="6">
        <v>192</v>
      </c>
      <c r="B15" s="6">
        <v>2009</v>
      </c>
      <c r="C15" s="6" t="s">
        <v>11409</v>
      </c>
      <c r="D15" s="6" t="s">
        <v>11410</v>
      </c>
      <c r="E15" s="6" t="s">
        <v>11118</v>
      </c>
      <c r="F15" s="6">
        <v>1</v>
      </c>
    </row>
    <row r="16" spans="1:6" s="6" customFormat="1" x14ac:dyDescent="0.35">
      <c r="A16" s="6">
        <v>167</v>
      </c>
      <c r="B16" s="6">
        <v>2009</v>
      </c>
      <c r="C16" s="6" t="s">
        <v>17780</v>
      </c>
      <c r="D16" s="6" t="s">
        <v>17781</v>
      </c>
      <c r="E16" s="6" t="s">
        <v>14075</v>
      </c>
      <c r="F16" s="6">
        <v>1</v>
      </c>
    </row>
    <row r="17" spans="1:6" s="6" customFormat="1" x14ac:dyDescent="0.35">
      <c r="A17" s="6">
        <v>149</v>
      </c>
      <c r="B17" s="6">
        <v>2003</v>
      </c>
      <c r="C17" s="6" t="s">
        <v>18220</v>
      </c>
      <c r="D17" s="6" t="s">
        <v>18221</v>
      </c>
      <c r="F17" s="6">
        <v>1</v>
      </c>
    </row>
    <row r="18" spans="1:6" s="6" customFormat="1" x14ac:dyDescent="0.35">
      <c r="A18" s="6">
        <v>146</v>
      </c>
      <c r="B18" s="6">
        <v>2015</v>
      </c>
      <c r="C18" s="6" t="s">
        <v>12882</v>
      </c>
      <c r="D18" s="6" t="s">
        <v>17806</v>
      </c>
      <c r="E18" s="6" t="s">
        <v>17807</v>
      </c>
      <c r="F18" s="7">
        <v>1</v>
      </c>
    </row>
    <row r="19" spans="1:6" s="6" customFormat="1" x14ac:dyDescent="0.35">
      <c r="A19" s="6">
        <v>112</v>
      </c>
      <c r="B19" s="6">
        <v>2014</v>
      </c>
      <c r="C19" s="6" t="s">
        <v>17354</v>
      </c>
      <c r="D19" s="6" t="s">
        <v>17355</v>
      </c>
      <c r="E19" s="6" t="s">
        <v>17356</v>
      </c>
      <c r="F19" s="6">
        <v>1</v>
      </c>
    </row>
    <row r="20" spans="1:6" s="6" customFormat="1" x14ac:dyDescent="0.35">
      <c r="A20" s="6">
        <v>93</v>
      </c>
      <c r="B20" s="6">
        <v>2014</v>
      </c>
      <c r="C20" s="6" t="s">
        <v>17578</v>
      </c>
      <c r="D20" s="6" t="s">
        <v>17579</v>
      </c>
      <c r="E20" s="6" t="s">
        <v>13757</v>
      </c>
      <c r="F20" s="6">
        <v>1</v>
      </c>
    </row>
    <row r="21" spans="1:6" s="6" customFormat="1" x14ac:dyDescent="0.35">
      <c r="A21" s="6">
        <v>90</v>
      </c>
      <c r="B21" s="6">
        <v>2010</v>
      </c>
      <c r="C21" s="6" t="s">
        <v>11193</v>
      </c>
      <c r="D21" s="6" t="s">
        <v>11194</v>
      </c>
      <c r="E21" s="6" t="s">
        <v>3365</v>
      </c>
      <c r="F21" s="6">
        <v>1</v>
      </c>
    </row>
    <row r="22" spans="1:6" s="6" customFormat="1" x14ac:dyDescent="0.35">
      <c r="A22" s="6">
        <v>90</v>
      </c>
      <c r="B22" s="6">
        <v>2009</v>
      </c>
      <c r="C22" s="6" t="s">
        <v>17766</v>
      </c>
      <c r="D22" s="6" t="s">
        <v>17767</v>
      </c>
      <c r="E22" s="6" t="s">
        <v>17768</v>
      </c>
      <c r="F22" s="6">
        <v>1</v>
      </c>
    </row>
    <row r="23" spans="1:6" s="6" customFormat="1" x14ac:dyDescent="0.35">
      <c r="A23" s="6">
        <v>90</v>
      </c>
      <c r="B23" s="6">
        <v>2011</v>
      </c>
      <c r="C23" s="6" t="s">
        <v>18033</v>
      </c>
      <c r="D23" s="6" t="s">
        <v>18034</v>
      </c>
      <c r="F23" s="6">
        <v>1</v>
      </c>
    </row>
    <row r="24" spans="1:6" s="6" customFormat="1" x14ac:dyDescent="0.35">
      <c r="A24" s="6">
        <v>90</v>
      </c>
      <c r="B24" s="6">
        <v>2012</v>
      </c>
      <c r="C24" s="6" t="s">
        <v>17454</v>
      </c>
      <c r="D24" s="6" t="s">
        <v>18269</v>
      </c>
      <c r="F24" s="6">
        <v>1</v>
      </c>
    </row>
    <row r="25" spans="1:6" s="6" customFormat="1" x14ac:dyDescent="0.35">
      <c r="A25" s="6">
        <v>89</v>
      </c>
      <c r="B25" s="6">
        <v>2011</v>
      </c>
      <c r="C25" s="6" t="s">
        <v>17212</v>
      </c>
      <c r="D25" s="6" t="s">
        <v>17213</v>
      </c>
      <c r="E25" s="6" t="s">
        <v>17211</v>
      </c>
      <c r="F25" s="6">
        <v>1</v>
      </c>
    </row>
    <row r="26" spans="1:6" s="6" customFormat="1" x14ac:dyDescent="0.35">
      <c r="A26" s="6">
        <v>87</v>
      </c>
      <c r="B26" s="6">
        <v>2011</v>
      </c>
      <c r="C26" s="6" t="s">
        <v>11919</v>
      </c>
      <c r="D26" s="6" t="s">
        <v>17531</v>
      </c>
      <c r="E26" s="6" t="s">
        <v>11692</v>
      </c>
      <c r="F26" s="6">
        <v>1</v>
      </c>
    </row>
    <row r="27" spans="1:6" s="6" customFormat="1" x14ac:dyDescent="0.35">
      <c r="A27" s="6">
        <v>56</v>
      </c>
      <c r="B27" s="6">
        <v>2016</v>
      </c>
      <c r="C27" s="6" t="s">
        <v>16391</v>
      </c>
      <c r="D27" s="6" t="s">
        <v>16392</v>
      </c>
      <c r="E27" s="6" t="s">
        <v>16393</v>
      </c>
      <c r="F27" s="6">
        <v>1</v>
      </c>
    </row>
    <row r="28" spans="1:6" s="6" customFormat="1" x14ac:dyDescent="0.35">
      <c r="A28" s="6">
        <v>18</v>
      </c>
      <c r="B28" s="6">
        <v>2011</v>
      </c>
      <c r="C28" s="6" t="s">
        <v>17776</v>
      </c>
      <c r="D28" s="6" t="s">
        <v>17777</v>
      </c>
      <c r="E28" s="6" t="s">
        <v>14075</v>
      </c>
      <c r="F28" s="7">
        <v>1</v>
      </c>
    </row>
    <row r="29" spans="1:6" s="6" customFormat="1" x14ac:dyDescent="0.35">
      <c r="A29" s="6">
        <v>2</v>
      </c>
      <c r="B29" s="6">
        <v>2016</v>
      </c>
      <c r="C29" s="6" t="s">
        <v>17959</v>
      </c>
      <c r="D29" s="6" t="s">
        <v>17960</v>
      </c>
      <c r="F29" s="6">
        <v>1</v>
      </c>
    </row>
    <row r="30" spans="1:6" s="6" customFormat="1" x14ac:dyDescent="0.35">
      <c r="A30" s="6">
        <v>2</v>
      </c>
      <c r="B30" s="6">
        <v>2012</v>
      </c>
      <c r="C30" s="6" t="s">
        <v>18003</v>
      </c>
      <c r="D30" s="6" t="s">
        <v>18004</v>
      </c>
      <c r="F30" s="6">
        <v>1</v>
      </c>
    </row>
    <row r="31" spans="1:6" s="6" customFormat="1" x14ac:dyDescent="0.35">
      <c r="A31" s="6">
        <v>0</v>
      </c>
      <c r="B31" s="6">
        <v>2017</v>
      </c>
      <c r="C31" s="6" t="s">
        <v>18069</v>
      </c>
      <c r="D31" s="6" t="s">
        <v>18070</v>
      </c>
      <c r="F31" s="6">
        <v>1</v>
      </c>
    </row>
    <row r="32" spans="1:6" s="6" customFormat="1" x14ac:dyDescent="0.35">
      <c r="A32" s="6">
        <v>0</v>
      </c>
      <c r="B32" s="6">
        <v>2011</v>
      </c>
      <c r="C32" s="6" t="s">
        <v>18092</v>
      </c>
      <c r="D32" s="6" t="s">
        <v>18093</v>
      </c>
      <c r="F32" s="7">
        <v>1</v>
      </c>
    </row>
    <row r="33" spans="1:11" s="8" customFormat="1" x14ac:dyDescent="0.35">
      <c r="A33" s="8">
        <v>412</v>
      </c>
      <c r="B33" s="8">
        <v>2000</v>
      </c>
      <c r="C33" s="8" t="s">
        <v>17592</v>
      </c>
      <c r="D33" s="8" t="s">
        <v>17593</v>
      </c>
      <c r="E33" s="8" t="s">
        <v>17594</v>
      </c>
      <c r="F33" s="8">
        <v>0</v>
      </c>
      <c r="G33" s="6"/>
      <c r="H33" s="6"/>
      <c r="I33" s="6"/>
      <c r="J33" s="6"/>
      <c r="K33" s="6"/>
    </row>
    <row r="34" spans="1:11" s="8" customFormat="1" x14ac:dyDescent="0.35">
      <c r="A34" s="8">
        <v>398</v>
      </c>
      <c r="B34" s="8">
        <v>2000</v>
      </c>
      <c r="C34" s="8" t="s">
        <v>13305</v>
      </c>
      <c r="D34" s="8" t="s">
        <v>17630</v>
      </c>
      <c r="E34" s="8" t="s">
        <v>17631</v>
      </c>
      <c r="F34" s="8">
        <v>0</v>
      </c>
      <c r="G34" s="6"/>
      <c r="H34" s="6"/>
      <c r="I34" s="6"/>
      <c r="J34" s="6"/>
      <c r="K34" s="6"/>
    </row>
    <row r="35" spans="1:11" s="8" customFormat="1" x14ac:dyDescent="0.35">
      <c r="A35" s="8">
        <v>370</v>
      </c>
      <c r="B35" s="8">
        <v>2011</v>
      </c>
      <c r="C35" s="8" t="s">
        <v>16710</v>
      </c>
      <c r="D35" s="8" t="s">
        <v>16711</v>
      </c>
      <c r="E35" s="8" t="s">
        <v>16712</v>
      </c>
      <c r="F35" s="8">
        <v>0</v>
      </c>
      <c r="G35" s="6"/>
      <c r="H35" s="6"/>
      <c r="I35" s="6"/>
      <c r="J35" s="6"/>
      <c r="K35" s="6"/>
    </row>
    <row r="36" spans="1:11" s="8" customFormat="1" x14ac:dyDescent="0.35">
      <c r="A36" s="8">
        <v>348</v>
      </c>
      <c r="B36" s="8">
        <v>2008</v>
      </c>
      <c r="C36" s="8" t="s">
        <v>17952</v>
      </c>
      <c r="D36" s="8" t="s">
        <v>17953</v>
      </c>
      <c r="F36" s="8">
        <v>0</v>
      </c>
      <c r="G36" s="6"/>
      <c r="H36" s="6"/>
      <c r="I36" s="6"/>
      <c r="J36" s="6"/>
      <c r="K36" s="6"/>
    </row>
    <row r="37" spans="1:11" s="8" customFormat="1" x14ac:dyDescent="0.35">
      <c r="A37" s="8">
        <v>344</v>
      </c>
      <c r="B37" s="8">
        <v>2011</v>
      </c>
      <c r="C37" s="8" t="s">
        <v>17349</v>
      </c>
      <c r="D37" s="8" t="s">
        <v>17350</v>
      </c>
      <c r="E37" s="8" t="s">
        <v>14293</v>
      </c>
      <c r="F37" s="8">
        <v>0</v>
      </c>
      <c r="G37" s="6"/>
      <c r="H37" s="6"/>
      <c r="I37" s="6"/>
      <c r="J37" s="6"/>
      <c r="K37" s="6"/>
    </row>
    <row r="38" spans="1:11" s="8" customFormat="1" x14ac:dyDescent="0.35">
      <c r="A38" s="8">
        <v>319</v>
      </c>
      <c r="B38" s="8">
        <v>2007</v>
      </c>
      <c r="C38" s="8" t="s">
        <v>15989</v>
      </c>
      <c r="D38" s="8" t="s">
        <v>15990</v>
      </c>
      <c r="E38" s="8" t="s">
        <v>15991</v>
      </c>
      <c r="F38" s="8">
        <v>0</v>
      </c>
      <c r="G38" s="6"/>
      <c r="H38" s="6"/>
      <c r="I38" s="6"/>
      <c r="J38" s="6"/>
      <c r="K38" s="6"/>
    </row>
    <row r="39" spans="1:11" s="8" customFormat="1" x14ac:dyDescent="0.35">
      <c r="A39" s="8">
        <v>235</v>
      </c>
      <c r="B39" s="8">
        <v>2008</v>
      </c>
      <c r="C39" s="8" t="s">
        <v>16363</v>
      </c>
      <c r="D39" s="8" t="s">
        <v>16364</v>
      </c>
      <c r="E39" s="8" t="s">
        <v>16365</v>
      </c>
      <c r="F39" s="8">
        <v>0</v>
      </c>
      <c r="G39" s="6"/>
      <c r="H39" s="6"/>
      <c r="I39" s="6"/>
      <c r="J39" s="6"/>
      <c r="K39" s="6"/>
    </row>
    <row r="40" spans="1:11" s="6" customFormat="1" x14ac:dyDescent="0.35">
      <c r="A40" s="8">
        <v>217</v>
      </c>
      <c r="B40" s="8">
        <v>2005</v>
      </c>
      <c r="C40" s="8" t="s">
        <v>18367</v>
      </c>
      <c r="D40" s="8" t="s">
        <v>18368</v>
      </c>
      <c r="E40" s="8"/>
      <c r="F40" s="8">
        <v>0</v>
      </c>
    </row>
    <row r="41" spans="1:11" s="6" customFormat="1" x14ac:dyDescent="0.35">
      <c r="A41" s="8">
        <v>207</v>
      </c>
      <c r="B41" s="8">
        <v>2001</v>
      </c>
      <c r="C41" s="8" t="s">
        <v>18157</v>
      </c>
      <c r="D41" s="8" t="s">
        <v>18158</v>
      </c>
      <c r="E41" s="8"/>
      <c r="F41" s="8">
        <v>0</v>
      </c>
    </row>
    <row r="42" spans="1:11" s="6" customFormat="1" x14ac:dyDescent="0.35">
      <c r="A42" s="8">
        <v>194</v>
      </c>
      <c r="B42" s="8">
        <v>2011</v>
      </c>
      <c r="C42" s="8" t="s">
        <v>16800</v>
      </c>
      <c r="D42" s="8" t="s">
        <v>16801</v>
      </c>
      <c r="E42" s="8" t="s">
        <v>16802</v>
      </c>
      <c r="F42" s="8">
        <v>0</v>
      </c>
    </row>
    <row r="43" spans="1:11" s="6" customFormat="1" x14ac:dyDescent="0.35">
      <c r="A43" s="8">
        <v>193</v>
      </c>
      <c r="B43" s="8">
        <v>2006</v>
      </c>
      <c r="C43" s="8" t="s">
        <v>17034</v>
      </c>
      <c r="D43" s="8" t="s">
        <v>17035</v>
      </c>
      <c r="E43" s="8" t="s">
        <v>11289</v>
      </c>
      <c r="F43" s="8">
        <v>0</v>
      </c>
    </row>
    <row r="44" spans="1:11" s="6" customFormat="1" x14ac:dyDescent="0.35">
      <c r="A44" s="8">
        <v>167</v>
      </c>
      <c r="B44" s="8">
        <v>2011</v>
      </c>
      <c r="C44" s="8" t="s">
        <v>11216</v>
      </c>
      <c r="D44" s="8" t="s">
        <v>17958</v>
      </c>
      <c r="E44" s="8"/>
      <c r="F44" s="8">
        <v>0</v>
      </c>
    </row>
    <row r="45" spans="1:11" s="6" customFormat="1" x14ac:dyDescent="0.35">
      <c r="A45" s="8">
        <v>154</v>
      </c>
      <c r="B45" s="8">
        <v>2013</v>
      </c>
      <c r="C45" s="8" t="s">
        <v>15950</v>
      </c>
      <c r="D45" s="8" t="s">
        <v>15951</v>
      </c>
      <c r="E45" s="8" t="s">
        <v>15952</v>
      </c>
      <c r="F45" s="8">
        <v>0</v>
      </c>
    </row>
    <row r="46" spans="1:11" s="6" customFormat="1" x14ac:dyDescent="0.35">
      <c r="A46" s="8">
        <v>149</v>
      </c>
      <c r="B46" s="8">
        <v>2005</v>
      </c>
      <c r="C46" s="8" t="s">
        <v>17983</v>
      </c>
      <c r="D46" s="8" t="s">
        <v>17984</v>
      </c>
      <c r="E46" s="8"/>
      <c r="F46" s="8">
        <v>0</v>
      </c>
    </row>
    <row r="47" spans="1:11" s="6" customFormat="1" x14ac:dyDescent="0.35">
      <c r="A47" s="8">
        <v>144</v>
      </c>
      <c r="B47" s="8">
        <v>2010</v>
      </c>
      <c r="C47" s="8" t="s">
        <v>11810</v>
      </c>
      <c r="D47" s="8" t="s">
        <v>17920</v>
      </c>
      <c r="E47" s="8" t="s">
        <v>17921</v>
      </c>
      <c r="F47" s="8">
        <v>0</v>
      </c>
    </row>
    <row r="48" spans="1:11" s="6" customFormat="1" x14ac:dyDescent="0.35">
      <c r="A48" s="8">
        <v>107</v>
      </c>
      <c r="B48" s="8">
        <v>2011</v>
      </c>
      <c r="C48" s="8" t="s">
        <v>16754</v>
      </c>
      <c r="D48" s="8" t="s">
        <v>16755</v>
      </c>
      <c r="E48" s="8" t="s">
        <v>13028</v>
      </c>
      <c r="F48" s="8">
        <v>0</v>
      </c>
    </row>
    <row r="49" spans="1:6" s="6" customFormat="1" x14ac:dyDescent="0.35">
      <c r="A49" s="8">
        <v>106</v>
      </c>
      <c r="B49" s="8">
        <v>2011</v>
      </c>
      <c r="C49" s="8" t="s">
        <v>15947</v>
      </c>
      <c r="D49" s="8" t="s">
        <v>15948</v>
      </c>
      <c r="E49" s="8" t="s">
        <v>15949</v>
      </c>
      <c r="F49" s="8">
        <v>0</v>
      </c>
    </row>
    <row r="50" spans="1:6" s="6" customFormat="1" x14ac:dyDescent="0.35">
      <c r="A50" s="8">
        <v>106</v>
      </c>
      <c r="B50" s="8">
        <v>2010</v>
      </c>
      <c r="C50" s="8" t="s">
        <v>17950</v>
      </c>
      <c r="D50" s="8" t="s">
        <v>17951</v>
      </c>
      <c r="E50" s="8"/>
      <c r="F50" s="8">
        <v>0</v>
      </c>
    </row>
    <row r="51" spans="1:6" s="6" customFormat="1" x14ac:dyDescent="0.35">
      <c r="A51" s="8">
        <v>98</v>
      </c>
      <c r="B51" s="8">
        <v>2003</v>
      </c>
      <c r="C51" s="8" t="s">
        <v>18320</v>
      </c>
      <c r="D51" s="8" t="s">
        <v>18321</v>
      </c>
      <c r="E51" s="8"/>
      <c r="F51" s="8">
        <v>0</v>
      </c>
    </row>
    <row r="52" spans="1:6" s="6" customFormat="1" x14ac:dyDescent="0.35">
      <c r="A52" s="8">
        <v>92</v>
      </c>
      <c r="B52" s="8">
        <v>2013</v>
      </c>
      <c r="C52" s="8" t="s">
        <v>15928</v>
      </c>
      <c r="D52" s="8" t="s">
        <v>15929</v>
      </c>
      <c r="E52" s="8" t="s">
        <v>15930</v>
      </c>
      <c r="F52" s="8">
        <v>0</v>
      </c>
    </row>
    <row r="53" spans="1:6" s="6" customFormat="1" x14ac:dyDescent="0.35">
      <c r="A53" s="8">
        <v>92</v>
      </c>
      <c r="B53" s="8">
        <v>2009</v>
      </c>
      <c r="C53" s="8" t="s">
        <v>18047</v>
      </c>
      <c r="D53" s="8" t="s">
        <v>18048</v>
      </c>
      <c r="E53" s="8"/>
      <c r="F53" s="8">
        <v>0</v>
      </c>
    </row>
    <row r="54" spans="1:6" s="6" customFormat="1" x14ac:dyDescent="0.35">
      <c r="A54" s="8">
        <v>91</v>
      </c>
      <c r="B54" s="8">
        <v>2011</v>
      </c>
      <c r="C54" s="8" t="s">
        <v>16758</v>
      </c>
      <c r="D54" s="8" t="s">
        <v>16759</v>
      </c>
      <c r="E54" s="8" t="s">
        <v>13028</v>
      </c>
      <c r="F54" s="8">
        <v>0</v>
      </c>
    </row>
    <row r="55" spans="1:6" s="6" customFormat="1" x14ac:dyDescent="0.35">
      <c r="A55" s="8">
        <v>90</v>
      </c>
      <c r="B55" s="8">
        <v>2017</v>
      </c>
      <c r="C55" s="8" t="s">
        <v>16305</v>
      </c>
      <c r="D55" s="8" t="s">
        <v>18288</v>
      </c>
      <c r="E55" s="8"/>
      <c r="F55" s="8">
        <v>0</v>
      </c>
    </row>
    <row r="56" spans="1:6" s="6" customFormat="1" x14ac:dyDescent="0.35">
      <c r="A56" s="8">
        <v>88</v>
      </c>
      <c r="B56" s="8">
        <v>2004</v>
      </c>
      <c r="C56" s="8" t="s">
        <v>15843</v>
      </c>
      <c r="D56" s="8" t="s">
        <v>15844</v>
      </c>
      <c r="E56" s="8" t="s">
        <v>15845</v>
      </c>
      <c r="F56" s="8">
        <v>0</v>
      </c>
    </row>
    <row r="57" spans="1:6" s="6" customFormat="1" x14ac:dyDescent="0.35">
      <c r="A57" s="8">
        <v>82</v>
      </c>
      <c r="B57" s="8">
        <v>2012</v>
      </c>
      <c r="C57" s="8" t="s">
        <v>17288</v>
      </c>
      <c r="D57" s="8" t="s">
        <v>17289</v>
      </c>
      <c r="E57" s="8" t="s">
        <v>17286</v>
      </c>
      <c r="F57" s="8">
        <v>0</v>
      </c>
    </row>
    <row r="58" spans="1:6" s="6" customFormat="1" x14ac:dyDescent="0.35">
      <c r="A58" s="8">
        <v>45</v>
      </c>
      <c r="B58" s="8">
        <v>2013</v>
      </c>
      <c r="C58" s="8" t="s">
        <v>17281</v>
      </c>
      <c r="D58" s="8" t="s">
        <v>17282</v>
      </c>
      <c r="E58" s="8" t="s">
        <v>17283</v>
      </c>
      <c r="F58" s="8">
        <v>0</v>
      </c>
    </row>
    <row r="59" spans="1:6" s="6" customFormat="1" x14ac:dyDescent="0.35">
      <c r="A59" s="8">
        <v>26</v>
      </c>
      <c r="B59" s="8">
        <v>2015</v>
      </c>
      <c r="C59" s="8" t="s">
        <v>15976</v>
      </c>
      <c r="D59" s="8" t="s">
        <v>15977</v>
      </c>
      <c r="E59" s="8" t="s">
        <v>15978</v>
      </c>
      <c r="F59" s="8">
        <v>0</v>
      </c>
    </row>
    <row r="60" spans="1:6" s="6" customFormat="1" x14ac:dyDescent="0.35">
      <c r="A60" s="8">
        <v>25</v>
      </c>
      <c r="B60" s="8">
        <v>2013</v>
      </c>
      <c r="C60" s="8" t="s">
        <v>17291</v>
      </c>
      <c r="D60" s="8" t="s">
        <v>17292</v>
      </c>
      <c r="E60" s="8" t="s">
        <v>17293</v>
      </c>
      <c r="F60" s="8">
        <v>0</v>
      </c>
    </row>
    <row r="61" spans="1:6" s="6" customFormat="1" x14ac:dyDescent="0.35">
      <c r="A61" s="8">
        <v>21</v>
      </c>
      <c r="B61" s="8">
        <v>2015</v>
      </c>
      <c r="C61" s="8" t="s">
        <v>11315</v>
      </c>
      <c r="D61" s="8" t="s">
        <v>17168</v>
      </c>
      <c r="E61" s="8" t="s">
        <v>17169</v>
      </c>
      <c r="F61" s="8">
        <v>0</v>
      </c>
    </row>
    <row r="62" spans="1:6" s="6" customFormat="1" x14ac:dyDescent="0.35">
      <c r="A62" s="8">
        <v>12</v>
      </c>
      <c r="B62" s="8">
        <v>2011</v>
      </c>
      <c r="C62" s="8" t="s">
        <v>16682</v>
      </c>
      <c r="D62" s="8" t="s">
        <v>16683</v>
      </c>
      <c r="E62" s="8" t="s">
        <v>16684</v>
      </c>
      <c r="F62" s="8">
        <v>0</v>
      </c>
    </row>
    <row r="63" spans="1:6" s="6" customFormat="1" x14ac:dyDescent="0.35">
      <c r="A63" s="8">
        <v>11</v>
      </c>
      <c r="B63" s="8">
        <v>2008</v>
      </c>
      <c r="C63" s="8" t="s">
        <v>17966</v>
      </c>
      <c r="D63" s="8" t="s">
        <v>17967</v>
      </c>
      <c r="E63" s="8"/>
      <c r="F63" s="8">
        <v>0</v>
      </c>
    </row>
    <row r="64" spans="1:6" s="6" customFormat="1" x14ac:dyDescent="0.35">
      <c r="A64" s="8">
        <v>9</v>
      </c>
      <c r="B64" s="8">
        <v>2015</v>
      </c>
      <c r="C64" s="8" t="s">
        <v>17646</v>
      </c>
      <c r="D64" s="8" t="s">
        <v>17647</v>
      </c>
      <c r="E64" s="8" t="s">
        <v>17648</v>
      </c>
      <c r="F64" s="8">
        <v>0</v>
      </c>
    </row>
    <row r="65" spans="1:11" s="6" customFormat="1" x14ac:dyDescent="0.35">
      <c r="A65" s="8">
        <v>8</v>
      </c>
      <c r="B65" s="8">
        <v>2009</v>
      </c>
      <c r="C65" s="8" t="s">
        <v>17969</v>
      </c>
      <c r="D65" s="8" t="s">
        <v>17970</v>
      </c>
      <c r="E65" s="8"/>
      <c r="F65" s="8">
        <v>0</v>
      </c>
    </row>
    <row r="66" spans="1:11" s="6" customFormat="1" x14ac:dyDescent="0.35">
      <c r="A66" s="8">
        <v>7</v>
      </c>
      <c r="B66" s="8">
        <v>2013</v>
      </c>
      <c r="C66" s="8" t="s">
        <v>16797</v>
      </c>
      <c r="D66" s="8" t="s">
        <v>16798</v>
      </c>
      <c r="E66" s="8" t="s">
        <v>16799</v>
      </c>
      <c r="F66" s="8">
        <v>0</v>
      </c>
    </row>
    <row r="67" spans="1:11" s="6" customFormat="1" x14ac:dyDescent="0.35">
      <c r="A67" s="8">
        <v>4</v>
      </c>
      <c r="B67" s="8">
        <v>2012</v>
      </c>
      <c r="C67" s="8" t="s">
        <v>17946</v>
      </c>
      <c r="D67" s="8" t="s">
        <v>17947</v>
      </c>
      <c r="E67" s="8"/>
      <c r="F67" s="8">
        <v>0</v>
      </c>
    </row>
    <row r="68" spans="1:11" s="6" customFormat="1" x14ac:dyDescent="0.35">
      <c r="A68" s="8">
        <v>3</v>
      </c>
      <c r="B68" s="8">
        <v>2016</v>
      </c>
      <c r="C68" s="8" t="s">
        <v>18000</v>
      </c>
      <c r="D68" s="8" t="s">
        <v>18001</v>
      </c>
      <c r="E68" s="8"/>
      <c r="F68" s="8">
        <v>0</v>
      </c>
    </row>
    <row r="69" spans="1:11" s="6" customFormat="1" x14ac:dyDescent="0.35">
      <c r="A69" s="8">
        <v>2</v>
      </c>
      <c r="B69" s="8">
        <v>2017</v>
      </c>
      <c r="C69" s="8" t="s">
        <v>16225</v>
      </c>
      <c r="D69" s="8" t="s">
        <v>16226</v>
      </c>
      <c r="E69" s="8" t="s">
        <v>16227</v>
      </c>
      <c r="F69" s="8">
        <v>0</v>
      </c>
    </row>
    <row r="70" spans="1:11" s="6" customFormat="1" x14ac:dyDescent="0.35">
      <c r="A70" s="8">
        <v>2</v>
      </c>
      <c r="B70" s="8">
        <v>2012</v>
      </c>
      <c r="C70" s="8" t="s">
        <v>17963</v>
      </c>
      <c r="D70" s="8" t="s">
        <v>17964</v>
      </c>
      <c r="E70" s="8"/>
      <c r="F70" s="8">
        <v>0</v>
      </c>
    </row>
    <row r="71" spans="1:11" s="8" customFormat="1" x14ac:dyDescent="0.35">
      <c r="A71" s="8">
        <v>1516</v>
      </c>
      <c r="B71" s="8">
        <v>2006</v>
      </c>
      <c r="C71" s="8" t="s">
        <v>17996</v>
      </c>
      <c r="D71" s="8" t="s">
        <v>17997</v>
      </c>
      <c r="F71" s="8">
        <v>2</v>
      </c>
      <c r="G71" s="6"/>
      <c r="H71" s="6"/>
      <c r="I71" s="6"/>
      <c r="J71" s="6"/>
      <c r="K71" s="6"/>
    </row>
    <row r="72" spans="1:11" s="8" customFormat="1" x14ac:dyDescent="0.35">
      <c r="A72" s="8">
        <v>1141</v>
      </c>
      <c r="B72" s="8">
        <v>2016</v>
      </c>
      <c r="C72" s="8" t="s">
        <v>17961</v>
      </c>
      <c r="D72" s="8" t="s">
        <v>17962</v>
      </c>
      <c r="F72" s="8">
        <v>2</v>
      </c>
      <c r="G72" s="6"/>
      <c r="H72" s="6"/>
      <c r="I72" s="6"/>
      <c r="J72" s="6"/>
      <c r="K72" s="6"/>
    </row>
    <row r="73" spans="1:11" s="8" customFormat="1" x14ac:dyDescent="0.35">
      <c r="A73" s="8">
        <v>578</v>
      </c>
      <c r="B73" s="8">
        <v>2005</v>
      </c>
      <c r="C73" s="8" t="s">
        <v>11228</v>
      </c>
      <c r="D73" s="8" t="s">
        <v>18028</v>
      </c>
      <c r="F73" s="8">
        <v>2</v>
      </c>
      <c r="G73" s="6"/>
      <c r="H73" s="6"/>
      <c r="I73" s="6"/>
      <c r="J73" s="6"/>
      <c r="K73" s="6"/>
    </row>
    <row r="74" spans="1:11" s="8" customFormat="1" x14ac:dyDescent="0.35">
      <c r="A74" s="8">
        <v>571</v>
      </c>
      <c r="B74" s="8">
        <v>2003</v>
      </c>
      <c r="C74" s="8" t="s">
        <v>18062</v>
      </c>
      <c r="D74" s="8" t="s">
        <v>18063</v>
      </c>
      <c r="F74" s="8">
        <v>2</v>
      </c>
      <c r="G74" s="6"/>
      <c r="H74" s="6"/>
      <c r="I74" s="6"/>
      <c r="J74" s="6"/>
      <c r="K74" s="6"/>
    </row>
    <row r="75" spans="1:11" s="8" customFormat="1" x14ac:dyDescent="0.35">
      <c r="A75" s="8">
        <v>540</v>
      </c>
      <c r="B75" s="8">
        <v>2006</v>
      </c>
      <c r="C75" s="8" t="s">
        <v>16366</v>
      </c>
      <c r="D75" s="8" t="s">
        <v>16367</v>
      </c>
      <c r="E75" s="8" t="s">
        <v>16365</v>
      </c>
      <c r="F75" s="8">
        <v>2</v>
      </c>
      <c r="G75" s="6"/>
      <c r="H75" s="6"/>
      <c r="I75" s="6"/>
      <c r="J75" s="6"/>
      <c r="K75" s="6"/>
    </row>
    <row r="76" spans="1:11" s="8" customFormat="1" x14ac:dyDescent="0.35">
      <c r="A76" s="8">
        <v>495</v>
      </c>
      <c r="B76" s="8">
        <v>2006</v>
      </c>
      <c r="C76" s="8" t="s">
        <v>18142</v>
      </c>
      <c r="D76" s="8" t="s">
        <v>18143</v>
      </c>
      <c r="F76" s="8">
        <v>2</v>
      </c>
      <c r="G76" s="6"/>
      <c r="H76" s="6"/>
      <c r="I76" s="6"/>
      <c r="J76" s="6"/>
      <c r="K76" s="6"/>
    </row>
    <row r="77" spans="1:11" s="8" customFormat="1" x14ac:dyDescent="0.35">
      <c r="A77" s="8">
        <v>493</v>
      </c>
      <c r="B77" s="8">
        <v>2015</v>
      </c>
      <c r="C77" s="8" t="s">
        <v>16586</v>
      </c>
      <c r="D77" s="8" t="s">
        <v>18059</v>
      </c>
      <c r="F77" s="8">
        <v>2</v>
      </c>
      <c r="G77" s="6"/>
      <c r="H77" s="6"/>
      <c r="I77" s="6"/>
      <c r="J77" s="6"/>
      <c r="K77" s="6"/>
    </row>
    <row r="78" spans="1:11" s="8" customFormat="1" x14ac:dyDescent="0.35">
      <c r="A78" s="8">
        <v>452</v>
      </c>
      <c r="B78" s="8">
        <v>2001</v>
      </c>
      <c r="C78" s="8" t="s">
        <v>16928</v>
      </c>
      <c r="D78" s="8" t="s">
        <v>16929</v>
      </c>
      <c r="E78" s="8" t="s">
        <v>16930</v>
      </c>
      <c r="F78" s="8">
        <v>2</v>
      </c>
      <c r="G78" s="6"/>
      <c r="H78" s="6"/>
      <c r="I78" s="6"/>
      <c r="J78" s="6"/>
      <c r="K78" s="6"/>
    </row>
    <row r="79" spans="1:11" s="8" customFormat="1" x14ac:dyDescent="0.35">
      <c r="A79" s="8">
        <v>418</v>
      </c>
      <c r="B79" s="8">
        <v>2004</v>
      </c>
      <c r="C79" s="8" t="s">
        <v>17981</v>
      </c>
      <c r="D79" s="8" t="s">
        <v>17982</v>
      </c>
      <c r="F79" s="8">
        <v>2</v>
      </c>
      <c r="G79" s="6"/>
      <c r="H79" s="6"/>
      <c r="I79" s="6"/>
      <c r="J79" s="6"/>
      <c r="K79" s="6"/>
    </row>
    <row r="80" spans="1:11" s="8" customFormat="1" x14ac:dyDescent="0.35">
      <c r="A80" s="8">
        <v>412</v>
      </c>
      <c r="B80" s="8">
        <v>2012</v>
      </c>
      <c r="C80" s="8" t="s">
        <v>17800</v>
      </c>
      <c r="D80" s="8" t="s">
        <v>17801</v>
      </c>
      <c r="E80" s="8" t="s">
        <v>12094</v>
      </c>
      <c r="F80" s="8">
        <v>2</v>
      </c>
      <c r="G80" s="6"/>
      <c r="H80" s="6"/>
      <c r="I80" s="6"/>
      <c r="J80" s="6"/>
      <c r="K80" s="6"/>
    </row>
    <row r="81" spans="1:11" s="8" customFormat="1" x14ac:dyDescent="0.35">
      <c r="A81" s="8">
        <v>385</v>
      </c>
      <c r="B81" s="8">
        <v>2011</v>
      </c>
      <c r="C81" s="8" t="s">
        <v>17979</v>
      </c>
      <c r="D81" s="8" t="s">
        <v>17980</v>
      </c>
      <c r="F81" s="8">
        <v>2</v>
      </c>
      <c r="G81" s="6"/>
      <c r="H81" s="6"/>
      <c r="I81" s="6"/>
      <c r="J81" s="6"/>
      <c r="K81" s="6"/>
    </row>
    <row r="82" spans="1:11" s="8" customFormat="1" x14ac:dyDescent="0.35">
      <c r="A82" s="8">
        <v>383</v>
      </c>
      <c r="B82" s="8">
        <v>2011</v>
      </c>
      <c r="C82" s="8" t="s">
        <v>18145</v>
      </c>
      <c r="D82" s="8" t="s">
        <v>18146</v>
      </c>
      <c r="F82" s="8">
        <v>2</v>
      </c>
      <c r="G82" s="6"/>
      <c r="H82" s="6"/>
      <c r="I82" s="6"/>
      <c r="J82" s="6"/>
      <c r="K82" s="6"/>
    </row>
    <row r="83" spans="1:11" s="8" customFormat="1" x14ac:dyDescent="0.35">
      <c r="A83" s="8">
        <v>364</v>
      </c>
      <c r="B83" s="8">
        <v>2006</v>
      </c>
      <c r="C83" s="8" t="s">
        <v>18060</v>
      </c>
      <c r="D83" s="8" t="s">
        <v>18061</v>
      </c>
      <c r="F83" s="8">
        <v>2</v>
      </c>
      <c r="G83" s="6"/>
      <c r="H83" s="6"/>
      <c r="I83" s="6"/>
      <c r="J83" s="6"/>
      <c r="K83" s="6"/>
    </row>
    <row r="84" spans="1:11" s="8" customFormat="1" x14ac:dyDescent="0.35">
      <c r="A84" s="8">
        <v>335</v>
      </c>
      <c r="B84" s="8">
        <v>2003</v>
      </c>
      <c r="C84" s="8" t="s">
        <v>17927</v>
      </c>
      <c r="D84" s="8" t="s">
        <v>17928</v>
      </c>
      <c r="E84" s="8" t="s">
        <v>11532</v>
      </c>
      <c r="F84" s="8">
        <v>2</v>
      </c>
      <c r="G84" s="6"/>
      <c r="H84" s="6"/>
      <c r="I84" s="6"/>
      <c r="J84" s="6"/>
      <c r="K84" s="6"/>
    </row>
    <row r="85" spans="1:11" s="8" customFormat="1" x14ac:dyDescent="0.35">
      <c r="A85" s="8">
        <v>325</v>
      </c>
      <c r="B85" s="8">
        <v>2008</v>
      </c>
      <c r="C85" s="8" t="s">
        <v>18166</v>
      </c>
      <c r="D85" s="8" t="s">
        <v>18167</v>
      </c>
      <c r="F85" s="8">
        <v>2</v>
      </c>
      <c r="G85" s="6"/>
      <c r="H85" s="6"/>
      <c r="I85" s="6"/>
      <c r="J85" s="6"/>
      <c r="K85" s="6"/>
    </row>
    <row r="86" spans="1:11" s="8" customFormat="1" x14ac:dyDescent="0.35">
      <c r="A86" s="8">
        <v>292</v>
      </c>
      <c r="B86" s="8">
        <v>2010</v>
      </c>
      <c r="C86" s="8" t="s">
        <v>18172</v>
      </c>
      <c r="D86" s="8" t="s">
        <v>18173</v>
      </c>
      <c r="F86" s="8">
        <v>2</v>
      </c>
      <c r="G86" s="6"/>
      <c r="H86" s="6"/>
      <c r="I86" s="6"/>
      <c r="J86" s="6"/>
      <c r="K86" s="6"/>
    </row>
    <row r="87" spans="1:11" s="8" customFormat="1" x14ac:dyDescent="0.35">
      <c r="A87" s="8">
        <v>291</v>
      </c>
      <c r="B87" s="8">
        <v>2008</v>
      </c>
      <c r="C87" s="8" t="s">
        <v>18162</v>
      </c>
      <c r="D87" s="8" t="s">
        <v>18163</v>
      </c>
      <c r="F87" s="8">
        <v>2</v>
      </c>
      <c r="G87" s="6"/>
      <c r="H87" s="6"/>
      <c r="I87" s="6"/>
      <c r="J87" s="6"/>
      <c r="K87" s="6"/>
    </row>
    <row r="88" spans="1:11" s="8" customFormat="1" x14ac:dyDescent="0.35">
      <c r="A88" s="8">
        <v>279</v>
      </c>
      <c r="B88" s="8">
        <v>2008</v>
      </c>
      <c r="C88" s="8" t="s">
        <v>18168</v>
      </c>
      <c r="D88" s="8" t="s">
        <v>18169</v>
      </c>
      <c r="F88" s="8">
        <v>2</v>
      </c>
      <c r="G88" s="6"/>
      <c r="H88" s="6"/>
      <c r="I88" s="6"/>
      <c r="J88" s="6"/>
      <c r="K88" s="6"/>
    </row>
    <row r="89" spans="1:11" s="8" customFormat="1" x14ac:dyDescent="0.35">
      <c r="A89" s="8">
        <v>260</v>
      </c>
      <c r="B89" s="8">
        <v>2008</v>
      </c>
      <c r="C89" s="8" t="s">
        <v>17925</v>
      </c>
      <c r="D89" s="8" t="s">
        <v>17926</v>
      </c>
      <c r="E89" s="8" t="s">
        <v>11118</v>
      </c>
      <c r="F89" s="8">
        <v>2</v>
      </c>
      <c r="G89" s="6"/>
      <c r="H89" s="6"/>
      <c r="I89" s="6"/>
      <c r="J89" s="6"/>
      <c r="K89" s="6"/>
    </row>
    <row r="90" spans="1:11" s="8" customFormat="1" x14ac:dyDescent="0.35">
      <c r="A90" s="8">
        <v>257</v>
      </c>
      <c r="B90" s="8">
        <v>2006</v>
      </c>
      <c r="C90" s="8" t="s">
        <v>17108</v>
      </c>
      <c r="D90" s="8" t="s">
        <v>17109</v>
      </c>
      <c r="E90" s="8" t="s">
        <v>17107</v>
      </c>
      <c r="F90" s="8">
        <v>2</v>
      </c>
      <c r="G90" s="6"/>
      <c r="H90" s="6"/>
      <c r="I90" s="6"/>
      <c r="J90" s="6"/>
      <c r="K90" s="6"/>
    </row>
    <row r="91" spans="1:11" s="8" customFormat="1" x14ac:dyDescent="0.35">
      <c r="A91" s="8">
        <v>255</v>
      </c>
      <c r="B91" s="8">
        <v>2005</v>
      </c>
      <c r="C91" s="8" t="s">
        <v>17695</v>
      </c>
      <c r="D91" s="8" t="s">
        <v>17696</v>
      </c>
      <c r="E91" s="8" t="s">
        <v>17697</v>
      </c>
      <c r="F91" s="8">
        <v>2</v>
      </c>
      <c r="G91" s="6"/>
      <c r="H91" s="6"/>
      <c r="I91" s="6"/>
      <c r="J91" s="6"/>
      <c r="K91" s="6"/>
    </row>
    <row r="92" spans="1:11" s="8" customFormat="1" x14ac:dyDescent="0.35">
      <c r="A92" s="8">
        <v>245</v>
      </c>
      <c r="B92" s="8">
        <v>2007</v>
      </c>
      <c r="C92" s="8" t="s">
        <v>17815</v>
      </c>
      <c r="D92" s="8" t="s">
        <v>17816</v>
      </c>
      <c r="E92" s="8" t="s">
        <v>13242</v>
      </c>
      <c r="F92" s="8">
        <v>2</v>
      </c>
      <c r="G92" s="6"/>
      <c r="H92" s="6"/>
      <c r="I92" s="6"/>
      <c r="J92" s="6"/>
      <c r="K92" s="6"/>
    </row>
    <row r="93" spans="1:11" s="8" customFormat="1" x14ac:dyDescent="0.35">
      <c r="A93" s="8">
        <v>235</v>
      </c>
      <c r="B93" s="8">
        <v>2010</v>
      </c>
      <c r="C93" s="8" t="s">
        <v>16760</v>
      </c>
      <c r="D93" s="8" t="s">
        <v>16761</v>
      </c>
      <c r="E93" s="8" t="s">
        <v>16762</v>
      </c>
      <c r="F93" s="8">
        <v>2</v>
      </c>
      <c r="G93" s="6"/>
      <c r="H93" s="6"/>
      <c r="I93" s="6"/>
      <c r="J93" s="6"/>
      <c r="K93" s="6"/>
    </row>
    <row r="94" spans="1:11" s="8" customFormat="1" x14ac:dyDescent="0.35">
      <c r="A94" s="8">
        <v>234</v>
      </c>
      <c r="B94" s="8">
        <v>2009</v>
      </c>
      <c r="C94" s="8" t="s">
        <v>16132</v>
      </c>
      <c r="D94" s="8" t="s">
        <v>16133</v>
      </c>
      <c r="E94" s="8" t="s">
        <v>13704</v>
      </c>
      <c r="F94" s="8">
        <v>2</v>
      </c>
      <c r="G94" s="6"/>
      <c r="H94" s="6"/>
      <c r="I94" s="6"/>
      <c r="J94" s="6"/>
      <c r="K94" s="6"/>
    </row>
    <row r="95" spans="1:11" s="8" customFormat="1" x14ac:dyDescent="0.35">
      <c r="A95" s="8">
        <v>228</v>
      </c>
      <c r="B95" s="8">
        <v>2011</v>
      </c>
      <c r="C95" s="8" t="s">
        <v>18210</v>
      </c>
      <c r="D95" s="8" t="s">
        <v>18211</v>
      </c>
      <c r="F95" s="8">
        <v>2</v>
      </c>
      <c r="G95" s="6"/>
      <c r="H95" s="6"/>
      <c r="I95" s="6"/>
      <c r="J95" s="6"/>
      <c r="K95" s="6"/>
    </row>
    <row r="96" spans="1:11" s="8" customFormat="1" x14ac:dyDescent="0.35">
      <c r="A96" s="8">
        <v>224</v>
      </c>
      <c r="B96" s="8">
        <v>2012</v>
      </c>
      <c r="C96" s="8" t="s">
        <v>11216</v>
      </c>
      <c r="D96" s="8" t="s">
        <v>16917</v>
      </c>
      <c r="E96" s="8" t="s">
        <v>3437</v>
      </c>
      <c r="F96" s="8">
        <v>2</v>
      </c>
      <c r="G96" s="6"/>
      <c r="H96" s="6"/>
      <c r="I96" s="6"/>
      <c r="J96" s="6"/>
      <c r="K96" s="6"/>
    </row>
    <row r="97" spans="1:11" s="8" customFormat="1" x14ac:dyDescent="0.35">
      <c r="A97" s="8">
        <v>223</v>
      </c>
      <c r="B97" s="8">
        <v>2013</v>
      </c>
      <c r="C97" s="8" t="s">
        <v>18207</v>
      </c>
      <c r="D97" s="8" t="s">
        <v>18208</v>
      </c>
      <c r="F97" s="8">
        <v>2</v>
      </c>
      <c r="G97" s="6"/>
      <c r="H97" s="6"/>
      <c r="I97" s="6"/>
      <c r="J97" s="6"/>
      <c r="K97" s="6"/>
    </row>
    <row r="98" spans="1:11" s="8" customFormat="1" x14ac:dyDescent="0.35">
      <c r="A98" s="8">
        <v>205</v>
      </c>
      <c r="B98" s="8">
        <v>2009</v>
      </c>
      <c r="C98" s="8" t="s">
        <v>17532</v>
      </c>
      <c r="D98" s="8" t="s">
        <v>17534</v>
      </c>
      <c r="E98" s="8" t="s">
        <v>11692</v>
      </c>
      <c r="F98" s="8">
        <v>2</v>
      </c>
      <c r="G98" s="6"/>
      <c r="H98" s="6"/>
      <c r="I98" s="6"/>
      <c r="J98" s="6"/>
      <c r="K98" s="6"/>
    </row>
    <row r="99" spans="1:11" s="8" customFormat="1" x14ac:dyDescent="0.35">
      <c r="A99" s="8">
        <v>203</v>
      </c>
      <c r="B99" s="8">
        <v>2010</v>
      </c>
      <c r="C99" s="8" t="s">
        <v>17294</v>
      </c>
      <c r="D99" s="8" t="s">
        <v>17295</v>
      </c>
      <c r="E99" s="8" t="s">
        <v>17296</v>
      </c>
      <c r="F99" s="8">
        <v>2</v>
      </c>
      <c r="G99" s="6"/>
      <c r="H99" s="6"/>
      <c r="I99" s="6"/>
      <c r="J99" s="6"/>
      <c r="K99" s="6"/>
    </row>
    <row r="100" spans="1:11" s="8" customFormat="1" x14ac:dyDescent="0.35">
      <c r="A100" s="8">
        <v>202</v>
      </c>
      <c r="B100" s="8">
        <v>2007</v>
      </c>
      <c r="C100" s="8" t="s">
        <v>18054</v>
      </c>
      <c r="D100" s="8" t="s">
        <v>18055</v>
      </c>
      <c r="F100" s="8">
        <v>2</v>
      </c>
      <c r="G100" s="6"/>
      <c r="H100" s="6"/>
      <c r="I100" s="6"/>
      <c r="J100" s="6"/>
      <c r="K100" s="6"/>
    </row>
    <row r="101" spans="1:11" s="8" customFormat="1" x14ac:dyDescent="0.35">
      <c r="A101" s="8">
        <v>201</v>
      </c>
      <c r="B101" s="8">
        <v>2013</v>
      </c>
      <c r="C101" s="8" t="s">
        <v>18174</v>
      </c>
      <c r="D101" s="8" t="s">
        <v>18175</v>
      </c>
      <c r="F101" s="8">
        <v>2</v>
      </c>
      <c r="G101" s="6"/>
      <c r="H101" s="6"/>
      <c r="I101" s="6"/>
      <c r="J101" s="6"/>
      <c r="K101" s="6"/>
    </row>
    <row r="102" spans="1:11" s="8" customFormat="1" x14ac:dyDescent="0.35">
      <c r="A102" s="8">
        <v>193</v>
      </c>
      <c r="B102" s="8">
        <v>2007</v>
      </c>
      <c r="C102" s="8" t="s">
        <v>17712</v>
      </c>
      <c r="D102" s="8" t="s">
        <v>17713</v>
      </c>
      <c r="E102" s="8" t="s">
        <v>17714</v>
      </c>
      <c r="F102" s="8">
        <v>2</v>
      </c>
      <c r="G102" s="6"/>
      <c r="H102" s="6"/>
      <c r="I102" s="6"/>
      <c r="J102" s="6"/>
      <c r="K102" s="6"/>
    </row>
    <row r="103" spans="1:11" s="8" customFormat="1" x14ac:dyDescent="0.35">
      <c r="A103" s="8">
        <v>184</v>
      </c>
      <c r="B103" s="8">
        <v>2007</v>
      </c>
      <c r="C103" s="8" t="s">
        <v>18241</v>
      </c>
      <c r="D103" s="8" t="s">
        <v>18242</v>
      </c>
      <c r="F103" s="8">
        <v>2</v>
      </c>
      <c r="G103" s="6"/>
      <c r="H103" s="6"/>
      <c r="I103" s="6"/>
      <c r="J103" s="6"/>
      <c r="K103" s="6"/>
    </row>
    <row r="104" spans="1:11" s="8" customFormat="1" x14ac:dyDescent="0.35">
      <c r="A104" s="8">
        <v>183</v>
      </c>
      <c r="B104" s="8">
        <v>2011</v>
      </c>
      <c r="C104" s="8" t="s">
        <v>16765</v>
      </c>
      <c r="D104" s="8" t="s">
        <v>16766</v>
      </c>
      <c r="E104" s="8" t="s">
        <v>13028</v>
      </c>
      <c r="F104" s="8">
        <v>2</v>
      </c>
      <c r="G104" s="6"/>
      <c r="H104" s="6"/>
      <c r="I104" s="6"/>
      <c r="J104" s="6"/>
      <c r="K104" s="6"/>
    </row>
    <row r="105" spans="1:11" s="8" customFormat="1" x14ac:dyDescent="0.35">
      <c r="A105" s="8">
        <v>183</v>
      </c>
      <c r="B105" s="8">
        <v>2010</v>
      </c>
      <c r="C105" s="8" t="s">
        <v>17346</v>
      </c>
      <c r="D105" s="8" t="s">
        <v>17347</v>
      </c>
      <c r="E105" s="8" t="s">
        <v>17348</v>
      </c>
      <c r="F105" s="8">
        <v>2</v>
      </c>
      <c r="G105" s="6"/>
      <c r="H105" s="6"/>
      <c r="I105" s="6"/>
      <c r="J105" s="6"/>
      <c r="K105" s="6"/>
    </row>
    <row r="106" spans="1:11" s="8" customFormat="1" x14ac:dyDescent="0.35">
      <c r="A106" s="8">
        <v>183</v>
      </c>
      <c r="B106" s="8">
        <v>2007</v>
      </c>
      <c r="C106" s="8" t="s">
        <v>18226</v>
      </c>
      <c r="D106" s="8" t="s">
        <v>18227</v>
      </c>
      <c r="F106" s="8">
        <v>2</v>
      </c>
      <c r="G106" s="6"/>
      <c r="H106" s="6"/>
      <c r="I106" s="6"/>
      <c r="J106" s="6"/>
      <c r="K106" s="6"/>
    </row>
    <row r="107" spans="1:11" s="8" customFormat="1" x14ac:dyDescent="0.35">
      <c r="A107" s="8">
        <v>177</v>
      </c>
      <c r="B107" s="8">
        <v>2005</v>
      </c>
      <c r="C107" s="8" t="s">
        <v>16933</v>
      </c>
      <c r="D107" s="8" t="s">
        <v>16934</v>
      </c>
      <c r="E107" s="8" t="s">
        <v>11305</v>
      </c>
      <c r="F107" s="8">
        <v>2</v>
      </c>
      <c r="G107" s="6"/>
      <c r="H107" s="6"/>
      <c r="I107" s="6"/>
      <c r="J107" s="6"/>
      <c r="K107" s="6"/>
    </row>
    <row r="108" spans="1:11" s="8" customFormat="1" x14ac:dyDescent="0.35">
      <c r="A108" s="8">
        <v>176</v>
      </c>
      <c r="B108" s="8">
        <v>2007</v>
      </c>
      <c r="C108" s="8" t="s">
        <v>16057</v>
      </c>
      <c r="D108" s="8" t="s">
        <v>16713</v>
      </c>
      <c r="E108" s="8" t="s">
        <v>16712</v>
      </c>
      <c r="F108" s="8">
        <v>2</v>
      </c>
      <c r="G108" s="6"/>
      <c r="H108" s="6"/>
      <c r="I108" s="6"/>
      <c r="J108" s="6"/>
      <c r="K108" s="6"/>
    </row>
    <row r="109" spans="1:11" s="8" customFormat="1" x14ac:dyDescent="0.35">
      <c r="A109" s="8">
        <v>174</v>
      </c>
      <c r="B109" s="8">
        <v>2004</v>
      </c>
      <c r="C109" s="8" t="s">
        <v>17691</v>
      </c>
      <c r="D109" s="8" t="s">
        <v>17692</v>
      </c>
      <c r="E109" s="8" t="s">
        <v>11486</v>
      </c>
      <c r="F109" s="8">
        <v>2</v>
      </c>
      <c r="G109" s="6"/>
      <c r="H109" s="6"/>
      <c r="I109" s="6"/>
      <c r="J109" s="6"/>
      <c r="K109" s="6"/>
    </row>
    <row r="110" spans="1:11" s="8" customFormat="1" x14ac:dyDescent="0.35">
      <c r="A110" s="8">
        <v>174</v>
      </c>
      <c r="B110" s="8">
        <v>2003</v>
      </c>
      <c r="C110" s="8" t="s">
        <v>18212</v>
      </c>
      <c r="D110" s="8" t="s">
        <v>18213</v>
      </c>
      <c r="F110" s="8">
        <v>2</v>
      </c>
      <c r="G110" s="6"/>
      <c r="H110" s="6"/>
      <c r="I110" s="6"/>
      <c r="J110" s="6"/>
      <c r="K110" s="6"/>
    </row>
    <row r="111" spans="1:11" s="8" customFormat="1" x14ac:dyDescent="0.35">
      <c r="A111" s="8">
        <v>174</v>
      </c>
      <c r="B111" s="8">
        <v>2008</v>
      </c>
      <c r="C111" s="8" t="s">
        <v>18259</v>
      </c>
      <c r="D111" s="8" t="s">
        <v>18260</v>
      </c>
      <c r="F111" s="8">
        <v>2</v>
      </c>
      <c r="G111" s="6"/>
      <c r="H111" s="6"/>
      <c r="I111" s="6"/>
      <c r="J111" s="6"/>
      <c r="K111" s="6"/>
    </row>
    <row r="112" spans="1:11" s="8" customFormat="1" x14ac:dyDescent="0.35">
      <c r="A112" s="8">
        <v>173</v>
      </c>
      <c r="B112" s="8">
        <v>2005</v>
      </c>
      <c r="C112" s="8" t="s">
        <v>16225</v>
      </c>
      <c r="D112" s="8" t="s">
        <v>16957</v>
      </c>
      <c r="E112" s="8" t="s">
        <v>16958</v>
      </c>
      <c r="F112" s="8">
        <v>2</v>
      </c>
      <c r="G112" s="6"/>
      <c r="H112" s="6"/>
      <c r="I112" s="6"/>
      <c r="J112" s="6"/>
      <c r="K112" s="6"/>
    </row>
    <row r="113" spans="1:11" s="8" customFormat="1" x14ac:dyDescent="0.35">
      <c r="A113" s="8">
        <v>172</v>
      </c>
      <c r="B113" s="8">
        <v>2010</v>
      </c>
      <c r="C113" s="8" t="s">
        <v>17524</v>
      </c>
      <c r="D113" s="8" t="s">
        <v>17525</v>
      </c>
      <c r="E113" s="8" t="s">
        <v>11345</v>
      </c>
      <c r="F113" s="8">
        <v>2</v>
      </c>
      <c r="G113" s="6"/>
      <c r="H113" s="6"/>
      <c r="I113" s="6"/>
      <c r="J113" s="6"/>
      <c r="K113" s="6"/>
    </row>
    <row r="114" spans="1:11" s="8" customFormat="1" x14ac:dyDescent="0.35">
      <c r="A114" s="8">
        <v>169</v>
      </c>
      <c r="B114" s="8">
        <v>2003</v>
      </c>
      <c r="C114" s="8" t="s">
        <v>17507</v>
      </c>
      <c r="D114" s="8" t="s">
        <v>17508</v>
      </c>
      <c r="E114" s="8" t="s">
        <v>17509</v>
      </c>
      <c r="F114" s="8">
        <v>2</v>
      </c>
      <c r="G114" s="6"/>
      <c r="H114" s="6"/>
      <c r="I114" s="6"/>
      <c r="J114" s="6"/>
      <c r="K114" s="6"/>
    </row>
    <row r="115" spans="1:11" s="8" customFormat="1" x14ac:dyDescent="0.35">
      <c r="A115" s="8">
        <v>168</v>
      </c>
      <c r="B115" s="8">
        <v>2017</v>
      </c>
      <c r="C115" s="8" t="s">
        <v>18250</v>
      </c>
      <c r="D115" s="8" t="s">
        <v>18251</v>
      </c>
      <c r="F115" s="8">
        <v>2</v>
      </c>
      <c r="G115" s="6"/>
      <c r="H115" s="6"/>
      <c r="I115" s="6"/>
      <c r="J115" s="6"/>
      <c r="K115" s="6"/>
    </row>
    <row r="116" spans="1:11" s="8" customFormat="1" x14ac:dyDescent="0.35">
      <c r="A116" s="8">
        <v>167</v>
      </c>
      <c r="B116" s="8">
        <v>2002</v>
      </c>
      <c r="C116" s="8" t="s">
        <v>16419</v>
      </c>
      <c r="D116" s="8" t="s">
        <v>16420</v>
      </c>
      <c r="E116" s="8" t="s">
        <v>16421</v>
      </c>
      <c r="F116" s="8">
        <v>2</v>
      </c>
      <c r="G116" s="6"/>
      <c r="H116" s="6"/>
      <c r="I116" s="6"/>
      <c r="J116" s="6"/>
      <c r="K116" s="6"/>
    </row>
    <row r="117" spans="1:11" s="8" customFormat="1" x14ac:dyDescent="0.35">
      <c r="A117" s="8">
        <v>167</v>
      </c>
      <c r="B117" s="8">
        <v>2012</v>
      </c>
      <c r="C117" s="8" t="s">
        <v>18024</v>
      </c>
      <c r="D117" s="8" t="s">
        <v>18025</v>
      </c>
      <c r="F117" s="8">
        <v>2</v>
      </c>
      <c r="G117" s="6"/>
      <c r="H117" s="6"/>
      <c r="I117" s="6"/>
      <c r="J117" s="6"/>
      <c r="K117" s="6"/>
    </row>
    <row r="118" spans="1:11" s="8" customFormat="1" x14ac:dyDescent="0.35">
      <c r="A118" s="8">
        <v>162</v>
      </c>
      <c r="B118" s="8">
        <v>2000</v>
      </c>
      <c r="C118" s="8" t="s">
        <v>16179</v>
      </c>
      <c r="D118" s="8" t="s">
        <v>16180</v>
      </c>
      <c r="E118" s="8" t="s">
        <v>16181</v>
      </c>
      <c r="F118" s="8">
        <v>2</v>
      </c>
      <c r="G118" s="6"/>
      <c r="H118" s="6"/>
      <c r="I118" s="6"/>
      <c r="J118" s="6"/>
      <c r="K118" s="6"/>
    </row>
    <row r="119" spans="1:11" s="8" customFormat="1" x14ac:dyDescent="0.35">
      <c r="A119" s="8">
        <v>162</v>
      </c>
      <c r="B119" s="8">
        <v>2005</v>
      </c>
      <c r="C119" s="8" t="s">
        <v>17020</v>
      </c>
      <c r="D119" s="8" t="s">
        <v>17021</v>
      </c>
      <c r="E119" s="8" t="s">
        <v>17022</v>
      </c>
      <c r="F119" s="8">
        <v>2</v>
      </c>
      <c r="G119" s="6"/>
      <c r="H119" s="6"/>
      <c r="I119" s="6"/>
      <c r="J119" s="6"/>
      <c r="K119" s="6"/>
    </row>
    <row r="120" spans="1:11" s="8" customFormat="1" x14ac:dyDescent="0.35">
      <c r="A120" s="8">
        <v>161</v>
      </c>
      <c r="B120" s="8">
        <v>2006</v>
      </c>
      <c r="C120" s="8" t="s">
        <v>15860</v>
      </c>
      <c r="D120" s="8" t="s">
        <v>15861</v>
      </c>
      <c r="E120" s="8" t="s">
        <v>15862</v>
      </c>
      <c r="F120" s="8">
        <v>2</v>
      </c>
      <c r="G120" s="6"/>
      <c r="H120" s="6"/>
      <c r="I120" s="6"/>
      <c r="J120" s="6"/>
      <c r="K120" s="6"/>
    </row>
    <row r="121" spans="1:11" s="8" customFormat="1" x14ac:dyDescent="0.35">
      <c r="A121" s="8">
        <v>161</v>
      </c>
      <c r="B121" s="8">
        <v>2006</v>
      </c>
      <c r="C121" s="8" t="s">
        <v>18235</v>
      </c>
      <c r="D121" s="8" t="s">
        <v>18236</v>
      </c>
      <c r="F121" s="8">
        <v>2</v>
      </c>
      <c r="G121" s="6"/>
      <c r="H121" s="6"/>
      <c r="I121" s="6"/>
      <c r="J121" s="6"/>
      <c r="K121" s="6"/>
    </row>
    <row r="122" spans="1:11" s="8" customFormat="1" x14ac:dyDescent="0.35">
      <c r="A122" s="8">
        <v>160</v>
      </c>
      <c r="B122" s="8">
        <v>2008</v>
      </c>
      <c r="C122" s="8" t="s">
        <v>17943</v>
      </c>
      <c r="D122" s="8" t="s">
        <v>17944</v>
      </c>
      <c r="F122" s="8">
        <v>2</v>
      </c>
      <c r="G122" s="6"/>
      <c r="H122" s="6"/>
      <c r="I122" s="6"/>
      <c r="J122" s="6"/>
      <c r="K122" s="6"/>
    </row>
    <row r="123" spans="1:11" s="8" customFormat="1" x14ac:dyDescent="0.35">
      <c r="A123" s="8">
        <v>157</v>
      </c>
      <c r="B123" s="8">
        <v>2010</v>
      </c>
      <c r="C123" s="8" t="s">
        <v>15959</v>
      </c>
      <c r="D123" s="8" t="s">
        <v>15960</v>
      </c>
      <c r="E123" s="8" t="s">
        <v>15961</v>
      </c>
      <c r="F123" s="8">
        <v>2</v>
      </c>
      <c r="G123" s="6"/>
      <c r="H123" s="6"/>
      <c r="I123" s="6"/>
      <c r="J123" s="6"/>
      <c r="K123" s="6"/>
    </row>
    <row r="124" spans="1:11" s="8" customFormat="1" x14ac:dyDescent="0.35">
      <c r="A124" s="8">
        <v>157</v>
      </c>
      <c r="B124" s="8">
        <v>2005</v>
      </c>
      <c r="C124" s="8" t="s">
        <v>16702</v>
      </c>
      <c r="D124" s="8" t="s">
        <v>16703</v>
      </c>
      <c r="E124" s="8" t="s">
        <v>16704</v>
      </c>
      <c r="F124" s="8">
        <v>2</v>
      </c>
      <c r="G124" s="6"/>
      <c r="H124" s="6"/>
      <c r="I124" s="6"/>
      <c r="J124" s="6"/>
      <c r="K124" s="6"/>
    </row>
    <row r="125" spans="1:11" s="8" customFormat="1" x14ac:dyDescent="0.35">
      <c r="A125" s="8">
        <v>154</v>
      </c>
      <c r="B125" s="8">
        <v>2009</v>
      </c>
      <c r="C125" s="8" t="s">
        <v>18140</v>
      </c>
      <c r="D125" s="8" t="s">
        <v>18141</v>
      </c>
      <c r="F125" s="8">
        <v>2</v>
      </c>
      <c r="G125" s="6"/>
      <c r="H125" s="6"/>
      <c r="I125" s="6"/>
      <c r="J125" s="6"/>
      <c r="K125" s="6"/>
    </row>
    <row r="126" spans="1:11" s="8" customFormat="1" x14ac:dyDescent="0.35">
      <c r="A126" s="8">
        <v>153</v>
      </c>
      <c r="B126" s="8">
        <v>2004</v>
      </c>
      <c r="C126" s="8" t="s">
        <v>16785</v>
      </c>
      <c r="D126" s="8" t="s">
        <v>16786</v>
      </c>
      <c r="E126" s="8" t="s">
        <v>14441</v>
      </c>
      <c r="F126" s="8">
        <v>2</v>
      </c>
      <c r="G126" s="6"/>
      <c r="H126" s="6"/>
      <c r="I126" s="6"/>
      <c r="J126" s="6"/>
      <c r="K126" s="6"/>
    </row>
    <row r="127" spans="1:11" s="8" customFormat="1" x14ac:dyDescent="0.35">
      <c r="A127" s="8">
        <v>153</v>
      </c>
      <c r="B127" s="8">
        <v>2010</v>
      </c>
      <c r="C127" s="8" t="s">
        <v>17766</v>
      </c>
      <c r="D127" s="8" t="s">
        <v>17767</v>
      </c>
      <c r="F127" s="8">
        <v>2</v>
      </c>
      <c r="G127" s="6"/>
      <c r="H127" s="6"/>
      <c r="I127" s="6"/>
      <c r="J127" s="6"/>
      <c r="K127" s="6"/>
    </row>
    <row r="128" spans="1:11" s="8" customFormat="1" x14ac:dyDescent="0.35">
      <c r="A128" s="8">
        <v>152</v>
      </c>
      <c r="B128" s="8">
        <v>2013</v>
      </c>
      <c r="C128" s="8" t="s">
        <v>18152</v>
      </c>
      <c r="D128" s="8" t="s">
        <v>18153</v>
      </c>
      <c r="F128" s="8">
        <v>2</v>
      </c>
      <c r="G128" s="6"/>
      <c r="H128" s="6"/>
      <c r="I128" s="6"/>
      <c r="J128" s="6"/>
      <c r="K128" s="6"/>
    </row>
    <row r="129" spans="1:11" s="8" customFormat="1" x14ac:dyDescent="0.35">
      <c r="A129" s="8">
        <v>152</v>
      </c>
      <c r="B129" s="8">
        <v>2002</v>
      </c>
      <c r="C129" s="8" t="s">
        <v>18229</v>
      </c>
      <c r="D129" s="8" t="s">
        <v>18230</v>
      </c>
      <c r="F129" s="8">
        <v>2</v>
      </c>
      <c r="G129" s="6"/>
      <c r="H129" s="6"/>
      <c r="I129" s="6"/>
      <c r="J129" s="6"/>
      <c r="K129" s="6"/>
    </row>
    <row r="130" spans="1:11" s="8" customFormat="1" x14ac:dyDescent="0.35">
      <c r="A130" s="8">
        <v>147</v>
      </c>
      <c r="B130" s="8">
        <v>2002</v>
      </c>
      <c r="C130" s="8" t="s">
        <v>16305</v>
      </c>
      <c r="D130" s="8" t="s">
        <v>16306</v>
      </c>
      <c r="E130" s="8" t="s">
        <v>16307</v>
      </c>
      <c r="F130" s="8">
        <v>2</v>
      </c>
      <c r="G130" s="6"/>
      <c r="H130" s="6"/>
      <c r="I130" s="6"/>
      <c r="J130" s="6"/>
      <c r="K130" s="6"/>
    </row>
    <row r="131" spans="1:11" s="8" customFormat="1" x14ac:dyDescent="0.35">
      <c r="A131" s="8">
        <v>146</v>
      </c>
      <c r="B131" s="8">
        <v>2010</v>
      </c>
      <c r="C131" s="8" t="s">
        <v>16959</v>
      </c>
      <c r="D131" s="8" t="s">
        <v>16960</v>
      </c>
      <c r="E131" s="8" t="s">
        <v>16961</v>
      </c>
      <c r="F131" s="8">
        <v>2</v>
      </c>
      <c r="G131" s="6"/>
      <c r="H131" s="6"/>
      <c r="I131" s="6"/>
      <c r="J131" s="6"/>
      <c r="K131" s="6"/>
    </row>
    <row r="132" spans="1:11" s="8" customFormat="1" x14ac:dyDescent="0.35">
      <c r="A132" s="8">
        <v>146</v>
      </c>
      <c r="B132" s="8">
        <v>2013</v>
      </c>
      <c r="C132" s="8" t="s">
        <v>17532</v>
      </c>
      <c r="D132" s="8" t="s">
        <v>17533</v>
      </c>
      <c r="E132" s="8" t="s">
        <v>11692</v>
      </c>
      <c r="F132" s="8">
        <v>2</v>
      </c>
      <c r="G132" s="6"/>
      <c r="H132" s="6"/>
      <c r="I132" s="6"/>
      <c r="J132" s="6"/>
      <c r="K132" s="6"/>
    </row>
    <row r="133" spans="1:11" s="8" customFormat="1" x14ac:dyDescent="0.35">
      <c r="A133" s="8">
        <v>145</v>
      </c>
      <c r="B133" s="8">
        <v>2006</v>
      </c>
      <c r="C133" s="8" t="s">
        <v>18255</v>
      </c>
      <c r="D133" s="8" t="s">
        <v>18256</v>
      </c>
      <c r="F133" s="8">
        <v>2</v>
      </c>
      <c r="G133" s="6"/>
      <c r="H133" s="6"/>
      <c r="I133" s="6"/>
      <c r="J133" s="6"/>
      <c r="K133" s="6"/>
    </row>
    <row r="134" spans="1:11" s="8" customFormat="1" x14ac:dyDescent="0.35">
      <c r="A134" s="8">
        <v>144</v>
      </c>
      <c r="B134" s="8">
        <v>2006</v>
      </c>
      <c r="C134" s="8" t="s">
        <v>16926</v>
      </c>
      <c r="D134" s="8" t="s">
        <v>16927</v>
      </c>
      <c r="E134" s="8" t="s">
        <v>3437</v>
      </c>
      <c r="F134" s="8">
        <v>2</v>
      </c>
      <c r="G134" s="6"/>
      <c r="H134" s="6"/>
      <c r="I134" s="6"/>
      <c r="J134" s="6"/>
      <c r="K134" s="6"/>
    </row>
    <row r="135" spans="1:11" s="8" customFormat="1" x14ac:dyDescent="0.35">
      <c r="A135" s="8">
        <v>143</v>
      </c>
      <c r="B135" s="8">
        <v>2006</v>
      </c>
      <c r="C135" s="8" t="s">
        <v>18017</v>
      </c>
      <c r="D135" s="8" t="s">
        <v>18018</v>
      </c>
      <c r="F135" s="8">
        <v>2</v>
      </c>
      <c r="G135" s="6"/>
      <c r="H135" s="6"/>
      <c r="I135" s="6"/>
      <c r="J135" s="6"/>
      <c r="K135" s="6"/>
    </row>
    <row r="136" spans="1:11" s="8" customFormat="1" x14ac:dyDescent="0.35">
      <c r="A136" s="8">
        <v>142</v>
      </c>
      <c r="B136" s="8">
        <v>2013</v>
      </c>
      <c r="C136" s="8" t="s">
        <v>16617</v>
      </c>
      <c r="D136" s="8" t="s">
        <v>16618</v>
      </c>
      <c r="E136" s="8" t="s">
        <v>16619</v>
      </c>
      <c r="F136" s="8">
        <v>2</v>
      </c>
      <c r="G136" s="6"/>
      <c r="H136" s="6"/>
      <c r="I136" s="6"/>
      <c r="J136" s="6"/>
      <c r="K136" s="6"/>
    </row>
    <row r="137" spans="1:11" s="8" customFormat="1" x14ac:dyDescent="0.35">
      <c r="A137" s="8">
        <v>142</v>
      </c>
      <c r="B137" s="8">
        <v>2008</v>
      </c>
      <c r="C137" s="8" t="s">
        <v>16648</v>
      </c>
      <c r="D137" s="8" t="s">
        <v>16649</v>
      </c>
      <c r="E137" s="8" t="s">
        <v>16647</v>
      </c>
      <c r="F137" s="8">
        <v>2</v>
      </c>
      <c r="G137" s="6"/>
      <c r="H137" s="6"/>
      <c r="I137" s="6"/>
      <c r="J137" s="6"/>
      <c r="K137" s="6"/>
    </row>
    <row r="138" spans="1:11" s="8" customFormat="1" x14ac:dyDescent="0.35">
      <c r="A138" s="8">
        <v>142</v>
      </c>
      <c r="B138" s="8">
        <v>2014</v>
      </c>
      <c r="C138" s="8" t="s">
        <v>16931</v>
      </c>
      <c r="D138" s="8" t="s">
        <v>16932</v>
      </c>
      <c r="E138" s="8" t="s">
        <v>11305</v>
      </c>
      <c r="F138" s="8">
        <v>2</v>
      </c>
      <c r="G138" s="6"/>
      <c r="H138" s="6"/>
      <c r="I138" s="6"/>
      <c r="J138" s="6"/>
      <c r="K138" s="6"/>
    </row>
    <row r="139" spans="1:11" s="8" customFormat="1" x14ac:dyDescent="0.35">
      <c r="A139" s="8">
        <v>141</v>
      </c>
      <c r="B139" s="8">
        <v>2006</v>
      </c>
      <c r="C139" s="8" t="s">
        <v>17275</v>
      </c>
      <c r="D139" s="8" t="s">
        <v>17395</v>
      </c>
      <c r="E139" s="8" t="s">
        <v>17396</v>
      </c>
      <c r="F139" s="8">
        <v>2</v>
      </c>
      <c r="G139" s="6"/>
      <c r="H139" s="6"/>
      <c r="I139" s="6"/>
      <c r="J139" s="6"/>
      <c r="K139" s="6"/>
    </row>
    <row r="140" spans="1:11" s="8" customFormat="1" x14ac:dyDescent="0.35">
      <c r="A140" s="8">
        <v>139</v>
      </c>
      <c r="B140" s="8">
        <v>2007</v>
      </c>
      <c r="C140" s="8" t="s">
        <v>16810</v>
      </c>
      <c r="D140" s="8" t="s">
        <v>16811</v>
      </c>
      <c r="E140" s="8" t="s">
        <v>16812</v>
      </c>
      <c r="F140" s="8">
        <v>2</v>
      </c>
      <c r="G140" s="6"/>
      <c r="H140" s="6"/>
      <c r="I140" s="6"/>
      <c r="J140" s="6"/>
      <c r="K140" s="6"/>
    </row>
    <row r="141" spans="1:11" s="8" customFormat="1" x14ac:dyDescent="0.35">
      <c r="A141" s="8">
        <v>139</v>
      </c>
      <c r="B141" s="8">
        <v>2006</v>
      </c>
      <c r="C141" s="8" t="s">
        <v>18276</v>
      </c>
      <c r="D141" s="8" t="s">
        <v>18277</v>
      </c>
      <c r="F141" s="8">
        <v>2</v>
      </c>
      <c r="G141" s="6"/>
      <c r="H141" s="6"/>
      <c r="I141" s="6"/>
      <c r="J141" s="6"/>
      <c r="K141" s="6"/>
    </row>
    <row r="142" spans="1:11" s="8" customFormat="1" x14ac:dyDescent="0.35">
      <c r="A142" s="8">
        <v>136</v>
      </c>
      <c r="B142" s="8">
        <v>2002</v>
      </c>
      <c r="C142" s="8" t="s">
        <v>17226</v>
      </c>
      <c r="D142" s="8" t="s">
        <v>17227</v>
      </c>
      <c r="E142" s="8" t="s">
        <v>17228</v>
      </c>
      <c r="F142" s="8">
        <v>2</v>
      </c>
      <c r="G142" s="6"/>
      <c r="H142" s="6"/>
      <c r="I142" s="6"/>
      <c r="J142" s="6"/>
      <c r="K142" s="6"/>
    </row>
    <row r="143" spans="1:11" s="8" customFormat="1" x14ac:dyDescent="0.35">
      <c r="A143" s="8">
        <v>136</v>
      </c>
      <c r="B143" s="8">
        <v>2012</v>
      </c>
      <c r="C143" s="8" t="s">
        <v>18263</v>
      </c>
      <c r="D143" s="8" t="s">
        <v>18264</v>
      </c>
      <c r="F143" s="8">
        <v>2</v>
      </c>
      <c r="G143" s="6"/>
      <c r="H143" s="6"/>
      <c r="I143" s="6"/>
      <c r="J143" s="6"/>
      <c r="K143" s="6"/>
    </row>
    <row r="144" spans="1:11" s="8" customFormat="1" x14ac:dyDescent="0.35">
      <c r="A144" s="8">
        <v>135</v>
      </c>
      <c r="B144" s="8">
        <v>2011</v>
      </c>
      <c r="C144" s="8" t="s">
        <v>18011</v>
      </c>
      <c r="D144" s="8" t="s">
        <v>18012</v>
      </c>
      <c r="F144" s="8">
        <v>2</v>
      </c>
      <c r="G144" s="6"/>
      <c r="H144" s="6"/>
      <c r="I144" s="6"/>
      <c r="J144" s="6"/>
      <c r="K144" s="6"/>
    </row>
    <row r="145" spans="1:11" s="8" customFormat="1" x14ac:dyDescent="0.35">
      <c r="A145" s="8">
        <v>135</v>
      </c>
      <c r="B145" s="8">
        <v>2011</v>
      </c>
      <c r="C145" s="8" t="s">
        <v>18051</v>
      </c>
      <c r="D145" s="8" t="s">
        <v>17953</v>
      </c>
      <c r="F145" s="8">
        <v>2</v>
      </c>
      <c r="G145" s="6"/>
      <c r="H145" s="6"/>
      <c r="I145" s="6"/>
      <c r="J145" s="6"/>
      <c r="K145" s="6"/>
    </row>
    <row r="146" spans="1:11" s="8" customFormat="1" x14ac:dyDescent="0.35">
      <c r="A146" s="8">
        <v>135</v>
      </c>
      <c r="B146" s="8">
        <v>2007</v>
      </c>
      <c r="C146" s="8" t="s">
        <v>18261</v>
      </c>
      <c r="D146" s="8" t="s">
        <v>18262</v>
      </c>
      <c r="F146" s="8">
        <v>2</v>
      </c>
      <c r="G146" s="6"/>
      <c r="H146" s="6"/>
      <c r="I146" s="6"/>
      <c r="J146" s="6"/>
      <c r="K146" s="6"/>
    </row>
    <row r="147" spans="1:11" s="8" customFormat="1" x14ac:dyDescent="0.35">
      <c r="A147" s="8">
        <v>134</v>
      </c>
      <c r="B147" s="8">
        <v>2011</v>
      </c>
      <c r="C147" s="8" t="s">
        <v>18145</v>
      </c>
      <c r="D147" s="8" t="s">
        <v>18265</v>
      </c>
      <c r="F147" s="8">
        <v>2</v>
      </c>
      <c r="G147" s="6"/>
      <c r="H147" s="6"/>
      <c r="I147" s="6"/>
      <c r="J147" s="6"/>
      <c r="K147" s="6"/>
    </row>
    <row r="148" spans="1:11" s="8" customFormat="1" x14ac:dyDescent="0.35">
      <c r="A148" s="8">
        <v>133</v>
      </c>
      <c r="B148" s="8">
        <v>2006</v>
      </c>
      <c r="C148" s="8" t="s">
        <v>17100</v>
      </c>
      <c r="D148" s="8" t="s">
        <v>17101</v>
      </c>
      <c r="E148" s="8" t="s">
        <v>11399</v>
      </c>
      <c r="F148" s="8">
        <v>2</v>
      </c>
      <c r="G148" s="6"/>
      <c r="H148" s="6"/>
      <c r="I148" s="6"/>
      <c r="J148" s="6"/>
      <c r="K148" s="6"/>
    </row>
    <row r="149" spans="1:11" s="8" customFormat="1" x14ac:dyDescent="0.35">
      <c r="A149" s="8">
        <v>132</v>
      </c>
      <c r="B149" s="8">
        <v>2018</v>
      </c>
      <c r="C149" s="8" t="s">
        <v>16781</v>
      </c>
      <c r="D149" s="8" t="s">
        <v>18187</v>
      </c>
      <c r="F149" s="8">
        <v>2</v>
      </c>
      <c r="G149" s="6"/>
      <c r="H149" s="6"/>
      <c r="I149" s="6"/>
      <c r="J149" s="6"/>
      <c r="K149" s="6"/>
    </row>
    <row r="150" spans="1:11" s="8" customFormat="1" x14ac:dyDescent="0.35">
      <c r="A150" s="8">
        <v>131</v>
      </c>
      <c r="B150" s="8">
        <v>2004</v>
      </c>
      <c r="C150" s="8" t="s">
        <v>16951</v>
      </c>
      <c r="D150" s="8" t="s">
        <v>16952</v>
      </c>
      <c r="E150" s="8" t="s">
        <v>16953</v>
      </c>
      <c r="F150" s="8">
        <v>2</v>
      </c>
      <c r="G150" s="6"/>
      <c r="H150" s="6"/>
      <c r="I150" s="6"/>
      <c r="J150" s="6"/>
      <c r="K150" s="6"/>
    </row>
    <row r="151" spans="1:11" s="8" customFormat="1" x14ac:dyDescent="0.35">
      <c r="A151" s="8">
        <v>131</v>
      </c>
      <c r="B151" s="8">
        <v>2003</v>
      </c>
      <c r="C151" s="8" t="s">
        <v>17294</v>
      </c>
      <c r="D151" s="8" t="s">
        <v>18202</v>
      </c>
      <c r="F151" s="8">
        <v>2</v>
      </c>
      <c r="G151" s="6"/>
      <c r="H151" s="6"/>
      <c r="I151" s="6"/>
      <c r="J151" s="6"/>
      <c r="K151" s="6"/>
    </row>
    <row r="152" spans="1:11" s="8" customFormat="1" x14ac:dyDescent="0.35">
      <c r="A152" s="8">
        <v>131</v>
      </c>
      <c r="B152" s="8">
        <v>2012</v>
      </c>
      <c r="C152" s="8" t="s">
        <v>18257</v>
      </c>
      <c r="D152" s="8" t="s">
        <v>18258</v>
      </c>
      <c r="F152" s="8">
        <v>2</v>
      </c>
      <c r="G152" s="6"/>
      <c r="H152" s="6"/>
      <c r="I152" s="6"/>
      <c r="J152" s="6"/>
      <c r="K152" s="6"/>
    </row>
    <row r="153" spans="1:11" s="8" customFormat="1" x14ac:dyDescent="0.35">
      <c r="A153" s="8">
        <v>131</v>
      </c>
      <c r="B153" s="8">
        <v>2002</v>
      </c>
      <c r="C153" s="8" t="s">
        <v>18282</v>
      </c>
      <c r="D153" s="8" t="s">
        <v>18283</v>
      </c>
      <c r="F153" s="8">
        <v>2</v>
      </c>
      <c r="G153" s="6"/>
      <c r="H153" s="6"/>
      <c r="I153" s="6"/>
      <c r="J153" s="6"/>
      <c r="K153" s="6"/>
    </row>
    <row r="154" spans="1:11" s="8" customFormat="1" x14ac:dyDescent="0.35">
      <c r="A154" s="8">
        <v>129</v>
      </c>
      <c r="B154" s="8">
        <v>2005</v>
      </c>
      <c r="C154" s="8" t="s">
        <v>15953</v>
      </c>
      <c r="D154" s="8" t="s">
        <v>15954</v>
      </c>
      <c r="E154" s="8" t="s">
        <v>15955</v>
      </c>
      <c r="F154" s="8">
        <v>2</v>
      </c>
      <c r="G154" s="6"/>
      <c r="H154" s="6"/>
      <c r="I154" s="6"/>
      <c r="J154" s="6"/>
      <c r="K154" s="6"/>
    </row>
    <row r="155" spans="1:11" s="8" customFormat="1" x14ac:dyDescent="0.35">
      <c r="A155" s="8">
        <v>129</v>
      </c>
      <c r="B155" s="8">
        <v>2007</v>
      </c>
      <c r="C155" s="8" t="s">
        <v>17535</v>
      </c>
      <c r="D155" s="8" t="s">
        <v>17536</v>
      </c>
      <c r="E155" s="8" t="s">
        <v>17537</v>
      </c>
      <c r="F155" s="8">
        <v>2</v>
      </c>
      <c r="G155" s="6"/>
      <c r="H155" s="6"/>
      <c r="I155" s="6"/>
      <c r="J155" s="6"/>
      <c r="K155" s="6"/>
    </row>
    <row r="156" spans="1:11" s="8" customFormat="1" x14ac:dyDescent="0.35">
      <c r="A156" s="8">
        <v>129</v>
      </c>
      <c r="B156" s="8">
        <v>2004</v>
      </c>
      <c r="C156" s="8" t="s">
        <v>16924</v>
      </c>
      <c r="D156" s="8" t="s">
        <v>18022</v>
      </c>
      <c r="F156" s="8">
        <v>2</v>
      </c>
      <c r="G156" s="6"/>
      <c r="H156" s="6"/>
      <c r="I156" s="6"/>
      <c r="J156" s="6"/>
      <c r="K156" s="6"/>
    </row>
    <row r="157" spans="1:11" s="8" customFormat="1" x14ac:dyDescent="0.35">
      <c r="A157" s="8">
        <v>128</v>
      </c>
      <c r="B157" s="8">
        <v>2011</v>
      </c>
      <c r="C157" s="8" t="s">
        <v>15980</v>
      </c>
      <c r="D157" s="8" t="s">
        <v>15981</v>
      </c>
      <c r="E157" s="8" t="s">
        <v>15982</v>
      </c>
      <c r="F157" s="8">
        <v>2</v>
      </c>
      <c r="G157" s="6"/>
      <c r="H157" s="6"/>
      <c r="I157" s="6"/>
      <c r="J157" s="6"/>
      <c r="K157" s="6"/>
    </row>
    <row r="158" spans="1:11" s="8" customFormat="1" x14ac:dyDescent="0.35">
      <c r="A158" s="8">
        <v>128</v>
      </c>
      <c r="B158" s="8">
        <v>2009</v>
      </c>
      <c r="C158" s="8" t="s">
        <v>16937</v>
      </c>
      <c r="D158" s="8" t="s">
        <v>16938</v>
      </c>
      <c r="E158" s="8" t="s">
        <v>11305</v>
      </c>
      <c r="F158" s="8">
        <v>2</v>
      </c>
      <c r="G158" s="6"/>
      <c r="H158" s="6"/>
      <c r="I158" s="6"/>
      <c r="J158" s="6"/>
      <c r="K158" s="6"/>
    </row>
    <row r="159" spans="1:11" s="8" customFormat="1" x14ac:dyDescent="0.35">
      <c r="A159" s="8">
        <v>128</v>
      </c>
      <c r="B159" s="8">
        <v>2010</v>
      </c>
      <c r="C159" s="8" t="s">
        <v>18284</v>
      </c>
      <c r="D159" s="8" t="s">
        <v>18285</v>
      </c>
      <c r="F159" s="8">
        <v>2</v>
      </c>
      <c r="G159" s="6"/>
      <c r="H159" s="6"/>
      <c r="I159" s="6"/>
      <c r="J159" s="6"/>
      <c r="K159" s="6"/>
    </row>
    <row r="160" spans="1:11" s="8" customFormat="1" x14ac:dyDescent="0.35">
      <c r="A160" s="8">
        <v>127</v>
      </c>
      <c r="B160" s="8">
        <v>2010</v>
      </c>
      <c r="C160" s="8" t="s">
        <v>16177</v>
      </c>
      <c r="D160" s="8" t="s">
        <v>16178</v>
      </c>
      <c r="E160" s="8" t="s">
        <v>14218</v>
      </c>
      <c r="F160" s="8">
        <v>2</v>
      </c>
      <c r="G160" s="6"/>
      <c r="H160" s="6"/>
      <c r="I160" s="6"/>
      <c r="J160" s="6"/>
      <c r="K160" s="6"/>
    </row>
    <row r="161" spans="1:11" s="8" customFormat="1" x14ac:dyDescent="0.35">
      <c r="A161" s="8">
        <v>127</v>
      </c>
      <c r="B161" s="8">
        <v>2006</v>
      </c>
      <c r="C161" s="8" t="s">
        <v>16705</v>
      </c>
      <c r="D161" s="8" t="s">
        <v>16706</v>
      </c>
      <c r="E161" s="8" t="s">
        <v>16704</v>
      </c>
      <c r="F161" s="8">
        <v>2</v>
      </c>
      <c r="G161" s="6"/>
      <c r="H161" s="6"/>
      <c r="I161" s="6"/>
      <c r="J161" s="6"/>
      <c r="K161" s="6"/>
    </row>
    <row r="162" spans="1:11" s="8" customFormat="1" x14ac:dyDescent="0.35">
      <c r="A162" s="8">
        <v>125</v>
      </c>
      <c r="B162" s="8">
        <v>2005</v>
      </c>
      <c r="C162" s="8" t="s">
        <v>15907</v>
      </c>
      <c r="D162" s="8" t="s">
        <v>15908</v>
      </c>
      <c r="E162" s="8" t="s">
        <v>15909</v>
      </c>
      <c r="F162" s="8">
        <v>2</v>
      </c>
      <c r="G162" s="6"/>
      <c r="H162" s="6"/>
      <c r="I162" s="6"/>
      <c r="J162" s="6"/>
      <c r="K162" s="6"/>
    </row>
    <row r="163" spans="1:11" s="8" customFormat="1" x14ac:dyDescent="0.35">
      <c r="A163" s="8">
        <v>125</v>
      </c>
      <c r="B163" s="8">
        <v>2011</v>
      </c>
      <c r="C163" s="8" t="s">
        <v>16915</v>
      </c>
      <c r="D163" s="8" t="s">
        <v>16916</v>
      </c>
      <c r="E163" s="8" t="s">
        <v>3437</v>
      </c>
      <c r="F163" s="8">
        <v>2</v>
      </c>
      <c r="G163" s="6"/>
      <c r="H163" s="6"/>
      <c r="I163" s="6"/>
      <c r="J163" s="6"/>
      <c r="K163" s="6"/>
    </row>
    <row r="164" spans="1:11" s="8" customFormat="1" x14ac:dyDescent="0.35">
      <c r="A164" s="8">
        <v>125</v>
      </c>
      <c r="B164" s="8">
        <v>2003</v>
      </c>
      <c r="C164" s="8" t="s">
        <v>18245</v>
      </c>
      <c r="D164" s="8" t="s">
        <v>18246</v>
      </c>
      <c r="F164" s="8">
        <v>2</v>
      </c>
      <c r="G164" s="6"/>
      <c r="H164" s="6"/>
      <c r="I164" s="6"/>
      <c r="J164" s="6"/>
      <c r="K164" s="6"/>
    </row>
    <row r="165" spans="1:11" s="8" customFormat="1" x14ac:dyDescent="0.35">
      <c r="A165" s="8">
        <v>124</v>
      </c>
      <c r="B165" s="8">
        <v>2006</v>
      </c>
      <c r="C165" s="8" t="s">
        <v>11321</v>
      </c>
      <c r="D165" s="8" t="s">
        <v>18144</v>
      </c>
      <c r="F165" s="8">
        <v>2</v>
      </c>
      <c r="G165" s="6"/>
      <c r="H165" s="6"/>
      <c r="I165" s="6"/>
      <c r="J165" s="6"/>
      <c r="K165" s="6"/>
    </row>
    <row r="166" spans="1:11" s="8" customFormat="1" x14ac:dyDescent="0.35">
      <c r="A166" s="8">
        <v>123</v>
      </c>
      <c r="B166" s="8">
        <v>2011</v>
      </c>
      <c r="C166" s="8" t="s">
        <v>16171</v>
      </c>
      <c r="D166" s="8" t="s">
        <v>16172</v>
      </c>
      <c r="E166" s="8" t="s">
        <v>16173</v>
      </c>
      <c r="F166" s="8">
        <v>2</v>
      </c>
      <c r="G166" s="6"/>
      <c r="H166" s="6"/>
      <c r="I166" s="6"/>
      <c r="J166" s="6"/>
      <c r="K166" s="6"/>
    </row>
    <row r="167" spans="1:11" s="8" customFormat="1" x14ac:dyDescent="0.35">
      <c r="A167" s="8">
        <v>123</v>
      </c>
      <c r="B167" s="8">
        <v>2006</v>
      </c>
      <c r="C167" s="8" t="s">
        <v>18295</v>
      </c>
      <c r="D167" s="8" t="s">
        <v>18296</v>
      </c>
      <c r="F167" s="8">
        <v>2</v>
      </c>
      <c r="G167" s="6"/>
      <c r="H167" s="6"/>
      <c r="I167" s="6"/>
      <c r="J167" s="6"/>
      <c r="K167" s="6"/>
    </row>
    <row r="168" spans="1:11" s="8" customFormat="1" x14ac:dyDescent="0.35">
      <c r="A168" s="8">
        <v>123</v>
      </c>
      <c r="B168" s="8">
        <v>2009</v>
      </c>
      <c r="C168" s="8" t="s">
        <v>18306</v>
      </c>
      <c r="D168" s="8" t="s">
        <v>18307</v>
      </c>
      <c r="F168" s="8">
        <v>2</v>
      </c>
      <c r="G168" s="6"/>
      <c r="H168" s="6"/>
      <c r="I168" s="6"/>
      <c r="J168" s="6"/>
      <c r="K168" s="6"/>
    </row>
    <row r="169" spans="1:11" s="8" customFormat="1" x14ac:dyDescent="0.35">
      <c r="A169" s="8">
        <v>122</v>
      </c>
      <c r="B169" s="8">
        <v>2011</v>
      </c>
      <c r="C169" s="8" t="s">
        <v>17576</v>
      </c>
      <c r="D169" s="8" t="s">
        <v>17577</v>
      </c>
      <c r="E169" s="8" t="s">
        <v>13757</v>
      </c>
      <c r="F169" s="8">
        <v>2</v>
      </c>
      <c r="G169" s="6"/>
      <c r="H169" s="6"/>
      <c r="I169" s="6"/>
      <c r="J169" s="6"/>
      <c r="K169" s="6"/>
    </row>
    <row r="170" spans="1:11" s="8" customFormat="1" x14ac:dyDescent="0.35">
      <c r="A170" s="8">
        <v>120</v>
      </c>
      <c r="B170" s="8">
        <v>2012</v>
      </c>
      <c r="C170" s="8" t="s">
        <v>17220</v>
      </c>
      <c r="D170" s="8" t="s">
        <v>17221</v>
      </c>
      <c r="E170" s="8" t="s">
        <v>17222</v>
      </c>
      <c r="F170" s="8">
        <v>2</v>
      </c>
      <c r="G170" s="6"/>
      <c r="H170" s="6"/>
      <c r="I170" s="6"/>
      <c r="J170" s="6"/>
      <c r="K170" s="6"/>
    </row>
    <row r="171" spans="1:11" s="8" customFormat="1" x14ac:dyDescent="0.35">
      <c r="A171" s="8">
        <v>120</v>
      </c>
      <c r="B171" s="8">
        <v>2010</v>
      </c>
      <c r="C171" s="8" t="s">
        <v>17284</v>
      </c>
      <c r="D171" s="8" t="s">
        <v>17285</v>
      </c>
      <c r="E171" s="8" t="s">
        <v>17286</v>
      </c>
      <c r="F171" s="8">
        <v>2</v>
      </c>
      <c r="G171" s="6"/>
      <c r="H171" s="6"/>
      <c r="I171" s="6"/>
      <c r="J171" s="6"/>
      <c r="K171" s="6"/>
    </row>
    <row r="172" spans="1:11" s="8" customFormat="1" x14ac:dyDescent="0.35">
      <c r="A172" s="8">
        <v>120</v>
      </c>
      <c r="B172" s="8">
        <v>2009</v>
      </c>
      <c r="C172" s="8" t="s">
        <v>17955</v>
      </c>
      <c r="D172" s="8" t="s">
        <v>17956</v>
      </c>
      <c r="F172" s="8">
        <v>2</v>
      </c>
      <c r="G172" s="6"/>
      <c r="H172" s="6"/>
      <c r="I172" s="6"/>
      <c r="J172" s="6"/>
      <c r="K172" s="6"/>
    </row>
    <row r="173" spans="1:11" s="8" customFormat="1" x14ac:dyDescent="0.35">
      <c r="A173" s="8">
        <v>120</v>
      </c>
      <c r="B173" s="8">
        <v>2010</v>
      </c>
      <c r="C173" s="8" t="s">
        <v>18297</v>
      </c>
      <c r="D173" s="8" t="s">
        <v>18298</v>
      </c>
      <c r="F173" s="8">
        <v>2</v>
      </c>
      <c r="G173" s="6"/>
      <c r="H173" s="6"/>
      <c r="I173" s="6"/>
      <c r="J173" s="6"/>
      <c r="K173" s="6"/>
    </row>
    <row r="174" spans="1:11" s="8" customFormat="1" x14ac:dyDescent="0.35">
      <c r="A174" s="8">
        <v>119</v>
      </c>
      <c r="B174" s="8">
        <v>2001</v>
      </c>
      <c r="C174" s="8" t="s">
        <v>16601</v>
      </c>
      <c r="D174" s="8" t="s">
        <v>16602</v>
      </c>
      <c r="E174" s="8" t="s">
        <v>11048</v>
      </c>
      <c r="F174" s="8">
        <v>2</v>
      </c>
      <c r="G174" s="6"/>
      <c r="H174" s="6"/>
      <c r="I174" s="6"/>
      <c r="J174" s="6"/>
      <c r="K174" s="6"/>
    </row>
    <row r="175" spans="1:11" s="8" customFormat="1" x14ac:dyDescent="0.35">
      <c r="A175" s="8">
        <v>118</v>
      </c>
      <c r="B175" s="8">
        <v>2011</v>
      </c>
      <c r="C175" s="8" t="s">
        <v>13801</v>
      </c>
      <c r="D175" s="8" t="s">
        <v>16166</v>
      </c>
      <c r="E175" s="8" t="s">
        <v>16167</v>
      </c>
      <c r="F175" s="8">
        <v>2</v>
      </c>
      <c r="G175" s="6"/>
      <c r="H175" s="6"/>
      <c r="I175" s="6"/>
      <c r="J175" s="6"/>
      <c r="K175" s="6"/>
    </row>
    <row r="176" spans="1:11" s="8" customFormat="1" x14ac:dyDescent="0.35">
      <c r="A176" s="8">
        <v>117</v>
      </c>
      <c r="B176" s="8">
        <v>2007</v>
      </c>
      <c r="C176" s="8" t="s">
        <v>16596</v>
      </c>
      <c r="D176" s="8" t="s">
        <v>16597</v>
      </c>
      <c r="E176" s="8" t="s">
        <v>16598</v>
      </c>
      <c r="F176" s="8">
        <v>2</v>
      </c>
      <c r="G176" s="6"/>
      <c r="H176" s="6"/>
      <c r="I176" s="6"/>
      <c r="J176" s="6"/>
      <c r="K176" s="6"/>
    </row>
    <row r="177" spans="1:11" s="8" customFormat="1" x14ac:dyDescent="0.35">
      <c r="A177" s="8">
        <v>117</v>
      </c>
      <c r="B177" s="8">
        <v>2007</v>
      </c>
      <c r="C177" s="8" t="s">
        <v>14055</v>
      </c>
      <c r="D177" s="8" t="s">
        <v>18222</v>
      </c>
      <c r="F177" s="8">
        <v>2</v>
      </c>
      <c r="G177" s="6"/>
      <c r="H177" s="6"/>
      <c r="I177" s="6"/>
      <c r="J177" s="6"/>
      <c r="K177" s="6"/>
    </row>
    <row r="178" spans="1:11" s="8" customFormat="1" x14ac:dyDescent="0.35">
      <c r="A178" s="8">
        <v>117</v>
      </c>
      <c r="B178" s="8">
        <v>2006</v>
      </c>
      <c r="C178" s="8" t="s">
        <v>11576</v>
      </c>
      <c r="D178" s="8" t="s">
        <v>18278</v>
      </c>
      <c r="F178" s="8">
        <v>2</v>
      </c>
      <c r="G178" s="6"/>
      <c r="H178" s="6"/>
      <c r="I178" s="6"/>
      <c r="J178" s="6"/>
      <c r="K178" s="6"/>
    </row>
    <row r="179" spans="1:11" s="8" customFormat="1" x14ac:dyDescent="0.35">
      <c r="A179" s="8">
        <v>117</v>
      </c>
      <c r="B179" s="8">
        <v>2014</v>
      </c>
      <c r="C179" s="8" t="s">
        <v>18308</v>
      </c>
      <c r="D179" s="8" t="s">
        <v>18309</v>
      </c>
      <c r="F179" s="8">
        <v>2</v>
      </c>
      <c r="G179" s="6"/>
      <c r="H179" s="6"/>
      <c r="I179" s="6"/>
      <c r="J179" s="6"/>
      <c r="K179" s="6"/>
    </row>
    <row r="180" spans="1:11" s="8" customFormat="1" x14ac:dyDescent="0.35">
      <c r="A180" s="8">
        <v>115</v>
      </c>
      <c r="B180" s="8">
        <v>2008</v>
      </c>
      <c r="C180" s="8" t="s">
        <v>15900</v>
      </c>
      <c r="D180" s="8" t="s">
        <v>15901</v>
      </c>
      <c r="E180" s="8" t="s">
        <v>15902</v>
      </c>
      <c r="F180" s="8">
        <v>2</v>
      </c>
      <c r="G180" s="6"/>
      <c r="H180" s="6"/>
      <c r="I180" s="6"/>
      <c r="J180" s="6"/>
      <c r="K180" s="6"/>
    </row>
    <row r="181" spans="1:11" s="8" customFormat="1" x14ac:dyDescent="0.35">
      <c r="A181" s="8">
        <v>115</v>
      </c>
      <c r="B181" s="8">
        <v>2004</v>
      </c>
      <c r="C181" s="8" t="s">
        <v>16339</v>
      </c>
      <c r="D181" s="8" t="s">
        <v>16340</v>
      </c>
      <c r="E181" s="8" t="s">
        <v>16341</v>
      </c>
      <c r="F181" s="8">
        <v>2</v>
      </c>
      <c r="G181" s="6"/>
      <c r="H181" s="6"/>
      <c r="I181" s="6"/>
      <c r="J181" s="6"/>
      <c r="K181" s="6"/>
    </row>
    <row r="182" spans="1:11" s="8" customFormat="1" x14ac:dyDescent="0.35">
      <c r="A182" s="8">
        <v>115</v>
      </c>
      <c r="B182" s="8">
        <v>2010</v>
      </c>
      <c r="C182" s="8" t="s">
        <v>17823</v>
      </c>
      <c r="D182" s="8" t="s">
        <v>18050</v>
      </c>
      <c r="F182" s="8">
        <v>2</v>
      </c>
      <c r="G182" s="6"/>
      <c r="H182" s="6"/>
      <c r="I182" s="6"/>
      <c r="J182" s="6"/>
      <c r="K182" s="6"/>
    </row>
    <row r="183" spans="1:11" s="8" customFormat="1" x14ac:dyDescent="0.35">
      <c r="A183" s="8">
        <v>114</v>
      </c>
      <c r="B183" s="8">
        <v>2011</v>
      </c>
      <c r="C183" s="8" t="s">
        <v>11321</v>
      </c>
      <c r="D183" s="8" t="s">
        <v>16793</v>
      </c>
      <c r="E183" s="8" t="s">
        <v>16794</v>
      </c>
      <c r="F183" s="8">
        <v>2</v>
      </c>
      <c r="G183" s="6"/>
      <c r="H183" s="6"/>
      <c r="I183" s="6"/>
      <c r="J183" s="6"/>
      <c r="K183" s="6"/>
    </row>
    <row r="184" spans="1:11" s="8" customFormat="1" x14ac:dyDescent="0.35">
      <c r="A184" s="8">
        <v>114</v>
      </c>
      <c r="B184" s="8">
        <v>2007</v>
      </c>
      <c r="C184" s="8" t="s">
        <v>17538</v>
      </c>
      <c r="D184" s="8" t="s">
        <v>17539</v>
      </c>
      <c r="E184" s="8" t="s">
        <v>11692</v>
      </c>
      <c r="F184" s="8">
        <v>2</v>
      </c>
      <c r="G184" s="6"/>
      <c r="H184" s="6"/>
      <c r="I184" s="6"/>
      <c r="J184" s="6"/>
      <c r="K184" s="6"/>
    </row>
    <row r="185" spans="1:11" s="8" customFormat="1" x14ac:dyDescent="0.35">
      <c r="A185" s="8">
        <v>113</v>
      </c>
      <c r="B185" s="8">
        <v>2009</v>
      </c>
      <c r="C185" s="8" t="s">
        <v>17685</v>
      </c>
      <c r="D185" s="8" t="s">
        <v>17686</v>
      </c>
      <c r="E185" s="8" t="s">
        <v>17687</v>
      </c>
      <c r="F185" s="8">
        <v>2</v>
      </c>
      <c r="G185" s="6"/>
      <c r="H185" s="6"/>
      <c r="I185" s="6"/>
      <c r="J185" s="6"/>
      <c r="K185" s="6"/>
    </row>
    <row r="186" spans="1:11" s="8" customFormat="1" x14ac:dyDescent="0.35">
      <c r="A186" s="8">
        <v>112</v>
      </c>
      <c r="B186" s="8">
        <v>2006</v>
      </c>
      <c r="C186" s="8" t="s">
        <v>17268</v>
      </c>
      <c r="D186" s="8" t="s">
        <v>17269</v>
      </c>
      <c r="E186" s="8" t="s">
        <v>17270</v>
      </c>
      <c r="F186" s="8">
        <v>2</v>
      </c>
      <c r="G186" s="6"/>
      <c r="H186" s="6"/>
      <c r="I186" s="6"/>
      <c r="J186" s="6"/>
      <c r="K186" s="6"/>
    </row>
    <row r="187" spans="1:11" s="8" customFormat="1" x14ac:dyDescent="0.35">
      <c r="A187" s="8">
        <v>111</v>
      </c>
      <c r="B187" s="8">
        <v>2000</v>
      </c>
      <c r="C187" s="8" t="s">
        <v>16432</v>
      </c>
      <c r="D187" s="8" t="s">
        <v>16433</v>
      </c>
      <c r="E187" s="8" t="s">
        <v>16434</v>
      </c>
      <c r="F187" s="8">
        <v>2</v>
      </c>
      <c r="G187" s="6"/>
      <c r="H187" s="6"/>
      <c r="I187" s="6"/>
      <c r="J187" s="6"/>
      <c r="K187" s="6"/>
    </row>
    <row r="188" spans="1:11" s="8" customFormat="1" x14ac:dyDescent="0.35">
      <c r="A188" s="8">
        <v>111</v>
      </c>
      <c r="B188" s="8">
        <v>2008</v>
      </c>
      <c r="C188" s="8" t="s">
        <v>17017</v>
      </c>
      <c r="D188" s="8" t="s">
        <v>17018</v>
      </c>
      <c r="E188" s="8" t="s">
        <v>17019</v>
      </c>
      <c r="F188" s="8">
        <v>2</v>
      </c>
      <c r="G188" s="6"/>
      <c r="H188" s="6"/>
      <c r="I188" s="6"/>
      <c r="J188" s="6"/>
      <c r="K188" s="6"/>
    </row>
    <row r="189" spans="1:11" s="8" customFormat="1" x14ac:dyDescent="0.35">
      <c r="A189" s="8">
        <v>111</v>
      </c>
      <c r="B189" s="8">
        <v>2010</v>
      </c>
      <c r="C189" s="8" t="s">
        <v>17528</v>
      </c>
      <c r="D189" s="8" t="s">
        <v>17529</v>
      </c>
      <c r="E189" s="8" t="s">
        <v>17530</v>
      </c>
      <c r="F189" s="8">
        <v>2</v>
      </c>
      <c r="G189" s="6"/>
      <c r="H189" s="6"/>
      <c r="I189" s="6"/>
      <c r="J189" s="6"/>
      <c r="K189" s="6"/>
    </row>
    <row r="190" spans="1:11" s="8" customFormat="1" x14ac:dyDescent="0.35">
      <c r="A190" s="8">
        <v>111</v>
      </c>
      <c r="B190" s="8">
        <v>2012</v>
      </c>
      <c r="C190" s="8" t="s">
        <v>17973</v>
      </c>
      <c r="D190" s="8" t="s">
        <v>17974</v>
      </c>
      <c r="F190" s="8">
        <v>2</v>
      </c>
      <c r="G190" s="6"/>
      <c r="H190" s="6"/>
      <c r="I190" s="6"/>
      <c r="J190" s="6"/>
      <c r="K190" s="6"/>
    </row>
    <row r="191" spans="1:11" s="8" customFormat="1" x14ac:dyDescent="0.35">
      <c r="A191" s="8">
        <v>110</v>
      </c>
      <c r="B191" s="8">
        <v>2010</v>
      </c>
      <c r="C191" s="8" t="s">
        <v>16781</v>
      </c>
      <c r="D191" s="8" t="s">
        <v>16782</v>
      </c>
      <c r="E191" s="8" t="s">
        <v>16783</v>
      </c>
      <c r="F191" s="8">
        <v>2</v>
      </c>
      <c r="G191" s="6"/>
      <c r="H191" s="6"/>
      <c r="I191" s="6"/>
      <c r="J191" s="6"/>
      <c r="K191" s="6"/>
    </row>
    <row r="192" spans="1:11" s="8" customFormat="1" x14ac:dyDescent="0.35">
      <c r="A192" s="8">
        <v>110</v>
      </c>
      <c r="B192" s="8">
        <v>2006</v>
      </c>
      <c r="C192" s="8" t="s">
        <v>17454</v>
      </c>
      <c r="D192" s="8" t="s">
        <v>17455</v>
      </c>
      <c r="E192" s="8" t="s">
        <v>17456</v>
      </c>
      <c r="F192" s="8">
        <v>2</v>
      </c>
      <c r="G192" s="6"/>
      <c r="H192" s="6"/>
      <c r="I192" s="6"/>
      <c r="J192" s="6"/>
      <c r="K192" s="6"/>
    </row>
    <row r="193" spans="1:11" s="8" customFormat="1" x14ac:dyDescent="0.35">
      <c r="A193" s="8">
        <v>109</v>
      </c>
      <c r="B193" s="8">
        <v>2014</v>
      </c>
      <c r="C193" s="8" t="s">
        <v>16348</v>
      </c>
      <c r="D193" s="8" t="s">
        <v>16349</v>
      </c>
      <c r="E193" s="8" t="s">
        <v>16350</v>
      </c>
      <c r="F193" s="8">
        <v>2</v>
      </c>
      <c r="G193" s="6"/>
      <c r="H193" s="6"/>
      <c r="I193" s="6"/>
      <c r="J193" s="6"/>
      <c r="K193" s="6"/>
    </row>
    <row r="194" spans="1:11" s="8" customFormat="1" x14ac:dyDescent="0.35">
      <c r="A194" s="8">
        <v>109</v>
      </c>
      <c r="B194" s="8">
        <v>2001</v>
      </c>
      <c r="C194" s="8" t="s">
        <v>16564</v>
      </c>
      <c r="D194" s="8" t="s">
        <v>16565</v>
      </c>
      <c r="E194" s="8" t="s">
        <v>16566</v>
      </c>
      <c r="F194" s="8">
        <v>2</v>
      </c>
      <c r="G194" s="6"/>
      <c r="H194" s="6"/>
      <c r="I194" s="6"/>
      <c r="J194" s="6"/>
      <c r="K194" s="6"/>
    </row>
    <row r="195" spans="1:11" s="8" customFormat="1" x14ac:dyDescent="0.35">
      <c r="A195" s="8">
        <v>108</v>
      </c>
      <c r="B195" s="8">
        <v>2002</v>
      </c>
      <c r="C195" s="8" t="s">
        <v>16601</v>
      </c>
      <c r="D195" s="8" t="s">
        <v>16603</v>
      </c>
      <c r="E195" s="8" t="s">
        <v>11048</v>
      </c>
      <c r="F195" s="8">
        <v>2</v>
      </c>
      <c r="G195" s="6"/>
      <c r="H195" s="6"/>
      <c r="I195" s="6"/>
      <c r="J195" s="6"/>
      <c r="K195" s="6"/>
    </row>
    <row r="196" spans="1:11" s="8" customFormat="1" x14ac:dyDescent="0.35">
      <c r="A196" s="8">
        <v>107</v>
      </c>
      <c r="B196" s="8">
        <v>2012</v>
      </c>
      <c r="C196" s="8" t="s">
        <v>15836</v>
      </c>
      <c r="D196" s="8" t="s">
        <v>15837</v>
      </c>
      <c r="E196" s="8" t="s">
        <v>15827</v>
      </c>
      <c r="F196" s="8">
        <v>2</v>
      </c>
      <c r="G196" s="6"/>
      <c r="H196" s="6"/>
      <c r="I196" s="6"/>
      <c r="J196" s="6"/>
      <c r="K196" s="6"/>
    </row>
    <row r="197" spans="1:11" s="8" customFormat="1" x14ac:dyDescent="0.35">
      <c r="A197" s="8">
        <v>107</v>
      </c>
      <c r="B197" s="8">
        <v>2005</v>
      </c>
      <c r="C197" s="8" t="s">
        <v>16721</v>
      </c>
      <c r="D197" s="8" t="s">
        <v>16722</v>
      </c>
      <c r="E197" s="8" t="s">
        <v>16723</v>
      </c>
      <c r="F197" s="8">
        <v>2</v>
      </c>
      <c r="G197" s="6"/>
      <c r="H197" s="6"/>
      <c r="I197" s="6"/>
      <c r="J197" s="6"/>
      <c r="K197" s="6"/>
    </row>
    <row r="198" spans="1:11" s="8" customFormat="1" x14ac:dyDescent="0.35">
      <c r="A198" s="8">
        <v>107</v>
      </c>
      <c r="B198" s="8">
        <v>2011</v>
      </c>
      <c r="C198" s="8" t="s">
        <v>16756</v>
      </c>
      <c r="D198" s="8" t="s">
        <v>16757</v>
      </c>
      <c r="E198" s="8" t="s">
        <v>13028</v>
      </c>
      <c r="F198" s="8">
        <v>2</v>
      </c>
      <c r="G198" s="6"/>
      <c r="H198" s="6"/>
      <c r="I198" s="6"/>
      <c r="J198" s="6"/>
      <c r="K198" s="6"/>
    </row>
    <row r="199" spans="1:11" s="8" customFormat="1" x14ac:dyDescent="0.35">
      <c r="A199" s="8">
        <v>107</v>
      </c>
      <c r="B199" s="8">
        <v>2015</v>
      </c>
      <c r="C199" s="8" t="s">
        <v>17209</v>
      </c>
      <c r="D199" s="8" t="s">
        <v>17210</v>
      </c>
      <c r="E199" s="8" t="s">
        <v>17211</v>
      </c>
      <c r="F199" s="8">
        <v>2</v>
      </c>
      <c r="G199" s="6"/>
      <c r="H199" s="6"/>
      <c r="I199" s="6"/>
      <c r="J199" s="6"/>
      <c r="K199" s="6"/>
    </row>
    <row r="200" spans="1:11" s="8" customFormat="1" x14ac:dyDescent="0.35">
      <c r="A200" s="8">
        <v>107</v>
      </c>
      <c r="B200" s="8">
        <v>2004</v>
      </c>
      <c r="C200" s="8" t="s">
        <v>17580</v>
      </c>
      <c r="D200" s="8" t="s">
        <v>17581</v>
      </c>
      <c r="E200" s="8" t="s">
        <v>12200</v>
      </c>
      <c r="F200" s="8">
        <v>2</v>
      </c>
      <c r="G200" s="6"/>
      <c r="H200" s="6"/>
      <c r="I200" s="6"/>
      <c r="J200" s="6"/>
      <c r="K200" s="6"/>
    </row>
    <row r="201" spans="1:11" s="8" customFormat="1" x14ac:dyDescent="0.35">
      <c r="A201" s="8">
        <v>107</v>
      </c>
      <c r="B201" s="8">
        <v>2002</v>
      </c>
      <c r="C201" s="8" t="s">
        <v>18312</v>
      </c>
      <c r="D201" s="8" t="s">
        <v>18313</v>
      </c>
      <c r="F201" s="8">
        <v>2</v>
      </c>
      <c r="G201" s="6"/>
      <c r="H201" s="6"/>
      <c r="I201" s="6"/>
      <c r="J201" s="6"/>
      <c r="K201" s="6"/>
    </row>
    <row r="202" spans="1:11" s="8" customFormat="1" x14ac:dyDescent="0.35">
      <c r="A202" s="8">
        <v>106</v>
      </c>
      <c r="B202" s="8">
        <v>2015</v>
      </c>
      <c r="C202" s="8" t="s">
        <v>17929</v>
      </c>
      <c r="D202" s="8" t="s">
        <v>17930</v>
      </c>
      <c r="E202" s="8" t="s">
        <v>11118</v>
      </c>
      <c r="F202" s="8">
        <v>2</v>
      </c>
      <c r="G202" s="6"/>
      <c r="H202" s="6"/>
      <c r="I202" s="6"/>
      <c r="J202" s="6"/>
      <c r="K202" s="6"/>
    </row>
    <row r="203" spans="1:11" s="8" customFormat="1" x14ac:dyDescent="0.35">
      <c r="A203" s="8">
        <v>104</v>
      </c>
      <c r="B203" s="8">
        <v>2004</v>
      </c>
      <c r="C203" s="8" t="s">
        <v>16205</v>
      </c>
      <c r="D203" s="8" t="s">
        <v>16206</v>
      </c>
      <c r="E203" s="8" t="s">
        <v>16207</v>
      </c>
      <c r="F203" s="8">
        <v>2</v>
      </c>
      <c r="G203" s="6"/>
      <c r="H203" s="6"/>
      <c r="I203" s="6"/>
      <c r="J203" s="6"/>
      <c r="K203" s="6"/>
    </row>
    <row r="204" spans="1:11" s="8" customFormat="1" x14ac:dyDescent="0.35">
      <c r="A204" s="8">
        <v>104</v>
      </c>
      <c r="B204" s="8">
        <v>2010</v>
      </c>
      <c r="C204" s="8" t="s">
        <v>17441</v>
      </c>
      <c r="D204" s="8" t="s">
        <v>17442</v>
      </c>
      <c r="E204" s="8" t="s">
        <v>17443</v>
      </c>
      <c r="F204" s="8">
        <v>2</v>
      </c>
      <c r="G204" s="6"/>
      <c r="H204" s="6"/>
      <c r="I204" s="6"/>
      <c r="J204" s="6"/>
      <c r="K204" s="6"/>
    </row>
    <row r="205" spans="1:11" s="8" customFormat="1" x14ac:dyDescent="0.35">
      <c r="A205" s="8">
        <v>103</v>
      </c>
      <c r="B205" s="8">
        <v>2011</v>
      </c>
      <c r="C205" s="8" t="s">
        <v>16142</v>
      </c>
      <c r="D205" s="8" t="s">
        <v>16143</v>
      </c>
      <c r="E205" s="8" t="s">
        <v>16144</v>
      </c>
      <c r="F205" s="8">
        <v>2</v>
      </c>
      <c r="G205" s="6"/>
      <c r="H205" s="6"/>
      <c r="I205" s="6"/>
      <c r="J205" s="6"/>
      <c r="K205" s="6"/>
    </row>
    <row r="206" spans="1:11" s="8" customFormat="1" x14ac:dyDescent="0.35">
      <c r="A206" s="8">
        <v>103</v>
      </c>
      <c r="B206" s="8">
        <v>2003</v>
      </c>
      <c r="C206" s="8" t="s">
        <v>17698</v>
      </c>
      <c r="D206" s="8" t="s">
        <v>17699</v>
      </c>
      <c r="E206" s="8" t="s">
        <v>17697</v>
      </c>
      <c r="F206" s="8">
        <v>2</v>
      </c>
      <c r="G206" s="6"/>
      <c r="H206" s="6"/>
      <c r="I206" s="6"/>
      <c r="J206" s="6"/>
      <c r="K206" s="6"/>
    </row>
    <row r="207" spans="1:11" s="8" customFormat="1" x14ac:dyDescent="0.35">
      <c r="A207" s="8">
        <v>103</v>
      </c>
      <c r="B207" s="8">
        <v>2013</v>
      </c>
      <c r="C207" s="8" t="s">
        <v>18039</v>
      </c>
      <c r="D207" s="8" t="s">
        <v>18040</v>
      </c>
      <c r="F207" s="8">
        <v>2</v>
      </c>
      <c r="G207" s="6"/>
      <c r="H207" s="6"/>
      <c r="I207" s="6"/>
      <c r="J207" s="6"/>
      <c r="K207" s="6"/>
    </row>
    <row r="208" spans="1:11" s="8" customFormat="1" x14ac:dyDescent="0.35">
      <c r="A208" s="8">
        <v>101</v>
      </c>
      <c r="B208" s="8">
        <v>2011</v>
      </c>
      <c r="C208" s="8" t="s">
        <v>16148</v>
      </c>
      <c r="D208" s="8" t="s">
        <v>16149</v>
      </c>
      <c r="E208" s="8" t="s">
        <v>14687</v>
      </c>
      <c r="F208" s="8">
        <v>2</v>
      </c>
      <c r="G208" s="6"/>
      <c r="H208" s="6"/>
      <c r="I208" s="6"/>
      <c r="J208" s="6"/>
      <c r="K208" s="6"/>
    </row>
    <row r="209" spans="1:11" s="8" customFormat="1" x14ac:dyDescent="0.35">
      <c r="A209" s="8">
        <v>101</v>
      </c>
      <c r="B209" s="8">
        <v>2007</v>
      </c>
      <c r="C209" s="8" t="s">
        <v>18299</v>
      </c>
      <c r="D209" s="8" t="s">
        <v>18300</v>
      </c>
      <c r="F209" s="8">
        <v>2</v>
      </c>
      <c r="G209" s="6"/>
      <c r="H209" s="6"/>
      <c r="I209" s="6"/>
      <c r="J209" s="6"/>
      <c r="K209" s="6"/>
    </row>
    <row r="210" spans="1:11" s="8" customFormat="1" x14ac:dyDescent="0.35">
      <c r="A210" s="8">
        <v>100</v>
      </c>
      <c r="B210" s="8">
        <v>2012</v>
      </c>
      <c r="C210" s="8" t="s">
        <v>18176</v>
      </c>
      <c r="D210" s="8" t="s">
        <v>18177</v>
      </c>
      <c r="F210" s="8">
        <v>2</v>
      </c>
      <c r="G210" s="6"/>
      <c r="H210" s="6"/>
      <c r="I210" s="6"/>
      <c r="J210" s="6"/>
      <c r="K210" s="6"/>
    </row>
    <row r="211" spans="1:11" s="8" customFormat="1" x14ac:dyDescent="0.35">
      <c r="A211" s="8">
        <v>99</v>
      </c>
      <c r="B211" s="8">
        <v>2009</v>
      </c>
      <c r="C211" s="8" t="s">
        <v>18224</v>
      </c>
      <c r="D211" s="8" t="s">
        <v>18225</v>
      </c>
      <c r="F211" s="8">
        <v>2</v>
      </c>
      <c r="G211" s="6"/>
      <c r="H211" s="6"/>
      <c r="I211" s="6"/>
      <c r="J211" s="6"/>
      <c r="K211" s="6"/>
    </row>
    <row r="212" spans="1:11" s="8" customFormat="1" x14ac:dyDescent="0.35">
      <c r="A212" s="8">
        <v>99</v>
      </c>
      <c r="B212" s="8">
        <v>2013</v>
      </c>
      <c r="C212" s="8" t="s">
        <v>18310</v>
      </c>
      <c r="D212" s="8" t="s">
        <v>18311</v>
      </c>
      <c r="F212" s="8">
        <v>2</v>
      </c>
      <c r="G212" s="6"/>
      <c r="H212" s="6"/>
      <c r="I212" s="6"/>
      <c r="J212" s="6"/>
      <c r="K212" s="6"/>
    </row>
    <row r="213" spans="1:11" s="8" customFormat="1" x14ac:dyDescent="0.35">
      <c r="A213" s="8">
        <v>98</v>
      </c>
      <c r="B213" s="8">
        <v>2005</v>
      </c>
      <c r="C213" s="8" t="s">
        <v>16211</v>
      </c>
      <c r="D213" s="8" t="s">
        <v>16212</v>
      </c>
      <c r="E213" s="8" t="s">
        <v>16213</v>
      </c>
      <c r="F213" s="8">
        <v>2</v>
      </c>
      <c r="G213" s="6"/>
      <c r="H213" s="6"/>
      <c r="I213" s="6"/>
      <c r="J213" s="6"/>
      <c r="K213" s="6"/>
    </row>
    <row r="214" spans="1:11" s="8" customFormat="1" x14ac:dyDescent="0.35">
      <c r="A214" s="8">
        <v>96</v>
      </c>
      <c r="B214" s="8">
        <v>2009</v>
      </c>
      <c r="C214" s="8" t="s">
        <v>17971</v>
      </c>
      <c r="D214" s="8" t="s">
        <v>17972</v>
      </c>
      <c r="F214" s="8">
        <v>2</v>
      </c>
      <c r="G214" s="6"/>
      <c r="H214" s="6"/>
      <c r="I214" s="6"/>
      <c r="J214" s="6"/>
      <c r="K214" s="6"/>
    </row>
    <row r="215" spans="1:11" s="8" customFormat="1" x14ac:dyDescent="0.35">
      <c r="A215" s="8">
        <v>95</v>
      </c>
      <c r="B215" s="8">
        <v>2002</v>
      </c>
      <c r="C215" s="8" t="s">
        <v>16922</v>
      </c>
      <c r="D215" s="8" t="s">
        <v>16923</v>
      </c>
      <c r="E215" s="8" t="s">
        <v>3437</v>
      </c>
      <c r="F215" s="8">
        <v>2</v>
      </c>
      <c r="G215" s="6"/>
      <c r="H215" s="6"/>
      <c r="I215" s="6"/>
      <c r="J215" s="6"/>
      <c r="K215" s="6"/>
    </row>
    <row r="216" spans="1:11" s="8" customFormat="1" x14ac:dyDescent="0.35">
      <c r="A216" s="8">
        <v>95</v>
      </c>
      <c r="B216" s="8">
        <v>2002</v>
      </c>
      <c r="C216" s="8" t="s">
        <v>16935</v>
      </c>
      <c r="D216" s="8" t="s">
        <v>16936</v>
      </c>
      <c r="E216" s="8" t="s">
        <v>11305</v>
      </c>
      <c r="F216" s="8">
        <v>2</v>
      </c>
      <c r="G216" s="6"/>
      <c r="H216" s="6"/>
      <c r="I216" s="6"/>
      <c r="J216" s="6"/>
      <c r="K216" s="6"/>
    </row>
    <row r="217" spans="1:11" s="8" customFormat="1" x14ac:dyDescent="0.35">
      <c r="A217" s="8">
        <v>95</v>
      </c>
      <c r="B217" s="8">
        <v>2011</v>
      </c>
      <c r="C217" s="8" t="s">
        <v>18304</v>
      </c>
      <c r="D217" s="8" t="s">
        <v>18305</v>
      </c>
      <c r="F217" s="8">
        <v>2</v>
      </c>
      <c r="G217" s="6"/>
      <c r="H217" s="6"/>
      <c r="I217" s="6"/>
      <c r="J217" s="6"/>
      <c r="K217" s="6"/>
    </row>
    <row r="218" spans="1:11" s="8" customFormat="1" x14ac:dyDescent="0.35">
      <c r="A218" s="8">
        <v>94</v>
      </c>
      <c r="B218" s="8">
        <v>2009</v>
      </c>
      <c r="C218" s="8" t="s">
        <v>16924</v>
      </c>
      <c r="D218" s="8" t="s">
        <v>16925</v>
      </c>
      <c r="E218" s="8" t="s">
        <v>11636</v>
      </c>
      <c r="F218" s="8">
        <v>2</v>
      </c>
      <c r="G218" s="6"/>
      <c r="H218" s="6"/>
      <c r="I218" s="6"/>
      <c r="J218" s="6"/>
      <c r="K218" s="6"/>
    </row>
    <row r="219" spans="1:11" s="8" customFormat="1" x14ac:dyDescent="0.35">
      <c r="A219" s="8">
        <v>94</v>
      </c>
      <c r="B219" s="8">
        <v>2011</v>
      </c>
      <c r="C219" s="8" t="s">
        <v>17136</v>
      </c>
      <c r="D219" s="8" t="s">
        <v>17137</v>
      </c>
      <c r="E219" s="8" t="s">
        <v>17138</v>
      </c>
      <c r="F219" s="8">
        <v>2</v>
      </c>
      <c r="G219" s="6"/>
      <c r="H219" s="6"/>
      <c r="I219" s="6"/>
      <c r="J219" s="6"/>
      <c r="K219" s="6"/>
    </row>
    <row r="220" spans="1:11" s="8" customFormat="1" x14ac:dyDescent="0.35">
      <c r="A220" s="8">
        <v>93</v>
      </c>
      <c r="B220" s="8">
        <v>2005</v>
      </c>
      <c r="C220" s="8" t="s">
        <v>16599</v>
      </c>
      <c r="D220" s="8" t="s">
        <v>16600</v>
      </c>
      <c r="E220" s="8" t="s">
        <v>11048</v>
      </c>
      <c r="F220" s="8">
        <v>2</v>
      </c>
      <c r="G220" s="6"/>
      <c r="H220" s="6"/>
      <c r="I220" s="6"/>
      <c r="J220" s="6"/>
      <c r="K220" s="6"/>
    </row>
    <row r="221" spans="1:11" s="8" customFormat="1" x14ac:dyDescent="0.35">
      <c r="A221" s="8">
        <v>93</v>
      </c>
      <c r="B221" s="8">
        <v>2012</v>
      </c>
      <c r="C221" s="8" t="s">
        <v>16767</v>
      </c>
      <c r="D221" s="8" t="s">
        <v>16768</v>
      </c>
      <c r="E221" s="8" t="s">
        <v>13028</v>
      </c>
      <c r="F221" s="8">
        <v>2</v>
      </c>
      <c r="G221" s="6"/>
      <c r="H221" s="6"/>
      <c r="I221" s="6"/>
      <c r="J221" s="6"/>
      <c r="K221" s="6"/>
    </row>
    <row r="222" spans="1:11" s="8" customFormat="1" x14ac:dyDescent="0.35">
      <c r="A222" s="8">
        <v>93</v>
      </c>
      <c r="B222" s="8">
        <v>2010</v>
      </c>
      <c r="C222" s="8" t="s">
        <v>13288</v>
      </c>
      <c r="D222" s="8" t="s">
        <v>17010</v>
      </c>
      <c r="E222" s="8" t="s">
        <v>11260</v>
      </c>
      <c r="F222" s="8">
        <v>2</v>
      </c>
      <c r="G222" s="6"/>
      <c r="H222" s="6"/>
      <c r="I222" s="6"/>
      <c r="J222" s="6"/>
      <c r="K222" s="6"/>
    </row>
    <row r="223" spans="1:11" s="8" customFormat="1" x14ac:dyDescent="0.35">
      <c r="A223" s="8">
        <v>93</v>
      </c>
      <c r="B223" s="8">
        <v>2007</v>
      </c>
      <c r="C223" s="8" t="s">
        <v>17023</v>
      </c>
      <c r="D223" s="8" t="s">
        <v>17024</v>
      </c>
      <c r="E223" s="8" t="s">
        <v>17025</v>
      </c>
      <c r="F223" s="8">
        <v>2</v>
      </c>
      <c r="G223" s="6"/>
      <c r="H223" s="6"/>
      <c r="I223" s="6"/>
      <c r="J223" s="6"/>
      <c r="K223" s="6"/>
    </row>
    <row r="224" spans="1:11" s="8" customFormat="1" x14ac:dyDescent="0.35">
      <c r="A224" s="8">
        <v>92</v>
      </c>
      <c r="B224" s="8">
        <v>2002</v>
      </c>
      <c r="C224" s="8" t="s">
        <v>18328</v>
      </c>
      <c r="D224" s="8" t="s">
        <v>18329</v>
      </c>
      <c r="F224" s="8">
        <v>2</v>
      </c>
      <c r="G224" s="6"/>
      <c r="H224" s="6"/>
      <c r="I224" s="6"/>
      <c r="J224" s="6"/>
      <c r="K224" s="6"/>
    </row>
    <row r="225" spans="1:11" s="8" customFormat="1" x14ac:dyDescent="0.35">
      <c r="A225" s="8">
        <v>91</v>
      </c>
      <c r="B225" s="8">
        <v>2007</v>
      </c>
      <c r="C225" s="8" t="s">
        <v>11607</v>
      </c>
      <c r="D225" s="8" t="s">
        <v>18280</v>
      </c>
      <c r="F225" s="8">
        <v>2</v>
      </c>
      <c r="G225" s="6"/>
      <c r="H225" s="6"/>
      <c r="I225" s="6"/>
      <c r="J225" s="6"/>
      <c r="K225" s="6"/>
    </row>
    <row r="226" spans="1:11" s="8" customFormat="1" x14ac:dyDescent="0.35">
      <c r="A226" s="8">
        <v>91</v>
      </c>
      <c r="B226" s="8">
        <v>2002</v>
      </c>
      <c r="C226" s="8" t="s">
        <v>18293</v>
      </c>
      <c r="D226" s="8" t="s">
        <v>18294</v>
      </c>
      <c r="F226" s="8">
        <v>2</v>
      </c>
      <c r="G226" s="6"/>
      <c r="H226" s="6"/>
      <c r="I226" s="6"/>
      <c r="J226" s="6"/>
      <c r="K226" s="6"/>
    </row>
    <row r="227" spans="1:11" s="8" customFormat="1" x14ac:dyDescent="0.35">
      <c r="A227" s="8">
        <v>88</v>
      </c>
      <c r="B227" s="8">
        <v>2008</v>
      </c>
      <c r="C227" s="8" t="s">
        <v>18274</v>
      </c>
      <c r="D227" s="8" t="s">
        <v>18275</v>
      </c>
      <c r="F227" s="8">
        <v>2</v>
      </c>
      <c r="G227" s="6"/>
      <c r="H227" s="6"/>
      <c r="I227" s="6"/>
      <c r="J227" s="6"/>
      <c r="K227" s="6"/>
    </row>
    <row r="228" spans="1:11" s="8" customFormat="1" x14ac:dyDescent="0.35">
      <c r="A228" s="8">
        <v>86</v>
      </c>
      <c r="B228" s="8">
        <v>2009</v>
      </c>
      <c r="C228" s="8" t="s">
        <v>16202</v>
      </c>
      <c r="D228" s="8" t="s">
        <v>16203</v>
      </c>
      <c r="E228" s="8" t="s">
        <v>16204</v>
      </c>
      <c r="F228" s="8">
        <v>2</v>
      </c>
      <c r="G228" s="6"/>
      <c r="H228" s="6"/>
      <c r="I228" s="6"/>
      <c r="J228" s="6"/>
      <c r="K228" s="6"/>
    </row>
    <row r="229" spans="1:11" s="8" customFormat="1" x14ac:dyDescent="0.35">
      <c r="A229" s="8">
        <v>86</v>
      </c>
      <c r="B229" s="8">
        <v>2007</v>
      </c>
      <c r="C229" s="8" t="s">
        <v>16636</v>
      </c>
      <c r="D229" s="8" t="s">
        <v>16637</v>
      </c>
      <c r="E229" s="8" t="s">
        <v>16638</v>
      </c>
      <c r="F229" s="8">
        <v>2</v>
      </c>
      <c r="G229" s="6"/>
      <c r="H229" s="6"/>
      <c r="I229" s="6"/>
      <c r="J229" s="6"/>
      <c r="K229" s="6"/>
    </row>
    <row r="230" spans="1:11" s="8" customFormat="1" x14ac:dyDescent="0.35">
      <c r="A230" s="8">
        <v>86</v>
      </c>
      <c r="B230" s="8">
        <v>2006</v>
      </c>
      <c r="C230" s="8" t="s">
        <v>16828</v>
      </c>
      <c r="D230" s="8" t="s">
        <v>16829</v>
      </c>
      <c r="E230" s="8" t="s">
        <v>16830</v>
      </c>
      <c r="F230" s="8">
        <v>2</v>
      </c>
      <c r="G230" s="6"/>
      <c r="H230" s="6"/>
      <c r="I230" s="6"/>
      <c r="J230" s="6"/>
      <c r="K230" s="6"/>
    </row>
    <row r="231" spans="1:11" s="8" customFormat="1" x14ac:dyDescent="0.35">
      <c r="A231" s="8">
        <v>86</v>
      </c>
      <c r="B231" s="8">
        <v>2008</v>
      </c>
      <c r="C231" s="8" t="s">
        <v>18334</v>
      </c>
      <c r="D231" s="8" t="s">
        <v>18335</v>
      </c>
      <c r="F231" s="8">
        <v>2</v>
      </c>
      <c r="G231" s="6"/>
      <c r="H231" s="6"/>
      <c r="I231" s="6"/>
      <c r="J231" s="6"/>
      <c r="K231" s="6"/>
    </row>
    <row r="232" spans="1:11" s="8" customFormat="1" x14ac:dyDescent="0.35">
      <c r="A232" s="8">
        <v>85</v>
      </c>
      <c r="B232" s="8">
        <v>2008</v>
      </c>
      <c r="C232" s="8" t="s">
        <v>18347</v>
      </c>
      <c r="D232" s="8" t="s">
        <v>18348</v>
      </c>
      <c r="F232" s="8">
        <v>2</v>
      </c>
      <c r="G232" s="6"/>
      <c r="H232" s="6"/>
      <c r="I232" s="6"/>
      <c r="J232" s="6"/>
      <c r="K232" s="6"/>
    </row>
    <row r="233" spans="1:11" s="8" customFormat="1" x14ac:dyDescent="0.35">
      <c r="A233" s="8">
        <v>84</v>
      </c>
      <c r="B233" s="8">
        <v>2005</v>
      </c>
      <c r="C233" s="8" t="s">
        <v>17275</v>
      </c>
      <c r="D233" s="8" t="s">
        <v>17276</v>
      </c>
      <c r="E233" s="8" t="s">
        <v>17277</v>
      </c>
      <c r="F233" s="8">
        <v>2</v>
      </c>
      <c r="G233" s="6"/>
      <c r="H233" s="6"/>
      <c r="I233" s="6"/>
      <c r="J233" s="6"/>
      <c r="K233" s="6"/>
    </row>
    <row r="234" spans="1:11" s="8" customFormat="1" x14ac:dyDescent="0.35">
      <c r="A234" s="8">
        <v>83</v>
      </c>
      <c r="B234" s="8">
        <v>2012</v>
      </c>
      <c r="C234" s="8" t="s">
        <v>17038</v>
      </c>
      <c r="D234" s="8" t="s">
        <v>17039</v>
      </c>
      <c r="E234" s="8" t="s">
        <v>11289</v>
      </c>
      <c r="F234" s="8">
        <v>2</v>
      </c>
      <c r="G234" s="6"/>
      <c r="H234" s="6"/>
      <c r="I234" s="6"/>
      <c r="J234" s="6"/>
      <c r="K234" s="6"/>
    </row>
    <row r="235" spans="1:11" s="8" customFormat="1" x14ac:dyDescent="0.35">
      <c r="A235" s="8">
        <v>83</v>
      </c>
      <c r="B235" s="8">
        <v>2005</v>
      </c>
      <c r="C235" s="8" t="s">
        <v>17386</v>
      </c>
      <c r="D235" s="8" t="s">
        <v>17387</v>
      </c>
      <c r="E235" s="8" t="s">
        <v>17388</v>
      </c>
      <c r="F235" s="8">
        <v>2</v>
      </c>
      <c r="G235" s="6"/>
      <c r="H235" s="6"/>
      <c r="I235" s="6"/>
      <c r="J235" s="6"/>
      <c r="K235" s="6"/>
    </row>
    <row r="236" spans="1:11" s="8" customFormat="1" x14ac:dyDescent="0.35">
      <c r="A236" s="8">
        <v>80</v>
      </c>
      <c r="B236" s="8">
        <v>2004</v>
      </c>
      <c r="C236" s="8" t="s">
        <v>16807</v>
      </c>
      <c r="D236" s="8" t="s">
        <v>16808</v>
      </c>
      <c r="E236" s="8" t="s">
        <v>16809</v>
      </c>
      <c r="F236" s="8">
        <v>2</v>
      </c>
      <c r="G236" s="6"/>
      <c r="H236" s="6"/>
      <c r="I236" s="6"/>
      <c r="J236" s="6"/>
      <c r="K236" s="6"/>
    </row>
    <row r="237" spans="1:11" s="8" customFormat="1" x14ac:dyDescent="0.35">
      <c r="A237" s="8">
        <v>79</v>
      </c>
      <c r="B237" s="8">
        <v>2012</v>
      </c>
      <c r="C237" s="8" t="s">
        <v>17098</v>
      </c>
      <c r="D237" s="8" t="s">
        <v>17099</v>
      </c>
      <c r="E237" s="8" t="s">
        <v>11399</v>
      </c>
      <c r="F237" s="8">
        <v>2</v>
      </c>
      <c r="G237" s="6"/>
      <c r="H237" s="6"/>
      <c r="I237" s="6"/>
      <c r="J237" s="6"/>
      <c r="K237" s="6"/>
    </row>
    <row r="238" spans="1:11" s="8" customFormat="1" x14ac:dyDescent="0.35">
      <c r="A238" s="8">
        <v>79</v>
      </c>
      <c r="B238" s="8">
        <v>2010</v>
      </c>
      <c r="C238" s="8" t="s">
        <v>18352</v>
      </c>
      <c r="D238" s="8" t="s">
        <v>18353</v>
      </c>
      <c r="F238" s="8">
        <v>2</v>
      </c>
      <c r="G238" s="6"/>
      <c r="H238" s="6"/>
      <c r="I238" s="6"/>
      <c r="J238" s="6"/>
      <c r="K238" s="6"/>
    </row>
    <row r="239" spans="1:11" s="8" customFormat="1" x14ac:dyDescent="0.35">
      <c r="A239" s="8">
        <v>77</v>
      </c>
      <c r="B239" s="8">
        <v>2012</v>
      </c>
      <c r="C239" s="8" t="s">
        <v>17042</v>
      </c>
      <c r="D239" s="8" t="s">
        <v>17043</v>
      </c>
      <c r="E239" s="8" t="s">
        <v>11289</v>
      </c>
      <c r="F239" s="8">
        <v>2</v>
      </c>
      <c r="G239" s="6"/>
      <c r="H239" s="6"/>
      <c r="I239" s="6"/>
      <c r="J239" s="6"/>
      <c r="K239" s="6"/>
    </row>
    <row r="240" spans="1:11" s="8" customFormat="1" x14ac:dyDescent="0.35">
      <c r="A240" s="8">
        <v>77</v>
      </c>
      <c r="B240" s="8">
        <v>2001</v>
      </c>
      <c r="C240" s="8" t="s">
        <v>16828</v>
      </c>
      <c r="D240" s="8" t="s">
        <v>17385</v>
      </c>
      <c r="E240" s="8" t="s">
        <v>14543</v>
      </c>
      <c r="F240" s="8">
        <v>2</v>
      </c>
      <c r="G240" s="6"/>
      <c r="H240" s="6"/>
      <c r="I240" s="6"/>
      <c r="J240" s="6"/>
      <c r="K240" s="6"/>
    </row>
    <row r="241" spans="1:11" s="8" customFormat="1" x14ac:dyDescent="0.35">
      <c r="A241" s="8">
        <v>76</v>
      </c>
      <c r="B241" s="8">
        <v>2013</v>
      </c>
      <c r="C241" s="8" t="s">
        <v>15857</v>
      </c>
      <c r="D241" s="8" t="s">
        <v>15858</v>
      </c>
      <c r="E241" s="8" t="s">
        <v>15859</v>
      </c>
      <c r="F241" s="8">
        <v>2</v>
      </c>
      <c r="G241" s="6"/>
      <c r="H241" s="6"/>
      <c r="I241" s="6"/>
      <c r="J241" s="6"/>
      <c r="K241" s="6"/>
    </row>
    <row r="242" spans="1:11" s="8" customFormat="1" x14ac:dyDescent="0.35">
      <c r="A242" s="8">
        <v>71</v>
      </c>
      <c r="B242" s="8">
        <v>2003</v>
      </c>
      <c r="C242" s="8" t="s">
        <v>16134</v>
      </c>
      <c r="D242" s="8" t="s">
        <v>16135</v>
      </c>
      <c r="E242" s="8" t="s">
        <v>13704</v>
      </c>
      <c r="F242" s="8">
        <v>2</v>
      </c>
      <c r="G242" s="6"/>
      <c r="H242" s="6"/>
      <c r="I242" s="6"/>
      <c r="J242" s="6"/>
      <c r="K242" s="6"/>
    </row>
    <row r="243" spans="1:11" s="8" customFormat="1" x14ac:dyDescent="0.35">
      <c r="A243" s="8">
        <v>65</v>
      </c>
      <c r="B243" s="8">
        <v>2006</v>
      </c>
      <c r="C243" s="8" t="s">
        <v>18345</v>
      </c>
      <c r="D243" s="8" t="s">
        <v>18346</v>
      </c>
      <c r="F243" s="8">
        <v>2</v>
      </c>
      <c r="G243" s="6"/>
      <c r="H243" s="6"/>
      <c r="I243" s="6"/>
      <c r="J243" s="6"/>
      <c r="K243" s="6"/>
    </row>
    <row r="244" spans="1:11" s="8" customFormat="1" x14ac:dyDescent="0.35">
      <c r="A244" s="8">
        <v>64</v>
      </c>
      <c r="B244" s="8">
        <v>2016</v>
      </c>
      <c r="C244" s="8" t="s">
        <v>18007</v>
      </c>
      <c r="D244" s="8" t="s">
        <v>18008</v>
      </c>
      <c r="F244" s="8">
        <v>2</v>
      </c>
      <c r="G244" s="6"/>
      <c r="H244" s="6"/>
      <c r="I244" s="6"/>
      <c r="J244" s="6"/>
      <c r="K244" s="6"/>
    </row>
    <row r="245" spans="1:11" s="8" customFormat="1" x14ac:dyDescent="0.35">
      <c r="A245" s="8">
        <v>51</v>
      </c>
      <c r="B245" s="8">
        <v>2015</v>
      </c>
      <c r="C245" s="8" t="s">
        <v>17044</v>
      </c>
      <c r="D245" s="8" t="s">
        <v>17045</v>
      </c>
      <c r="E245" s="8" t="s">
        <v>11289</v>
      </c>
      <c r="F245" s="8">
        <v>2</v>
      </c>
      <c r="G245" s="6"/>
      <c r="H245" s="6"/>
      <c r="I245" s="6"/>
      <c r="J245" s="6"/>
      <c r="K245" s="6"/>
    </row>
    <row r="246" spans="1:11" s="8" customFormat="1" x14ac:dyDescent="0.35">
      <c r="A246" s="8">
        <v>49</v>
      </c>
      <c r="B246" s="8">
        <v>2013</v>
      </c>
      <c r="C246" s="8" t="s">
        <v>17510</v>
      </c>
      <c r="D246" s="8" t="s">
        <v>17511</v>
      </c>
      <c r="E246" s="8" t="s">
        <v>17512</v>
      </c>
      <c r="F246" s="8">
        <v>2</v>
      </c>
      <c r="G246" s="6"/>
      <c r="H246" s="6"/>
      <c r="I246" s="6"/>
      <c r="J246" s="6"/>
      <c r="K246" s="6"/>
    </row>
    <row r="247" spans="1:11" s="8" customFormat="1" x14ac:dyDescent="0.35">
      <c r="A247" s="8">
        <v>48</v>
      </c>
      <c r="B247" s="8">
        <v>2010</v>
      </c>
      <c r="C247" s="8" t="s">
        <v>16353</v>
      </c>
      <c r="D247" s="8" t="s">
        <v>16354</v>
      </c>
      <c r="E247" s="8" t="s">
        <v>16355</v>
      </c>
      <c r="F247" s="8">
        <v>2</v>
      </c>
      <c r="G247" s="6"/>
      <c r="H247" s="6"/>
      <c r="I247" s="6"/>
      <c r="J247" s="6"/>
      <c r="K247" s="6"/>
    </row>
    <row r="248" spans="1:11" s="8" customFormat="1" x14ac:dyDescent="0.35">
      <c r="A248" s="8">
        <v>46</v>
      </c>
      <c r="B248" s="8">
        <v>2007</v>
      </c>
      <c r="C248" s="8" t="s">
        <v>18342</v>
      </c>
      <c r="D248" s="8" t="s">
        <v>18343</v>
      </c>
      <c r="F248" s="8">
        <v>2</v>
      </c>
      <c r="G248" s="6"/>
      <c r="H248" s="6"/>
      <c r="I248" s="6"/>
      <c r="J248" s="6"/>
      <c r="K248" s="6"/>
    </row>
    <row r="249" spans="1:11" s="8" customFormat="1" x14ac:dyDescent="0.35">
      <c r="A249" s="8">
        <v>45</v>
      </c>
      <c r="B249" s="8">
        <v>2003</v>
      </c>
      <c r="C249" s="8" t="s">
        <v>15848</v>
      </c>
      <c r="D249" s="8" t="s">
        <v>15849</v>
      </c>
      <c r="E249" s="8" t="s">
        <v>15850</v>
      </c>
      <c r="F249" s="8">
        <v>2</v>
      </c>
      <c r="G249" s="6"/>
      <c r="H249" s="6"/>
      <c r="I249" s="6"/>
      <c r="J249" s="6"/>
      <c r="K249" s="6"/>
    </row>
    <row r="250" spans="1:11" s="8" customFormat="1" x14ac:dyDescent="0.35">
      <c r="A250" s="8">
        <v>45</v>
      </c>
      <c r="B250" s="8">
        <v>2010</v>
      </c>
      <c r="C250" s="8" t="s">
        <v>17207</v>
      </c>
      <c r="D250" s="8" t="s">
        <v>17208</v>
      </c>
      <c r="E250" s="8" t="s">
        <v>17206</v>
      </c>
      <c r="F250" s="8">
        <v>2</v>
      </c>
      <c r="G250" s="6"/>
      <c r="H250" s="6"/>
      <c r="I250" s="6"/>
      <c r="J250" s="6"/>
      <c r="K250" s="6"/>
    </row>
    <row r="251" spans="1:11" s="8" customFormat="1" x14ac:dyDescent="0.35">
      <c r="A251" s="8">
        <v>45</v>
      </c>
      <c r="B251" s="8">
        <v>2011</v>
      </c>
      <c r="C251" s="8" t="s">
        <v>18013</v>
      </c>
      <c r="D251" s="8" t="s">
        <v>18014</v>
      </c>
      <c r="F251" s="8">
        <v>2</v>
      </c>
      <c r="G251" s="6"/>
      <c r="H251" s="6"/>
      <c r="I251" s="6"/>
      <c r="J251" s="6"/>
      <c r="K251" s="6"/>
    </row>
    <row r="252" spans="1:11" s="8" customFormat="1" x14ac:dyDescent="0.35">
      <c r="A252" s="8">
        <v>44</v>
      </c>
      <c r="B252" s="8">
        <v>2015</v>
      </c>
      <c r="C252" s="8" t="s">
        <v>17540</v>
      </c>
      <c r="D252" s="8" t="s">
        <v>17541</v>
      </c>
      <c r="E252" s="8" t="s">
        <v>17542</v>
      </c>
      <c r="F252" s="8">
        <v>2</v>
      </c>
      <c r="G252" s="6"/>
      <c r="H252" s="6"/>
      <c r="I252" s="6"/>
      <c r="J252" s="6"/>
      <c r="K252" s="6"/>
    </row>
    <row r="253" spans="1:11" s="8" customFormat="1" x14ac:dyDescent="0.35">
      <c r="A253" s="8">
        <v>41</v>
      </c>
      <c r="B253" s="8">
        <v>2009</v>
      </c>
      <c r="C253" s="8" t="s">
        <v>16642</v>
      </c>
      <c r="D253" s="8" t="s">
        <v>16643</v>
      </c>
      <c r="E253" s="8" t="s">
        <v>16644</v>
      </c>
      <c r="F253" s="8">
        <v>2</v>
      </c>
      <c r="G253" s="6"/>
      <c r="H253" s="6"/>
      <c r="I253" s="6"/>
      <c r="J253" s="6"/>
      <c r="K253" s="6"/>
    </row>
    <row r="254" spans="1:11" s="8" customFormat="1" x14ac:dyDescent="0.35">
      <c r="A254" s="8">
        <v>39</v>
      </c>
      <c r="B254" s="8">
        <v>2013</v>
      </c>
      <c r="C254" s="8" t="s">
        <v>15904</v>
      </c>
      <c r="D254" s="8" t="s">
        <v>15905</v>
      </c>
      <c r="E254" s="8" t="s">
        <v>15906</v>
      </c>
      <c r="F254" s="8">
        <v>2</v>
      </c>
      <c r="G254" s="6"/>
      <c r="H254" s="6"/>
      <c r="I254" s="6"/>
      <c r="J254" s="6"/>
      <c r="K254" s="6"/>
    </row>
    <row r="255" spans="1:11" s="8" customFormat="1" x14ac:dyDescent="0.35">
      <c r="A255" s="8">
        <v>36</v>
      </c>
      <c r="B255" s="8">
        <v>2013</v>
      </c>
      <c r="C255" s="8" t="s">
        <v>16778</v>
      </c>
      <c r="D255" s="8" t="s">
        <v>16779</v>
      </c>
      <c r="E255" s="8" t="s">
        <v>16780</v>
      </c>
      <c r="F255" s="8">
        <v>2</v>
      </c>
      <c r="G255" s="6"/>
      <c r="H255" s="6"/>
      <c r="I255" s="6"/>
      <c r="J255" s="6"/>
      <c r="K255" s="6"/>
    </row>
    <row r="256" spans="1:11" s="8" customFormat="1" x14ac:dyDescent="0.35">
      <c r="A256" s="8">
        <v>34</v>
      </c>
      <c r="B256" s="8">
        <v>2015</v>
      </c>
      <c r="C256" s="8" t="s">
        <v>16351</v>
      </c>
      <c r="D256" s="8" t="s">
        <v>16352</v>
      </c>
      <c r="E256" s="8" t="s">
        <v>16350</v>
      </c>
      <c r="F256" s="8">
        <v>2</v>
      </c>
      <c r="G256" s="6"/>
      <c r="H256" s="6"/>
      <c r="I256" s="6"/>
      <c r="J256" s="6"/>
      <c r="K256" s="6"/>
    </row>
    <row r="257" spans="1:11" s="8" customFormat="1" x14ac:dyDescent="0.35">
      <c r="A257" s="8">
        <v>32</v>
      </c>
      <c r="B257" s="8">
        <v>2015</v>
      </c>
      <c r="C257" s="8" t="s">
        <v>16918</v>
      </c>
      <c r="D257" s="8" t="s">
        <v>16919</v>
      </c>
      <c r="E257" s="8" t="s">
        <v>3437</v>
      </c>
      <c r="F257" s="8">
        <v>2</v>
      </c>
      <c r="G257" s="6"/>
      <c r="H257" s="6"/>
      <c r="I257" s="6"/>
      <c r="J257" s="6"/>
      <c r="K257" s="6"/>
    </row>
    <row r="258" spans="1:11" s="8" customFormat="1" x14ac:dyDescent="0.35">
      <c r="A258" s="8">
        <v>31</v>
      </c>
      <c r="B258" s="8">
        <v>2011</v>
      </c>
      <c r="C258" s="8" t="s">
        <v>16913</v>
      </c>
      <c r="D258" s="8" t="s">
        <v>16914</v>
      </c>
      <c r="E258" s="8" t="s">
        <v>3437</v>
      </c>
      <c r="F258" s="8">
        <v>2</v>
      </c>
      <c r="G258" s="6"/>
      <c r="H258" s="6"/>
      <c r="I258" s="6"/>
      <c r="J258" s="6"/>
      <c r="K258" s="6"/>
    </row>
    <row r="259" spans="1:11" s="8" customFormat="1" x14ac:dyDescent="0.35">
      <c r="A259" s="8">
        <v>31</v>
      </c>
      <c r="B259" s="8">
        <v>2005</v>
      </c>
      <c r="C259" s="8" t="s">
        <v>17011</v>
      </c>
      <c r="D259" s="8" t="s">
        <v>17012</v>
      </c>
      <c r="E259" s="8" t="s">
        <v>17013</v>
      </c>
      <c r="F259" s="8">
        <v>2</v>
      </c>
      <c r="G259" s="6"/>
      <c r="H259" s="6"/>
      <c r="I259" s="6"/>
      <c r="J259" s="6"/>
      <c r="K259" s="6"/>
    </row>
    <row r="260" spans="1:11" s="8" customFormat="1" x14ac:dyDescent="0.35">
      <c r="A260" s="8">
        <v>31</v>
      </c>
      <c r="B260" s="8">
        <v>2005</v>
      </c>
      <c r="C260" s="8" t="s">
        <v>17709</v>
      </c>
      <c r="D260" s="8" t="s">
        <v>17710</v>
      </c>
      <c r="E260" s="8" t="s">
        <v>17711</v>
      </c>
      <c r="F260" s="8">
        <v>2</v>
      </c>
      <c r="G260" s="6"/>
      <c r="H260" s="6"/>
      <c r="I260" s="6"/>
      <c r="J260" s="6"/>
      <c r="K260" s="6"/>
    </row>
    <row r="261" spans="1:11" s="8" customFormat="1" x14ac:dyDescent="0.35">
      <c r="A261" s="8">
        <v>30</v>
      </c>
      <c r="B261" s="8">
        <v>2013</v>
      </c>
      <c r="C261" s="8" t="s">
        <v>17650</v>
      </c>
      <c r="D261" s="8" t="s">
        <v>17651</v>
      </c>
      <c r="E261" s="8" t="s">
        <v>15239</v>
      </c>
      <c r="F261" s="8">
        <v>2</v>
      </c>
      <c r="G261" s="6"/>
      <c r="H261" s="6"/>
      <c r="I261" s="6"/>
      <c r="J261" s="6"/>
      <c r="K261" s="6"/>
    </row>
    <row r="262" spans="1:11" s="8" customFormat="1" x14ac:dyDescent="0.35">
      <c r="A262" s="8">
        <v>29</v>
      </c>
      <c r="B262" s="8">
        <v>2012</v>
      </c>
      <c r="C262" s="8" t="s">
        <v>16988</v>
      </c>
      <c r="D262" s="8" t="s">
        <v>16989</v>
      </c>
      <c r="E262" s="8" t="s">
        <v>16990</v>
      </c>
      <c r="F262" s="8">
        <v>2</v>
      </c>
      <c r="G262" s="6"/>
      <c r="H262" s="6"/>
      <c r="I262" s="6"/>
      <c r="J262" s="6"/>
      <c r="K262" s="6"/>
    </row>
    <row r="263" spans="1:11" s="8" customFormat="1" x14ac:dyDescent="0.35">
      <c r="A263" s="8">
        <v>27</v>
      </c>
      <c r="B263" s="8">
        <v>2014</v>
      </c>
      <c r="C263" s="8" t="s">
        <v>16342</v>
      </c>
      <c r="D263" s="8" t="s">
        <v>16343</v>
      </c>
      <c r="E263" s="8" t="s">
        <v>16344</v>
      </c>
      <c r="F263" s="8">
        <v>2</v>
      </c>
      <c r="G263" s="6"/>
      <c r="H263" s="6"/>
      <c r="I263" s="6"/>
      <c r="J263" s="6"/>
      <c r="K263" s="6"/>
    </row>
    <row r="264" spans="1:11" s="8" customFormat="1" x14ac:dyDescent="0.35">
      <c r="A264" s="8">
        <v>27</v>
      </c>
      <c r="B264" s="8">
        <v>2013</v>
      </c>
      <c r="C264" s="8" t="s">
        <v>16772</v>
      </c>
      <c r="D264" s="8" t="s">
        <v>16773</v>
      </c>
      <c r="E264" s="8" t="s">
        <v>16771</v>
      </c>
      <c r="F264" s="8">
        <v>2</v>
      </c>
      <c r="G264" s="6"/>
      <c r="H264" s="6"/>
      <c r="I264" s="6"/>
      <c r="J264" s="6"/>
      <c r="K264" s="6"/>
    </row>
    <row r="265" spans="1:11" s="8" customFormat="1" x14ac:dyDescent="0.35">
      <c r="A265" s="8">
        <v>26</v>
      </c>
      <c r="B265" s="8">
        <v>2007</v>
      </c>
      <c r="C265" s="8" t="s">
        <v>18336</v>
      </c>
      <c r="D265" s="8" t="s">
        <v>18337</v>
      </c>
      <c r="F265" s="8">
        <v>2</v>
      </c>
      <c r="G265" s="6"/>
      <c r="H265" s="6"/>
      <c r="I265" s="6"/>
      <c r="J265" s="6"/>
      <c r="K265" s="6"/>
    </row>
    <row r="266" spans="1:11" s="8" customFormat="1" x14ac:dyDescent="0.35">
      <c r="A266" s="8">
        <v>25</v>
      </c>
      <c r="B266" s="8">
        <v>2013</v>
      </c>
      <c r="C266" s="8" t="s">
        <v>17105</v>
      </c>
      <c r="D266" s="8" t="s">
        <v>17106</v>
      </c>
      <c r="E266" s="8" t="s">
        <v>17107</v>
      </c>
      <c r="F266" s="8">
        <v>2</v>
      </c>
      <c r="G266" s="6"/>
      <c r="H266" s="6"/>
      <c r="I266" s="6"/>
      <c r="J266" s="6"/>
      <c r="K266" s="6"/>
    </row>
    <row r="267" spans="1:11" s="8" customFormat="1" x14ac:dyDescent="0.35">
      <c r="A267" s="8">
        <v>24</v>
      </c>
      <c r="B267" s="8">
        <v>2009</v>
      </c>
      <c r="C267" s="8" t="s">
        <v>15941</v>
      </c>
      <c r="D267" s="8" t="s">
        <v>15942</v>
      </c>
      <c r="E267" s="8" t="s">
        <v>15943</v>
      </c>
      <c r="F267" s="8">
        <v>2</v>
      </c>
      <c r="G267" s="6"/>
      <c r="H267" s="6"/>
      <c r="I267" s="6"/>
      <c r="J267" s="6"/>
      <c r="K267" s="6"/>
    </row>
    <row r="268" spans="1:11" s="8" customFormat="1" x14ac:dyDescent="0.35">
      <c r="A268" s="8">
        <v>23</v>
      </c>
      <c r="B268" s="8">
        <v>2013</v>
      </c>
      <c r="C268" s="8" t="s">
        <v>17375</v>
      </c>
      <c r="D268" s="8" t="s">
        <v>17376</v>
      </c>
      <c r="E268" s="8" t="s">
        <v>17377</v>
      </c>
      <c r="F268" s="8">
        <v>2</v>
      </c>
      <c r="G268" s="6"/>
      <c r="H268" s="6"/>
      <c r="I268" s="6"/>
      <c r="J268" s="6"/>
      <c r="K268" s="6"/>
    </row>
    <row r="269" spans="1:11" s="8" customFormat="1" x14ac:dyDescent="0.35">
      <c r="A269" s="8">
        <v>22</v>
      </c>
      <c r="B269" s="8">
        <v>2013</v>
      </c>
      <c r="C269" s="8" t="s">
        <v>18052</v>
      </c>
      <c r="D269" s="8" t="s">
        <v>18053</v>
      </c>
      <c r="F269" s="8">
        <v>2</v>
      </c>
      <c r="G269" s="6"/>
      <c r="H269" s="6"/>
      <c r="I269" s="6"/>
      <c r="J269" s="6"/>
      <c r="K269" s="6"/>
    </row>
    <row r="270" spans="1:11" s="8" customFormat="1" x14ac:dyDescent="0.35">
      <c r="A270" s="8">
        <v>22</v>
      </c>
      <c r="B270" s="8">
        <v>2014</v>
      </c>
      <c r="C270" s="8" t="s">
        <v>18286</v>
      </c>
      <c r="D270" s="8" t="s">
        <v>18287</v>
      </c>
      <c r="F270" s="8">
        <v>2</v>
      </c>
      <c r="G270" s="6"/>
      <c r="H270" s="6"/>
      <c r="I270" s="6"/>
      <c r="J270" s="6"/>
      <c r="K270" s="6"/>
    </row>
    <row r="271" spans="1:11" s="8" customFormat="1" x14ac:dyDescent="0.35">
      <c r="A271" s="8">
        <v>21</v>
      </c>
      <c r="B271" s="8">
        <v>2013</v>
      </c>
      <c r="C271" s="8" t="s">
        <v>16645</v>
      </c>
      <c r="D271" s="8" t="s">
        <v>16646</v>
      </c>
      <c r="E271" s="8" t="s">
        <v>16647</v>
      </c>
      <c r="F271" s="8">
        <v>2</v>
      </c>
      <c r="G271" s="6"/>
      <c r="H271" s="6"/>
      <c r="I271" s="6"/>
      <c r="J271" s="6"/>
      <c r="K271" s="6"/>
    </row>
    <row r="272" spans="1:11" s="8" customFormat="1" x14ac:dyDescent="0.35">
      <c r="A272" s="8">
        <v>21</v>
      </c>
      <c r="B272" s="8">
        <v>2012</v>
      </c>
      <c r="C272" s="8" t="s">
        <v>17526</v>
      </c>
      <c r="D272" s="8" t="s">
        <v>17527</v>
      </c>
      <c r="E272" s="8" t="s">
        <v>11613</v>
      </c>
      <c r="F272" s="8">
        <v>2</v>
      </c>
      <c r="G272" s="6"/>
      <c r="H272" s="6"/>
      <c r="I272" s="6"/>
      <c r="J272" s="6"/>
      <c r="K272" s="6"/>
    </row>
    <row r="273" spans="1:11" s="8" customFormat="1" x14ac:dyDescent="0.35">
      <c r="A273" s="8">
        <v>20</v>
      </c>
      <c r="B273" s="8">
        <v>2005</v>
      </c>
      <c r="C273" s="8" t="s">
        <v>16586</v>
      </c>
      <c r="D273" s="8" t="s">
        <v>16587</v>
      </c>
      <c r="E273" s="8" t="s">
        <v>16588</v>
      </c>
      <c r="F273" s="8">
        <v>2</v>
      </c>
      <c r="G273" s="6"/>
      <c r="H273" s="6"/>
      <c r="I273" s="6"/>
      <c r="J273" s="6"/>
      <c r="K273" s="6"/>
    </row>
    <row r="274" spans="1:11" s="8" customFormat="1" x14ac:dyDescent="0.35">
      <c r="A274" s="8">
        <v>20</v>
      </c>
      <c r="B274" s="8">
        <v>2013</v>
      </c>
      <c r="C274" s="8" t="s">
        <v>16948</v>
      </c>
      <c r="D274" s="8" t="s">
        <v>16949</v>
      </c>
      <c r="E274" s="8" t="s">
        <v>16950</v>
      </c>
      <c r="F274" s="8">
        <v>2</v>
      </c>
      <c r="G274" s="6"/>
      <c r="H274" s="6"/>
      <c r="I274" s="6"/>
      <c r="J274" s="6"/>
      <c r="K274" s="6"/>
    </row>
    <row r="275" spans="1:11" s="8" customFormat="1" x14ac:dyDescent="0.35">
      <c r="A275" s="8">
        <v>20</v>
      </c>
      <c r="B275" s="8">
        <v>2013</v>
      </c>
      <c r="C275" s="8" t="s">
        <v>17994</v>
      </c>
      <c r="D275" s="8" t="s">
        <v>17995</v>
      </c>
      <c r="F275" s="8">
        <v>2</v>
      </c>
      <c r="G275" s="6"/>
      <c r="H275" s="6"/>
      <c r="I275" s="6"/>
      <c r="J275" s="6"/>
      <c r="K275" s="6"/>
    </row>
    <row r="276" spans="1:11" s="8" customFormat="1" x14ac:dyDescent="0.35">
      <c r="A276" s="8">
        <v>17</v>
      </c>
      <c r="B276" s="8">
        <v>2016</v>
      </c>
      <c r="C276" s="8" t="s">
        <v>16567</v>
      </c>
      <c r="D276" s="8" t="s">
        <v>16568</v>
      </c>
      <c r="E276" s="8" t="s">
        <v>16569</v>
      </c>
      <c r="F276" s="8">
        <v>2</v>
      </c>
      <c r="G276" s="6"/>
      <c r="H276" s="6"/>
      <c r="I276" s="6"/>
      <c r="J276" s="6"/>
      <c r="K276" s="6"/>
    </row>
    <row r="277" spans="1:11" s="8" customFormat="1" x14ac:dyDescent="0.35">
      <c r="A277" s="8">
        <v>17</v>
      </c>
      <c r="B277" s="8">
        <v>2015</v>
      </c>
      <c r="C277" s="8" t="s">
        <v>18338</v>
      </c>
      <c r="D277" s="8" t="s">
        <v>18339</v>
      </c>
      <c r="F277" s="8">
        <v>2</v>
      </c>
      <c r="G277" s="6"/>
      <c r="H277" s="6"/>
      <c r="I277" s="6"/>
      <c r="J277" s="6"/>
      <c r="K277" s="6"/>
    </row>
    <row r="278" spans="1:11" s="8" customFormat="1" x14ac:dyDescent="0.35">
      <c r="A278" s="8">
        <v>16</v>
      </c>
      <c r="B278" s="8">
        <v>2012</v>
      </c>
      <c r="C278" s="8" t="s">
        <v>15888</v>
      </c>
      <c r="D278" s="8" t="s">
        <v>15889</v>
      </c>
      <c r="E278" s="8" t="s">
        <v>15890</v>
      </c>
      <c r="F278" s="8">
        <v>2</v>
      </c>
      <c r="G278" s="6"/>
      <c r="H278" s="6"/>
      <c r="I278" s="6"/>
      <c r="J278" s="6"/>
      <c r="K278" s="6"/>
    </row>
    <row r="279" spans="1:11" s="8" customFormat="1" x14ac:dyDescent="0.35">
      <c r="A279" s="8">
        <v>16</v>
      </c>
      <c r="B279" s="8">
        <v>2012</v>
      </c>
      <c r="C279" s="8" t="s">
        <v>18243</v>
      </c>
      <c r="D279" s="8" t="s">
        <v>18244</v>
      </c>
      <c r="F279" s="8">
        <v>2</v>
      </c>
      <c r="G279" s="6"/>
      <c r="H279" s="6"/>
      <c r="I279" s="6"/>
      <c r="J279" s="6"/>
      <c r="K279" s="6"/>
    </row>
    <row r="280" spans="1:11" s="8" customFormat="1" x14ac:dyDescent="0.35">
      <c r="A280" s="8">
        <v>15</v>
      </c>
      <c r="B280" s="8">
        <v>2016</v>
      </c>
      <c r="C280" s="8" t="s">
        <v>16182</v>
      </c>
      <c r="D280" s="8" t="s">
        <v>16183</v>
      </c>
      <c r="E280" s="8" t="s">
        <v>14218</v>
      </c>
      <c r="F280" s="8">
        <v>2</v>
      </c>
      <c r="G280" s="6"/>
      <c r="H280" s="6"/>
      <c r="I280" s="6"/>
      <c r="J280" s="6"/>
      <c r="K280" s="6"/>
    </row>
    <row r="281" spans="1:11" s="8" customFormat="1" x14ac:dyDescent="0.35">
      <c r="A281" s="8">
        <v>15</v>
      </c>
      <c r="B281" s="8">
        <v>2008</v>
      </c>
      <c r="C281" s="8" t="s">
        <v>17812</v>
      </c>
      <c r="D281" s="8" t="s">
        <v>17813</v>
      </c>
      <c r="E281" s="8" t="s">
        <v>17814</v>
      </c>
      <c r="F281" s="8">
        <v>2</v>
      </c>
      <c r="G281" s="6"/>
      <c r="H281" s="6"/>
      <c r="I281" s="6"/>
      <c r="J281" s="6"/>
      <c r="K281" s="6"/>
    </row>
    <row r="282" spans="1:11" s="8" customFormat="1" x14ac:dyDescent="0.35">
      <c r="A282" s="8">
        <v>15</v>
      </c>
      <c r="B282" s="8">
        <v>2013</v>
      </c>
      <c r="C282" s="8" t="s">
        <v>17823</v>
      </c>
      <c r="D282" s="8" t="s">
        <v>17824</v>
      </c>
      <c r="E282" s="8" t="s">
        <v>17825</v>
      </c>
      <c r="F282" s="8">
        <v>2</v>
      </c>
      <c r="G282" s="6"/>
      <c r="H282" s="6"/>
      <c r="I282" s="6"/>
      <c r="J282" s="6"/>
      <c r="K282" s="6"/>
    </row>
    <row r="283" spans="1:11" s="8" customFormat="1" x14ac:dyDescent="0.35">
      <c r="A283" s="8">
        <v>14</v>
      </c>
      <c r="B283" s="8">
        <v>2004</v>
      </c>
      <c r="C283" s="8" t="s">
        <v>16610</v>
      </c>
      <c r="D283" s="8" t="s">
        <v>16611</v>
      </c>
      <c r="E283" s="8" t="s">
        <v>16612</v>
      </c>
      <c r="F283" s="8">
        <v>2</v>
      </c>
      <c r="G283" s="6"/>
      <c r="H283" s="6"/>
      <c r="I283" s="6"/>
      <c r="J283" s="6"/>
      <c r="K283" s="6"/>
    </row>
    <row r="284" spans="1:11" s="8" customFormat="1" x14ac:dyDescent="0.35">
      <c r="A284" s="8">
        <v>14</v>
      </c>
      <c r="B284" s="8">
        <v>2008</v>
      </c>
      <c r="C284" s="8" t="s">
        <v>17251</v>
      </c>
      <c r="D284" s="8" t="s">
        <v>17252</v>
      </c>
      <c r="E284" s="8" t="s">
        <v>17253</v>
      </c>
      <c r="F284" s="8">
        <v>2</v>
      </c>
      <c r="G284" s="6"/>
      <c r="H284" s="6"/>
      <c r="I284" s="6"/>
      <c r="J284" s="6"/>
      <c r="K284" s="6"/>
    </row>
    <row r="285" spans="1:11" s="8" customFormat="1" x14ac:dyDescent="0.35">
      <c r="A285" s="8">
        <v>14</v>
      </c>
      <c r="B285" s="8">
        <v>2010</v>
      </c>
      <c r="C285" s="8" t="s">
        <v>17976</v>
      </c>
      <c r="D285" s="8" t="s">
        <v>17977</v>
      </c>
      <c r="F285" s="8">
        <v>2</v>
      </c>
      <c r="G285" s="6"/>
      <c r="H285" s="6"/>
      <c r="I285" s="6"/>
      <c r="J285" s="6"/>
      <c r="K285" s="6"/>
    </row>
    <row r="286" spans="1:11" s="8" customFormat="1" x14ac:dyDescent="0.35">
      <c r="A286" s="8">
        <v>12</v>
      </c>
      <c r="B286" s="8">
        <v>2012</v>
      </c>
      <c r="C286" s="8" t="s">
        <v>11810</v>
      </c>
      <c r="D286" s="8" t="s">
        <v>17353</v>
      </c>
      <c r="E286" s="8" t="s">
        <v>14888</v>
      </c>
      <c r="F286" s="8">
        <v>2</v>
      </c>
      <c r="G286" s="6"/>
      <c r="H286" s="6"/>
      <c r="I286" s="6"/>
      <c r="J286" s="6"/>
      <c r="K286" s="6"/>
    </row>
    <row r="287" spans="1:11" s="8" customFormat="1" x14ac:dyDescent="0.35">
      <c r="A287" s="8">
        <v>11</v>
      </c>
      <c r="B287" s="8">
        <v>2012</v>
      </c>
      <c r="C287" s="8" t="s">
        <v>16650</v>
      </c>
      <c r="D287" s="8" t="s">
        <v>16651</v>
      </c>
      <c r="E287" s="8" t="s">
        <v>16647</v>
      </c>
      <c r="F287" s="8">
        <v>2</v>
      </c>
      <c r="G287" s="6"/>
      <c r="H287" s="6"/>
      <c r="I287" s="6"/>
      <c r="J287" s="6"/>
      <c r="K287" s="6"/>
    </row>
    <row r="288" spans="1:11" s="8" customFormat="1" x14ac:dyDescent="0.35">
      <c r="A288" s="8">
        <v>10</v>
      </c>
      <c r="B288" s="8">
        <v>2018</v>
      </c>
      <c r="C288" s="8" t="s">
        <v>17040</v>
      </c>
      <c r="D288" s="8" t="s">
        <v>17041</v>
      </c>
      <c r="E288" s="8" t="s">
        <v>11289</v>
      </c>
      <c r="F288" s="8">
        <v>2</v>
      </c>
      <c r="G288" s="6"/>
      <c r="H288" s="6"/>
      <c r="I288" s="6"/>
      <c r="J288" s="6"/>
      <c r="K288" s="6"/>
    </row>
    <row r="289" spans="1:11" s="8" customFormat="1" x14ac:dyDescent="0.35">
      <c r="A289" s="8">
        <v>10</v>
      </c>
      <c r="B289" s="8">
        <v>2012</v>
      </c>
      <c r="C289" s="8" t="s">
        <v>18009</v>
      </c>
      <c r="D289" s="8" t="s">
        <v>18010</v>
      </c>
      <c r="F289" s="8">
        <v>2</v>
      </c>
      <c r="G289" s="6"/>
      <c r="H289" s="6"/>
      <c r="I289" s="6"/>
      <c r="J289" s="6"/>
      <c r="K289" s="6"/>
    </row>
    <row r="290" spans="1:11" s="8" customFormat="1" x14ac:dyDescent="0.35">
      <c r="A290" s="8">
        <v>9</v>
      </c>
      <c r="B290" s="8">
        <v>2016</v>
      </c>
      <c r="C290" s="8" t="s">
        <v>17254</v>
      </c>
      <c r="D290" s="8" t="s">
        <v>17255</v>
      </c>
      <c r="E290" s="8" t="s">
        <v>17256</v>
      </c>
      <c r="F290" s="8">
        <v>2</v>
      </c>
      <c r="G290" s="6"/>
      <c r="H290" s="6"/>
      <c r="I290" s="6"/>
      <c r="J290" s="6"/>
      <c r="K290" s="6"/>
    </row>
    <row r="291" spans="1:11" s="8" customFormat="1" x14ac:dyDescent="0.35">
      <c r="A291" s="8">
        <v>8</v>
      </c>
      <c r="B291" s="8">
        <v>2013</v>
      </c>
      <c r="C291" s="8" t="s">
        <v>17014</v>
      </c>
      <c r="D291" s="8" t="s">
        <v>17015</v>
      </c>
      <c r="E291" s="8" t="s">
        <v>17016</v>
      </c>
      <c r="F291" s="8">
        <v>2</v>
      </c>
      <c r="G291" s="6"/>
      <c r="H291" s="6"/>
      <c r="I291" s="6"/>
      <c r="J291" s="6"/>
      <c r="K291" s="6"/>
    </row>
    <row r="292" spans="1:11" s="8" customFormat="1" x14ac:dyDescent="0.35">
      <c r="A292" s="8">
        <v>7</v>
      </c>
      <c r="B292" s="8">
        <v>2016</v>
      </c>
      <c r="C292" s="8" t="s">
        <v>17519</v>
      </c>
      <c r="D292" s="8" t="s">
        <v>17520</v>
      </c>
      <c r="E292" s="8" t="s">
        <v>17521</v>
      </c>
      <c r="F292" s="8">
        <v>2</v>
      </c>
      <c r="G292" s="6"/>
      <c r="H292" s="6"/>
      <c r="I292" s="6"/>
      <c r="J292" s="6"/>
      <c r="K292" s="6"/>
    </row>
    <row r="293" spans="1:11" s="8" customFormat="1" x14ac:dyDescent="0.35">
      <c r="A293" s="8">
        <v>7</v>
      </c>
      <c r="B293" s="8">
        <v>2002</v>
      </c>
      <c r="C293" s="8" t="s">
        <v>17922</v>
      </c>
      <c r="D293" s="8" t="s">
        <v>17923</v>
      </c>
      <c r="E293" s="8" t="s">
        <v>17924</v>
      </c>
      <c r="F293" s="8">
        <v>2</v>
      </c>
      <c r="G293" s="6"/>
      <c r="H293" s="6"/>
      <c r="I293" s="6"/>
      <c r="J293" s="6"/>
      <c r="K293" s="6"/>
    </row>
    <row r="294" spans="1:11" s="8" customFormat="1" x14ac:dyDescent="0.35">
      <c r="A294" s="8">
        <v>6</v>
      </c>
      <c r="B294" s="8">
        <v>2007</v>
      </c>
      <c r="C294" s="8" t="s">
        <v>16824</v>
      </c>
      <c r="D294" s="8" t="s">
        <v>16825</v>
      </c>
      <c r="E294" s="8" t="s">
        <v>16826</v>
      </c>
      <c r="F294" s="8">
        <v>2</v>
      </c>
      <c r="G294" s="6"/>
      <c r="H294" s="6"/>
      <c r="I294" s="6"/>
      <c r="J294" s="6"/>
      <c r="K294" s="6"/>
    </row>
    <row r="295" spans="1:11" s="8" customFormat="1" x14ac:dyDescent="0.35">
      <c r="A295" s="8">
        <v>6</v>
      </c>
      <c r="B295" s="8">
        <v>2014</v>
      </c>
      <c r="C295" s="8" t="s">
        <v>16890</v>
      </c>
      <c r="D295" s="8" t="s">
        <v>16891</v>
      </c>
      <c r="E295" s="8" t="s">
        <v>16892</v>
      </c>
      <c r="F295" s="8">
        <v>2</v>
      </c>
      <c r="G295" s="6"/>
      <c r="H295" s="6"/>
      <c r="I295" s="6"/>
      <c r="J295" s="6"/>
      <c r="K295" s="6"/>
    </row>
    <row r="296" spans="1:11" s="8" customFormat="1" x14ac:dyDescent="0.35">
      <c r="A296" s="8">
        <v>6</v>
      </c>
      <c r="B296" s="8">
        <v>2013</v>
      </c>
      <c r="C296" s="8" t="s">
        <v>17492</v>
      </c>
      <c r="D296" s="8" t="s">
        <v>17493</v>
      </c>
      <c r="E296" s="8" t="s">
        <v>12386</v>
      </c>
      <c r="F296" s="8">
        <v>2</v>
      </c>
      <c r="G296" s="6"/>
      <c r="H296" s="6"/>
      <c r="I296" s="6"/>
      <c r="J296" s="6"/>
      <c r="K296" s="6"/>
    </row>
    <row r="297" spans="1:11" s="8" customFormat="1" x14ac:dyDescent="0.35">
      <c r="A297" s="8">
        <v>5</v>
      </c>
      <c r="B297" s="8">
        <v>2016</v>
      </c>
      <c r="C297" s="8" t="s">
        <v>16439</v>
      </c>
      <c r="D297" s="8" t="s">
        <v>16440</v>
      </c>
      <c r="E297" s="8" t="s">
        <v>16441</v>
      </c>
      <c r="F297" s="8">
        <v>2</v>
      </c>
      <c r="G297" s="6"/>
      <c r="H297" s="6"/>
      <c r="I297" s="6"/>
      <c r="J297" s="6"/>
      <c r="K297" s="6"/>
    </row>
    <row r="298" spans="1:11" s="8" customFormat="1" x14ac:dyDescent="0.35">
      <c r="A298" s="8">
        <v>5</v>
      </c>
      <c r="B298" s="8">
        <v>2011</v>
      </c>
      <c r="C298" s="8" t="s">
        <v>16679</v>
      </c>
      <c r="D298" s="8" t="s">
        <v>16680</v>
      </c>
      <c r="E298" s="8" t="s">
        <v>16681</v>
      </c>
      <c r="F298" s="8">
        <v>2</v>
      </c>
      <c r="G298" s="6"/>
      <c r="H298" s="6"/>
      <c r="I298" s="6"/>
      <c r="J298" s="6"/>
      <c r="K298" s="6"/>
    </row>
    <row r="299" spans="1:11" s="8" customFormat="1" x14ac:dyDescent="0.35">
      <c r="A299" s="8">
        <v>5</v>
      </c>
      <c r="B299" s="8">
        <v>2016</v>
      </c>
      <c r="C299" s="8" t="s">
        <v>17272</v>
      </c>
      <c r="D299" s="8" t="s">
        <v>17273</v>
      </c>
      <c r="E299" s="8" t="s">
        <v>17274</v>
      </c>
      <c r="F299" s="8">
        <v>2</v>
      </c>
      <c r="G299" s="6"/>
      <c r="H299" s="6"/>
      <c r="I299" s="6"/>
      <c r="J299" s="6"/>
      <c r="K299" s="6"/>
    </row>
    <row r="300" spans="1:11" s="8" customFormat="1" x14ac:dyDescent="0.35">
      <c r="A300" s="8">
        <v>4</v>
      </c>
      <c r="B300" s="8">
        <v>2015</v>
      </c>
      <c r="C300" s="8" t="s">
        <v>17513</v>
      </c>
      <c r="D300" s="8" t="s">
        <v>17514</v>
      </c>
      <c r="E300" s="8" t="s">
        <v>17515</v>
      </c>
      <c r="F300" s="8">
        <v>2</v>
      </c>
      <c r="G300" s="6"/>
      <c r="H300" s="6"/>
      <c r="I300" s="6"/>
      <c r="J300" s="6"/>
      <c r="K300" s="6"/>
    </row>
    <row r="301" spans="1:11" s="8" customFormat="1" x14ac:dyDescent="0.35">
      <c r="A301" s="8">
        <v>4</v>
      </c>
      <c r="B301" s="8">
        <v>2016</v>
      </c>
      <c r="C301" s="8" t="s">
        <v>17652</v>
      </c>
      <c r="D301" s="8" t="s">
        <v>17653</v>
      </c>
      <c r="E301" s="8" t="s">
        <v>17654</v>
      </c>
      <c r="F301" s="8">
        <v>2</v>
      </c>
      <c r="G301" s="6"/>
      <c r="H301" s="6"/>
      <c r="I301" s="6"/>
      <c r="J301" s="6"/>
      <c r="K301" s="6"/>
    </row>
    <row r="302" spans="1:11" s="8" customFormat="1" x14ac:dyDescent="0.35">
      <c r="A302" s="8">
        <v>3</v>
      </c>
      <c r="B302" s="8">
        <v>2012</v>
      </c>
      <c r="C302" s="8" t="s">
        <v>16163</v>
      </c>
      <c r="D302" s="8" t="s">
        <v>16164</v>
      </c>
      <c r="E302" s="8" t="s">
        <v>16165</v>
      </c>
      <c r="F302" s="8">
        <v>2</v>
      </c>
      <c r="G302" s="6"/>
      <c r="H302" s="6"/>
      <c r="I302" s="6"/>
      <c r="J302" s="6"/>
      <c r="K302" s="6"/>
    </row>
    <row r="303" spans="1:11" s="8" customFormat="1" x14ac:dyDescent="0.35">
      <c r="A303" s="8">
        <v>3</v>
      </c>
      <c r="B303" s="8">
        <v>2008</v>
      </c>
      <c r="C303" s="8" t="s">
        <v>16676</v>
      </c>
      <c r="D303" s="8" t="s">
        <v>16677</v>
      </c>
      <c r="E303" s="8" t="s">
        <v>16678</v>
      </c>
      <c r="F303" s="8">
        <v>2</v>
      </c>
      <c r="G303" s="6"/>
      <c r="H303" s="6"/>
      <c r="I303" s="6"/>
      <c r="J303" s="6"/>
      <c r="K303" s="6"/>
    </row>
    <row r="304" spans="1:11" s="8" customFormat="1" x14ac:dyDescent="0.35">
      <c r="A304" s="8">
        <v>3</v>
      </c>
      <c r="B304" s="8">
        <v>2017</v>
      </c>
      <c r="C304" s="8" t="s">
        <v>16790</v>
      </c>
      <c r="D304" s="8" t="s">
        <v>16791</v>
      </c>
      <c r="E304" s="8" t="s">
        <v>16792</v>
      </c>
      <c r="F304" s="8">
        <v>2</v>
      </c>
      <c r="G304" s="6"/>
      <c r="H304" s="6"/>
      <c r="I304" s="6"/>
      <c r="J304" s="6"/>
      <c r="K304" s="6"/>
    </row>
    <row r="305" spans="1:11" s="8" customFormat="1" x14ac:dyDescent="0.35">
      <c r="A305" s="8">
        <v>3</v>
      </c>
      <c r="B305" s="8">
        <v>2005</v>
      </c>
      <c r="C305" s="8" t="s">
        <v>17516</v>
      </c>
      <c r="D305" s="8" t="s">
        <v>17517</v>
      </c>
      <c r="E305" s="8" t="s">
        <v>17518</v>
      </c>
      <c r="F305" s="8">
        <v>2</v>
      </c>
      <c r="G305" s="6"/>
      <c r="H305" s="6"/>
      <c r="I305" s="6"/>
      <c r="J305" s="6"/>
      <c r="K305" s="6"/>
    </row>
    <row r="306" spans="1:11" s="8" customFormat="1" x14ac:dyDescent="0.35">
      <c r="A306" s="8">
        <v>3</v>
      </c>
      <c r="B306" s="8">
        <v>2016</v>
      </c>
      <c r="C306" s="8" t="s">
        <v>17643</v>
      </c>
      <c r="D306" s="8" t="s">
        <v>17644</v>
      </c>
      <c r="E306" s="8" t="s">
        <v>17645</v>
      </c>
      <c r="F306" s="8">
        <v>2</v>
      </c>
      <c r="G306" s="6"/>
      <c r="H306" s="6"/>
      <c r="I306" s="6"/>
      <c r="J306" s="6"/>
      <c r="K306" s="6"/>
    </row>
    <row r="307" spans="1:11" s="8" customFormat="1" x14ac:dyDescent="0.35">
      <c r="A307" s="8">
        <v>3</v>
      </c>
      <c r="B307" s="8">
        <v>2014</v>
      </c>
      <c r="C307" s="8" t="s">
        <v>17987</v>
      </c>
      <c r="D307" s="8" t="s">
        <v>17988</v>
      </c>
      <c r="F307" s="8">
        <v>2</v>
      </c>
      <c r="G307" s="6"/>
      <c r="H307" s="6"/>
      <c r="I307" s="6"/>
      <c r="J307" s="6"/>
      <c r="K307" s="6"/>
    </row>
    <row r="308" spans="1:11" s="8" customFormat="1" x14ac:dyDescent="0.35">
      <c r="A308" s="8">
        <v>3</v>
      </c>
      <c r="B308" s="8">
        <v>2014</v>
      </c>
      <c r="C308" s="8" t="s">
        <v>17281</v>
      </c>
      <c r="D308" s="8" t="s">
        <v>18016</v>
      </c>
      <c r="F308" s="8">
        <v>2</v>
      </c>
      <c r="G308" s="6"/>
      <c r="H308" s="6"/>
      <c r="I308" s="6"/>
      <c r="J308" s="6"/>
      <c r="K308" s="6"/>
    </row>
    <row r="309" spans="1:11" s="8" customFormat="1" x14ac:dyDescent="0.35">
      <c r="A309" s="8">
        <v>2</v>
      </c>
      <c r="B309" s="8">
        <v>2014</v>
      </c>
      <c r="C309" s="8" t="s">
        <v>16751</v>
      </c>
      <c r="D309" s="8" t="s">
        <v>16752</v>
      </c>
      <c r="E309" s="8" t="s">
        <v>16753</v>
      </c>
      <c r="F309" s="8">
        <v>2</v>
      </c>
      <c r="G309" s="6"/>
      <c r="H309" s="6"/>
      <c r="I309" s="6"/>
      <c r="J309" s="6"/>
      <c r="K309" s="6"/>
    </row>
    <row r="310" spans="1:11" s="8" customFormat="1" x14ac:dyDescent="0.35">
      <c r="A310" s="8">
        <v>2</v>
      </c>
      <c r="B310" s="8">
        <v>2014</v>
      </c>
      <c r="C310" s="8" t="s">
        <v>16939</v>
      </c>
      <c r="D310" s="8" t="s">
        <v>16940</v>
      </c>
      <c r="E310" s="8" t="s">
        <v>16941</v>
      </c>
      <c r="F310" s="8">
        <v>2</v>
      </c>
      <c r="G310" s="6"/>
      <c r="H310" s="6"/>
      <c r="I310" s="6"/>
      <c r="J310" s="6"/>
      <c r="K310" s="6"/>
    </row>
    <row r="311" spans="1:11" s="8" customFormat="1" x14ac:dyDescent="0.35">
      <c r="A311" s="8">
        <v>2</v>
      </c>
      <c r="B311" s="8">
        <v>2016</v>
      </c>
      <c r="C311" s="8" t="s">
        <v>17096</v>
      </c>
      <c r="D311" s="8" t="s">
        <v>17097</v>
      </c>
      <c r="E311" s="8" t="s">
        <v>11399</v>
      </c>
      <c r="F311" s="8">
        <v>2</v>
      </c>
      <c r="G311" s="6"/>
      <c r="H311" s="6"/>
      <c r="I311" s="6"/>
      <c r="J311" s="6"/>
      <c r="K311" s="6"/>
    </row>
    <row r="312" spans="1:11" s="8" customFormat="1" x14ac:dyDescent="0.35">
      <c r="A312" s="8">
        <v>2</v>
      </c>
      <c r="B312" s="8">
        <v>2011</v>
      </c>
      <c r="C312" s="8" t="s">
        <v>18030</v>
      </c>
      <c r="D312" s="8" t="s">
        <v>18031</v>
      </c>
      <c r="F312" s="8">
        <v>2</v>
      </c>
      <c r="G312" s="6"/>
      <c r="H312" s="6"/>
      <c r="I312" s="6"/>
      <c r="J312" s="6"/>
      <c r="K312" s="6"/>
    </row>
    <row r="313" spans="1:11" s="8" customFormat="1" x14ac:dyDescent="0.35">
      <c r="A313" s="8">
        <v>2</v>
      </c>
      <c r="B313" s="8">
        <v>2012</v>
      </c>
      <c r="C313" s="8" t="s">
        <v>18238</v>
      </c>
      <c r="D313" s="8" t="s">
        <v>18239</v>
      </c>
      <c r="F313" s="8">
        <v>2</v>
      </c>
      <c r="G313" s="6"/>
      <c r="H313" s="6"/>
      <c r="I313" s="6"/>
      <c r="J313" s="6"/>
      <c r="K313" s="6"/>
    </row>
    <row r="314" spans="1:11" s="8" customFormat="1" x14ac:dyDescent="0.35">
      <c r="A314" s="8">
        <v>2</v>
      </c>
      <c r="B314" s="8">
        <v>2016</v>
      </c>
      <c r="C314" s="8" t="s">
        <v>18350</v>
      </c>
      <c r="D314" s="8" t="s">
        <v>18351</v>
      </c>
      <c r="F314" s="8">
        <v>2</v>
      </c>
      <c r="G314" s="6"/>
      <c r="H314" s="6"/>
      <c r="I314" s="6"/>
      <c r="J314" s="6"/>
      <c r="K314" s="6"/>
    </row>
    <row r="315" spans="1:11" s="8" customFormat="1" x14ac:dyDescent="0.35">
      <c r="A315" s="8">
        <v>1</v>
      </c>
      <c r="B315" s="8">
        <v>2010</v>
      </c>
      <c r="C315" s="8" t="s">
        <v>16015</v>
      </c>
      <c r="D315" s="8" t="s">
        <v>16016</v>
      </c>
      <c r="E315" s="8" t="s">
        <v>16017</v>
      </c>
      <c r="F315" s="8">
        <v>2</v>
      </c>
      <c r="G315" s="6"/>
      <c r="H315" s="6"/>
      <c r="I315" s="6"/>
      <c r="J315" s="6"/>
      <c r="K315" s="6"/>
    </row>
    <row r="316" spans="1:11" s="8" customFormat="1" x14ac:dyDescent="0.35">
      <c r="A316" s="8">
        <v>1</v>
      </c>
      <c r="B316" s="8">
        <v>2007</v>
      </c>
      <c r="C316" s="8" t="s">
        <v>16081</v>
      </c>
      <c r="D316" s="8" t="s">
        <v>16082</v>
      </c>
      <c r="E316" s="8" t="s">
        <v>16083</v>
      </c>
      <c r="F316" s="8">
        <v>2</v>
      </c>
      <c r="G316" s="6"/>
      <c r="H316" s="6"/>
      <c r="I316" s="6"/>
      <c r="J316" s="6"/>
      <c r="K316" s="6"/>
    </row>
    <row r="317" spans="1:11" s="8" customFormat="1" x14ac:dyDescent="0.35">
      <c r="A317" s="8">
        <v>1</v>
      </c>
      <c r="B317" s="8">
        <v>2007</v>
      </c>
      <c r="C317" s="8" t="s">
        <v>16481</v>
      </c>
      <c r="D317" s="8" t="s">
        <v>16482</v>
      </c>
      <c r="E317" s="8" t="s">
        <v>16483</v>
      </c>
      <c r="F317" s="8">
        <v>2</v>
      </c>
      <c r="G317" s="6"/>
      <c r="H317" s="6"/>
      <c r="I317" s="6"/>
      <c r="J317" s="6"/>
      <c r="K317" s="6"/>
    </row>
    <row r="318" spans="1:11" s="8" customFormat="1" x14ac:dyDescent="0.35">
      <c r="A318" s="8">
        <v>1</v>
      </c>
      <c r="B318" s="8">
        <v>2018</v>
      </c>
      <c r="C318" s="8" t="s">
        <v>11462</v>
      </c>
      <c r="D318" s="8" t="s">
        <v>16817</v>
      </c>
      <c r="E318" s="8" t="s">
        <v>16818</v>
      </c>
      <c r="F318" s="8">
        <v>2</v>
      </c>
      <c r="G318" s="6"/>
      <c r="H318" s="6"/>
      <c r="I318" s="6"/>
      <c r="J318" s="6"/>
      <c r="K318" s="6"/>
    </row>
    <row r="319" spans="1:11" s="8" customFormat="1" x14ac:dyDescent="0.35">
      <c r="A319" s="8">
        <v>1</v>
      </c>
      <c r="B319" s="8">
        <v>2016</v>
      </c>
      <c r="C319" s="8" t="s">
        <v>16966</v>
      </c>
      <c r="D319" s="8" t="s">
        <v>16967</v>
      </c>
      <c r="E319" s="8" t="s">
        <v>16968</v>
      </c>
      <c r="F319" s="8">
        <v>2</v>
      </c>
      <c r="G319" s="6"/>
      <c r="H319" s="6"/>
      <c r="I319" s="6"/>
      <c r="J319" s="6"/>
      <c r="K319" s="6"/>
    </row>
    <row r="320" spans="1:11" s="8" customFormat="1" x14ac:dyDescent="0.35">
      <c r="A320" s="8">
        <v>1</v>
      </c>
      <c r="B320" s="8">
        <v>2017</v>
      </c>
      <c r="C320" s="8" t="s">
        <v>17046</v>
      </c>
      <c r="D320" s="8" t="s">
        <v>17047</v>
      </c>
      <c r="E320" s="8" t="s">
        <v>13177</v>
      </c>
      <c r="F320" s="8">
        <v>2</v>
      </c>
      <c r="G320" s="6"/>
      <c r="H320" s="6"/>
      <c r="I320" s="6"/>
      <c r="J320" s="6"/>
      <c r="K320" s="6"/>
    </row>
    <row r="321" spans="1:11" s="8" customFormat="1" x14ac:dyDescent="0.35">
      <c r="A321" s="8">
        <v>1</v>
      </c>
      <c r="B321" s="8">
        <v>2006</v>
      </c>
      <c r="C321" s="8" t="s">
        <v>17598</v>
      </c>
      <c r="D321" s="8" t="s">
        <v>17599</v>
      </c>
      <c r="E321" s="8" t="s">
        <v>17600</v>
      </c>
      <c r="F321" s="8">
        <v>2</v>
      </c>
      <c r="G321" s="6"/>
      <c r="H321" s="6"/>
      <c r="I321" s="6"/>
      <c r="J321" s="6"/>
      <c r="K321" s="6"/>
    </row>
    <row r="322" spans="1:11" s="8" customFormat="1" x14ac:dyDescent="0.35">
      <c r="A322" s="8">
        <v>1</v>
      </c>
      <c r="B322" s="8">
        <v>2017</v>
      </c>
      <c r="C322" s="8" t="s">
        <v>17985</v>
      </c>
      <c r="D322" s="8" t="s">
        <v>17986</v>
      </c>
      <c r="F322" s="8">
        <v>2</v>
      </c>
      <c r="G322" s="6"/>
      <c r="H322" s="6"/>
      <c r="I322" s="6"/>
      <c r="J322" s="6"/>
      <c r="K322" s="6"/>
    </row>
    <row r="323" spans="1:11" s="8" customFormat="1" x14ac:dyDescent="0.35">
      <c r="A323" s="8">
        <v>1</v>
      </c>
      <c r="B323" s="8">
        <v>2013</v>
      </c>
      <c r="C323" s="8" t="s">
        <v>18035</v>
      </c>
      <c r="D323" s="8" t="s">
        <v>18036</v>
      </c>
      <c r="F323" s="8">
        <v>2</v>
      </c>
      <c r="G323" s="6"/>
      <c r="H323" s="6"/>
      <c r="I323" s="6"/>
      <c r="J323" s="6"/>
      <c r="K323" s="6"/>
    </row>
    <row r="324" spans="1:11" s="8" customFormat="1" x14ac:dyDescent="0.35">
      <c r="A324" s="8">
        <v>1</v>
      </c>
      <c r="B324" s="8">
        <v>2011</v>
      </c>
      <c r="C324" s="8" t="s">
        <v>18037</v>
      </c>
      <c r="D324" s="8" t="s">
        <v>18038</v>
      </c>
      <c r="F324" s="8">
        <v>2</v>
      </c>
      <c r="G324" s="6"/>
      <c r="H324" s="6"/>
      <c r="I324" s="6"/>
      <c r="J324" s="6"/>
      <c r="K324" s="6"/>
    </row>
    <row r="325" spans="1:11" s="8" customFormat="1" x14ac:dyDescent="0.35">
      <c r="A325" s="8">
        <v>1</v>
      </c>
      <c r="B325" s="8">
        <v>2017</v>
      </c>
      <c r="C325" s="8" t="s">
        <v>18116</v>
      </c>
      <c r="D325" s="8" t="s">
        <v>18117</v>
      </c>
      <c r="F325" s="8">
        <v>2</v>
      </c>
      <c r="G325" s="6"/>
      <c r="H325" s="6"/>
      <c r="I325" s="6"/>
      <c r="J325" s="6"/>
      <c r="K325" s="6"/>
    </row>
    <row r="326" spans="1:11" s="8" customFormat="1" x14ac:dyDescent="0.35">
      <c r="A326" s="8">
        <v>1</v>
      </c>
      <c r="B326" s="8">
        <v>2011</v>
      </c>
      <c r="C326" s="8" t="s">
        <v>13325</v>
      </c>
      <c r="D326" s="8" t="s">
        <v>18281</v>
      </c>
      <c r="F326" s="8">
        <v>2</v>
      </c>
      <c r="G326" s="6"/>
      <c r="H326" s="6"/>
      <c r="I326" s="6"/>
      <c r="J326" s="6"/>
      <c r="K326" s="6"/>
    </row>
    <row r="327" spans="1:11" s="8" customFormat="1" x14ac:dyDescent="0.35">
      <c r="A327" s="8">
        <v>0</v>
      </c>
      <c r="B327" s="8">
        <v>2018</v>
      </c>
      <c r="C327" s="8" t="s">
        <v>15828</v>
      </c>
      <c r="D327" s="8" t="s">
        <v>15829</v>
      </c>
      <c r="E327" s="8" t="s">
        <v>15827</v>
      </c>
      <c r="F327" s="8">
        <v>2</v>
      </c>
      <c r="G327" s="6"/>
      <c r="H327" s="6"/>
      <c r="I327" s="6"/>
      <c r="J327" s="6"/>
      <c r="K327" s="6"/>
    </row>
    <row r="328" spans="1:11" s="8" customFormat="1" x14ac:dyDescent="0.35">
      <c r="A328" s="8">
        <v>0</v>
      </c>
      <c r="B328" s="8">
        <v>2018</v>
      </c>
      <c r="C328" s="8" t="s">
        <v>15956</v>
      </c>
      <c r="D328" s="8" t="s">
        <v>15957</v>
      </c>
      <c r="E328" s="8" t="s">
        <v>15958</v>
      </c>
      <c r="F328" s="8">
        <v>2</v>
      </c>
      <c r="G328" s="6"/>
      <c r="H328" s="6"/>
      <c r="I328" s="6"/>
      <c r="J328" s="6"/>
      <c r="K328" s="6"/>
    </row>
    <row r="329" spans="1:11" s="8" customFormat="1" x14ac:dyDescent="0.35">
      <c r="A329" s="8">
        <v>0</v>
      </c>
      <c r="B329" s="8">
        <v>2018</v>
      </c>
      <c r="C329" s="8" t="s">
        <v>15995</v>
      </c>
      <c r="D329" s="8" t="s">
        <v>15996</v>
      </c>
      <c r="E329" s="8" t="s">
        <v>15997</v>
      </c>
      <c r="F329" s="8">
        <v>2</v>
      </c>
      <c r="G329" s="6"/>
      <c r="H329" s="6"/>
      <c r="I329" s="6"/>
      <c r="J329" s="6"/>
      <c r="K329" s="6"/>
    </row>
    <row r="330" spans="1:11" s="8" customFormat="1" x14ac:dyDescent="0.35">
      <c r="A330" s="8">
        <v>0</v>
      </c>
      <c r="B330" s="8">
        <v>2017</v>
      </c>
      <c r="C330" s="8" t="s">
        <v>16001</v>
      </c>
      <c r="D330" s="8" t="s">
        <v>16002</v>
      </c>
      <c r="E330" s="8" t="s">
        <v>16003</v>
      </c>
      <c r="F330" s="8">
        <v>2</v>
      </c>
      <c r="G330" s="6"/>
      <c r="H330" s="6"/>
      <c r="I330" s="6"/>
      <c r="J330" s="6"/>
      <c r="K330" s="6"/>
    </row>
    <row r="331" spans="1:11" s="8" customFormat="1" x14ac:dyDescent="0.35">
      <c r="A331" s="8">
        <v>0</v>
      </c>
      <c r="C331" s="8" t="s">
        <v>16048</v>
      </c>
      <c r="D331" s="8" t="s">
        <v>16049</v>
      </c>
      <c r="E331" s="8" t="s">
        <v>16050</v>
      </c>
      <c r="F331" s="8">
        <v>2</v>
      </c>
      <c r="G331" s="6"/>
      <c r="H331" s="6"/>
      <c r="I331" s="6"/>
      <c r="J331" s="6"/>
      <c r="K331" s="6"/>
    </row>
    <row r="332" spans="1:11" s="8" customFormat="1" x14ac:dyDescent="0.35">
      <c r="A332" s="8">
        <v>0</v>
      </c>
      <c r="B332" s="8">
        <v>2013</v>
      </c>
      <c r="C332" s="8" t="s">
        <v>16345</v>
      </c>
      <c r="D332" s="8" t="s">
        <v>16346</v>
      </c>
      <c r="E332" s="8" t="s">
        <v>16347</v>
      </c>
      <c r="F332" s="8">
        <v>2</v>
      </c>
      <c r="G332" s="6"/>
      <c r="H332" s="6"/>
      <c r="I332" s="6"/>
      <c r="J332" s="6"/>
      <c r="K332" s="6"/>
    </row>
    <row r="333" spans="1:11" s="8" customFormat="1" x14ac:dyDescent="0.35">
      <c r="A333" s="8">
        <v>0</v>
      </c>
      <c r="B333" s="8">
        <v>2017</v>
      </c>
      <c r="C333" s="8" t="s">
        <v>16416</v>
      </c>
      <c r="D333" s="8" t="s">
        <v>16417</v>
      </c>
      <c r="E333" s="8" t="s">
        <v>16418</v>
      </c>
      <c r="F333" s="8">
        <v>2</v>
      </c>
      <c r="G333" s="6"/>
      <c r="H333" s="6"/>
      <c r="I333" s="6"/>
      <c r="J333" s="6"/>
      <c r="K333" s="6"/>
    </row>
    <row r="334" spans="1:11" s="8" customFormat="1" x14ac:dyDescent="0.35">
      <c r="A334" s="8">
        <v>0</v>
      </c>
      <c r="B334" s="8">
        <v>2011</v>
      </c>
      <c r="C334" s="8" t="s">
        <v>16425</v>
      </c>
      <c r="D334" s="8" t="s">
        <v>16426</v>
      </c>
      <c r="E334" s="8" t="s">
        <v>16427</v>
      </c>
      <c r="F334" s="8">
        <v>2</v>
      </c>
      <c r="G334" s="6"/>
      <c r="H334" s="6"/>
      <c r="I334" s="6"/>
      <c r="J334" s="6"/>
      <c r="K334" s="6"/>
    </row>
    <row r="335" spans="1:11" s="8" customFormat="1" x14ac:dyDescent="0.35">
      <c r="A335" s="8">
        <v>0</v>
      </c>
      <c r="C335" s="8" t="s">
        <v>16442</v>
      </c>
      <c r="D335" s="8" t="s">
        <v>16443</v>
      </c>
      <c r="E335" s="8" t="s">
        <v>16444</v>
      </c>
      <c r="F335" s="8">
        <v>2</v>
      </c>
      <c r="G335" s="6"/>
      <c r="H335" s="6"/>
      <c r="I335" s="6"/>
      <c r="J335" s="6"/>
      <c r="K335" s="6"/>
    </row>
    <row r="336" spans="1:11" s="8" customFormat="1" x14ac:dyDescent="0.35">
      <c r="A336" s="8">
        <v>0</v>
      </c>
      <c r="B336" s="8">
        <v>2013</v>
      </c>
      <c r="C336" s="8" t="s">
        <v>16445</v>
      </c>
      <c r="D336" s="8" t="s">
        <v>16446</v>
      </c>
      <c r="E336" s="8" t="s">
        <v>16447</v>
      </c>
      <c r="F336" s="8">
        <v>2</v>
      </c>
      <c r="G336" s="6"/>
      <c r="H336" s="6"/>
      <c r="I336" s="6"/>
      <c r="J336" s="6"/>
      <c r="K336" s="6"/>
    </row>
    <row r="337" spans="1:11" s="8" customFormat="1" x14ac:dyDescent="0.35">
      <c r="A337" s="8">
        <v>0</v>
      </c>
      <c r="B337" s="8">
        <v>2011</v>
      </c>
      <c r="C337" s="8" t="s">
        <v>16467</v>
      </c>
      <c r="D337" s="8" t="s">
        <v>16468</v>
      </c>
      <c r="E337" s="8" t="s">
        <v>16469</v>
      </c>
      <c r="F337" s="8">
        <v>2</v>
      </c>
      <c r="G337" s="6"/>
      <c r="H337" s="6"/>
      <c r="I337" s="6"/>
      <c r="J337" s="6"/>
      <c r="K337" s="6"/>
    </row>
    <row r="338" spans="1:11" s="8" customFormat="1" x14ac:dyDescent="0.35">
      <c r="A338" s="8">
        <v>0</v>
      </c>
      <c r="B338" s="8">
        <v>2018</v>
      </c>
      <c r="C338" s="8" t="s">
        <v>16570</v>
      </c>
      <c r="D338" s="8" t="s">
        <v>16571</v>
      </c>
      <c r="E338" s="8" t="s">
        <v>16572</v>
      </c>
      <c r="F338" s="8">
        <v>2</v>
      </c>
      <c r="G338" s="6"/>
      <c r="H338" s="6"/>
      <c r="I338" s="6"/>
      <c r="J338" s="6"/>
      <c r="K338" s="6"/>
    </row>
    <row r="339" spans="1:11" s="8" customFormat="1" x14ac:dyDescent="0.35">
      <c r="A339" s="8">
        <v>0</v>
      </c>
      <c r="B339" s="8">
        <v>2017</v>
      </c>
      <c r="C339" s="8" t="s">
        <v>16920</v>
      </c>
      <c r="D339" s="8" t="s">
        <v>16921</v>
      </c>
      <c r="E339" s="8" t="s">
        <v>3437</v>
      </c>
      <c r="F339" s="8">
        <v>2</v>
      </c>
      <c r="G339" s="6"/>
      <c r="H339" s="6"/>
      <c r="I339" s="6"/>
      <c r="J339" s="6"/>
      <c r="K339" s="6"/>
    </row>
    <row r="340" spans="1:11" s="8" customFormat="1" x14ac:dyDescent="0.35">
      <c r="A340" s="8">
        <v>0</v>
      </c>
      <c r="B340" s="8">
        <v>2018</v>
      </c>
      <c r="C340" s="8" t="s">
        <v>17369</v>
      </c>
      <c r="D340" s="8" t="s">
        <v>17370</v>
      </c>
      <c r="E340" s="8" t="s">
        <v>17371</v>
      </c>
      <c r="F340" s="8">
        <v>2</v>
      </c>
      <c r="G340" s="6"/>
      <c r="H340" s="6"/>
      <c r="I340" s="6"/>
      <c r="J340" s="6"/>
      <c r="K340" s="6"/>
    </row>
    <row r="341" spans="1:11" s="8" customFormat="1" x14ac:dyDescent="0.35">
      <c r="A341" s="8">
        <v>0</v>
      </c>
      <c r="C341" s="8" t="s">
        <v>17622</v>
      </c>
      <c r="D341" s="8" t="s">
        <v>17623</v>
      </c>
      <c r="E341" s="8" t="s">
        <v>11064</v>
      </c>
      <c r="F341" s="8">
        <v>2</v>
      </c>
      <c r="G341" s="6"/>
      <c r="H341" s="6"/>
      <c r="I341" s="6"/>
      <c r="J341" s="6"/>
      <c r="K341" s="6"/>
    </row>
    <row r="342" spans="1:11" s="8" customFormat="1" x14ac:dyDescent="0.35">
      <c r="A342" s="8">
        <v>0</v>
      </c>
      <c r="C342" s="8" t="s">
        <v>17626</v>
      </c>
      <c r="D342" s="8" t="s">
        <v>17627</v>
      </c>
      <c r="E342" s="8" t="s">
        <v>11064</v>
      </c>
      <c r="F342" s="8">
        <v>2</v>
      </c>
      <c r="G342" s="6"/>
      <c r="H342" s="6"/>
      <c r="I342" s="6"/>
      <c r="J342" s="6"/>
      <c r="K342" s="6"/>
    </row>
    <row r="343" spans="1:11" s="8" customFormat="1" x14ac:dyDescent="0.35">
      <c r="A343" s="8">
        <v>0</v>
      </c>
      <c r="B343" s="8">
        <v>2013</v>
      </c>
      <c r="C343" s="8" t="s">
        <v>17640</v>
      </c>
      <c r="D343" s="8" t="s">
        <v>17641</v>
      </c>
      <c r="E343" s="8" t="s">
        <v>17642</v>
      </c>
      <c r="F343" s="8">
        <v>2</v>
      </c>
      <c r="G343" s="6"/>
      <c r="H343" s="6"/>
      <c r="I343" s="6"/>
      <c r="J343" s="6"/>
      <c r="K343" s="6"/>
    </row>
    <row r="344" spans="1:11" s="8" customFormat="1" x14ac:dyDescent="0.35">
      <c r="A344" s="8">
        <v>0</v>
      </c>
      <c r="B344" s="8">
        <v>2017</v>
      </c>
      <c r="C344" s="8" t="s">
        <v>17688</v>
      </c>
      <c r="D344" s="8" t="s">
        <v>17689</v>
      </c>
      <c r="E344" s="8" t="s">
        <v>17690</v>
      </c>
      <c r="F344" s="8">
        <v>2</v>
      </c>
      <c r="G344" s="6"/>
      <c r="H344" s="6"/>
      <c r="I344" s="6"/>
      <c r="J344" s="6"/>
      <c r="K344" s="6"/>
    </row>
    <row r="345" spans="1:11" s="8" customFormat="1" x14ac:dyDescent="0.35">
      <c r="A345" s="8">
        <v>0</v>
      </c>
      <c r="B345" s="8">
        <v>2012</v>
      </c>
      <c r="C345" s="8" t="s">
        <v>17703</v>
      </c>
      <c r="D345" s="8" t="s">
        <v>17704</v>
      </c>
      <c r="E345" s="8" t="s">
        <v>17705</v>
      </c>
      <c r="F345" s="8">
        <v>2</v>
      </c>
      <c r="G345" s="6"/>
      <c r="H345" s="6"/>
      <c r="I345" s="6"/>
      <c r="J345" s="6"/>
      <c r="K345" s="6"/>
    </row>
    <row r="346" spans="1:11" s="8" customFormat="1" x14ac:dyDescent="0.35">
      <c r="A346" s="8">
        <v>0</v>
      </c>
      <c r="C346" s="8" t="s">
        <v>17931</v>
      </c>
      <c r="D346" s="8" t="s">
        <v>17932</v>
      </c>
      <c r="E346" s="8" t="s">
        <v>17933</v>
      </c>
      <c r="F346" s="8">
        <v>2</v>
      </c>
      <c r="G346" s="6"/>
      <c r="H346" s="6"/>
      <c r="I346" s="6"/>
      <c r="J346" s="6"/>
      <c r="K346" s="6"/>
    </row>
    <row r="347" spans="1:11" s="8" customFormat="1" x14ac:dyDescent="0.35">
      <c r="A347" s="8">
        <v>0</v>
      </c>
      <c r="B347" s="8">
        <v>2018</v>
      </c>
      <c r="C347" s="8" t="s">
        <v>18064</v>
      </c>
      <c r="D347" s="8" t="s">
        <v>18065</v>
      </c>
      <c r="F347" s="8">
        <v>2</v>
      </c>
      <c r="G347" s="6"/>
      <c r="H347" s="6"/>
      <c r="I347" s="6"/>
      <c r="J347" s="6"/>
      <c r="K347" s="6"/>
    </row>
    <row r="348" spans="1:11" s="8" customFormat="1" x14ac:dyDescent="0.35">
      <c r="A348" s="8">
        <v>0</v>
      </c>
      <c r="C348" s="8" t="s">
        <v>18075</v>
      </c>
      <c r="D348" s="8" t="s">
        <v>18076</v>
      </c>
      <c r="F348" s="8">
        <v>2</v>
      </c>
      <c r="G348" s="6"/>
      <c r="H348" s="6"/>
      <c r="I348" s="6"/>
      <c r="J348" s="6"/>
      <c r="K348" s="6"/>
    </row>
    <row r="349" spans="1:11" s="8" customFormat="1" x14ac:dyDescent="0.35">
      <c r="A349" s="8">
        <v>0</v>
      </c>
      <c r="B349" s="8">
        <v>2018</v>
      </c>
      <c r="C349" s="8" t="s">
        <v>18077</v>
      </c>
      <c r="D349" s="8" t="s">
        <v>16818</v>
      </c>
      <c r="F349" s="8">
        <v>2</v>
      </c>
      <c r="G349" s="6"/>
      <c r="H349" s="6"/>
      <c r="I349" s="6"/>
      <c r="J349" s="6"/>
      <c r="K349" s="6"/>
    </row>
    <row r="350" spans="1:11" s="8" customFormat="1" x14ac:dyDescent="0.35">
      <c r="A350" s="8">
        <v>0</v>
      </c>
      <c r="B350" s="8">
        <v>2017</v>
      </c>
      <c r="C350" s="8" t="s">
        <v>18081</v>
      </c>
      <c r="D350" s="8" t="s">
        <v>18082</v>
      </c>
      <c r="F350" s="8">
        <v>2</v>
      </c>
      <c r="G350" s="6"/>
      <c r="H350" s="6"/>
      <c r="I350" s="6"/>
      <c r="J350" s="6"/>
      <c r="K350" s="6"/>
    </row>
    <row r="351" spans="1:11" s="8" customFormat="1" x14ac:dyDescent="0.35">
      <c r="A351" s="8">
        <v>0</v>
      </c>
      <c r="B351" s="8">
        <v>2017</v>
      </c>
      <c r="C351" s="8" t="s">
        <v>18084</v>
      </c>
      <c r="D351" s="8" t="s">
        <v>18085</v>
      </c>
      <c r="F351" s="8">
        <v>2</v>
      </c>
      <c r="G351" s="6"/>
      <c r="H351" s="6"/>
      <c r="I351" s="6"/>
      <c r="J351" s="6"/>
      <c r="K351" s="6"/>
    </row>
    <row r="352" spans="1:11" s="8" customFormat="1" x14ac:dyDescent="0.35">
      <c r="A352" s="8">
        <v>0</v>
      </c>
      <c r="B352" s="8">
        <v>2016</v>
      </c>
      <c r="C352" s="8" t="s">
        <v>18086</v>
      </c>
      <c r="D352" s="8" t="s">
        <v>18087</v>
      </c>
      <c r="F352" s="8">
        <v>2</v>
      </c>
      <c r="G352" s="6"/>
      <c r="H352" s="6"/>
      <c r="I352" s="6"/>
      <c r="J352" s="6"/>
      <c r="K352" s="6"/>
    </row>
    <row r="353" spans="1:11" s="8" customFormat="1" x14ac:dyDescent="0.35">
      <c r="A353" s="8">
        <v>0</v>
      </c>
      <c r="B353" s="8">
        <v>2016</v>
      </c>
      <c r="C353" s="8" t="s">
        <v>18090</v>
      </c>
      <c r="D353" s="8" t="s">
        <v>18091</v>
      </c>
      <c r="F353" s="8">
        <v>2</v>
      </c>
      <c r="G353" s="6"/>
      <c r="H353" s="6"/>
      <c r="I353" s="6"/>
      <c r="J353" s="6"/>
      <c r="K353" s="6"/>
    </row>
    <row r="354" spans="1:11" s="8" customFormat="1" x14ac:dyDescent="0.35">
      <c r="A354" s="8">
        <v>0</v>
      </c>
      <c r="B354" s="8">
        <v>2015</v>
      </c>
      <c r="C354" s="8" t="s">
        <v>18095</v>
      </c>
      <c r="D354" s="8" t="s">
        <v>18096</v>
      </c>
      <c r="F354" s="8">
        <v>2</v>
      </c>
      <c r="G354" s="6"/>
      <c r="H354" s="6"/>
      <c r="I354" s="6"/>
      <c r="J354" s="6"/>
      <c r="K354" s="6"/>
    </row>
    <row r="355" spans="1:11" s="8" customFormat="1" x14ac:dyDescent="0.35">
      <c r="A355" s="8">
        <v>0</v>
      </c>
      <c r="B355" s="8">
        <v>2017</v>
      </c>
      <c r="C355" s="8" t="s">
        <v>18103</v>
      </c>
      <c r="D355" s="8" t="s">
        <v>18104</v>
      </c>
      <c r="F355" s="8">
        <v>2</v>
      </c>
      <c r="G355" s="6"/>
      <c r="H355" s="6"/>
      <c r="I355" s="6"/>
      <c r="J355" s="6"/>
      <c r="K355" s="6"/>
    </row>
    <row r="356" spans="1:11" s="8" customFormat="1" x14ac:dyDescent="0.35">
      <c r="A356" s="8">
        <v>0</v>
      </c>
      <c r="B356" s="8">
        <v>2016</v>
      </c>
      <c r="C356" s="8" t="s">
        <v>18110</v>
      </c>
      <c r="D356" s="8" t="s">
        <v>18111</v>
      </c>
      <c r="F356" s="8">
        <v>2</v>
      </c>
      <c r="G356" s="6"/>
      <c r="H356" s="6"/>
      <c r="I356" s="6"/>
      <c r="J356" s="6"/>
      <c r="K356" s="6"/>
    </row>
    <row r="357" spans="1:11" s="8" customFormat="1" x14ac:dyDescent="0.35">
      <c r="A357" s="8">
        <v>0</v>
      </c>
      <c r="B357" s="8">
        <v>2016</v>
      </c>
      <c r="C357" s="8" t="s">
        <v>18204</v>
      </c>
      <c r="D357" s="8" t="s">
        <v>18205</v>
      </c>
      <c r="F357" s="8">
        <v>2</v>
      </c>
      <c r="G357" s="6"/>
      <c r="H357" s="6"/>
      <c r="I357" s="6"/>
      <c r="J357" s="6"/>
      <c r="K357" s="6"/>
    </row>
    <row r="358" spans="1:11" s="8" customFormat="1" x14ac:dyDescent="0.35">
      <c r="A358" s="8">
        <v>0</v>
      </c>
      <c r="B358" s="8">
        <v>2014</v>
      </c>
      <c r="C358" s="8" t="s">
        <v>18072</v>
      </c>
      <c r="D358" s="8" t="s">
        <v>18073</v>
      </c>
      <c r="F358" s="8" t="s">
        <v>18848</v>
      </c>
      <c r="G358" s="6"/>
      <c r="H358" s="6"/>
      <c r="I358" s="6"/>
      <c r="J358" s="6"/>
      <c r="K358" s="6"/>
    </row>
    <row r="359" spans="1:11" s="8" customFormat="1" x14ac:dyDescent="0.35">
      <c r="A359" s="8">
        <v>0</v>
      </c>
      <c r="B359" s="8">
        <v>2017</v>
      </c>
      <c r="C359" s="8" t="s">
        <v>18078</v>
      </c>
      <c r="D359" s="8" t="s">
        <v>18079</v>
      </c>
      <c r="F359" s="8" t="s">
        <v>18848</v>
      </c>
      <c r="G359" s="6"/>
      <c r="H359" s="6"/>
      <c r="I359" s="6"/>
      <c r="J359" s="6"/>
      <c r="K359" s="6"/>
    </row>
    <row r="360" spans="1:11" s="8" customFormat="1" x14ac:dyDescent="0.35">
      <c r="A360" s="8">
        <v>200</v>
      </c>
      <c r="B360" s="8">
        <v>2007</v>
      </c>
      <c r="C360" s="8" t="s">
        <v>17745</v>
      </c>
      <c r="D360" s="8" t="s">
        <v>17746</v>
      </c>
      <c r="E360" s="8" t="s">
        <v>17747</v>
      </c>
      <c r="F360" s="8" t="s">
        <v>15809</v>
      </c>
      <c r="G360" s="6"/>
      <c r="H360" s="6"/>
      <c r="I360" s="6"/>
      <c r="J360" s="6"/>
      <c r="K360" s="6"/>
    </row>
    <row r="361" spans="1:11" s="8" customFormat="1" x14ac:dyDescent="0.35">
      <c r="A361" s="8">
        <v>195</v>
      </c>
      <c r="B361" s="8">
        <v>2008</v>
      </c>
      <c r="C361" s="8" t="s">
        <v>15904</v>
      </c>
      <c r="D361" s="8" t="s">
        <v>18228</v>
      </c>
      <c r="F361" s="8" t="s">
        <v>15809</v>
      </c>
      <c r="G361" s="6"/>
      <c r="H361" s="6"/>
      <c r="I361" s="6"/>
      <c r="J361" s="6"/>
      <c r="K361" s="6"/>
    </row>
    <row r="362" spans="1:11" s="8" customFormat="1" x14ac:dyDescent="0.35">
      <c r="A362" s="8">
        <v>161</v>
      </c>
      <c r="B362" s="8">
        <v>2011</v>
      </c>
      <c r="C362" s="8" t="s">
        <v>18026</v>
      </c>
      <c r="D362" s="8" t="s">
        <v>18027</v>
      </c>
      <c r="G362" s="6"/>
      <c r="H362" s="6"/>
      <c r="I362" s="6"/>
      <c r="J362" s="6"/>
      <c r="K362" s="6"/>
    </row>
    <row r="363" spans="1:11" s="8" customFormat="1" x14ac:dyDescent="0.35">
      <c r="A363" s="8">
        <v>158</v>
      </c>
      <c r="B363" s="8">
        <v>2013</v>
      </c>
      <c r="C363" s="8" t="s">
        <v>13734</v>
      </c>
      <c r="D363" s="8" t="s">
        <v>17784</v>
      </c>
      <c r="E363" s="8" t="s">
        <v>17785</v>
      </c>
      <c r="G363" s="6"/>
      <c r="H363" s="6"/>
      <c r="I363" s="6"/>
      <c r="J363" s="6"/>
      <c r="K363" s="6"/>
    </row>
    <row r="364" spans="1:11" s="8" customFormat="1" x14ac:dyDescent="0.35">
      <c r="A364" s="8">
        <v>123</v>
      </c>
      <c r="B364" s="8">
        <v>2002</v>
      </c>
      <c r="C364" s="8" t="s">
        <v>18041</v>
      </c>
      <c r="D364" s="8" t="s">
        <v>18042</v>
      </c>
      <c r="G364" s="6"/>
      <c r="H364" s="6"/>
      <c r="I364" s="6"/>
      <c r="J364" s="6"/>
      <c r="K364" s="6"/>
    </row>
    <row r="365" spans="1:11" s="8" customFormat="1" x14ac:dyDescent="0.35">
      <c r="A365" s="8">
        <v>107</v>
      </c>
      <c r="B365" s="8">
        <v>2009</v>
      </c>
      <c r="C365" s="8" t="s">
        <v>14055</v>
      </c>
      <c r="D365" s="8" t="s">
        <v>16634</v>
      </c>
      <c r="E365" s="8" t="s">
        <v>16635</v>
      </c>
      <c r="G365" s="6"/>
      <c r="H365" s="6"/>
      <c r="I365" s="6"/>
      <c r="J365" s="6"/>
      <c r="K365" s="6"/>
    </row>
    <row r="366" spans="1:11" s="8" customFormat="1" x14ac:dyDescent="0.35">
      <c r="A366" s="8">
        <v>107</v>
      </c>
      <c r="B366" s="8">
        <v>2011</v>
      </c>
      <c r="C366" s="8" t="s">
        <v>18316</v>
      </c>
      <c r="D366" s="8" t="s">
        <v>18317</v>
      </c>
      <c r="G366" s="6"/>
      <c r="H366" s="6"/>
      <c r="I366" s="6"/>
      <c r="J366" s="6"/>
      <c r="K366" s="6"/>
    </row>
    <row r="367" spans="1:11" s="8" customFormat="1" x14ac:dyDescent="0.35">
      <c r="A367" s="8">
        <v>85</v>
      </c>
      <c r="B367" s="8">
        <v>2006</v>
      </c>
      <c r="C367" s="8" t="s">
        <v>17278</v>
      </c>
      <c r="D367" s="8" t="s">
        <v>17279</v>
      </c>
      <c r="E367" s="8" t="s">
        <v>17280</v>
      </c>
      <c r="G367" s="6"/>
      <c r="H367" s="6"/>
      <c r="I367" s="6"/>
      <c r="J367" s="6"/>
      <c r="K367" s="6"/>
    </row>
    <row r="368" spans="1:11" s="8" customFormat="1" x14ac:dyDescent="0.35">
      <c r="A368" s="8">
        <v>82</v>
      </c>
      <c r="B368" s="8">
        <v>2010</v>
      </c>
      <c r="C368" s="8" t="s">
        <v>17036</v>
      </c>
      <c r="D368" s="8" t="s">
        <v>17037</v>
      </c>
      <c r="E368" s="8" t="s">
        <v>11289</v>
      </c>
      <c r="G368" s="6"/>
      <c r="H368" s="6"/>
      <c r="I368" s="6"/>
      <c r="J368" s="6"/>
      <c r="K368" s="6"/>
    </row>
    <row r="369" spans="1:11" s="8" customFormat="1" x14ac:dyDescent="0.35">
      <c r="A369" s="8">
        <v>15</v>
      </c>
      <c r="B369" s="8">
        <v>2016</v>
      </c>
      <c r="C369" s="8" t="s">
        <v>16422</v>
      </c>
      <c r="D369" s="8" t="s">
        <v>16423</v>
      </c>
      <c r="E369" s="8" t="s">
        <v>16424</v>
      </c>
      <c r="G369" s="6"/>
      <c r="H369" s="6"/>
      <c r="I369" s="6"/>
      <c r="J369" s="6"/>
      <c r="K369" s="6"/>
    </row>
    <row r="370" spans="1:11" s="8" customFormat="1" x14ac:dyDescent="0.35">
      <c r="A370" s="8">
        <v>15</v>
      </c>
      <c r="B370" s="8">
        <v>2004</v>
      </c>
      <c r="C370" s="8" t="s">
        <v>17734</v>
      </c>
      <c r="D370" s="8" t="s">
        <v>17735</v>
      </c>
      <c r="E370" s="8" t="s">
        <v>17736</v>
      </c>
      <c r="G370" s="6"/>
      <c r="H370" s="6"/>
      <c r="I370" s="6"/>
      <c r="J370" s="6"/>
      <c r="K370" s="6"/>
    </row>
    <row r="371" spans="1:11" s="8" customFormat="1" x14ac:dyDescent="0.35">
      <c r="A371" s="8">
        <v>4</v>
      </c>
      <c r="B371" s="8">
        <v>2005</v>
      </c>
      <c r="C371" s="8" t="s">
        <v>17543</v>
      </c>
      <c r="D371" s="8" t="s">
        <v>17544</v>
      </c>
      <c r="E371" s="8" t="s">
        <v>17545</v>
      </c>
      <c r="G371" s="6"/>
      <c r="H371" s="6"/>
      <c r="I371" s="6"/>
      <c r="J371" s="6"/>
      <c r="K371" s="6"/>
    </row>
    <row r="372" spans="1:11" s="8" customFormat="1" x14ac:dyDescent="0.35">
      <c r="A372" s="8">
        <v>2</v>
      </c>
      <c r="B372" s="8">
        <v>2009</v>
      </c>
      <c r="C372" s="8" t="s">
        <v>16710</v>
      </c>
      <c r="D372" s="8" t="s">
        <v>18006</v>
      </c>
      <c r="G372" s="6"/>
      <c r="H372" s="6"/>
      <c r="I372" s="6"/>
      <c r="J372" s="6"/>
      <c r="K372" s="6"/>
    </row>
    <row r="373" spans="1:11" s="8" customFormat="1" x14ac:dyDescent="0.35">
      <c r="A373" s="8">
        <v>1</v>
      </c>
      <c r="B373" s="8">
        <v>2012</v>
      </c>
      <c r="C373" s="8" t="s">
        <v>16150</v>
      </c>
      <c r="D373" s="8" t="s">
        <v>16151</v>
      </c>
      <c r="E373" s="8" t="s">
        <v>16152</v>
      </c>
      <c r="G373" s="6"/>
      <c r="H373" s="6"/>
      <c r="I373" s="6"/>
      <c r="J373" s="6"/>
      <c r="K373" s="6"/>
    </row>
    <row r="374" spans="1:11" s="8" customFormat="1" x14ac:dyDescent="0.35">
      <c r="A374" s="8">
        <v>1</v>
      </c>
      <c r="B374" s="8">
        <v>2018</v>
      </c>
      <c r="C374" s="8" t="s">
        <v>17721</v>
      </c>
      <c r="D374" s="8" t="s">
        <v>17722</v>
      </c>
      <c r="E374" s="8" t="s">
        <v>3426</v>
      </c>
      <c r="G374" s="6"/>
      <c r="H374" s="6"/>
      <c r="I374" s="6"/>
      <c r="J374" s="6"/>
      <c r="K374" s="6"/>
    </row>
    <row r="375" spans="1:11" s="8" customFormat="1" x14ac:dyDescent="0.35">
      <c r="A375" s="8">
        <v>0</v>
      </c>
      <c r="B375" s="8">
        <v>2017</v>
      </c>
      <c r="C375" s="8" t="s">
        <v>17357</v>
      </c>
      <c r="D375" s="8" t="s">
        <v>17358</v>
      </c>
      <c r="E375" s="8" t="s">
        <v>14888</v>
      </c>
      <c r="G375" s="6"/>
      <c r="H375" s="6"/>
      <c r="I375" s="6"/>
      <c r="J375" s="6"/>
      <c r="K375" s="6"/>
    </row>
    <row r="376" spans="1:11" s="8" customFormat="1" x14ac:dyDescent="0.35">
      <c r="A376" s="8">
        <v>0</v>
      </c>
      <c r="B376" s="8">
        <v>2016</v>
      </c>
      <c r="C376" s="8" t="s">
        <v>17836</v>
      </c>
      <c r="D376" s="8" t="s">
        <v>17837</v>
      </c>
      <c r="E376" s="8" t="s">
        <v>17838</v>
      </c>
      <c r="G376" s="6"/>
      <c r="H376" s="6"/>
      <c r="I376" s="6"/>
      <c r="J376" s="6"/>
      <c r="K376" s="6"/>
    </row>
    <row r="377" spans="1:11" s="8" customFormat="1" x14ac:dyDescent="0.35">
      <c r="A377" s="8">
        <v>0</v>
      </c>
      <c r="B377" s="8">
        <v>2013</v>
      </c>
      <c r="C377" s="8" t="s">
        <v>18088</v>
      </c>
      <c r="D377" s="8" t="s">
        <v>18089</v>
      </c>
      <c r="G377" s="6"/>
      <c r="H377" s="6"/>
      <c r="I377" s="6"/>
      <c r="J377" s="6"/>
      <c r="K377" s="6"/>
    </row>
    <row r="378" spans="1:11" s="8" customFormat="1" x14ac:dyDescent="0.35">
      <c r="A378" s="8">
        <v>0</v>
      </c>
      <c r="B378" s="8">
        <v>2017</v>
      </c>
      <c r="C378" s="8" t="s">
        <v>18108</v>
      </c>
      <c r="D378" s="8" t="s">
        <v>18109</v>
      </c>
      <c r="G378" s="6"/>
      <c r="H378" s="6"/>
      <c r="I378" s="6"/>
      <c r="J378" s="6"/>
      <c r="K378" s="6"/>
    </row>
    <row r="379" spans="1:11" s="8" customFormat="1" x14ac:dyDescent="0.35">
      <c r="A379" s="8">
        <v>0</v>
      </c>
      <c r="B379" s="8">
        <v>2017</v>
      </c>
      <c r="C379" s="8" t="s">
        <v>18126</v>
      </c>
      <c r="D379" s="8" t="s">
        <v>18127</v>
      </c>
      <c r="G379" s="6"/>
      <c r="H379" s="6"/>
      <c r="I379" s="6"/>
      <c r="J379" s="6"/>
      <c r="K379" s="6"/>
    </row>
  </sheetData>
  <sortState ref="A2:F379">
    <sortCondition descending="1" sortBy="cellColor" ref="A2:A379" dxfId="1"/>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workbookViewId="0">
      <pane ySplit="1" topLeftCell="A2" activePane="bottomLeft" state="frozen"/>
      <selection pane="bottomLeft"/>
    </sheetView>
  </sheetViews>
  <sheetFormatPr defaultRowHeight="14.5" x14ac:dyDescent="0.35"/>
  <cols>
    <col min="1" max="2" width="8.7265625" style="11"/>
    <col min="3" max="3" width="14.08984375" style="11" customWidth="1"/>
    <col min="4" max="4" width="79.6328125" style="11" customWidth="1"/>
    <col min="5" max="5" width="29.453125" style="11" customWidth="1"/>
    <col min="6" max="6" width="15.453125" style="11" customWidth="1"/>
    <col min="7" max="16384" width="8.7265625" style="11"/>
  </cols>
  <sheetData>
    <row r="1" spans="1:6" x14ac:dyDescent="0.35">
      <c r="A1" s="11" t="s">
        <v>11033</v>
      </c>
      <c r="B1" s="11" t="s">
        <v>11034</v>
      </c>
      <c r="C1" s="11" t="s">
        <v>11035</v>
      </c>
      <c r="D1" s="11" t="s">
        <v>11036</v>
      </c>
      <c r="E1" s="11" t="s">
        <v>11037</v>
      </c>
      <c r="F1" s="10" t="s">
        <v>15805</v>
      </c>
    </row>
    <row r="2" spans="1:6" s="8" customFormat="1" x14ac:dyDescent="0.35">
      <c r="A2" s="8">
        <v>4</v>
      </c>
      <c r="B2" s="8">
        <v>2016</v>
      </c>
      <c r="C2" s="8" t="s">
        <v>18438</v>
      </c>
      <c r="D2" s="8" t="s">
        <v>18439</v>
      </c>
      <c r="E2" s="8" t="s">
        <v>18440</v>
      </c>
      <c r="F2" s="8">
        <v>0</v>
      </c>
    </row>
    <row r="3" spans="1:6" s="8" customFormat="1" x14ac:dyDescent="0.35">
      <c r="A3" s="8">
        <v>62</v>
      </c>
      <c r="B3" s="8">
        <v>2011</v>
      </c>
      <c r="C3" s="8" t="s">
        <v>18516</v>
      </c>
      <c r="D3" s="8" t="s">
        <v>16755</v>
      </c>
      <c r="E3" s="8" t="s">
        <v>13028</v>
      </c>
      <c r="F3" s="8">
        <v>0</v>
      </c>
    </row>
    <row r="4" spans="1:6" s="8" customFormat="1" x14ac:dyDescent="0.35">
      <c r="A4" s="8">
        <v>45</v>
      </c>
      <c r="B4" s="8">
        <v>2011</v>
      </c>
      <c r="C4" s="8" t="s">
        <v>18526</v>
      </c>
      <c r="D4" s="8" t="s">
        <v>18527</v>
      </c>
      <c r="E4" s="8" t="s">
        <v>16802</v>
      </c>
      <c r="F4" s="8">
        <v>0</v>
      </c>
    </row>
    <row r="5" spans="1:6" x14ac:dyDescent="0.35">
      <c r="B5" s="11">
        <v>2017</v>
      </c>
      <c r="C5" s="11" t="s">
        <v>15289</v>
      </c>
      <c r="D5" s="11" t="s">
        <v>18395</v>
      </c>
      <c r="E5" s="11" t="s">
        <v>11543</v>
      </c>
      <c r="F5" s="11">
        <v>1</v>
      </c>
    </row>
    <row r="6" spans="1:6" x14ac:dyDescent="0.35">
      <c r="B6" s="11">
        <v>2017</v>
      </c>
      <c r="C6" s="11" t="s">
        <v>18399</v>
      </c>
      <c r="D6" s="11" t="s">
        <v>18400</v>
      </c>
      <c r="E6" s="11" t="s">
        <v>11289</v>
      </c>
      <c r="F6" s="11">
        <v>1</v>
      </c>
    </row>
    <row r="7" spans="1:6" x14ac:dyDescent="0.35">
      <c r="A7" s="11">
        <v>2</v>
      </c>
      <c r="B7" s="11">
        <v>2016</v>
      </c>
      <c r="C7" s="11" t="s">
        <v>18415</v>
      </c>
      <c r="D7" s="11" t="s">
        <v>18416</v>
      </c>
      <c r="E7" s="11" t="s">
        <v>18417</v>
      </c>
      <c r="F7" s="11">
        <v>1</v>
      </c>
    </row>
    <row r="8" spans="1:6" x14ac:dyDescent="0.35">
      <c r="A8" s="11">
        <v>3</v>
      </c>
      <c r="B8" s="11">
        <v>2016</v>
      </c>
      <c r="C8" s="11" t="s">
        <v>18431</v>
      </c>
      <c r="D8" s="11" t="s">
        <v>18432</v>
      </c>
      <c r="E8" s="11" t="s">
        <v>13028</v>
      </c>
      <c r="F8" s="11">
        <v>1</v>
      </c>
    </row>
    <row r="9" spans="1:6" x14ac:dyDescent="0.35">
      <c r="B9" s="11">
        <v>2015</v>
      </c>
      <c r="C9" s="11" t="s">
        <v>18447</v>
      </c>
      <c r="D9" s="11" t="s">
        <v>18448</v>
      </c>
      <c r="E9" s="11" t="s">
        <v>18449</v>
      </c>
      <c r="F9" s="11">
        <v>1</v>
      </c>
    </row>
    <row r="10" spans="1:6" x14ac:dyDescent="0.35">
      <c r="A10" s="11">
        <v>4</v>
      </c>
      <c r="B10" s="11">
        <v>2015</v>
      </c>
      <c r="C10" s="11" t="s">
        <v>18456</v>
      </c>
      <c r="D10" s="11" t="s">
        <v>18457</v>
      </c>
      <c r="E10" s="11" t="s">
        <v>14218</v>
      </c>
      <c r="F10" s="11">
        <v>1</v>
      </c>
    </row>
    <row r="11" spans="1:6" x14ac:dyDescent="0.35">
      <c r="A11" s="11">
        <v>1</v>
      </c>
      <c r="B11" s="11">
        <v>2015</v>
      </c>
      <c r="C11" s="11" t="s">
        <v>15064</v>
      </c>
      <c r="D11" s="11" t="s">
        <v>11140</v>
      </c>
      <c r="E11" s="11" t="s">
        <v>14863</v>
      </c>
      <c r="F11" s="11">
        <v>1</v>
      </c>
    </row>
    <row r="12" spans="1:6" x14ac:dyDescent="0.35">
      <c r="A12" s="11">
        <v>5</v>
      </c>
      <c r="B12" s="11">
        <v>2014</v>
      </c>
      <c r="C12" s="11" t="s">
        <v>18484</v>
      </c>
      <c r="D12" s="11" t="s">
        <v>18485</v>
      </c>
      <c r="E12" s="11" t="s">
        <v>18486</v>
      </c>
      <c r="F12" s="11">
        <v>1</v>
      </c>
    </row>
    <row r="13" spans="1:6" x14ac:dyDescent="0.35">
      <c r="A13" s="11">
        <v>10</v>
      </c>
      <c r="B13" s="11">
        <v>2013</v>
      </c>
      <c r="C13" s="11" t="s">
        <v>15254</v>
      </c>
      <c r="D13" s="11" t="s">
        <v>15255</v>
      </c>
      <c r="E13" s="11" t="s">
        <v>15256</v>
      </c>
      <c r="F13" s="11">
        <v>1</v>
      </c>
    </row>
    <row r="14" spans="1:6" x14ac:dyDescent="0.35">
      <c r="A14" s="11">
        <v>204</v>
      </c>
      <c r="B14" s="11">
        <v>2009</v>
      </c>
      <c r="C14" s="11" t="s">
        <v>18547</v>
      </c>
      <c r="D14" s="11" t="s">
        <v>13027</v>
      </c>
      <c r="E14" s="11" t="s">
        <v>13028</v>
      </c>
      <c r="F14" s="11">
        <v>1</v>
      </c>
    </row>
    <row r="15" spans="1:6" s="8" customFormat="1" x14ac:dyDescent="0.35">
      <c r="A15" s="8">
        <v>7</v>
      </c>
      <c r="B15" s="8">
        <v>2018</v>
      </c>
      <c r="C15" s="8" t="s">
        <v>18369</v>
      </c>
      <c r="D15" s="8" t="s">
        <v>18370</v>
      </c>
      <c r="E15" s="8" t="s">
        <v>11289</v>
      </c>
      <c r="F15" s="8">
        <v>2</v>
      </c>
    </row>
    <row r="16" spans="1:6" s="8" customFormat="1" x14ac:dyDescent="0.35">
      <c r="A16" s="8">
        <v>1</v>
      </c>
      <c r="B16" s="8">
        <v>2018</v>
      </c>
      <c r="C16" s="8" t="s">
        <v>18371</v>
      </c>
      <c r="D16" s="8" t="s">
        <v>17047</v>
      </c>
      <c r="E16" s="8" t="s">
        <v>11289</v>
      </c>
      <c r="F16" s="8">
        <v>2</v>
      </c>
    </row>
    <row r="17" spans="1:6" s="8" customFormat="1" x14ac:dyDescent="0.35">
      <c r="A17" s="8">
        <v>1</v>
      </c>
      <c r="B17" s="8">
        <v>2018</v>
      </c>
      <c r="C17" s="8" t="s">
        <v>18372</v>
      </c>
      <c r="D17" s="8" t="s">
        <v>18373</v>
      </c>
      <c r="E17" s="8" t="s">
        <v>11289</v>
      </c>
      <c r="F17" s="8">
        <v>2</v>
      </c>
    </row>
    <row r="18" spans="1:6" s="8" customFormat="1" x14ac:dyDescent="0.35">
      <c r="B18" s="8">
        <v>2018</v>
      </c>
      <c r="C18" s="8" t="s">
        <v>18374</v>
      </c>
      <c r="D18" s="8" t="s">
        <v>15957</v>
      </c>
      <c r="E18" s="8" t="s">
        <v>18375</v>
      </c>
      <c r="F18" s="8">
        <v>2</v>
      </c>
    </row>
    <row r="19" spans="1:6" s="8" customFormat="1" x14ac:dyDescent="0.35">
      <c r="B19" s="8">
        <v>2018</v>
      </c>
      <c r="C19" s="8" t="s">
        <v>18376</v>
      </c>
      <c r="D19" s="8" t="s">
        <v>18377</v>
      </c>
      <c r="E19" s="8" t="s">
        <v>18378</v>
      </c>
      <c r="F19" s="8">
        <v>2</v>
      </c>
    </row>
    <row r="20" spans="1:6" s="8" customFormat="1" x14ac:dyDescent="0.35">
      <c r="B20" s="8">
        <v>2018</v>
      </c>
      <c r="C20" s="8" t="s">
        <v>18382</v>
      </c>
      <c r="D20" s="8" t="s">
        <v>18383</v>
      </c>
      <c r="E20" s="8" t="s">
        <v>18384</v>
      </c>
      <c r="F20" s="8">
        <v>2</v>
      </c>
    </row>
    <row r="21" spans="1:6" s="8" customFormat="1" x14ac:dyDescent="0.35">
      <c r="B21" s="8">
        <v>2018</v>
      </c>
      <c r="C21" s="8" t="s">
        <v>18385</v>
      </c>
      <c r="D21" s="8" t="s">
        <v>18386</v>
      </c>
      <c r="E21" s="8" t="s">
        <v>18387</v>
      </c>
      <c r="F21" s="8">
        <v>2</v>
      </c>
    </row>
    <row r="22" spans="1:6" s="8" customFormat="1" x14ac:dyDescent="0.35">
      <c r="B22" s="8">
        <v>2017</v>
      </c>
      <c r="C22" s="8" t="s">
        <v>18390</v>
      </c>
      <c r="D22" s="8" t="s">
        <v>18391</v>
      </c>
      <c r="E22" s="8" t="s">
        <v>15239</v>
      </c>
      <c r="F22" s="8">
        <v>2</v>
      </c>
    </row>
    <row r="23" spans="1:6" s="8" customFormat="1" x14ac:dyDescent="0.35">
      <c r="B23" s="8">
        <v>2017</v>
      </c>
      <c r="C23" s="8" t="s">
        <v>18392</v>
      </c>
      <c r="D23" s="8" t="s">
        <v>18393</v>
      </c>
      <c r="E23" s="8" t="s">
        <v>11345</v>
      </c>
      <c r="F23" s="8">
        <v>2</v>
      </c>
    </row>
    <row r="24" spans="1:6" s="8" customFormat="1" x14ac:dyDescent="0.35">
      <c r="A24" s="8">
        <v>1</v>
      </c>
      <c r="B24" s="8">
        <v>2017</v>
      </c>
      <c r="C24" s="8" t="s">
        <v>18394</v>
      </c>
      <c r="D24" s="8" t="s">
        <v>16791</v>
      </c>
      <c r="E24" s="8" t="s">
        <v>16792</v>
      </c>
      <c r="F24" s="8">
        <v>2</v>
      </c>
    </row>
    <row r="25" spans="1:6" s="8" customFormat="1" x14ac:dyDescent="0.35">
      <c r="B25" s="8">
        <v>2017</v>
      </c>
      <c r="C25" s="8" t="s">
        <v>18396</v>
      </c>
      <c r="D25" s="8" t="s">
        <v>18397</v>
      </c>
      <c r="E25" s="8" t="s">
        <v>18398</v>
      </c>
      <c r="F25" s="8">
        <v>2</v>
      </c>
    </row>
    <row r="26" spans="1:6" s="8" customFormat="1" x14ac:dyDescent="0.35">
      <c r="A26" s="8">
        <v>4</v>
      </c>
      <c r="B26" s="8">
        <v>2017</v>
      </c>
      <c r="C26" s="8" t="s">
        <v>18401</v>
      </c>
      <c r="D26" s="8" t="s">
        <v>18402</v>
      </c>
      <c r="E26" s="8" t="s">
        <v>11289</v>
      </c>
      <c r="F26" s="8">
        <v>2</v>
      </c>
    </row>
    <row r="27" spans="1:6" s="8" customFormat="1" x14ac:dyDescent="0.35">
      <c r="B27" s="8">
        <v>2017</v>
      </c>
      <c r="C27" s="8" t="s">
        <v>18403</v>
      </c>
      <c r="D27" s="8" t="s">
        <v>18404</v>
      </c>
      <c r="E27" s="8" t="s">
        <v>18405</v>
      </c>
      <c r="F27" s="8">
        <v>2</v>
      </c>
    </row>
    <row r="28" spans="1:6" s="8" customFormat="1" x14ac:dyDescent="0.35">
      <c r="A28" s="8">
        <v>3</v>
      </c>
      <c r="B28" s="8">
        <v>2017</v>
      </c>
      <c r="C28" s="8" t="s">
        <v>18406</v>
      </c>
      <c r="D28" s="8" t="s">
        <v>18407</v>
      </c>
      <c r="E28" s="8" t="s">
        <v>18408</v>
      </c>
      <c r="F28" s="8">
        <v>2</v>
      </c>
    </row>
    <row r="29" spans="1:6" s="8" customFormat="1" x14ac:dyDescent="0.35">
      <c r="B29" s="8">
        <v>2017</v>
      </c>
      <c r="C29" s="8" t="s">
        <v>18409</v>
      </c>
      <c r="D29" s="8" t="s">
        <v>18410</v>
      </c>
      <c r="E29" s="8" t="s">
        <v>18411</v>
      </c>
      <c r="F29" s="8">
        <v>2</v>
      </c>
    </row>
    <row r="30" spans="1:6" s="8" customFormat="1" x14ac:dyDescent="0.35">
      <c r="B30" s="8">
        <v>2017</v>
      </c>
      <c r="C30" s="8" t="s">
        <v>18412</v>
      </c>
      <c r="D30" s="8" t="s">
        <v>18413</v>
      </c>
      <c r="E30" s="8" t="s">
        <v>18411</v>
      </c>
      <c r="F30" s="8">
        <v>2</v>
      </c>
    </row>
    <row r="31" spans="1:6" s="8" customFormat="1" x14ac:dyDescent="0.35">
      <c r="B31" s="8">
        <v>2016</v>
      </c>
      <c r="C31" s="8" t="s">
        <v>18421</v>
      </c>
      <c r="D31" s="8" t="s">
        <v>18422</v>
      </c>
      <c r="E31" s="8" t="s">
        <v>18423</v>
      </c>
      <c r="F31" s="8">
        <v>2</v>
      </c>
    </row>
    <row r="32" spans="1:6" s="8" customFormat="1" x14ac:dyDescent="0.35">
      <c r="A32" s="8">
        <v>3</v>
      </c>
      <c r="B32" s="8">
        <v>2016</v>
      </c>
      <c r="C32" s="8" t="s">
        <v>18427</v>
      </c>
      <c r="D32" s="8" t="s">
        <v>18428</v>
      </c>
      <c r="E32" s="8" t="s">
        <v>11289</v>
      </c>
      <c r="F32" s="8">
        <v>2</v>
      </c>
    </row>
    <row r="33" spans="1:6" s="8" customFormat="1" x14ac:dyDescent="0.35">
      <c r="A33" s="8">
        <v>1</v>
      </c>
      <c r="B33" s="8">
        <v>2016</v>
      </c>
      <c r="C33" s="8" t="s">
        <v>18429</v>
      </c>
      <c r="D33" s="8" t="s">
        <v>18430</v>
      </c>
      <c r="E33" s="8" t="s">
        <v>15208</v>
      </c>
      <c r="F33" s="8">
        <v>2</v>
      </c>
    </row>
    <row r="34" spans="1:6" s="8" customFormat="1" x14ac:dyDescent="0.35">
      <c r="A34" s="8">
        <v>2</v>
      </c>
      <c r="B34" s="8">
        <v>2016</v>
      </c>
      <c r="C34" s="8" t="s">
        <v>18433</v>
      </c>
      <c r="D34" s="8" t="s">
        <v>18434</v>
      </c>
      <c r="E34" s="8" t="s">
        <v>18435</v>
      </c>
      <c r="F34" s="8">
        <v>2</v>
      </c>
    </row>
    <row r="35" spans="1:6" s="8" customFormat="1" x14ac:dyDescent="0.35">
      <c r="A35" s="8">
        <v>3</v>
      </c>
      <c r="B35" s="8">
        <v>2016</v>
      </c>
      <c r="C35" s="8" t="s">
        <v>18436</v>
      </c>
      <c r="D35" s="8" t="s">
        <v>18437</v>
      </c>
      <c r="E35" s="8" t="s">
        <v>18435</v>
      </c>
      <c r="F35" s="8">
        <v>2</v>
      </c>
    </row>
    <row r="36" spans="1:6" s="8" customFormat="1" x14ac:dyDescent="0.35">
      <c r="A36" s="8">
        <v>1</v>
      </c>
      <c r="B36" s="8">
        <v>2016</v>
      </c>
      <c r="C36" s="8" t="s">
        <v>18441</v>
      </c>
      <c r="D36" s="8" t="s">
        <v>18442</v>
      </c>
      <c r="E36" s="8" t="s">
        <v>3437</v>
      </c>
      <c r="F36" s="8">
        <v>2</v>
      </c>
    </row>
    <row r="37" spans="1:6" s="8" customFormat="1" x14ac:dyDescent="0.35">
      <c r="A37" s="8">
        <v>10</v>
      </c>
      <c r="B37" s="8">
        <v>2015</v>
      </c>
      <c r="C37" s="8" t="s">
        <v>18450</v>
      </c>
      <c r="D37" s="8" t="s">
        <v>18451</v>
      </c>
      <c r="E37" s="8" t="s">
        <v>18452</v>
      </c>
      <c r="F37" s="8">
        <v>2</v>
      </c>
    </row>
    <row r="38" spans="1:6" s="8" customFormat="1" x14ac:dyDescent="0.35">
      <c r="B38" s="8">
        <v>2015</v>
      </c>
      <c r="C38" s="8" t="s">
        <v>18453</v>
      </c>
      <c r="D38" s="8" t="s">
        <v>18454</v>
      </c>
      <c r="E38" s="8" t="s">
        <v>18455</v>
      </c>
      <c r="F38" s="8">
        <v>2</v>
      </c>
    </row>
    <row r="39" spans="1:6" s="8" customFormat="1" x14ac:dyDescent="0.35">
      <c r="A39" s="8">
        <v>25</v>
      </c>
      <c r="B39" s="8">
        <v>2015</v>
      </c>
      <c r="C39" s="8" t="s">
        <v>18458</v>
      </c>
      <c r="D39" s="8" t="s">
        <v>17541</v>
      </c>
      <c r="E39" s="8" t="s">
        <v>11692</v>
      </c>
      <c r="F39" s="8">
        <v>2</v>
      </c>
    </row>
    <row r="40" spans="1:6" s="8" customFormat="1" x14ac:dyDescent="0.35">
      <c r="A40" s="8">
        <v>3</v>
      </c>
      <c r="B40" s="8">
        <v>2015</v>
      </c>
      <c r="C40" s="8" t="s">
        <v>18459</v>
      </c>
      <c r="D40" s="8" t="s">
        <v>18460</v>
      </c>
      <c r="E40" s="8" t="s">
        <v>18461</v>
      </c>
      <c r="F40" s="8">
        <v>2</v>
      </c>
    </row>
    <row r="41" spans="1:6" s="8" customFormat="1" x14ac:dyDescent="0.35">
      <c r="B41" s="8">
        <v>2014</v>
      </c>
      <c r="C41" s="8" t="s">
        <v>18470</v>
      </c>
      <c r="D41" s="8" t="s">
        <v>18471</v>
      </c>
      <c r="E41" s="8" t="s">
        <v>16753</v>
      </c>
      <c r="F41" s="8">
        <v>2</v>
      </c>
    </row>
    <row r="42" spans="1:6" s="8" customFormat="1" x14ac:dyDescent="0.35">
      <c r="A42" s="8">
        <v>17</v>
      </c>
      <c r="B42" s="8">
        <v>2014</v>
      </c>
      <c r="C42" s="8" t="s">
        <v>18475</v>
      </c>
      <c r="D42" s="8" t="s">
        <v>18476</v>
      </c>
      <c r="E42" s="8" t="s">
        <v>18477</v>
      </c>
      <c r="F42" s="8">
        <v>2</v>
      </c>
    </row>
    <row r="43" spans="1:6" s="8" customFormat="1" x14ac:dyDescent="0.35">
      <c r="A43" s="8">
        <v>3</v>
      </c>
      <c r="B43" s="8">
        <v>2014</v>
      </c>
      <c r="C43" s="8" t="s">
        <v>18478</v>
      </c>
      <c r="D43" s="8" t="s">
        <v>18479</v>
      </c>
      <c r="E43" s="8" t="s">
        <v>18480</v>
      </c>
      <c r="F43" s="8">
        <v>2</v>
      </c>
    </row>
    <row r="44" spans="1:6" s="8" customFormat="1" x14ac:dyDescent="0.35">
      <c r="B44" s="8">
        <v>2014</v>
      </c>
      <c r="C44" s="8" t="s">
        <v>18481</v>
      </c>
      <c r="D44" s="8" t="s">
        <v>18482</v>
      </c>
      <c r="E44" s="8" t="s">
        <v>18483</v>
      </c>
      <c r="F44" s="8">
        <v>2</v>
      </c>
    </row>
    <row r="45" spans="1:6" s="8" customFormat="1" x14ac:dyDescent="0.35">
      <c r="A45" s="8">
        <v>20</v>
      </c>
      <c r="B45" s="8">
        <v>2014</v>
      </c>
      <c r="C45" s="8" t="s">
        <v>18487</v>
      </c>
      <c r="D45" s="8" t="s">
        <v>18488</v>
      </c>
      <c r="E45" s="8" t="s">
        <v>16350</v>
      </c>
      <c r="F45" s="8">
        <v>2</v>
      </c>
    </row>
    <row r="46" spans="1:6" s="8" customFormat="1" x14ac:dyDescent="0.35">
      <c r="A46" s="8">
        <v>2</v>
      </c>
      <c r="B46" s="8">
        <v>2014</v>
      </c>
      <c r="C46" s="8" t="s">
        <v>18489</v>
      </c>
      <c r="D46" s="8" t="s">
        <v>18490</v>
      </c>
      <c r="E46" s="8" t="s">
        <v>18491</v>
      </c>
      <c r="F46" s="8">
        <v>2</v>
      </c>
    </row>
    <row r="47" spans="1:6" s="8" customFormat="1" x14ac:dyDescent="0.35">
      <c r="A47" s="8">
        <v>10</v>
      </c>
      <c r="B47" s="8">
        <v>2014</v>
      </c>
      <c r="C47" s="8" t="s">
        <v>18492</v>
      </c>
      <c r="D47" s="8" t="s">
        <v>18493</v>
      </c>
      <c r="E47" s="8" t="s">
        <v>18494</v>
      </c>
      <c r="F47" s="8">
        <v>2</v>
      </c>
    </row>
    <row r="48" spans="1:6" s="8" customFormat="1" x14ac:dyDescent="0.35">
      <c r="A48" s="8">
        <v>1</v>
      </c>
      <c r="B48" s="8">
        <v>2014</v>
      </c>
      <c r="C48" s="8" t="s">
        <v>18495</v>
      </c>
      <c r="D48" s="8" t="s">
        <v>18496</v>
      </c>
      <c r="E48" s="8" t="s">
        <v>18497</v>
      </c>
      <c r="F48" s="8">
        <v>2</v>
      </c>
    </row>
    <row r="49" spans="1:6" s="8" customFormat="1" x14ac:dyDescent="0.35">
      <c r="B49" s="8">
        <v>2013</v>
      </c>
      <c r="C49" s="8" t="s">
        <v>18498</v>
      </c>
      <c r="D49" s="8" t="s">
        <v>18499</v>
      </c>
      <c r="E49" s="8" t="s">
        <v>18500</v>
      </c>
      <c r="F49" s="8">
        <v>2</v>
      </c>
    </row>
    <row r="50" spans="1:6" s="8" customFormat="1" x14ac:dyDescent="0.35">
      <c r="A50" s="8">
        <v>8</v>
      </c>
      <c r="B50" s="8">
        <v>2012</v>
      </c>
      <c r="C50" s="8" t="s">
        <v>18505</v>
      </c>
      <c r="D50" s="8" t="s">
        <v>18506</v>
      </c>
      <c r="E50" s="8" t="s">
        <v>12044</v>
      </c>
      <c r="F50" s="8">
        <v>2</v>
      </c>
    </row>
    <row r="51" spans="1:6" s="8" customFormat="1" x14ac:dyDescent="0.35">
      <c r="A51" s="8">
        <v>21</v>
      </c>
      <c r="B51" s="8">
        <v>2012</v>
      </c>
      <c r="C51" s="8" t="s">
        <v>18511</v>
      </c>
      <c r="D51" s="8" t="s">
        <v>18512</v>
      </c>
      <c r="E51" s="8" t="s">
        <v>18513</v>
      </c>
      <c r="F51" s="8">
        <v>2</v>
      </c>
    </row>
    <row r="52" spans="1:6" s="8" customFormat="1" x14ac:dyDescent="0.35">
      <c r="A52" s="8">
        <v>72</v>
      </c>
      <c r="B52" s="8">
        <v>2012</v>
      </c>
      <c r="C52" s="8" t="s">
        <v>18514</v>
      </c>
      <c r="D52" s="8" t="s">
        <v>18515</v>
      </c>
      <c r="E52" s="8" t="s">
        <v>15256</v>
      </c>
      <c r="F52" s="8">
        <v>2</v>
      </c>
    </row>
    <row r="53" spans="1:6" s="8" customFormat="1" x14ac:dyDescent="0.35">
      <c r="A53" s="8">
        <v>40</v>
      </c>
      <c r="B53" s="8">
        <v>2011</v>
      </c>
      <c r="C53" s="8" t="s">
        <v>18518</v>
      </c>
      <c r="D53" s="8" t="s">
        <v>18519</v>
      </c>
      <c r="E53" s="8" t="s">
        <v>13028</v>
      </c>
      <c r="F53" s="8">
        <v>2</v>
      </c>
    </row>
    <row r="54" spans="1:6" s="8" customFormat="1" x14ac:dyDescent="0.35">
      <c r="A54" s="8">
        <v>13</v>
      </c>
      <c r="B54" s="8">
        <v>2011</v>
      </c>
      <c r="C54" s="8" t="s">
        <v>18520</v>
      </c>
      <c r="D54" s="8" t="s">
        <v>18521</v>
      </c>
      <c r="E54" s="8" t="s">
        <v>13028</v>
      </c>
      <c r="F54" s="8">
        <v>2</v>
      </c>
    </row>
    <row r="55" spans="1:6" s="8" customFormat="1" x14ac:dyDescent="0.35">
      <c r="A55" s="8">
        <v>56</v>
      </c>
      <c r="B55" s="8">
        <v>2011</v>
      </c>
      <c r="C55" s="8" t="s">
        <v>18522</v>
      </c>
      <c r="D55" s="8" t="s">
        <v>18523</v>
      </c>
      <c r="E55" s="8" t="s">
        <v>13028</v>
      </c>
      <c r="F55" s="8">
        <v>2</v>
      </c>
    </row>
    <row r="56" spans="1:6" s="8" customFormat="1" x14ac:dyDescent="0.35">
      <c r="A56" s="8">
        <v>26</v>
      </c>
      <c r="B56" s="8">
        <v>2011</v>
      </c>
      <c r="C56" s="8" t="s">
        <v>18524</v>
      </c>
      <c r="D56" s="8" t="s">
        <v>18525</v>
      </c>
      <c r="E56" s="8" t="s">
        <v>13028</v>
      </c>
      <c r="F56" s="8">
        <v>2</v>
      </c>
    </row>
    <row r="57" spans="1:6" s="8" customFormat="1" x14ac:dyDescent="0.35">
      <c r="A57" s="8">
        <v>20</v>
      </c>
      <c r="B57" s="8">
        <v>2011</v>
      </c>
      <c r="C57" s="8" t="s">
        <v>18528</v>
      </c>
      <c r="D57" s="8" t="s">
        <v>18529</v>
      </c>
      <c r="E57" s="8" t="s">
        <v>17188</v>
      </c>
      <c r="F57" s="8">
        <v>2</v>
      </c>
    </row>
    <row r="58" spans="1:6" s="8" customFormat="1" x14ac:dyDescent="0.35">
      <c r="A58" s="8">
        <v>51</v>
      </c>
      <c r="B58" s="8">
        <v>2011</v>
      </c>
      <c r="C58" s="8" t="s">
        <v>18530</v>
      </c>
      <c r="D58" s="8" t="s">
        <v>18531</v>
      </c>
      <c r="E58" s="8" t="s">
        <v>3437</v>
      </c>
      <c r="F58" s="8">
        <v>2</v>
      </c>
    </row>
    <row r="59" spans="1:6" s="8" customFormat="1" x14ac:dyDescent="0.35">
      <c r="A59" s="8">
        <v>6</v>
      </c>
      <c r="B59" s="8">
        <v>2011</v>
      </c>
      <c r="C59" s="8" t="s">
        <v>18535</v>
      </c>
      <c r="D59" s="8" t="s">
        <v>18536</v>
      </c>
      <c r="E59" s="8" t="s">
        <v>18537</v>
      </c>
      <c r="F59" s="8">
        <v>2</v>
      </c>
    </row>
    <row r="60" spans="1:6" s="8" customFormat="1" x14ac:dyDescent="0.35">
      <c r="A60" s="8">
        <v>2</v>
      </c>
      <c r="B60" s="8">
        <v>2010</v>
      </c>
      <c r="C60" s="8" t="s">
        <v>18538</v>
      </c>
      <c r="D60" s="8" t="s">
        <v>18539</v>
      </c>
      <c r="E60" s="8" t="s">
        <v>18540</v>
      </c>
      <c r="F60" s="8">
        <v>2</v>
      </c>
    </row>
    <row r="61" spans="1:6" s="8" customFormat="1" x14ac:dyDescent="0.35">
      <c r="A61" s="8">
        <v>28</v>
      </c>
      <c r="B61" s="8">
        <v>2010</v>
      </c>
      <c r="C61" s="8" t="s">
        <v>18544</v>
      </c>
      <c r="D61" s="8" t="s">
        <v>18545</v>
      </c>
      <c r="E61" s="8" t="s">
        <v>18546</v>
      </c>
      <c r="F61" s="8">
        <v>2</v>
      </c>
    </row>
    <row r="62" spans="1:6" s="8" customFormat="1" x14ac:dyDescent="0.35">
      <c r="A62" s="8">
        <v>12</v>
      </c>
      <c r="B62" s="8">
        <v>2007</v>
      </c>
      <c r="C62" s="8" t="s">
        <v>18550</v>
      </c>
      <c r="D62" s="8" t="s">
        <v>18551</v>
      </c>
      <c r="E62" s="8" t="s">
        <v>16454</v>
      </c>
      <c r="F62" s="8">
        <v>2</v>
      </c>
    </row>
    <row r="63" spans="1:6" s="8" customFormat="1" x14ac:dyDescent="0.35">
      <c r="B63" s="8">
        <v>2005</v>
      </c>
      <c r="C63" s="8" t="s">
        <v>18555</v>
      </c>
      <c r="D63" s="8" t="s">
        <v>18556</v>
      </c>
      <c r="E63" s="8" t="s">
        <v>18557</v>
      </c>
      <c r="F63" s="8">
        <v>2</v>
      </c>
    </row>
    <row r="64" spans="1:6" s="8" customFormat="1" x14ac:dyDescent="0.35">
      <c r="A64" s="8">
        <v>40</v>
      </c>
      <c r="B64" s="8">
        <v>2005</v>
      </c>
      <c r="C64" s="8" t="s">
        <v>18558</v>
      </c>
      <c r="D64" s="8" t="s">
        <v>18559</v>
      </c>
      <c r="E64" s="8" t="s">
        <v>11048</v>
      </c>
      <c r="F64" s="8">
        <v>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2"/>
  <sheetViews>
    <sheetView workbookViewId="0">
      <pane ySplit="1" topLeftCell="A2" activePane="bottomLeft" state="frozen"/>
      <selection pane="bottomLeft"/>
    </sheetView>
  </sheetViews>
  <sheetFormatPr defaultRowHeight="14.5" x14ac:dyDescent="0.35"/>
  <cols>
    <col min="1" max="3" width="8.7265625" style="11"/>
    <col min="4" max="4" width="64.6328125" style="11" customWidth="1"/>
    <col min="5" max="5" width="28" style="11" customWidth="1"/>
    <col min="6" max="16384" width="8.7265625" style="11"/>
  </cols>
  <sheetData>
    <row r="1" spans="1:73" x14ac:dyDescent="0.35">
      <c r="A1" s="11" t="s">
        <v>15732</v>
      </c>
      <c r="B1" s="11" t="s">
        <v>15733</v>
      </c>
      <c r="C1" s="11" t="s">
        <v>15734</v>
      </c>
      <c r="D1" s="11" t="s">
        <v>15735</v>
      </c>
      <c r="E1" s="11" t="s">
        <v>15736</v>
      </c>
      <c r="F1" s="10" t="s">
        <v>15805</v>
      </c>
      <c r="G1" s="11" t="s">
        <v>15806</v>
      </c>
      <c r="H1" s="11" t="s">
        <v>3</v>
      </c>
      <c r="I1" s="11" t="s">
        <v>15807</v>
      </c>
      <c r="J1" s="11" t="s">
        <v>15808</v>
      </c>
    </row>
    <row r="2" spans="1:73" s="8" customFormat="1" x14ac:dyDescent="0.35">
      <c r="A2" s="11">
        <v>0</v>
      </c>
      <c r="B2" s="11">
        <v>2017</v>
      </c>
      <c r="C2" s="11" t="s">
        <v>18723</v>
      </c>
      <c r="D2" s="11" t="s">
        <v>18724</v>
      </c>
      <c r="E2" s="11" t="s">
        <v>18725</v>
      </c>
      <c r="F2" s="11">
        <v>1</v>
      </c>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32"/>
      <c r="BQ2" s="11"/>
      <c r="BR2" s="11"/>
      <c r="BS2" s="11"/>
      <c r="BT2" s="11"/>
      <c r="BU2" s="11"/>
    </row>
    <row r="3" spans="1:73" s="8" customFormat="1" x14ac:dyDescent="0.35">
      <c r="A3" s="11">
        <v>1</v>
      </c>
      <c r="B3" s="11">
        <v>2016</v>
      </c>
      <c r="C3" s="11" t="s">
        <v>18738</v>
      </c>
      <c r="D3" s="11" t="s">
        <v>18739</v>
      </c>
      <c r="E3" s="11" t="s">
        <v>18740</v>
      </c>
      <c r="F3" s="11">
        <v>1</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32"/>
      <c r="BQ3" s="11"/>
      <c r="BR3" s="11"/>
      <c r="BS3" s="11"/>
      <c r="BT3" s="11"/>
      <c r="BU3" s="11"/>
    </row>
    <row r="4" spans="1:73" s="8" customFormat="1" x14ac:dyDescent="0.35">
      <c r="A4" s="8">
        <v>7</v>
      </c>
      <c r="B4" s="8">
        <v>2018</v>
      </c>
      <c r="C4" s="8" t="s">
        <v>18619</v>
      </c>
      <c r="D4" s="8" t="s">
        <v>18370</v>
      </c>
      <c r="E4" s="8" t="s">
        <v>3433</v>
      </c>
      <c r="F4" s="8">
        <v>2</v>
      </c>
      <c r="BP4" s="31"/>
    </row>
    <row r="5" spans="1:73" s="8" customFormat="1" x14ac:dyDescent="0.35">
      <c r="A5" s="8">
        <v>1</v>
      </c>
      <c r="B5" s="8">
        <v>2018</v>
      </c>
      <c r="C5" s="8" t="s">
        <v>18641</v>
      </c>
      <c r="D5" s="8" t="s">
        <v>17047</v>
      </c>
      <c r="E5" s="8" t="s">
        <v>3433</v>
      </c>
      <c r="F5" s="8">
        <v>2</v>
      </c>
      <c r="BP5" s="31"/>
    </row>
    <row r="6" spans="1:73" x14ac:dyDescent="0.35">
      <c r="A6" s="8">
        <v>2</v>
      </c>
      <c r="B6" s="8">
        <v>2017</v>
      </c>
      <c r="C6" s="8" t="s">
        <v>18698</v>
      </c>
      <c r="D6" s="8" t="s">
        <v>16791</v>
      </c>
      <c r="E6" s="8" t="s">
        <v>18699</v>
      </c>
      <c r="F6" s="8">
        <v>2</v>
      </c>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31"/>
      <c r="BQ6" s="8"/>
      <c r="BR6" s="8"/>
      <c r="BS6" s="8"/>
      <c r="BT6" s="8"/>
      <c r="BU6" s="8"/>
    </row>
    <row r="7" spans="1:73" x14ac:dyDescent="0.35">
      <c r="A7" s="8">
        <v>22</v>
      </c>
      <c r="B7" s="8">
        <v>2015</v>
      </c>
      <c r="C7" s="8" t="s">
        <v>18757</v>
      </c>
      <c r="D7" s="8" t="s">
        <v>18758</v>
      </c>
      <c r="E7" s="8" t="s">
        <v>18759</v>
      </c>
      <c r="F7" s="8">
        <v>2</v>
      </c>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31"/>
      <c r="BQ7" s="8"/>
      <c r="BR7" s="8"/>
      <c r="BS7" s="8"/>
      <c r="BT7" s="8"/>
      <c r="BU7" s="8"/>
    </row>
    <row r="8" spans="1:73" x14ac:dyDescent="0.35">
      <c r="A8" s="8">
        <v>0</v>
      </c>
      <c r="B8" s="8">
        <v>2012</v>
      </c>
      <c r="C8" s="8" t="s">
        <v>18781</v>
      </c>
      <c r="D8" s="8" t="s">
        <v>18782</v>
      </c>
      <c r="E8" s="8" t="s">
        <v>18783</v>
      </c>
      <c r="F8" s="8">
        <v>2</v>
      </c>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31"/>
      <c r="BQ8" s="8"/>
      <c r="BR8" s="8"/>
      <c r="BS8" s="8"/>
      <c r="BT8" s="8"/>
      <c r="BU8" s="8"/>
    </row>
    <row r="9" spans="1:73" x14ac:dyDescent="0.35">
      <c r="A9" s="8">
        <v>0</v>
      </c>
      <c r="B9" s="8">
        <v>2012</v>
      </c>
      <c r="C9" s="8" t="s">
        <v>18781</v>
      </c>
      <c r="D9" s="8" t="s">
        <v>18794</v>
      </c>
      <c r="E9" s="8" t="s">
        <v>18783</v>
      </c>
      <c r="F9" s="8">
        <v>2</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31"/>
      <c r="BQ9" s="8"/>
      <c r="BR9" s="8"/>
      <c r="BS9" s="8"/>
      <c r="BT9" s="8"/>
      <c r="BU9" s="8"/>
    </row>
    <row r="10" spans="1:73" x14ac:dyDescent="0.35">
      <c r="A10" s="8">
        <v>36</v>
      </c>
      <c r="B10" s="8">
        <v>2011</v>
      </c>
      <c r="C10" s="8" t="s">
        <v>18796</v>
      </c>
      <c r="D10" s="8" t="s">
        <v>18519</v>
      </c>
      <c r="E10" s="8" t="s">
        <v>3431</v>
      </c>
      <c r="F10" s="8">
        <v>2</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31"/>
      <c r="BQ10" s="8"/>
      <c r="BR10" s="8"/>
      <c r="BS10" s="8"/>
      <c r="BT10" s="8"/>
      <c r="BU10" s="8"/>
    </row>
    <row r="11" spans="1:73" x14ac:dyDescent="0.35">
      <c r="A11" s="8">
        <v>0</v>
      </c>
      <c r="B11" s="8">
        <v>2011</v>
      </c>
      <c r="C11" s="8" t="s">
        <v>18817</v>
      </c>
      <c r="D11" s="8" t="s">
        <v>18818</v>
      </c>
      <c r="E11" s="8" t="s">
        <v>18819</v>
      </c>
      <c r="F11" s="8">
        <v>2</v>
      </c>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31"/>
      <c r="BQ11" s="8"/>
      <c r="BR11" s="8"/>
      <c r="BS11" s="8"/>
      <c r="BT11" s="8"/>
      <c r="BU11" s="8"/>
    </row>
    <row r="12" spans="1:73" x14ac:dyDescent="0.35">
      <c r="A12" s="8">
        <v>0</v>
      </c>
      <c r="B12" s="8">
        <v>2011</v>
      </c>
      <c r="C12" s="8" t="s">
        <v>18834</v>
      </c>
      <c r="D12" s="8" t="s">
        <v>16426</v>
      </c>
      <c r="E12" s="8" t="s">
        <v>16427</v>
      </c>
      <c r="F12" s="8">
        <v>2</v>
      </c>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31"/>
      <c r="BQ12" s="8"/>
      <c r="BR12" s="8"/>
      <c r="BS12" s="8"/>
      <c r="BT12" s="8"/>
      <c r="BU12" s="8"/>
    </row>
  </sheetData>
  <sortState ref="A2:BU19">
    <sortCondition descending="1" sortBy="cellColor" ref="A2:A19" dxfId="0"/>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workbookViewId="0">
      <pane ySplit="1" topLeftCell="A2" activePane="bottomLeft" state="frozen"/>
      <selection pane="bottomLeft" activeCell="D21" sqref="D21"/>
    </sheetView>
  </sheetViews>
  <sheetFormatPr defaultRowHeight="14.5" x14ac:dyDescent="0.35"/>
  <cols>
    <col min="1" max="1" width="4.81640625" style="11" bestFit="1" customWidth="1"/>
    <col min="2" max="2" width="8.7265625" style="11"/>
    <col min="3" max="3" width="19.453125" style="11" customWidth="1"/>
    <col min="4" max="4" width="65.1796875" style="11" customWidth="1"/>
    <col min="5" max="5" width="20.1796875" style="11" customWidth="1"/>
    <col min="6" max="6" width="8.7265625" style="11"/>
    <col min="7" max="7" width="14.54296875" style="11" customWidth="1"/>
    <col min="8" max="8" width="8.26953125" style="11" customWidth="1"/>
    <col min="9" max="16384" width="8.7265625" style="11"/>
  </cols>
  <sheetData>
    <row r="1" spans="1:9" x14ac:dyDescent="0.35">
      <c r="A1" s="11" t="s">
        <v>11033</v>
      </c>
      <c r="B1" s="11" t="s">
        <v>11034</v>
      </c>
      <c r="C1" s="11" t="s">
        <v>11035</v>
      </c>
      <c r="D1" s="11" t="s">
        <v>11036</v>
      </c>
      <c r="E1" s="11" t="s">
        <v>11037</v>
      </c>
      <c r="F1" s="11" t="s">
        <v>11038</v>
      </c>
      <c r="G1" s="11" t="s">
        <v>11039</v>
      </c>
      <c r="H1" s="11" t="s">
        <v>11040</v>
      </c>
      <c r="I1" s="11" t="s">
        <v>11041</v>
      </c>
    </row>
    <row r="2" spans="1:9" x14ac:dyDescent="0.35">
      <c r="A2" s="11">
        <v>243</v>
      </c>
      <c r="B2" s="11">
        <v>2006</v>
      </c>
      <c r="C2" s="11" t="s">
        <v>11042</v>
      </c>
      <c r="D2" s="11" t="s">
        <v>11043</v>
      </c>
      <c r="E2" s="11" t="s">
        <v>3403</v>
      </c>
      <c r="F2" s="11">
        <v>1</v>
      </c>
      <c r="G2" s="32">
        <v>43186</v>
      </c>
      <c r="H2" s="11" t="s">
        <v>11044</v>
      </c>
      <c r="I2" s="11" t="s">
        <v>11045</v>
      </c>
    </row>
    <row r="3" spans="1:9" x14ac:dyDescent="0.35">
      <c r="A3" s="11">
        <v>68</v>
      </c>
      <c r="B3" s="11">
        <v>2000</v>
      </c>
      <c r="C3" s="11" t="s">
        <v>11046</v>
      </c>
      <c r="D3" s="11" t="s">
        <v>11047</v>
      </c>
      <c r="E3" s="11" t="s">
        <v>11048</v>
      </c>
      <c r="F3" s="11">
        <v>2</v>
      </c>
      <c r="G3" s="32">
        <v>43186</v>
      </c>
      <c r="H3" s="11" t="s">
        <v>11049</v>
      </c>
      <c r="I3" s="11" t="s">
        <v>11050</v>
      </c>
    </row>
    <row r="4" spans="1:9" x14ac:dyDescent="0.35">
      <c r="A4" s="11">
        <v>64</v>
      </c>
      <c r="B4" s="11">
        <v>2010</v>
      </c>
      <c r="C4" s="11" t="s">
        <v>11051</v>
      </c>
      <c r="D4" s="11" t="s">
        <v>11052</v>
      </c>
      <c r="E4" s="11" t="s">
        <v>11053</v>
      </c>
      <c r="F4" s="11">
        <v>3</v>
      </c>
      <c r="G4" s="32">
        <v>43186</v>
      </c>
      <c r="H4" s="11" t="s">
        <v>11054</v>
      </c>
      <c r="I4" s="11" t="s">
        <v>11055</v>
      </c>
    </row>
    <row r="5" spans="1:9" x14ac:dyDescent="0.35">
      <c r="A5" s="11">
        <v>423</v>
      </c>
      <c r="B5" s="11">
        <v>2000</v>
      </c>
      <c r="C5" s="11" t="s">
        <v>11056</v>
      </c>
      <c r="D5" s="11" t="s">
        <v>11057</v>
      </c>
      <c r="E5" s="11" t="s">
        <v>11058</v>
      </c>
      <c r="F5" s="11">
        <v>4</v>
      </c>
      <c r="G5" s="32">
        <v>43186</v>
      </c>
      <c r="H5" s="11" t="s">
        <v>11059</v>
      </c>
      <c r="I5" s="11" t="s">
        <v>11060</v>
      </c>
    </row>
    <row r="6" spans="1:9" x14ac:dyDescent="0.35">
      <c r="A6" s="11">
        <v>44</v>
      </c>
      <c r="B6" s="11">
        <v>2010</v>
      </c>
      <c r="C6" s="11" t="s">
        <v>11061</v>
      </c>
      <c r="D6" s="11" t="s">
        <v>11062</v>
      </c>
      <c r="E6" s="11" t="s">
        <v>11063</v>
      </c>
      <c r="F6" s="11">
        <v>5</v>
      </c>
      <c r="G6" s="32">
        <v>43186</v>
      </c>
      <c r="H6" s="11" t="s">
        <v>11064</v>
      </c>
      <c r="I6" s="11" t="s">
        <v>11065</v>
      </c>
    </row>
    <row r="7" spans="1:9" x14ac:dyDescent="0.35">
      <c r="A7" s="11">
        <v>32</v>
      </c>
      <c r="B7" s="11">
        <v>2006</v>
      </c>
      <c r="C7" s="11" t="s">
        <v>11066</v>
      </c>
      <c r="D7" s="11" t="s">
        <v>11067</v>
      </c>
      <c r="E7" s="11" t="s">
        <v>3448</v>
      </c>
      <c r="F7" s="11">
        <v>6</v>
      </c>
      <c r="G7" s="32">
        <v>43186</v>
      </c>
      <c r="H7" s="11" t="s">
        <v>11068</v>
      </c>
      <c r="I7" s="11" t="s">
        <v>11069</v>
      </c>
    </row>
    <row r="8" spans="1:9" x14ac:dyDescent="0.35">
      <c r="A8" s="11">
        <v>28</v>
      </c>
      <c r="B8" s="11">
        <v>2008</v>
      </c>
      <c r="C8" s="11" t="s">
        <v>11070</v>
      </c>
      <c r="D8" s="11" t="s">
        <v>11071</v>
      </c>
      <c r="E8" s="11" t="s">
        <v>11072</v>
      </c>
      <c r="F8" s="11">
        <v>7</v>
      </c>
      <c r="G8" s="32">
        <v>43186</v>
      </c>
      <c r="H8" s="11" t="s">
        <v>11073</v>
      </c>
      <c r="I8" s="11" t="s">
        <v>11074</v>
      </c>
    </row>
    <row r="9" spans="1:9" x14ac:dyDescent="0.35">
      <c r="A9" s="11">
        <v>635</v>
      </c>
      <c r="B9" s="11">
        <v>2010</v>
      </c>
      <c r="C9" s="11" t="s">
        <v>11075</v>
      </c>
      <c r="D9" s="11" t="s">
        <v>11076</v>
      </c>
      <c r="E9" s="11" t="s">
        <v>11077</v>
      </c>
      <c r="F9" s="11">
        <v>8</v>
      </c>
      <c r="G9" s="32">
        <v>43186</v>
      </c>
      <c r="H9" s="11" t="s">
        <v>11078</v>
      </c>
      <c r="I9" s="11" t="s">
        <v>11079</v>
      </c>
    </row>
    <row r="10" spans="1:9" x14ac:dyDescent="0.35">
      <c r="A10" s="11">
        <v>22</v>
      </c>
      <c r="B10" s="11">
        <v>2005</v>
      </c>
      <c r="C10" s="11" t="s">
        <v>11080</v>
      </c>
      <c r="D10" s="11" t="s">
        <v>11081</v>
      </c>
      <c r="E10" s="11" t="s">
        <v>11082</v>
      </c>
      <c r="F10" s="11">
        <v>9</v>
      </c>
      <c r="G10" s="32">
        <v>43186</v>
      </c>
      <c r="H10" s="11" t="s">
        <v>11083</v>
      </c>
      <c r="I10" s="11" t="s">
        <v>11084</v>
      </c>
    </row>
    <row r="11" spans="1:9" x14ac:dyDescent="0.35">
      <c r="A11" s="11">
        <v>23</v>
      </c>
      <c r="B11" s="11">
        <v>2015</v>
      </c>
      <c r="C11" s="11" t="s">
        <v>11085</v>
      </c>
      <c r="D11" s="11" t="s">
        <v>11086</v>
      </c>
      <c r="E11" s="11" t="s">
        <v>11087</v>
      </c>
      <c r="F11" s="11">
        <v>10</v>
      </c>
      <c r="G11" s="32">
        <v>43186</v>
      </c>
      <c r="H11" s="11" t="s">
        <v>11044</v>
      </c>
      <c r="I11" s="11" t="s">
        <v>11088</v>
      </c>
    </row>
    <row r="12" spans="1:9" x14ac:dyDescent="0.35">
      <c r="A12" s="11">
        <v>13</v>
      </c>
      <c r="B12" s="11">
        <v>2005</v>
      </c>
      <c r="C12" s="11" t="s">
        <v>11089</v>
      </c>
      <c r="D12" s="11" t="s">
        <v>11090</v>
      </c>
      <c r="E12" s="11" t="s">
        <v>11091</v>
      </c>
      <c r="F12" s="11">
        <v>11</v>
      </c>
      <c r="G12" s="32">
        <v>43186</v>
      </c>
      <c r="H12" s="11" t="s">
        <v>11092</v>
      </c>
      <c r="I12" s="11" t="s">
        <v>11093</v>
      </c>
    </row>
    <row r="13" spans="1:9" x14ac:dyDescent="0.35">
      <c r="A13" s="11">
        <v>19</v>
      </c>
      <c r="B13" s="11">
        <v>2003</v>
      </c>
      <c r="C13" s="11" t="s">
        <v>11094</v>
      </c>
      <c r="D13" s="11" t="s">
        <v>11095</v>
      </c>
      <c r="F13" s="11">
        <v>12</v>
      </c>
      <c r="G13" s="32">
        <v>43186</v>
      </c>
      <c r="H13" s="11" t="s">
        <v>11096</v>
      </c>
      <c r="I13" s="11" t="s">
        <v>11097</v>
      </c>
    </row>
    <row r="14" spans="1:9" x14ac:dyDescent="0.35">
      <c r="A14" s="11">
        <v>273</v>
      </c>
      <c r="B14" s="11">
        <v>2011</v>
      </c>
      <c r="C14" s="11" t="s">
        <v>11098</v>
      </c>
      <c r="D14" s="11" t="s">
        <v>11099</v>
      </c>
      <c r="E14" s="11" t="s">
        <v>11100</v>
      </c>
      <c r="F14" s="11">
        <v>13</v>
      </c>
      <c r="G14" s="32">
        <v>43186</v>
      </c>
      <c r="H14" s="11" t="s">
        <v>11101</v>
      </c>
      <c r="I14" s="11" t="s">
        <v>11102</v>
      </c>
    </row>
    <row r="15" spans="1:9" x14ac:dyDescent="0.35">
      <c r="A15" s="11">
        <v>14</v>
      </c>
      <c r="B15" s="11">
        <v>2012</v>
      </c>
      <c r="C15" s="11" t="s">
        <v>11103</v>
      </c>
      <c r="D15" s="11" t="s">
        <v>11104</v>
      </c>
      <c r="E15" s="11" t="s">
        <v>11105</v>
      </c>
      <c r="F15" s="11">
        <v>14</v>
      </c>
      <c r="G15" s="32">
        <v>43186</v>
      </c>
      <c r="H15" s="11" t="s">
        <v>11106</v>
      </c>
      <c r="I15" s="11" t="s">
        <v>11107</v>
      </c>
    </row>
    <row r="16" spans="1:9" x14ac:dyDescent="0.35">
      <c r="A16" s="11">
        <v>684</v>
      </c>
      <c r="B16" s="11">
        <v>2003</v>
      </c>
      <c r="C16" s="11" t="s">
        <v>11108</v>
      </c>
      <c r="D16" s="11" t="s">
        <v>11109</v>
      </c>
      <c r="E16" s="11" t="s">
        <v>11110</v>
      </c>
      <c r="F16" s="11">
        <v>15</v>
      </c>
      <c r="G16" s="32">
        <v>43186</v>
      </c>
      <c r="H16" s="11" t="s">
        <v>11044</v>
      </c>
      <c r="I16" s="11" t="s">
        <v>11111</v>
      </c>
    </row>
    <row r="17" spans="1:9" x14ac:dyDescent="0.35">
      <c r="A17" s="11">
        <v>17</v>
      </c>
      <c r="B17" s="11">
        <v>2011</v>
      </c>
      <c r="C17" s="11" t="s">
        <v>11112</v>
      </c>
      <c r="D17" s="11" t="s">
        <v>11113</v>
      </c>
      <c r="F17" s="11">
        <v>16</v>
      </c>
      <c r="G17" s="32">
        <v>43186</v>
      </c>
      <c r="H17" s="11" t="s">
        <v>11114</v>
      </c>
      <c r="I17" s="11" t="s">
        <v>11115</v>
      </c>
    </row>
    <row r="18" spans="1:9" x14ac:dyDescent="0.35">
      <c r="A18" s="11">
        <v>204</v>
      </c>
      <c r="B18" s="11">
        <v>2008</v>
      </c>
      <c r="C18" s="11" t="s">
        <v>11116</v>
      </c>
      <c r="D18" s="11" t="s">
        <v>11117</v>
      </c>
      <c r="E18" s="11" t="s">
        <v>11118</v>
      </c>
      <c r="F18" s="11">
        <v>17</v>
      </c>
      <c r="G18" s="32">
        <v>43186</v>
      </c>
      <c r="H18" s="11" t="s">
        <v>11101</v>
      </c>
      <c r="I18" s="11" t="s">
        <v>11119</v>
      </c>
    </row>
    <row r="19" spans="1:9" x14ac:dyDescent="0.35">
      <c r="A19" s="11">
        <v>11</v>
      </c>
      <c r="B19" s="11">
        <v>2006</v>
      </c>
      <c r="C19" s="11" t="s">
        <v>11120</v>
      </c>
      <c r="D19" s="11" t="s">
        <v>11121</v>
      </c>
      <c r="F19" s="11">
        <v>18</v>
      </c>
      <c r="G19" s="32">
        <v>43186</v>
      </c>
      <c r="H19" s="11" t="s">
        <v>11122</v>
      </c>
      <c r="I19" s="11" t="s">
        <v>11123</v>
      </c>
    </row>
    <row r="20" spans="1:9" x14ac:dyDescent="0.35">
      <c r="A20" s="11">
        <v>209</v>
      </c>
      <c r="B20" s="11">
        <v>2011</v>
      </c>
      <c r="C20" s="11" t="s">
        <v>11124</v>
      </c>
      <c r="D20" s="11" t="s">
        <v>11125</v>
      </c>
      <c r="E20" s="11" t="s">
        <v>11126</v>
      </c>
      <c r="F20" s="11">
        <v>19</v>
      </c>
      <c r="G20" s="32">
        <v>43186</v>
      </c>
      <c r="H20" s="11" t="s">
        <v>11101</v>
      </c>
      <c r="I20" s="11" t="s">
        <v>11127</v>
      </c>
    </row>
    <row r="21" spans="1:9" x14ac:dyDescent="0.35">
      <c r="A21" s="11">
        <v>188</v>
      </c>
      <c r="B21" s="11">
        <v>2004</v>
      </c>
      <c r="C21" s="11" t="s">
        <v>11128</v>
      </c>
      <c r="D21" s="11" t="s">
        <v>11129</v>
      </c>
      <c r="E21" s="11" t="s">
        <v>11077</v>
      </c>
      <c r="F21" s="11">
        <v>20</v>
      </c>
      <c r="G21" s="32">
        <v>43186</v>
      </c>
      <c r="H21" s="11" t="s">
        <v>11078</v>
      </c>
      <c r="I21" s="11" t="s">
        <v>11130</v>
      </c>
    </row>
    <row r="22" spans="1:9" x14ac:dyDescent="0.35">
      <c r="A22" s="11">
        <v>239</v>
      </c>
      <c r="B22" s="11">
        <v>2005</v>
      </c>
      <c r="C22" s="11" t="s">
        <v>11131</v>
      </c>
      <c r="D22" s="11" t="s">
        <v>11132</v>
      </c>
      <c r="E22" s="11" t="s">
        <v>11133</v>
      </c>
      <c r="F22" s="11">
        <v>21</v>
      </c>
      <c r="G22" s="32">
        <v>43186</v>
      </c>
      <c r="H22" s="11" t="s">
        <v>11054</v>
      </c>
      <c r="I22" s="11" t="s">
        <v>11134</v>
      </c>
    </row>
    <row r="23" spans="1:9" x14ac:dyDescent="0.35">
      <c r="A23" s="11">
        <v>11</v>
      </c>
      <c r="B23" s="11">
        <v>2007</v>
      </c>
      <c r="C23" s="11" t="s">
        <v>11135</v>
      </c>
      <c r="D23" s="11" t="s">
        <v>11136</v>
      </c>
      <c r="E23" s="11" t="s">
        <v>11137</v>
      </c>
      <c r="F23" s="11">
        <v>22</v>
      </c>
      <c r="G23" s="32">
        <v>43186</v>
      </c>
      <c r="I23" s="11" t="s">
        <v>11138</v>
      </c>
    </row>
    <row r="24" spans="1:9" x14ac:dyDescent="0.35">
      <c r="A24" s="11">
        <v>10</v>
      </c>
      <c r="B24" s="11">
        <v>2015</v>
      </c>
      <c r="C24" s="11" t="s">
        <v>11139</v>
      </c>
      <c r="D24" s="11" t="s">
        <v>11140</v>
      </c>
      <c r="E24" s="11" t="s">
        <v>11141</v>
      </c>
      <c r="F24" s="11">
        <v>23</v>
      </c>
      <c r="G24" s="32">
        <v>43186</v>
      </c>
      <c r="H24" s="11" t="s">
        <v>11142</v>
      </c>
      <c r="I24" s="11" t="s">
        <v>11143</v>
      </c>
    </row>
    <row r="25" spans="1:9" x14ac:dyDescent="0.35">
      <c r="A25" s="11">
        <v>946</v>
      </c>
      <c r="B25" s="11">
        <v>2009</v>
      </c>
      <c r="C25" s="11" t="s">
        <v>11144</v>
      </c>
      <c r="D25" s="11" t="s">
        <v>11145</v>
      </c>
      <c r="E25" s="11" t="s">
        <v>11146</v>
      </c>
      <c r="F25" s="11">
        <v>24</v>
      </c>
      <c r="G25" s="32">
        <v>43186</v>
      </c>
      <c r="H25" s="11" t="s">
        <v>11147</v>
      </c>
      <c r="I25" s="11" t="s">
        <v>11148</v>
      </c>
    </row>
    <row r="26" spans="1:9" x14ac:dyDescent="0.35">
      <c r="A26" s="11">
        <v>10</v>
      </c>
      <c r="B26" s="11">
        <v>2013</v>
      </c>
      <c r="C26" s="11" t="s">
        <v>11149</v>
      </c>
      <c r="D26" s="11" t="s">
        <v>11150</v>
      </c>
      <c r="F26" s="11">
        <v>25</v>
      </c>
      <c r="G26" s="32">
        <v>43186</v>
      </c>
      <c r="H26" s="11" t="s">
        <v>11151</v>
      </c>
      <c r="I26" s="11" t="s">
        <v>11152</v>
      </c>
    </row>
    <row r="27" spans="1:9" x14ac:dyDescent="0.35">
      <c r="A27" s="11">
        <v>8</v>
      </c>
      <c r="B27" s="11">
        <v>2004</v>
      </c>
      <c r="C27" s="11" t="s">
        <v>11153</v>
      </c>
      <c r="D27" s="11" t="s">
        <v>11154</v>
      </c>
      <c r="E27" s="11" t="s">
        <v>11155</v>
      </c>
      <c r="F27" s="11">
        <v>26</v>
      </c>
      <c r="G27" s="32">
        <v>43186</v>
      </c>
      <c r="I27" s="11" t="s">
        <v>11156</v>
      </c>
    </row>
    <row r="28" spans="1:9" x14ac:dyDescent="0.35">
      <c r="A28" s="11">
        <v>582</v>
      </c>
      <c r="B28" s="11">
        <v>2003</v>
      </c>
      <c r="C28" s="11" t="s">
        <v>11157</v>
      </c>
      <c r="D28" s="11" t="s">
        <v>11158</v>
      </c>
      <c r="E28" s="11" t="s">
        <v>11159</v>
      </c>
      <c r="F28" s="11">
        <v>27</v>
      </c>
      <c r="G28" s="32">
        <v>43186</v>
      </c>
      <c r="H28" s="11" t="s">
        <v>11101</v>
      </c>
      <c r="I28" s="11" t="s">
        <v>11160</v>
      </c>
    </row>
    <row r="29" spans="1:9" x14ac:dyDescent="0.35">
      <c r="A29" s="11">
        <v>414</v>
      </c>
      <c r="B29" s="11">
        <v>2001</v>
      </c>
      <c r="C29" s="11" t="s">
        <v>11161</v>
      </c>
      <c r="D29" s="11" t="s">
        <v>11162</v>
      </c>
      <c r="E29" s="11" t="s">
        <v>11163</v>
      </c>
      <c r="F29" s="11">
        <v>28</v>
      </c>
      <c r="G29" s="32">
        <v>43186</v>
      </c>
      <c r="H29" s="11" t="s">
        <v>11078</v>
      </c>
      <c r="I29" s="11" t="s">
        <v>11164</v>
      </c>
    </row>
    <row r="30" spans="1:9" x14ac:dyDescent="0.35">
      <c r="A30" s="11">
        <v>8</v>
      </c>
      <c r="B30" s="11">
        <v>2012</v>
      </c>
      <c r="C30" s="11" t="s">
        <v>11165</v>
      </c>
      <c r="D30" s="11" t="s">
        <v>11166</v>
      </c>
      <c r="E30" s="11" t="s">
        <v>11167</v>
      </c>
      <c r="F30" s="11">
        <v>29</v>
      </c>
      <c r="G30" s="32">
        <v>43186</v>
      </c>
      <c r="H30" s="11" t="s">
        <v>11168</v>
      </c>
      <c r="I30" s="11" t="s">
        <v>11169</v>
      </c>
    </row>
    <row r="31" spans="1:9" x14ac:dyDescent="0.35">
      <c r="A31" s="11">
        <v>8</v>
      </c>
      <c r="B31" s="11">
        <v>2014</v>
      </c>
      <c r="C31" s="11" t="s">
        <v>11170</v>
      </c>
      <c r="D31" s="11" t="s">
        <v>11171</v>
      </c>
      <c r="E31" s="11" t="s">
        <v>11172</v>
      </c>
      <c r="F31" s="11">
        <v>30</v>
      </c>
      <c r="G31" s="32">
        <v>43186</v>
      </c>
      <c r="H31" s="11" t="s">
        <v>11173</v>
      </c>
      <c r="I31" s="11" t="s">
        <v>11174</v>
      </c>
    </row>
    <row r="32" spans="1:9" x14ac:dyDescent="0.35">
      <c r="A32" s="11">
        <v>7</v>
      </c>
      <c r="B32" s="11">
        <v>2011</v>
      </c>
      <c r="C32" s="11" t="s">
        <v>11175</v>
      </c>
      <c r="D32" s="11" t="s">
        <v>11176</v>
      </c>
      <c r="E32" s="11" t="s">
        <v>11177</v>
      </c>
      <c r="F32" s="11">
        <v>31</v>
      </c>
      <c r="G32" s="32">
        <v>43186</v>
      </c>
      <c r="H32" s="11" t="s">
        <v>11178</v>
      </c>
      <c r="I32" s="11" t="s">
        <v>11179</v>
      </c>
    </row>
    <row r="33" spans="1:9" x14ac:dyDescent="0.35">
      <c r="A33" s="11">
        <v>70</v>
      </c>
      <c r="B33" s="11">
        <v>2002</v>
      </c>
      <c r="C33" s="11" t="s">
        <v>11180</v>
      </c>
      <c r="D33" s="11" t="s">
        <v>11181</v>
      </c>
      <c r="E33" s="11" t="s">
        <v>11182</v>
      </c>
      <c r="F33" s="11">
        <v>32</v>
      </c>
      <c r="G33" s="32">
        <v>43186</v>
      </c>
      <c r="H33" s="11" t="s">
        <v>11049</v>
      </c>
      <c r="I33" s="11" t="s">
        <v>11183</v>
      </c>
    </row>
    <row r="34" spans="1:9" x14ac:dyDescent="0.35">
      <c r="A34" s="11">
        <v>312</v>
      </c>
      <c r="B34" s="11">
        <v>2004</v>
      </c>
      <c r="C34" s="11" t="s">
        <v>11184</v>
      </c>
      <c r="D34" s="11" t="s">
        <v>11185</v>
      </c>
      <c r="E34" s="11" t="s">
        <v>11186</v>
      </c>
      <c r="F34" s="11">
        <v>33</v>
      </c>
      <c r="G34" s="32">
        <v>43186</v>
      </c>
      <c r="H34" s="11" t="s">
        <v>11044</v>
      </c>
      <c r="I34" s="11" t="s">
        <v>11187</v>
      </c>
    </row>
    <row r="35" spans="1:9" x14ac:dyDescent="0.35">
      <c r="A35" s="11">
        <v>275</v>
      </c>
      <c r="B35" s="11">
        <v>2010</v>
      </c>
      <c r="C35" s="11" t="s">
        <v>11188</v>
      </c>
      <c r="D35" s="11" t="s">
        <v>11189</v>
      </c>
      <c r="E35" s="11" t="s">
        <v>11190</v>
      </c>
      <c r="F35" s="11">
        <v>34</v>
      </c>
      <c r="G35" s="32">
        <v>43186</v>
      </c>
      <c r="H35" s="11" t="s">
        <v>11191</v>
      </c>
      <c r="I35" s="11" t="s">
        <v>11192</v>
      </c>
    </row>
    <row r="36" spans="1:9" x14ac:dyDescent="0.35">
      <c r="A36" s="11">
        <v>88</v>
      </c>
      <c r="B36" s="11">
        <v>2010</v>
      </c>
      <c r="C36" s="11" t="s">
        <v>11193</v>
      </c>
      <c r="D36" s="11" t="s">
        <v>11194</v>
      </c>
      <c r="E36" s="11" t="s">
        <v>3365</v>
      </c>
      <c r="F36" s="11">
        <v>35</v>
      </c>
      <c r="G36" s="32">
        <v>43186</v>
      </c>
      <c r="H36" s="11" t="s">
        <v>11195</v>
      </c>
      <c r="I36" s="11" t="s">
        <v>11196</v>
      </c>
    </row>
    <row r="37" spans="1:9" x14ac:dyDescent="0.35">
      <c r="A37" s="11">
        <v>8</v>
      </c>
      <c r="B37" s="11">
        <v>2005</v>
      </c>
      <c r="C37" s="11" t="s">
        <v>11197</v>
      </c>
      <c r="D37" s="11" t="s">
        <v>11198</v>
      </c>
      <c r="E37" s="11" t="s">
        <v>11199</v>
      </c>
      <c r="F37" s="11">
        <v>36</v>
      </c>
      <c r="G37" s="32">
        <v>43186</v>
      </c>
      <c r="I37" s="11" t="s">
        <v>11200</v>
      </c>
    </row>
    <row r="38" spans="1:9" x14ac:dyDescent="0.35">
      <c r="A38" s="11">
        <v>8</v>
      </c>
      <c r="B38" s="11">
        <v>2005</v>
      </c>
      <c r="C38" s="11" t="s">
        <v>11201</v>
      </c>
      <c r="D38" s="11" t="s">
        <v>11202</v>
      </c>
      <c r="E38" s="11" t="s">
        <v>11203</v>
      </c>
      <c r="F38" s="11">
        <v>37</v>
      </c>
      <c r="G38" s="32">
        <v>43186</v>
      </c>
      <c r="I38" s="11" t="s">
        <v>11204</v>
      </c>
    </row>
    <row r="39" spans="1:9" x14ac:dyDescent="0.35">
      <c r="A39" s="11">
        <v>97</v>
      </c>
      <c r="B39" s="11">
        <v>2002</v>
      </c>
      <c r="C39" s="11" t="s">
        <v>11205</v>
      </c>
      <c r="D39" s="11" t="s">
        <v>11206</v>
      </c>
      <c r="E39" s="11" t="s">
        <v>11182</v>
      </c>
      <c r="F39" s="11">
        <v>38</v>
      </c>
      <c r="G39" s="32">
        <v>43186</v>
      </c>
      <c r="H39" s="11" t="s">
        <v>11049</v>
      </c>
      <c r="I39" s="11" t="s">
        <v>11207</v>
      </c>
    </row>
    <row r="40" spans="1:9" x14ac:dyDescent="0.35">
      <c r="A40" s="11">
        <v>559</v>
      </c>
      <c r="B40" s="11">
        <v>2000</v>
      </c>
      <c r="C40" s="11" t="s">
        <v>11208</v>
      </c>
      <c r="D40" s="11" t="s">
        <v>11209</v>
      </c>
      <c r="E40" s="11" t="s">
        <v>11210</v>
      </c>
      <c r="F40" s="11">
        <v>39</v>
      </c>
      <c r="G40" s="32">
        <v>43186</v>
      </c>
      <c r="H40" s="11" t="s">
        <v>11044</v>
      </c>
      <c r="I40" s="11" t="s">
        <v>11211</v>
      </c>
    </row>
    <row r="41" spans="1:9" x14ac:dyDescent="0.35">
      <c r="A41" s="11">
        <v>452</v>
      </c>
      <c r="B41" s="11">
        <v>2000</v>
      </c>
      <c r="C41" s="11" t="s">
        <v>11212</v>
      </c>
      <c r="D41" s="11" t="s">
        <v>11213</v>
      </c>
      <c r="E41" s="11" t="s">
        <v>11214</v>
      </c>
      <c r="F41" s="11">
        <v>40</v>
      </c>
      <c r="G41" s="32">
        <v>43186</v>
      </c>
      <c r="H41" s="11" t="s">
        <v>11054</v>
      </c>
      <c r="I41" s="11" t="s">
        <v>11215</v>
      </c>
    </row>
    <row r="42" spans="1:9" x14ac:dyDescent="0.35">
      <c r="A42" s="11">
        <v>88</v>
      </c>
      <c r="B42" s="11">
        <v>2005</v>
      </c>
      <c r="C42" s="11" t="s">
        <v>11216</v>
      </c>
      <c r="D42" s="11" t="s">
        <v>11217</v>
      </c>
      <c r="F42" s="11">
        <v>41</v>
      </c>
      <c r="G42" s="32">
        <v>43186</v>
      </c>
      <c r="H42" s="11" t="s">
        <v>11218</v>
      </c>
      <c r="I42" s="11" t="s">
        <v>11219</v>
      </c>
    </row>
    <row r="43" spans="1:9" x14ac:dyDescent="0.35">
      <c r="A43" s="11">
        <v>52</v>
      </c>
      <c r="B43" s="11">
        <v>2007</v>
      </c>
      <c r="C43" s="11" t="s">
        <v>11220</v>
      </c>
      <c r="D43" s="11" t="s">
        <v>11221</v>
      </c>
      <c r="E43" s="11" t="s">
        <v>3365</v>
      </c>
      <c r="F43" s="11">
        <v>42</v>
      </c>
      <c r="G43" s="32">
        <v>43186</v>
      </c>
      <c r="H43" s="11" t="s">
        <v>11222</v>
      </c>
      <c r="I43" s="11" t="s">
        <v>11223</v>
      </c>
    </row>
    <row r="44" spans="1:9" x14ac:dyDescent="0.35">
      <c r="A44" s="11">
        <v>62</v>
      </c>
      <c r="B44" s="11">
        <v>2003</v>
      </c>
      <c r="C44" s="11" t="s">
        <v>11224</v>
      </c>
      <c r="D44" s="11" t="s">
        <v>11225</v>
      </c>
      <c r="E44" s="11" t="s">
        <v>11226</v>
      </c>
      <c r="F44" s="11">
        <v>43</v>
      </c>
      <c r="G44" s="32">
        <v>43186</v>
      </c>
      <c r="H44" s="11" t="s">
        <v>11049</v>
      </c>
      <c r="I44" s="11" t="s">
        <v>11227</v>
      </c>
    </row>
    <row r="45" spans="1:9" x14ac:dyDescent="0.35">
      <c r="A45" s="11">
        <v>580</v>
      </c>
      <c r="B45" s="11">
        <v>2005</v>
      </c>
      <c r="C45" s="11" t="s">
        <v>11228</v>
      </c>
      <c r="D45" s="11" t="s">
        <v>11229</v>
      </c>
      <c r="E45" s="11" t="s">
        <v>11230</v>
      </c>
      <c r="F45" s="11">
        <v>44</v>
      </c>
      <c r="G45" s="32">
        <v>43186</v>
      </c>
      <c r="H45" s="11" t="s">
        <v>11078</v>
      </c>
      <c r="I45" s="11" t="s">
        <v>11231</v>
      </c>
    </row>
    <row r="46" spans="1:9" x14ac:dyDescent="0.35">
      <c r="A46" s="11">
        <v>266</v>
      </c>
      <c r="B46" s="11">
        <v>2001</v>
      </c>
      <c r="C46" s="11" t="s">
        <v>11232</v>
      </c>
      <c r="D46" s="11" t="s">
        <v>11233</v>
      </c>
      <c r="F46" s="11">
        <v>45</v>
      </c>
      <c r="G46" s="32">
        <v>43186</v>
      </c>
      <c r="H46" s="11" t="s">
        <v>11234</v>
      </c>
      <c r="I46" s="11" t="s">
        <v>11235</v>
      </c>
    </row>
    <row r="47" spans="1:9" x14ac:dyDescent="0.35">
      <c r="A47" s="11">
        <v>395</v>
      </c>
      <c r="B47" s="11">
        <v>2000</v>
      </c>
      <c r="C47" s="11" t="s">
        <v>11236</v>
      </c>
      <c r="D47" s="11" t="s">
        <v>11237</v>
      </c>
      <c r="E47" s="11" t="s">
        <v>11238</v>
      </c>
      <c r="F47" s="11">
        <v>46</v>
      </c>
      <c r="G47" s="32">
        <v>43186</v>
      </c>
      <c r="H47" s="11" t="s">
        <v>11059</v>
      </c>
      <c r="I47" s="11" t="s">
        <v>11239</v>
      </c>
    </row>
    <row r="48" spans="1:9" x14ac:dyDescent="0.35">
      <c r="A48" s="11">
        <v>6</v>
      </c>
      <c r="B48" s="11">
        <v>2004</v>
      </c>
      <c r="C48" s="11" t="s">
        <v>11240</v>
      </c>
      <c r="D48" s="11" t="s">
        <v>11241</v>
      </c>
      <c r="E48" s="11" t="s">
        <v>11242</v>
      </c>
      <c r="F48" s="11">
        <v>47</v>
      </c>
      <c r="G48" s="32">
        <v>43186</v>
      </c>
      <c r="H48" s="11" t="s">
        <v>11243</v>
      </c>
      <c r="I48" s="11" t="s">
        <v>11244</v>
      </c>
    </row>
    <row r="49" spans="1:9" x14ac:dyDescent="0.35">
      <c r="A49" s="11">
        <v>6</v>
      </c>
      <c r="B49" s="11">
        <v>2004</v>
      </c>
      <c r="C49" s="11" t="s">
        <v>11245</v>
      </c>
      <c r="D49" s="11" t="s">
        <v>11246</v>
      </c>
      <c r="E49" s="11" t="s">
        <v>11247</v>
      </c>
      <c r="F49" s="11">
        <v>48</v>
      </c>
      <c r="G49" s="32">
        <v>43186</v>
      </c>
      <c r="H49" s="11" t="s">
        <v>11248</v>
      </c>
      <c r="I49" s="11" t="s">
        <v>11249</v>
      </c>
    </row>
    <row r="50" spans="1:9" x14ac:dyDescent="0.35">
      <c r="A50" s="11">
        <v>89</v>
      </c>
      <c r="B50" s="11">
        <v>2012</v>
      </c>
      <c r="C50" s="11" t="s">
        <v>11250</v>
      </c>
      <c r="D50" s="11" t="s">
        <v>11251</v>
      </c>
      <c r="E50" s="11" t="s">
        <v>11252</v>
      </c>
      <c r="F50" s="11">
        <v>49</v>
      </c>
      <c r="G50" s="32">
        <v>43186</v>
      </c>
      <c r="H50" s="11" t="s">
        <v>11101</v>
      </c>
      <c r="I50" s="11" t="s">
        <v>11253</v>
      </c>
    </row>
    <row r="51" spans="1:9" x14ac:dyDescent="0.35">
      <c r="A51" s="11">
        <v>308</v>
      </c>
      <c r="B51" s="11">
        <v>2003</v>
      </c>
      <c r="C51" s="11" t="s">
        <v>11254</v>
      </c>
      <c r="D51" s="11" t="s">
        <v>11255</v>
      </c>
      <c r="E51" s="11" t="s">
        <v>11256</v>
      </c>
      <c r="F51" s="11">
        <v>50</v>
      </c>
      <c r="G51" s="32">
        <v>43186</v>
      </c>
      <c r="H51" s="11" t="s">
        <v>11044</v>
      </c>
      <c r="I51" s="11" t="s">
        <v>11257</v>
      </c>
    </row>
    <row r="52" spans="1:9" x14ac:dyDescent="0.35">
      <c r="A52" s="11">
        <v>428</v>
      </c>
      <c r="B52" s="11">
        <v>2005</v>
      </c>
      <c r="C52" s="11" t="s">
        <v>11258</v>
      </c>
      <c r="D52" s="11" t="s">
        <v>11259</v>
      </c>
      <c r="E52" s="11" t="s">
        <v>11260</v>
      </c>
      <c r="F52" s="11">
        <v>51</v>
      </c>
      <c r="G52" s="32">
        <v>43186</v>
      </c>
      <c r="H52" s="11" t="s">
        <v>11101</v>
      </c>
      <c r="I52" s="11" t="s">
        <v>11261</v>
      </c>
    </row>
    <row r="53" spans="1:9" x14ac:dyDescent="0.35">
      <c r="A53" s="11">
        <v>90</v>
      </c>
      <c r="B53" s="11">
        <v>2000</v>
      </c>
      <c r="C53" s="11" t="s">
        <v>11262</v>
      </c>
      <c r="D53" s="11" t="s">
        <v>11263</v>
      </c>
      <c r="E53" s="11" t="s">
        <v>11264</v>
      </c>
      <c r="F53" s="11">
        <v>52</v>
      </c>
      <c r="G53" s="32">
        <v>43186</v>
      </c>
      <c r="H53" s="11" t="s">
        <v>11044</v>
      </c>
      <c r="I53" s="11" t="s">
        <v>11265</v>
      </c>
    </row>
    <row r="54" spans="1:9" x14ac:dyDescent="0.35">
      <c r="A54" s="11">
        <v>66</v>
      </c>
      <c r="B54" s="11">
        <v>2005</v>
      </c>
      <c r="C54" s="11" t="s">
        <v>11266</v>
      </c>
      <c r="D54" s="11" t="s">
        <v>11267</v>
      </c>
      <c r="E54" s="11" t="s">
        <v>3468</v>
      </c>
      <c r="F54" s="11">
        <v>53</v>
      </c>
      <c r="G54" s="32">
        <v>43186</v>
      </c>
      <c r="H54" s="11" t="s">
        <v>11078</v>
      </c>
      <c r="I54" s="11" t="s">
        <v>11268</v>
      </c>
    </row>
    <row r="55" spans="1:9" x14ac:dyDescent="0.35">
      <c r="A55" s="11">
        <v>46</v>
      </c>
      <c r="B55" s="11">
        <v>2003</v>
      </c>
      <c r="C55" s="11" t="s">
        <v>11269</v>
      </c>
      <c r="D55" s="11" t="s">
        <v>11270</v>
      </c>
      <c r="F55" s="11">
        <v>54</v>
      </c>
      <c r="G55" s="32">
        <v>43186</v>
      </c>
      <c r="H55" s="11" t="s">
        <v>11064</v>
      </c>
      <c r="I55" s="11" t="s">
        <v>11271</v>
      </c>
    </row>
    <row r="56" spans="1:9" x14ac:dyDescent="0.35">
      <c r="A56" s="11">
        <v>192</v>
      </c>
      <c r="B56" s="11">
        <v>2011</v>
      </c>
      <c r="C56" s="11" t="s">
        <v>11272</v>
      </c>
      <c r="D56" s="11" t="s">
        <v>11273</v>
      </c>
      <c r="E56" s="11" t="s">
        <v>11274</v>
      </c>
      <c r="F56" s="11">
        <v>55</v>
      </c>
      <c r="G56" s="32">
        <v>43186</v>
      </c>
      <c r="H56" s="11" t="s">
        <v>11078</v>
      </c>
      <c r="I56" s="11" t="s">
        <v>11275</v>
      </c>
    </row>
    <row r="57" spans="1:9" x14ac:dyDescent="0.35">
      <c r="A57" s="11">
        <v>5</v>
      </c>
      <c r="B57" s="11">
        <v>2003</v>
      </c>
      <c r="C57" s="11" t="s">
        <v>11276</v>
      </c>
      <c r="D57" s="11" t="s">
        <v>11277</v>
      </c>
      <c r="E57" s="11" t="s">
        <v>11278</v>
      </c>
      <c r="F57" s="11">
        <v>56</v>
      </c>
      <c r="G57" s="32">
        <v>43186</v>
      </c>
      <c r="H57" s="11" t="s">
        <v>11279</v>
      </c>
      <c r="I57" s="11" t="s">
        <v>11280</v>
      </c>
    </row>
    <row r="58" spans="1:9" x14ac:dyDescent="0.35">
      <c r="A58" s="11">
        <v>235</v>
      </c>
      <c r="B58" s="11">
        <v>2008</v>
      </c>
      <c r="C58" s="11" t="s">
        <v>11281</v>
      </c>
      <c r="D58" s="11" t="s">
        <v>11282</v>
      </c>
      <c r="E58" s="11" t="s">
        <v>11100</v>
      </c>
      <c r="F58" s="11">
        <v>57</v>
      </c>
      <c r="G58" s="32">
        <v>43186</v>
      </c>
      <c r="H58" s="11" t="s">
        <v>11101</v>
      </c>
      <c r="I58" s="11" t="s">
        <v>11283</v>
      </c>
    </row>
    <row r="59" spans="1:9" x14ac:dyDescent="0.35">
      <c r="A59" s="11">
        <v>220</v>
      </c>
      <c r="B59" s="11">
        <v>2000</v>
      </c>
      <c r="C59" s="11" t="s">
        <v>11284</v>
      </c>
      <c r="D59" s="11" t="s">
        <v>11285</v>
      </c>
      <c r="E59" s="11" t="s">
        <v>11077</v>
      </c>
      <c r="F59" s="11">
        <v>58</v>
      </c>
      <c r="G59" s="32">
        <v>43186</v>
      </c>
      <c r="H59" s="11" t="s">
        <v>11078</v>
      </c>
      <c r="I59" s="11" t="s">
        <v>11286</v>
      </c>
    </row>
    <row r="60" spans="1:9" x14ac:dyDescent="0.35">
      <c r="A60" s="11">
        <v>350</v>
      </c>
      <c r="B60" s="11">
        <v>2008</v>
      </c>
      <c r="C60" s="11" t="s">
        <v>11287</v>
      </c>
      <c r="D60" s="11" t="s">
        <v>11288</v>
      </c>
      <c r="E60" s="11" t="s">
        <v>11289</v>
      </c>
      <c r="F60" s="11">
        <v>59</v>
      </c>
      <c r="G60" s="32">
        <v>43186</v>
      </c>
      <c r="H60" s="11" t="s">
        <v>11059</v>
      </c>
      <c r="I60" s="11" t="s">
        <v>11290</v>
      </c>
    </row>
    <row r="61" spans="1:9" x14ac:dyDescent="0.35">
      <c r="A61" s="11">
        <v>72</v>
      </c>
      <c r="B61" s="11">
        <v>2008</v>
      </c>
      <c r="C61" s="11" t="s">
        <v>11291</v>
      </c>
      <c r="D61" s="11" t="s">
        <v>11292</v>
      </c>
      <c r="E61" s="11" t="s">
        <v>11048</v>
      </c>
      <c r="F61" s="11">
        <v>60</v>
      </c>
      <c r="G61" s="32">
        <v>43186</v>
      </c>
      <c r="H61" s="11" t="s">
        <v>11049</v>
      </c>
      <c r="I61" s="11" t="s">
        <v>11293</v>
      </c>
    </row>
    <row r="62" spans="1:9" x14ac:dyDescent="0.35">
      <c r="A62" s="11">
        <v>68</v>
      </c>
      <c r="B62" s="11">
        <v>2010</v>
      </c>
      <c r="C62" s="11" t="s">
        <v>11294</v>
      </c>
      <c r="D62" s="11" t="s">
        <v>11295</v>
      </c>
      <c r="E62" s="11" t="s">
        <v>11296</v>
      </c>
      <c r="F62" s="11">
        <v>61</v>
      </c>
      <c r="G62" s="32">
        <v>43186</v>
      </c>
      <c r="H62" s="11" t="s">
        <v>11044</v>
      </c>
      <c r="I62" s="11" t="s">
        <v>11297</v>
      </c>
    </row>
    <row r="63" spans="1:9" x14ac:dyDescent="0.35">
      <c r="A63" s="11">
        <v>4</v>
      </c>
      <c r="B63" s="11">
        <v>2005</v>
      </c>
      <c r="C63" s="11" t="s">
        <v>11298</v>
      </c>
      <c r="D63" s="11" t="s">
        <v>11299</v>
      </c>
      <c r="E63" s="11" t="s">
        <v>11300</v>
      </c>
      <c r="F63" s="11">
        <v>62</v>
      </c>
      <c r="G63" s="32">
        <v>43186</v>
      </c>
      <c r="H63" s="11" t="s">
        <v>11301</v>
      </c>
      <c r="I63" s="11" t="s">
        <v>11302</v>
      </c>
    </row>
    <row r="64" spans="1:9" x14ac:dyDescent="0.35">
      <c r="A64" s="11">
        <v>47</v>
      </c>
      <c r="B64" s="11">
        <v>2014</v>
      </c>
      <c r="C64" s="11" t="s">
        <v>11303</v>
      </c>
      <c r="D64" s="11" t="s">
        <v>11304</v>
      </c>
      <c r="E64" s="11" t="s">
        <v>11305</v>
      </c>
      <c r="F64" s="11">
        <v>63</v>
      </c>
      <c r="G64" s="32">
        <v>43186</v>
      </c>
      <c r="H64" s="11" t="s">
        <v>11044</v>
      </c>
      <c r="I64" s="11" t="s">
        <v>11306</v>
      </c>
    </row>
    <row r="65" spans="1:9" x14ac:dyDescent="0.35">
      <c r="A65" s="11">
        <v>34</v>
      </c>
      <c r="B65" s="11">
        <v>2008</v>
      </c>
      <c r="C65" s="11" t="s">
        <v>11307</v>
      </c>
      <c r="D65" s="11" t="s">
        <v>11308</v>
      </c>
      <c r="F65" s="11">
        <v>64</v>
      </c>
      <c r="G65" s="32">
        <v>43186</v>
      </c>
      <c r="H65" s="11" t="s">
        <v>11309</v>
      </c>
      <c r="I65" s="11" t="s">
        <v>11310</v>
      </c>
    </row>
    <row r="66" spans="1:9" x14ac:dyDescent="0.35">
      <c r="A66" s="11">
        <v>42</v>
      </c>
      <c r="B66" s="11">
        <v>2003</v>
      </c>
      <c r="C66" s="11" t="s">
        <v>11311</v>
      </c>
      <c r="D66" s="11" t="s">
        <v>11312</v>
      </c>
      <c r="F66" s="11">
        <v>65</v>
      </c>
      <c r="G66" s="32">
        <v>43186</v>
      </c>
      <c r="H66" s="11" t="s">
        <v>11313</v>
      </c>
      <c r="I66" s="11" t="s">
        <v>11314</v>
      </c>
    </row>
    <row r="67" spans="1:9" x14ac:dyDescent="0.35">
      <c r="A67" s="11">
        <v>383</v>
      </c>
      <c r="B67" s="11">
        <v>2005</v>
      </c>
      <c r="C67" s="11" t="s">
        <v>11315</v>
      </c>
      <c r="D67" s="11" t="s">
        <v>11316</v>
      </c>
      <c r="F67" s="11">
        <v>66</v>
      </c>
      <c r="G67" s="32">
        <v>43186</v>
      </c>
      <c r="H67" s="11" t="s">
        <v>11222</v>
      </c>
      <c r="I67" s="11" t="s">
        <v>11317</v>
      </c>
    </row>
    <row r="68" spans="1:9" x14ac:dyDescent="0.35">
      <c r="A68" s="11">
        <v>30</v>
      </c>
      <c r="B68" s="11">
        <v>2002</v>
      </c>
      <c r="C68" s="11" t="s">
        <v>11318</v>
      </c>
      <c r="D68" s="11" t="s">
        <v>11319</v>
      </c>
      <c r="E68" s="11" t="s">
        <v>11305</v>
      </c>
      <c r="F68" s="11">
        <v>67</v>
      </c>
      <c r="G68" s="32">
        <v>43186</v>
      </c>
      <c r="H68" s="11" t="s">
        <v>11044</v>
      </c>
      <c r="I68" s="11" t="s">
        <v>11320</v>
      </c>
    </row>
    <row r="69" spans="1:9" x14ac:dyDescent="0.35">
      <c r="A69" s="11">
        <v>507</v>
      </c>
      <c r="B69" s="11">
        <v>2010</v>
      </c>
      <c r="C69" s="11" t="s">
        <v>11321</v>
      </c>
      <c r="D69" s="11" t="s">
        <v>11322</v>
      </c>
      <c r="E69" s="11" t="s">
        <v>11323</v>
      </c>
      <c r="F69" s="11">
        <v>68</v>
      </c>
      <c r="G69" s="32">
        <v>43186</v>
      </c>
      <c r="H69" s="11" t="s">
        <v>11059</v>
      </c>
      <c r="I69" s="11" t="s">
        <v>11324</v>
      </c>
    </row>
    <row r="70" spans="1:9" x14ac:dyDescent="0.35">
      <c r="A70" s="11">
        <v>5</v>
      </c>
      <c r="B70" s="11">
        <v>2013</v>
      </c>
      <c r="C70" s="11" t="s">
        <v>11325</v>
      </c>
      <c r="D70" s="11" t="s">
        <v>11326</v>
      </c>
      <c r="F70" s="11">
        <v>69</v>
      </c>
      <c r="G70" s="32">
        <v>43186</v>
      </c>
      <c r="H70" s="11" t="s">
        <v>11327</v>
      </c>
      <c r="I70" s="11" t="s">
        <v>11328</v>
      </c>
    </row>
    <row r="71" spans="1:9" x14ac:dyDescent="0.35">
      <c r="A71" s="11">
        <v>53</v>
      </c>
      <c r="B71" s="11">
        <v>2008</v>
      </c>
      <c r="C71" s="11" t="s">
        <v>11329</v>
      </c>
      <c r="D71" s="11" t="s">
        <v>11330</v>
      </c>
      <c r="E71" s="11" t="s">
        <v>11331</v>
      </c>
      <c r="F71" s="11">
        <v>70</v>
      </c>
      <c r="G71" s="32">
        <v>43186</v>
      </c>
      <c r="H71" s="11" t="s">
        <v>11044</v>
      </c>
      <c r="I71" s="11" t="s">
        <v>11332</v>
      </c>
    </row>
    <row r="72" spans="1:9" x14ac:dyDescent="0.35">
      <c r="A72" s="11">
        <v>59</v>
      </c>
      <c r="B72" s="11">
        <v>2015</v>
      </c>
      <c r="C72" s="11" t="s">
        <v>11333</v>
      </c>
      <c r="D72" s="11" t="s">
        <v>11334</v>
      </c>
      <c r="E72" s="11" t="s">
        <v>3437</v>
      </c>
      <c r="F72" s="11">
        <v>71</v>
      </c>
      <c r="G72" s="32">
        <v>43186</v>
      </c>
      <c r="H72" s="11" t="s">
        <v>11044</v>
      </c>
      <c r="I72" s="11" t="s">
        <v>11335</v>
      </c>
    </row>
    <row r="73" spans="1:9" x14ac:dyDescent="0.35">
      <c r="A73" s="11">
        <v>201</v>
      </c>
      <c r="B73" s="11">
        <v>2013</v>
      </c>
      <c r="C73" s="11" t="s">
        <v>11336</v>
      </c>
      <c r="D73" s="11" t="s">
        <v>11337</v>
      </c>
      <c r="E73" s="11" t="s">
        <v>11100</v>
      </c>
      <c r="F73" s="11">
        <v>72</v>
      </c>
      <c r="G73" s="32">
        <v>43186</v>
      </c>
      <c r="H73" s="11" t="s">
        <v>11101</v>
      </c>
      <c r="I73" s="11" t="s">
        <v>11338</v>
      </c>
    </row>
    <row r="74" spans="1:9" x14ac:dyDescent="0.35">
      <c r="A74" s="11">
        <v>57</v>
      </c>
      <c r="B74" s="11">
        <v>2010</v>
      </c>
      <c r="C74" s="11" t="s">
        <v>11339</v>
      </c>
      <c r="D74" s="11" t="s">
        <v>11340</v>
      </c>
      <c r="E74" s="11" t="s">
        <v>11341</v>
      </c>
      <c r="F74" s="11">
        <v>73</v>
      </c>
      <c r="G74" s="32">
        <v>43186</v>
      </c>
      <c r="H74" s="11" t="s">
        <v>11044</v>
      </c>
      <c r="I74" s="11" t="s">
        <v>11342</v>
      </c>
    </row>
    <row r="75" spans="1:9" x14ac:dyDescent="0.35">
      <c r="A75" s="11">
        <v>313</v>
      </c>
      <c r="B75" s="11">
        <v>2004</v>
      </c>
      <c r="C75" s="11" t="s">
        <v>11343</v>
      </c>
      <c r="D75" s="11" t="s">
        <v>11344</v>
      </c>
      <c r="E75" s="11" t="s">
        <v>11345</v>
      </c>
      <c r="F75" s="11">
        <v>74</v>
      </c>
      <c r="G75" s="32">
        <v>43186</v>
      </c>
      <c r="H75" s="11" t="s">
        <v>11078</v>
      </c>
      <c r="I75" s="11" t="s">
        <v>11346</v>
      </c>
    </row>
    <row r="76" spans="1:9" x14ac:dyDescent="0.35">
      <c r="A76" s="11">
        <v>35</v>
      </c>
      <c r="B76" s="11">
        <v>2012</v>
      </c>
      <c r="C76" s="11" t="s">
        <v>11347</v>
      </c>
      <c r="D76" s="11" t="s">
        <v>11348</v>
      </c>
      <c r="E76" s="11" t="s">
        <v>11238</v>
      </c>
      <c r="F76" s="11">
        <v>75</v>
      </c>
      <c r="G76" s="32">
        <v>43186</v>
      </c>
      <c r="H76" s="11" t="s">
        <v>11059</v>
      </c>
      <c r="I76" s="11" t="s">
        <v>11349</v>
      </c>
    </row>
    <row r="77" spans="1:9" x14ac:dyDescent="0.35">
      <c r="A77" s="11">
        <v>228</v>
      </c>
      <c r="B77" s="11">
        <v>2005</v>
      </c>
      <c r="C77" s="11" t="s">
        <v>11350</v>
      </c>
      <c r="D77" s="11" t="s">
        <v>11351</v>
      </c>
      <c r="E77" s="11" t="s">
        <v>11163</v>
      </c>
      <c r="F77" s="11">
        <v>76</v>
      </c>
      <c r="G77" s="32">
        <v>43186</v>
      </c>
      <c r="H77" s="11" t="s">
        <v>11078</v>
      </c>
      <c r="I77" s="11" t="s">
        <v>11352</v>
      </c>
    </row>
    <row r="78" spans="1:9" x14ac:dyDescent="0.35">
      <c r="A78" s="11">
        <v>333</v>
      </c>
      <c r="B78" s="11">
        <v>2006</v>
      </c>
      <c r="C78" s="11" t="s">
        <v>11353</v>
      </c>
      <c r="D78" s="11" t="s">
        <v>11354</v>
      </c>
      <c r="F78" s="11">
        <v>77</v>
      </c>
      <c r="G78" s="32">
        <v>43186</v>
      </c>
      <c r="H78" s="11" t="s">
        <v>11313</v>
      </c>
      <c r="I78" s="11" t="s">
        <v>11355</v>
      </c>
    </row>
    <row r="79" spans="1:9" x14ac:dyDescent="0.35">
      <c r="A79" s="11">
        <v>610</v>
      </c>
      <c r="B79" s="11">
        <v>2007</v>
      </c>
      <c r="C79" s="11" t="s">
        <v>11356</v>
      </c>
      <c r="D79" s="11" t="s">
        <v>11357</v>
      </c>
      <c r="F79" s="11">
        <v>78</v>
      </c>
      <c r="G79" s="32">
        <v>43186</v>
      </c>
      <c r="H79" s="11" t="s">
        <v>11222</v>
      </c>
      <c r="I79" s="11" t="s">
        <v>11358</v>
      </c>
    </row>
    <row r="80" spans="1:9" x14ac:dyDescent="0.35">
      <c r="A80" s="11">
        <v>17</v>
      </c>
      <c r="B80" s="11">
        <v>2005</v>
      </c>
      <c r="C80" s="11" t="s">
        <v>11359</v>
      </c>
      <c r="D80" s="11" t="s">
        <v>11360</v>
      </c>
      <c r="E80" s="11" t="s">
        <v>11361</v>
      </c>
      <c r="F80" s="11">
        <v>79</v>
      </c>
      <c r="G80" s="32">
        <v>43186</v>
      </c>
      <c r="I80" s="11" t="s">
        <v>11362</v>
      </c>
    </row>
    <row r="81" spans="1:9" x14ac:dyDescent="0.35">
      <c r="A81" s="11">
        <v>157</v>
      </c>
      <c r="B81" s="11">
        <v>2017</v>
      </c>
      <c r="C81" s="11" t="s">
        <v>11208</v>
      </c>
      <c r="D81" s="11" t="s">
        <v>11363</v>
      </c>
      <c r="E81" s="11" t="s">
        <v>11364</v>
      </c>
      <c r="F81" s="11">
        <v>80</v>
      </c>
      <c r="G81" s="32">
        <v>43186</v>
      </c>
      <c r="H81" s="11" t="s">
        <v>11365</v>
      </c>
      <c r="I81" s="11" t="s">
        <v>11366</v>
      </c>
    </row>
    <row r="82" spans="1:9" x14ac:dyDescent="0.35">
      <c r="A82" s="11">
        <v>50</v>
      </c>
      <c r="B82" s="11">
        <v>2009</v>
      </c>
      <c r="C82" s="11" t="s">
        <v>11367</v>
      </c>
      <c r="D82" s="11" t="s">
        <v>11368</v>
      </c>
      <c r="E82" s="11" t="s">
        <v>11369</v>
      </c>
      <c r="F82" s="11">
        <v>81</v>
      </c>
      <c r="G82" s="32">
        <v>43186</v>
      </c>
      <c r="H82" s="11" t="s">
        <v>11370</v>
      </c>
      <c r="I82" s="11" t="s">
        <v>11371</v>
      </c>
    </row>
    <row r="83" spans="1:9" x14ac:dyDescent="0.35">
      <c r="A83" s="11">
        <v>212</v>
      </c>
      <c r="B83" s="11">
        <v>2013</v>
      </c>
      <c r="C83" s="11" t="s">
        <v>11372</v>
      </c>
      <c r="D83" s="11" t="s">
        <v>11373</v>
      </c>
      <c r="E83" s="11" t="s">
        <v>11374</v>
      </c>
      <c r="F83" s="11">
        <v>82</v>
      </c>
      <c r="G83" s="32">
        <v>43186</v>
      </c>
      <c r="H83" s="11" t="s">
        <v>11054</v>
      </c>
      <c r="I83" s="11" t="s">
        <v>11375</v>
      </c>
    </row>
    <row r="84" spans="1:9" x14ac:dyDescent="0.35">
      <c r="A84" s="11">
        <v>24</v>
      </c>
      <c r="B84" s="11">
        <v>2012</v>
      </c>
      <c r="C84" s="11" t="s">
        <v>11376</v>
      </c>
      <c r="D84" s="11" t="s">
        <v>11377</v>
      </c>
      <c r="E84" s="11" t="s">
        <v>11378</v>
      </c>
      <c r="F84" s="11">
        <v>83</v>
      </c>
      <c r="G84" s="32">
        <v>43186</v>
      </c>
      <c r="H84" s="11" t="s">
        <v>11059</v>
      </c>
      <c r="I84" s="11" t="s">
        <v>11379</v>
      </c>
    </row>
    <row r="85" spans="1:9" x14ac:dyDescent="0.35">
      <c r="A85" s="11">
        <v>49</v>
      </c>
      <c r="B85" s="11">
        <v>2011</v>
      </c>
      <c r="C85" s="11" t="s">
        <v>11380</v>
      </c>
      <c r="D85" s="11" t="s">
        <v>11381</v>
      </c>
      <c r="E85" s="11" t="s">
        <v>11382</v>
      </c>
      <c r="F85" s="11">
        <v>84</v>
      </c>
      <c r="G85" s="32">
        <v>43186</v>
      </c>
      <c r="H85" s="11" t="s">
        <v>11044</v>
      </c>
      <c r="I85" s="11" t="s">
        <v>11383</v>
      </c>
    </row>
    <row r="86" spans="1:9" x14ac:dyDescent="0.35">
      <c r="A86" s="11">
        <v>569</v>
      </c>
      <c r="B86" s="11">
        <v>2003</v>
      </c>
      <c r="C86" s="11" t="s">
        <v>11384</v>
      </c>
      <c r="D86" s="11" t="s">
        <v>11385</v>
      </c>
      <c r="E86" s="11" t="s">
        <v>11386</v>
      </c>
      <c r="F86" s="11">
        <v>85</v>
      </c>
      <c r="G86" s="32">
        <v>43186</v>
      </c>
      <c r="H86" s="11" t="s">
        <v>11387</v>
      </c>
      <c r="I86" s="11" t="s">
        <v>11388</v>
      </c>
    </row>
    <row r="87" spans="1:9" x14ac:dyDescent="0.35">
      <c r="A87" s="11">
        <v>243</v>
      </c>
      <c r="B87" s="11">
        <v>2007</v>
      </c>
      <c r="C87" s="11" t="s">
        <v>11389</v>
      </c>
      <c r="D87" s="11" t="s">
        <v>11390</v>
      </c>
      <c r="E87" s="11" t="s">
        <v>11391</v>
      </c>
      <c r="F87" s="11">
        <v>86</v>
      </c>
      <c r="G87" s="32">
        <v>43186</v>
      </c>
      <c r="H87" s="11" t="s">
        <v>11101</v>
      </c>
      <c r="I87" s="11" t="s">
        <v>11392</v>
      </c>
    </row>
    <row r="88" spans="1:9" x14ac:dyDescent="0.35">
      <c r="A88" s="11">
        <v>413</v>
      </c>
      <c r="B88" s="11">
        <v>2011</v>
      </c>
      <c r="C88" s="11" t="s">
        <v>11393</v>
      </c>
      <c r="D88" s="11" t="s">
        <v>11394</v>
      </c>
      <c r="E88" s="11" t="s">
        <v>11395</v>
      </c>
      <c r="F88" s="11">
        <v>87</v>
      </c>
      <c r="G88" s="32">
        <v>43186</v>
      </c>
      <c r="H88" s="11" t="s">
        <v>11101</v>
      </c>
      <c r="I88" s="11" t="s">
        <v>11396</v>
      </c>
    </row>
    <row r="89" spans="1:9" x14ac:dyDescent="0.35">
      <c r="A89" s="11">
        <v>245</v>
      </c>
      <c r="B89" s="11">
        <v>2001</v>
      </c>
      <c r="C89" s="11" t="s">
        <v>11397</v>
      </c>
      <c r="D89" s="11" t="s">
        <v>11398</v>
      </c>
      <c r="E89" s="11" t="s">
        <v>11399</v>
      </c>
      <c r="F89" s="11">
        <v>88</v>
      </c>
      <c r="G89" s="32">
        <v>43186</v>
      </c>
      <c r="H89" s="11" t="s">
        <v>11044</v>
      </c>
      <c r="I89" s="11" t="s">
        <v>11400</v>
      </c>
    </row>
    <row r="90" spans="1:9" x14ac:dyDescent="0.35">
      <c r="A90" s="11">
        <v>431</v>
      </c>
      <c r="B90" s="11">
        <v>2006</v>
      </c>
      <c r="C90" s="11" t="s">
        <v>11401</v>
      </c>
      <c r="D90" s="11" t="s">
        <v>11402</v>
      </c>
      <c r="F90" s="11">
        <v>89</v>
      </c>
      <c r="G90" s="32">
        <v>43186</v>
      </c>
      <c r="H90" s="11" t="s">
        <v>11222</v>
      </c>
      <c r="I90" s="11" t="s">
        <v>11403</v>
      </c>
    </row>
    <row r="91" spans="1:9" x14ac:dyDescent="0.35">
      <c r="A91" s="11">
        <v>43</v>
      </c>
      <c r="B91" s="11">
        <v>2005</v>
      </c>
      <c r="C91" s="11" t="s">
        <v>11404</v>
      </c>
      <c r="D91" s="11" t="s">
        <v>11405</v>
      </c>
      <c r="E91" s="11" t="s">
        <v>11406</v>
      </c>
      <c r="F91" s="11">
        <v>90</v>
      </c>
      <c r="G91" s="32">
        <v>43186</v>
      </c>
      <c r="H91" s="11" t="s">
        <v>11407</v>
      </c>
      <c r="I91" s="11" t="s">
        <v>11408</v>
      </c>
    </row>
    <row r="92" spans="1:9" x14ac:dyDescent="0.35">
      <c r="A92" s="11">
        <v>189</v>
      </c>
      <c r="B92" s="11">
        <v>2009</v>
      </c>
      <c r="C92" s="11" t="s">
        <v>11409</v>
      </c>
      <c r="D92" s="11" t="s">
        <v>11410</v>
      </c>
      <c r="E92" s="11" t="s">
        <v>11118</v>
      </c>
      <c r="F92" s="11">
        <v>91</v>
      </c>
      <c r="G92" s="32">
        <v>43186</v>
      </c>
      <c r="H92" s="11" t="s">
        <v>11101</v>
      </c>
      <c r="I92" s="11" t="s">
        <v>11411</v>
      </c>
    </row>
    <row r="93" spans="1:9" x14ac:dyDescent="0.35">
      <c r="A93" s="11">
        <v>24</v>
      </c>
      <c r="B93" s="11">
        <v>2002</v>
      </c>
      <c r="C93" s="11" t="s">
        <v>11412</v>
      </c>
      <c r="D93" s="11" t="s">
        <v>11413</v>
      </c>
      <c r="E93" s="11" t="s">
        <v>11414</v>
      </c>
      <c r="F93" s="11">
        <v>92</v>
      </c>
      <c r="G93" s="32">
        <v>43186</v>
      </c>
      <c r="H93" s="11" t="s">
        <v>11073</v>
      </c>
      <c r="I93" s="11" t="s">
        <v>11415</v>
      </c>
    </row>
    <row r="94" spans="1:9" x14ac:dyDescent="0.35">
      <c r="A94" s="11">
        <v>30</v>
      </c>
      <c r="B94" s="11">
        <v>2003</v>
      </c>
      <c r="C94" s="11" t="s">
        <v>11416</v>
      </c>
      <c r="D94" s="11" t="s">
        <v>11417</v>
      </c>
      <c r="E94" s="11" t="s">
        <v>11418</v>
      </c>
      <c r="F94" s="11">
        <v>93</v>
      </c>
      <c r="G94" s="32">
        <v>43186</v>
      </c>
      <c r="H94" s="11" t="s">
        <v>11195</v>
      </c>
      <c r="I94" s="11" t="s">
        <v>11419</v>
      </c>
    </row>
    <row r="95" spans="1:9" x14ac:dyDescent="0.35">
      <c r="A95" s="11">
        <v>42</v>
      </c>
      <c r="B95" s="11">
        <v>2005</v>
      </c>
      <c r="C95" s="11" t="s">
        <v>11420</v>
      </c>
      <c r="D95" s="11" t="s">
        <v>11421</v>
      </c>
      <c r="E95" s="11" t="s">
        <v>11422</v>
      </c>
      <c r="F95" s="11">
        <v>94</v>
      </c>
      <c r="G95" s="32">
        <v>43186</v>
      </c>
      <c r="H95" s="11" t="s">
        <v>11423</v>
      </c>
      <c r="I95" s="11" t="s">
        <v>11424</v>
      </c>
    </row>
    <row r="96" spans="1:9" x14ac:dyDescent="0.35">
      <c r="A96" s="11">
        <v>364</v>
      </c>
      <c r="B96" s="11">
        <v>2001</v>
      </c>
      <c r="C96" s="11" t="s">
        <v>11425</v>
      </c>
      <c r="D96" s="11" t="s">
        <v>11426</v>
      </c>
      <c r="E96" s="11" t="s">
        <v>11427</v>
      </c>
      <c r="F96" s="11">
        <v>95</v>
      </c>
      <c r="G96" s="32">
        <v>43186</v>
      </c>
      <c r="H96" s="11" t="s">
        <v>11101</v>
      </c>
      <c r="I96" s="11" t="s">
        <v>11428</v>
      </c>
    </row>
    <row r="97" spans="1:9" x14ac:dyDescent="0.35">
      <c r="A97" s="11">
        <v>31</v>
      </c>
      <c r="B97" s="11">
        <v>2005</v>
      </c>
      <c r="C97" s="11" t="s">
        <v>11429</v>
      </c>
      <c r="D97" s="11" t="s">
        <v>11430</v>
      </c>
      <c r="E97" s="11" t="s">
        <v>11431</v>
      </c>
      <c r="F97" s="11">
        <v>96</v>
      </c>
      <c r="G97" s="32">
        <v>43186</v>
      </c>
      <c r="H97" s="11" t="s">
        <v>11432</v>
      </c>
      <c r="I97" s="11" t="s">
        <v>11433</v>
      </c>
    </row>
    <row r="98" spans="1:9" x14ac:dyDescent="0.35">
      <c r="A98" s="11">
        <v>377</v>
      </c>
      <c r="B98" s="11">
        <v>2002</v>
      </c>
      <c r="C98" s="11" t="s">
        <v>11254</v>
      </c>
      <c r="D98" s="11" t="s">
        <v>11434</v>
      </c>
      <c r="E98" s="11" t="s">
        <v>11435</v>
      </c>
      <c r="F98" s="11">
        <v>97</v>
      </c>
      <c r="G98" s="32">
        <v>43186</v>
      </c>
      <c r="H98" s="11" t="s">
        <v>11101</v>
      </c>
      <c r="I98" s="11" t="s">
        <v>11436</v>
      </c>
    </row>
    <row r="99" spans="1:9" x14ac:dyDescent="0.35">
      <c r="A99" s="11">
        <v>30</v>
      </c>
      <c r="B99" s="11">
        <v>2007</v>
      </c>
      <c r="C99" s="11" t="s">
        <v>11437</v>
      </c>
      <c r="D99" s="11" t="s">
        <v>11438</v>
      </c>
      <c r="E99" s="11" t="s">
        <v>11439</v>
      </c>
      <c r="F99" s="11">
        <v>98</v>
      </c>
      <c r="G99" s="32">
        <v>43186</v>
      </c>
      <c r="H99" s="11" t="s">
        <v>11440</v>
      </c>
      <c r="I99" s="11" t="s">
        <v>11441</v>
      </c>
    </row>
    <row r="100" spans="1:9" x14ac:dyDescent="0.35">
      <c r="A100" s="11">
        <v>15</v>
      </c>
      <c r="B100" s="11">
        <v>2005</v>
      </c>
      <c r="C100" s="11" t="s">
        <v>11442</v>
      </c>
      <c r="D100" s="11" t="s">
        <v>11443</v>
      </c>
      <c r="E100" s="11" t="s">
        <v>11444</v>
      </c>
      <c r="F100" s="11">
        <v>99</v>
      </c>
      <c r="G100" s="32">
        <v>43186</v>
      </c>
      <c r="I100" s="11" t="s">
        <v>11445</v>
      </c>
    </row>
    <row r="101" spans="1:9" x14ac:dyDescent="0.35">
      <c r="A101" s="11">
        <v>19</v>
      </c>
      <c r="B101" s="11">
        <v>2005</v>
      </c>
      <c r="C101" s="11" t="s">
        <v>11446</v>
      </c>
      <c r="D101" s="11" t="s">
        <v>11447</v>
      </c>
      <c r="E101" s="11" t="s">
        <v>11448</v>
      </c>
      <c r="F101" s="11">
        <v>100</v>
      </c>
      <c r="G101" s="32">
        <v>43186</v>
      </c>
      <c r="I101" s="11" t="s">
        <v>11449</v>
      </c>
    </row>
    <row r="102" spans="1:9" x14ac:dyDescent="0.35">
      <c r="A102" s="11">
        <v>328</v>
      </c>
      <c r="B102" s="11">
        <v>2004</v>
      </c>
      <c r="C102" s="11" t="s">
        <v>11450</v>
      </c>
      <c r="D102" s="11" t="s">
        <v>11451</v>
      </c>
      <c r="E102" s="11" t="s">
        <v>11452</v>
      </c>
      <c r="F102" s="11">
        <v>101</v>
      </c>
      <c r="G102" s="32">
        <v>43186</v>
      </c>
      <c r="H102" s="11" t="s">
        <v>11453</v>
      </c>
      <c r="I102" s="11" t="s">
        <v>11454</v>
      </c>
    </row>
    <row r="103" spans="1:9" x14ac:dyDescent="0.35">
      <c r="A103" s="11">
        <v>477</v>
      </c>
      <c r="B103" s="11">
        <v>2000</v>
      </c>
      <c r="C103" s="11" t="s">
        <v>11455</v>
      </c>
      <c r="D103" s="11" t="s">
        <v>11456</v>
      </c>
      <c r="E103" s="11" t="s">
        <v>11457</v>
      </c>
      <c r="F103" s="11">
        <v>102</v>
      </c>
      <c r="G103" s="32">
        <v>43186</v>
      </c>
      <c r="H103" s="11" t="s">
        <v>11222</v>
      </c>
      <c r="I103" s="11" t="s">
        <v>11458</v>
      </c>
    </row>
    <row r="104" spans="1:9" x14ac:dyDescent="0.35">
      <c r="A104" s="11">
        <v>4</v>
      </c>
      <c r="B104" s="11">
        <v>2003</v>
      </c>
      <c r="C104" s="11" t="s">
        <v>11240</v>
      </c>
      <c r="D104" s="11" t="s">
        <v>11459</v>
      </c>
      <c r="E104" s="11" t="s">
        <v>11460</v>
      </c>
      <c r="F104" s="11">
        <v>103</v>
      </c>
      <c r="G104" s="32">
        <v>43186</v>
      </c>
      <c r="I104" s="11" t="s">
        <v>11461</v>
      </c>
    </row>
    <row r="105" spans="1:9" x14ac:dyDescent="0.35">
      <c r="A105" s="11">
        <v>4</v>
      </c>
      <c r="B105" s="11">
        <v>2011</v>
      </c>
      <c r="C105" s="11" t="s">
        <v>11462</v>
      </c>
      <c r="D105" s="11" t="s">
        <v>11463</v>
      </c>
      <c r="E105" s="11" t="s">
        <v>11464</v>
      </c>
      <c r="F105" s="11">
        <v>104</v>
      </c>
      <c r="G105" s="32">
        <v>43186</v>
      </c>
      <c r="I105" s="11" t="s">
        <v>11465</v>
      </c>
    </row>
    <row r="106" spans="1:9" x14ac:dyDescent="0.35">
      <c r="A106" s="11">
        <v>4</v>
      </c>
      <c r="B106" s="11">
        <v>2004</v>
      </c>
      <c r="C106" s="11" t="s">
        <v>11466</v>
      </c>
      <c r="D106" s="11" t="s">
        <v>11467</v>
      </c>
      <c r="E106" s="11" t="s">
        <v>11468</v>
      </c>
      <c r="F106" s="11">
        <v>105</v>
      </c>
      <c r="G106" s="32">
        <v>43186</v>
      </c>
      <c r="I106" s="11" t="s">
        <v>11469</v>
      </c>
    </row>
    <row r="107" spans="1:9" x14ac:dyDescent="0.35">
      <c r="A107" s="11">
        <v>29</v>
      </c>
      <c r="B107" s="11">
        <v>2008</v>
      </c>
      <c r="C107" s="11" t="s">
        <v>11470</v>
      </c>
      <c r="D107" s="11" t="s">
        <v>11471</v>
      </c>
      <c r="E107" s="11" t="s">
        <v>11472</v>
      </c>
      <c r="F107" s="11">
        <v>106</v>
      </c>
      <c r="G107" s="32">
        <v>43186</v>
      </c>
      <c r="H107" s="11" t="s">
        <v>11473</v>
      </c>
      <c r="I107" s="11" t="s">
        <v>11474</v>
      </c>
    </row>
    <row r="108" spans="1:9" x14ac:dyDescent="0.35">
      <c r="A108" s="11">
        <v>427</v>
      </c>
      <c r="B108" s="11">
        <v>2011</v>
      </c>
      <c r="C108" s="11" t="s">
        <v>11475</v>
      </c>
      <c r="D108" s="11" t="s">
        <v>11476</v>
      </c>
      <c r="E108" s="11" t="s">
        <v>11477</v>
      </c>
      <c r="F108" s="11">
        <v>107</v>
      </c>
      <c r="G108" s="32">
        <v>43186</v>
      </c>
      <c r="H108" s="11" t="s">
        <v>11478</v>
      </c>
      <c r="I108" s="11" t="s">
        <v>11479</v>
      </c>
    </row>
    <row r="109" spans="1:9" x14ac:dyDescent="0.35">
      <c r="A109" s="11">
        <v>44</v>
      </c>
      <c r="B109" s="11">
        <v>2012</v>
      </c>
      <c r="C109" s="11" t="s">
        <v>11480</v>
      </c>
      <c r="D109" s="11" t="s">
        <v>11481</v>
      </c>
      <c r="E109" s="11" t="s">
        <v>11482</v>
      </c>
      <c r="F109" s="11">
        <v>108</v>
      </c>
      <c r="G109" s="32">
        <v>43186</v>
      </c>
      <c r="H109" s="11" t="s">
        <v>11044</v>
      </c>
      <c r="I109" s="11" t="s">
        <v>11483</v>
      </c>
    </row>
    <row r="110" spans="1:9" x14ac:dyDescent="0.35">
      <c r="A110" s="11">
        <v>26</v>
      </c>
      <c r="B110" s="11">
        <v>2014</v>
      </c>
      <c r="C110" s="11" t="s">
        <v>11484</v>
      </c>
      <c r="D110" s="11" t="s">
        <v>11485</v>
      </c>
      <c r="E110" s="11" t="s">
        <v>11486</v>
      </c>
      <c r="F110" s="11">
        <v>109</v>
      </c>
      <c r="G110" s="32">
        <v>43186</v>
      </c>
      <c r="H110" s="11" t="s">
        <v>11101</v>
      </c>
      <c r="I110" s="11" t="s">
        <v>11487</v>
      </c>
    </row>
    <row r="111" spans="1:9" x14ac:dyDescent="0.35">
      <c r="A111" s="11">
        <v>478</v>
      </c>
      <c r="B111" s="11">
        <v>2005</v>
      </c>
      <c r="C111" s="11" t="s">
        <v>11488</v>
      </c>
      <c r="D111" s="11" t="s">
        <v>11489</v>
      </c>
      <c r="F111" s="11">
        <v>110</v>
      </c>
      <c r="G111" s="32">
        <v>43186</v>
      </c>
      <c r="H111" s="11" t="s">
        <v>11222</v>
      </c>
      <c r="I111" s="11" t="s">
        <v>11490</v>
      </c>
    </row>
    <row r="112" spans="1:9" x14ac:dyDescent="0.35">
      <c r="A112" s="11">
        <v>38</v>
      </c>
      <c r="B112" s="11">
        <v>2011</v>
      </c>
      <c r="C112" s="11" t="s">
        <v>11491</v>
      </c>
      <c r="D112" s="11" t="s">
        <v>11492</v>
      </c>
      <c r="E112" s="11" t="s">
        <v>11493</v>
      </c>
      <c r="F112" s="11">
        <v>111</v>
      </c>
      <c r="G112" s="32">
        <v>43186</v>
      </c>
      <c r="H112" s="11" t="s">
        <v>11494</v>
      </c>
      <c r="I112" s="11" t="s">
        <v>11495</v>
      </c>
    </row>
    <row r="113" spans="1:9" x14ac:dyDescent="0.35">
      <c r="A113" s="11">
        <v>439</v>
      </c>
      <c r="B113" s="11">
        <v>2011</v>
      </c>
      <c r="C113" s="11" t="s">
        <v>11496</v>
      </c>
      <c r="D113" s="11" t="s">
        <v>11497</v>
      </c>
      <c r="E113" s="11" t="s">
        <v>11100</v>
      </c>
      <c r="F113" s="11">
        <v>112</v>
      </c>
      <c r="G113" s="32">
        <v>43186</v>
      </c>
      <c r="H113" s="11" t="s">
        <v>11101</v>
      </c>
      <c r="I113" s="11" t="s">
        <v>11498</v>
      </c>
    </row>
    <row r="114" spans="1:9" x14ac:dyDescent="0.35">
      <c r="A114" s="11">
        <v>34</v>
      </c>
      <c r="B114" s="11">
        <v>2009</v>
      </c>
      <c r="C114" s="11" t="s">
        <v>11499</v>
      </c>
      <c r="D114" s="11" t="s">
        <v>11500</v>
      </c>
      <c r="E114" s="11" t="s">
        <v>11501</v>
      </c>
      <c r="F114" s="11">
        <v>113</v>
      </c>
      <c r="G114" s="32">
        <v>43186</v>
      </c>
      <c r="H114" s="11" t="s">
        <v>11044</v>
      </c>
      <c r="I114" s="11" t="s">
        <v>11502</v>
      </c>
    </row>
    <row r="115" spans="1:9" x14ac:dyDescent="0.35">
      <c r="A115" s="11">
        <v>29</v>
      </c>
      <c r="B115" s="11">
        <v>2010</v>
      </c>
      <c r="C115" s="11" t="s">
        <v>11503</v>
      </c>
      <c r="D115" s="11" t="s">
        <v>11504</v>
      </c>
      <c r="E115" s="11" t="s">
        <v>11505</v>
      </c>
      <c r="F115" s="11">
        <v>114</v>
      </c>
      <c r="G115" s="32">
        <v>43186</v>
      </c>
      <c r="H115" s="11" t="s">
        <v>11506</v>
      </c>
      <c r="I115" s="11" t="s">
        <v>11507</v>
      </c>
    </row>
    <row r="116" spans="1:9" x14ac:dyDescent="0.35">
      <c r="A116" s="11">
        <v>27</v>
      </c>
      <c r="B116" s="11">
        <v>2002</v>
      </c>
      <c r="C116" s="11" t="s">
        <v>11508</v>
      </c>
      <c r="D116" s="11" t="s">
        <v>11509</v>
      </c>
      <c r="E116" s="11" t="s">
        <v>11510</v>
      </c>
      <c r="F116" s="11">
        <v>115</v>
      </c>
      <c r="G116" s="32">
        <v>43186</v>
      </c>
      <c r="H116" s="11" t="s">
        <v>11059</v>
      </c>
      <c r="I116" s="11" t="s">
        <v>11511</v>
      </c>
    </row>
    <row r="117" spans="1:9" x14ac:dyDescent="0.35">
      <c r="A117" s="11">
        <v>18</v>
      </c>
      <c r="B117" s="11">
        <v>2008</v>
      </c>
      <c r="C117" s="11" t="s">
        <v>11512</v>
      </c>
      <c r="D117" s="11" t="s">
        <v>11513</v>
      </c>
      <c r="E117" s="11" t="s">
        <v>11514</v>
      </c>
      <c r="F117" s="11">
        <v>116</v>
      </c>
      <c r="G117" s="32">
        <v>43186</v>
      </c>
      <c r="H117" s="11" t="s">
        <v>11515</v>
      </c>
      <c r="I117" s="11" t="s">
        <v>11516</v>
      </c>
    </row>
    <row r="118" spans="1:9" x14ac:dyDescent="0.35">
      <c r="A118" s="11">
        <v>248</v>
      </c>
      <c r="B118" s="11">
        <v>2013</v>
      </c>
      <c r="C118" s="11" t="s">
        <v>11517</v>
      </c>
      <c r="D118" s="11" t="s">
        <v>11518</v>
      </c>
      <c r="F118" s="11">
        <v>117</v>
      </c>
      <c r="G118" s="32">
        <v>43186</v>
      </c>
      <c r="H118" s="11" t="s">
        <v>11222</v>
      </c>
      <c r="I118" s="11" t="s">
        <v>11519</v>
      </c>
    </row>
    <row r="119" spans="1:9" x14ac:dyDescent="0.35">
      <c r="A119" s="11">
        <v>256</v>
      </c>
      <c r="B119" s="11">
        <v>2004</v>
      </c>
      <c r="C119" s="11" t="s">
        <v>11520</v>
      </c>
      <c r="D119" s="11" t="s">
        <v>11521</v>
      </c>
      <c r="E119" s="11" t="s">
        <v>11435</v>
      </c>
      <c r="F119" s="11">
        <v>118</v>
      </c>
      <c r="G119" s="32">
        <v>43186</v>
      </c>
      <c r="H119" s="11" t="s">
        <v>11101</v>
      </c>
      <c r="I119" s="11" t="s">
        <v>11522</v>
      </c>
    </row>
    <row r="120" spans="1:9" x14ac:dyDescent="0.35">
      <c r="A120" s="11">
        <v>364</v>
      </c>
      <c r="B120" s="11">
        <v>2001</v>
      </c>
      <c r="C120" s="11" t="s">
        <v>11523</v>
      </c>
      <c r="D120" s="11" t="s">
        <v>11524</v>
      </c>
      <c r="E120" s="11" t="s">
        <v>11525</v>
      </c>
      <c r="F120" s="11">
        <v>119</v>
      </c>
      <c r="G120" s="32">
        <v>43186</v>
      </c>
      <c r="H120" s="11" t="s">
        <v>11073</v>
      </c>
      <c r="I120" s="11" t="s">
        <v>11526</v>
      </c>
    </row>
    <row r="121" spans="1:9" x14ac:dyDescent="0.35">
      <c r="A121" s="11">
        <v>275</v>
      </c>
      <c r="B121" s="11">
        <v>2004</v>
      </c>
      <c r="C121" s="11" t="s">
        <v>11527</v>
      </c>
      <c r="D121" s="11" t="s">
        <v>11528</v>
      </c>
      <c r="E121" s="11" t="s">
        <v>11163</v>
      </c>
      <c r="F121" s="11">
        <v>120</v>
      </c>
      <c r="G121" s="32">
        <v>43186</v>
      </c>
      <c r="H121" s="11" t="s">
        <v>11078</v>
      </c>
      <c r="I121" s="11" t="s">
        <v>11529</v>
      </c>
    </row>
    <row r="122" spans="1:9" x14ac:dyDescent="0.35">
      <c r="A122" s="11">
        <v>1600</v>
      </c>
      <c r="B122" s="11">
        <v>2005</v>
      </c>
      <c r="C122" s="11" t="s">
        <v>11530</v>
      </c>
      <c r="D122" s="11" t="s">
        <v>11531</v>
      </c>
      <c r="E122" s="11" t="s">
        <v>11532</v>
      </c>
      <c r="F122" s="11">
        <v>121</v>
      </c>
      <c r="G122" s="32">
        <v>43186</v>
      </c>
      <c r="H122" s="11" t="s">
        <v>11101</v>
      </c>
      <c r="I122" s="11" t="s">
        <v>11533</v>
      </c>
    </row>
    <row r="123" spans="1:9" x14ac:dyDescent="0.35">
      <c r="A123" s="11">
        <v>27</v>
      </c>
      <c r="B123" s="11">
        <v>2011</v>
      </c>
      <c r="C123" s="11" t="s">
        <v>11534</v>
      </c>
      <c r="D123" s="11" t="s">
        <v>11535</v>
      </c>
      <c r="E123" s="11" t="s">
        <v>11536</v>
      </c>
      <c r="F123" s="11">
        <v>122</v>
      </c>
      <c r="G123" s="32">
        <v>43186</v>
      </c>
      <c r="H123" s="11" t="s">
        <v>11078</v>
      </c>
      <c r="I123" s="11" t="s">
        <v>11537</v>
      </c>
    </row>
    <row r="124" spans="1:9" x14ac:dyDescent="0.35">
      <c r="A124" s="11">
        <v>9716</v>
      </c>
      <c r="B124" s="11">
        <v>2013</v>
      </c>
      <c r="C124" s="11" t="s">
        <v>11538</v>
      </c>
      <c r="D124" s="11" t="s">
        <v>11539</v>
      </c>
      <c r="F124" s="11">
        <v>123</v>
      </c>
      <c r="G124" s="32">
        <v>43186</v>
      </c>
      <c r="H124" s="11" t="s">
        <v>11222</v>
      </c>
      <c r="I124" s="11" t="s">
        <v>11540</v>
      </c>
    </row>
    <row r="125" spans="1:9" x14ac:dyDescent="0.35">
      <c r="A125" s="11">
        <v>28</v>
      </c>
      <c r="B125" s="11">
        <v>2014</v>
      </c>
      <c r="C125" s="11" t="s">
        <v>11541</v>
      </c>
      <c r="D125" s="11" t="s">
        <v>11542</v>
      </c>
      <c r="E125" s="11" t="s">
        <v>11543</v>
      </c>
      <c r="F125" s="11">
        <v>124</v>
      </c>
      <c r="G125" s="32">
        <v>43186</v>
      </c>
      <c r="H125" s="11" t="s">
        <v>11044</v>
      </c>
      <c r="I125" s="11" t="s">
        <v>11544</v>
      </c>
    </row>
    <row r="126" spans="1:9" x14ac:dyDescent="0.35">
      <c r="A126" s="11">
        <v>944</v>
      </c>
      <c r="B126" s="11">
        <v>2003</v>
      </c>
      <c r="C126" s="11" t="s">
        <v>11545</v>
      </c>
      <c r="D126" s="11" t="s">
        <v>11546</v>
      </c>
      <c r="E126" s="11" t="s">
        <v>11547</v>
      </c>
      <c r="F126" s="11">
        <v>125</v>
      </c>
      <c r="G126" s="32">
        <v>43186</v>
      </c>
      <c r="H126" s="11" t="s">
        <v>11548</v>
      </c>
      <c r="I126" s="11" t="s">
        <v>11549</v>
      </c>
    </row>
    <row r="127" spans="1:9" x14ac:dyDescent="0.35">
      <c r="A127" s="11">
        <v>98</v>
      </c>
      <c r="B127" s="11">
        <v>2010</v>
      </c>
      <c r="C127" s="11" t="s">
        <v>11550</v>
      </c>
      <c r="D127" s="11" t="s">
        <v>11551</v>
      </c>
      <c r="E127" s="11" t="s">
        <v>11552</v>
      </c>
      <c r="F127" s="11">
        <v>126</v>
      </c>
      <c r="G127" s="32">
        <v>43186</v>
      </c>
      <c r="H127" s="11" t="s">
        <v>11059</v>
      </c>
      <c r="I127" s="11" t="s">
        <v>11553</v>
      </c>
    </row>
    <row r="128" spans="1:9" x14ac:dyDescent="0.35">
      <c r="A128" s="11">
        <v>22</v>
      </c>
      <c r="B128" s="11">
        <v>2007</v>
      </c>
      <c r="C128" s="11" t="s">
        <v>11554</v>
      </c>
      <c r="D128" s="11" t="s">
        <v>11555</v>
      </c>
      <c r="E128" s="11" t="s">
        <v>11556</v>
      </c>
      <c r="F128" s="11">
        <v>127</v>
      </c>
      <c r="G128" s="32">
        <v>43186</v>
      </c>
      <c r="I128" s="11" t="s">
        <v>11557</v>
      </c>
    </row>
    <row r="129" spans="1:9" x14ac:dyDescent="0.35">
      <c r="A129" s="11">
        <v>3</v>
      </c>
      <c r="B129" s="11">
        <v>2009</v>
      </c>
      <c r="C129" s="11" t="s">
        <v>11558</v>
      </c>
      <c r="D129" s="11" t="s">
        <v>11559</v>
      </c>
      <c r="F129" s="11">
        <v>128</v>
      </c>
      <c r="G129" s="32">
        <v>43186</v>
      </c>
      <c r="H129" s="11" t="s">
        <v>11064</v>
      </c>
      <c r="I129" s="11" t="s">
        <v>11560</v>
      </c>
    </row>
    <row r="130" spans="1:9" x14ac:dyDescent="0.35">
      <c r="A130" s="11">
        <v>24</v>
      </c>
      <c r="B130" s="11">
        <v>2009</v>
      </c>
      <c r="C130" s="11" t="s">
        <v>11561</v>
      </c>
      <c r="D130" s="11" t="s">
        <v>11562</v>
      </c>
      <c r="F130" s="11">
        <v>129</v>
      </c>
      <c r="G130" s="32">
        <v>43186</v>
      </c>
      <c r="H130" s="11" t="s">
        <v>11563</v>
      </c>
      <c r="I130" s="11" t="s">
        <v>11564</v>
      </c>
    </row>
    <row r="131" spans="1:9" x14ac:dyDescent="0.35">
      <c r="A131" s="11">
        <v>26</v>
      </c>
      <c r="B131" s="11">
        <v>2008</v>
      </c>
      <c r="C131" s="11" t="s">
        <v>11565</v>
      </c>
      <c r="D131" s="11" t="s">
        <v>11566</v>
      </c>
      <c r="E131" s="11" t="s">
        <v>11567</v>
      </c>
      <c r="F131" s="11">
        <v>130</v>
      </c>
      <c r="G131" s="32">
        <v>43186</v>
      </c>
      <c r="I131" s="11" t="s">
        <v>11568</v>
      </c>
    </row>
    <row r="132" spans="1:9" x14ac:dyDescent="0.35">
      <c r="A132" s="11">
        <v>102</v>
      </c>
      <c r="B132" s="11">
        <v>2011</v>
      </c>
      <c r="C132" s="11" t="s">
        <v>11353</v>
      </c>
      <c r="D132" s="11" t="s">
        <v>11569</v>
      </c>
      <c r="E132" s="11" t="s">
        <v>11570</v>
      </c>
      <c r="F132" s="11">
        <v>131</v>
      </c>
      <c r="G132" s="32">
        <v>43186</v>
      </c>
      <c r="H132" s="11" t="s">
        <v>11059</v>
      </c>
      <c r="I132" s="11" t="s">
        <v>11571</v>
      </c>
    </row>
    <row r="133" spans="1:9" x14ac:dyDescent="0.35">
      <c r="A133" s="11">
        <v>3</v>
      </c>
      <c r="B133" s="11">
        <v>2012</v>
      </c>
      <c r="C133" s="11" t="s">
        <v>11572</v>
      </c>
      <c r="D133" s="11" t="s">
        <v>11573</v>
      </c>
      <c r="E133" s="11" t="s">
        <v>11574</v>
      </c>
      <c r="F133" s="11">
        <v>132</v>
      </c>
      <c r="G133" s="32">
        <v>43186</v>
      </c>
      <c r="I133" s="11" t="s">
        <v>11575</v>
      </c>
    </row>
    <row r="134" spans="1:9" x14ac:dyDescent="0.35">
      <c r="A134" s="11">
        <v>24</v>
      </c>
      <c r="B134" s="11">
        <v>2014</v>
      </c>
      <c r="C134" s="11" t="s">
        <v>11576</v>
      </c>
      <c r="D134" s="11" t="s">
        <v>11577</v>
      </c>
      <c r="E134" s="11" t="s">
        <v>11578</v>
      </c>
      <c r="F134" s="11">
        <v>133</v>
      </c>
      <c r="G134" s="32">
        <v>43186</v>
      </c>
      <c r="H134" s="11" t="s">
        <v>11579</v>
      </c>
      <c r="I134" s="11" t="s">
        <v>11580</v>
      </c>
    </row>
    <row r="135" spans="1:9" x14ac:dyDescent="0.35">
      <c r="A135" s="11">
        <v>4</v>
      </c>
      <c r="B135" s="11">
        <v>2015</v>
      </c>
      <c r="C135" s="11" t="s">
        <v>11581</v>
      </c>
      <c r="D135" s="11" t="s">
        <v>11582</v>
      </c>
      <c r="E135" s="11" t="s">
        <v>11583</v>
      </c>
      <c r="F135" s="11">
        <v>134</v>
      </c>
      <c r="G135" s="32">
        <v>43186</v>
      </c>
      <c r="I135" s="11" t="s">
        <v>11584</v>
      </c>
    </row>
    <row r="136" spans="1:9" x14ac:dyDescent="0.35">
      <c r="A136" s="11">
        <v>21</v>
      </c>
      <c r="B136" s="11">
        <v>2000</v>
      </c>
      <c r="C136" s="11" t="s">
        <v>11585</v>
      </c>
      <c r="D136" s="11" t="s">
        <v>11586</v>
      </c>
      <c r="F136" s="11">
        <v>135</v>
      </c>
      <c r="G136" s="32">
        <v>43186</v>
      </c>
      <c r="H136" s="11" t="s">
        <v>11587</v>
      </c>
      <c r="I136" s="11" t="s">
        <v>11588</v>
      </c>
    </row>
    <row r="137" spans="1:9" x14ac:dyDescent="0.35">
      <c r="A137" s="11">
        <v>184</v>
      </c>
      <c r="B137" s="11">
        <v>2003</v>
      </c>
      <c r="C137" s="11" t="s">
        <v>11589</v>
      </c>
      <c r="D137" s="11" t="s">
        <v>11590</v>
      </c>
      <c r="E137" s="11" t="s">
        <v>11591</v>
      </c>
      <c r="F137" s="11">
        <v>136</v>
      </c>
      <c r="G137" s="32">
        <v>43186</v>
      </c>
      <c r="H137" s="11" t="s">
        <v>11592</v>
      </c>
      <c r="I137" s="11" t="s">
        <v>11593</v>
      </c>
    </row>
    <row r="138" spans="1:9" x14ac:dyDescent="0.35">
      <c r="A138" s="11">
        <v>184</v>
      </c>
      <c r="B138" s="11">
        <v>2001</v>
      </c>
      <c r="C138" s="11" t="s">
        <v>11594</v>
      </c>
      <c r="D138" s="11" t="s">
        <v>11595</v>
      </c>
      <c r="E138" s="11" t="s">
        <v>11596</v>
      </c>
      <c r="F138" s="11">
        <v>137</v>
      </c>
      <c r="G138" s="32">
        <v>43186</v>
      </c>
      <c r="H138" s="11" t="s">
        <v>11597</v>
      </c>
      <c r="I138" s="11" t="s">
        <v>11598</v>
      </c>
    </row>
    <row r="139" spans="1:9" x14ac:dyDescent="0.35">
      <c r="A139" s="11">
        <v>747</v>
      </c>
      <c r="B139" s="11">
        <v>2001</v>
      </c>
      <c r="C139" s="11" t="s">
        <v>11599</v>
      </c>
      <c r="D139" s="11" t="s">
        <v>11600</v>
      </c>
      <c r="E139" s="11" t="s">
        <v>11601</v>
      </c>
      <c r="F139" s="11">
        <v>138</v>
      </c>
      <c r="G139" s="32">
        <v>43186</v>
      </c>
      <c r="H139" s="11" t="s">
        <v>11054</v>
      </c>
      <c r="I139" s="11" t="s">
        <v>11602</v>
      </c>
    </row>
    <row r="140" spans="1:9" x14ac:dyDescent="0.35">
      <c r="A140" s="11">
        <v>1191</v>
      </c>
      <c r="B140" s="11">
        <v>2003</v>
      </c>
      <c r="C140" s="11" t="s">
        <v>11603</v>
      </c>
      <c r="D140" s="11" t="s">
        <v>11604</v>
      </c>
      <c r="E140" s="11" t="s">
        <v>11605</v>
      </c>
      <c r="F140" s="11">
        <v>139</v>
      </c>
      <c r="G140" s="32">
        <v>43186</v>
      </c>
      <c r="H140" s="11" t="s">
        <v>11387</v>
      </c>
      <c r="I140" s="11" t="s">
        <v>11606</v>
      </c>
    </row>
    <row r="141" spans="1:9" x14ac:dyDescent="0.35">
      <c r="A141" s="11">
        <v>23</v>
      </c>
      <c r="B141" s="11">
        <v>2005</v>
      </c>
      <c r="C141" s="11" t="s">
        <v>11607</v>
      </c>
      <c r="D141" s="11" t="s">
        <v>11608</v>
      </c>
      <c r="E141" s="11" t="s">
        <v>11609</v>
      </c>
      <c r="F141" s="11">
        <v>140</v>
      </c>
      <c r="G141" s="32">
        <v>43186</v>
      </c>
      <c r="H141" s="11" t="s">
        <v>11064</v>
      </c>
      <c r="I141" s="11" t="s">
        <v>11610</v>
      </c>
    </row>
    <row r="142" spans="1:9" x14ac:dyDescent="0.35">
      <c r="A142" s="11">
        <v>271</v>
      </c>
      <c r="B142" s="11">
        <v>2010</v>
      </c>
      <c r="C142" s="11" t="s">
        <v>11611</v>
      </c>
      <c r="D142" s="11" t="s">
        <v>11612</v>
      </c>
      <c r="E142" s="11" t="s">
        <v>11613</v>
      </c>
      <c r="F142" s="11">
        <v>141</v>
      </c>
      <c r="G142" s="32">
        <v>43186</v>
      </c>
      <c r="H142" s="11" t="s">
        <v>11078</v>
      </c>
      <c r="I142" s="11" t="s">
        <v>11614</v>
      </c>
    </row>
    <row r="143" spans="1:9" x14ac:dyDescent="0.35">
      <c r="A143" s="11">
        <v>14</v>
      </c>
      <c r="B143" s="11">
        <v>2004</v>
      </c>
      <c r="C143" s="11" t="s">
        <v>11615</v>
      </c>
      <c r="D143" s="11" t="s">
        <v>11616</v>
      </c>
      <c r="E143" s="11" t="s">
        <v>11048</v>
      </c>
      <c r="F143" s="11">
        <v>142</v>
      </c>
      <c r="G143" s="32">
        <v>43186</v>
      </c>
      <c r="H143" s="11" t="s">
        <v>11049</v>
      </c>
      <c r="I143" s="11" t="s">
        <v>11617</v>
      </c>
    </row>
    <row r="144" spans="1:9" x14ac:dyDescent="0.35">
      <c r="A144" s="11">
        <v>24</v>
      </c>
      <c r="B144" s="11">
        <v>2010</v>
      </c>
      <c r="C144" s="11" t="s">
        <v>11618</v>
      </c>
      <c r="D144" s="11" t="s">
        <v>11619</v>
      </c>
      <c r="F144" s="11">
        <v>143</v>
      </c>
      <c r="G144" s="32">
        <v>43186</v>
      </c>
      <c r="H144" s="11" t="s">
        <v>11620</v>
      </c>
      <c r="I144" s="11" t="s">
        <v>11621</v>
      </c>
    </row>
    <row r="145" spans="1:9" x14ac:dyDescent="0.35">
      <c r="A145" s="11">
        <v>3</v>
      </c>
      <c r="B145" s="11">
        <v>2010</v>
      </c>
      <c r="C145" s="11" t="s">
        <v>11622</v>
      </c>
      <c r="D145" s="11" t="s">
        <v>11623</v>
      </c>
      <c r="E145" s="11" t="s">
        <v>11624</v>
      </c>
      <c r="F145" s="11">
        <v>144</v>
      </c>
      <c r="G145" s="32">
        <v>43186</v>
      </c>
      <c r="I145" s="11" t="s">
        <v>11625</v>
      </c>
    </row>
    <row r="146" spans="1:9" x14ac:dyDescent="0.35">
      <c r="A146" s="11">
        <v>3</v>
      </c>
      <c r="B146" s="11">
        <v>2004</v>
      </c>
      <c r="C146" s="11" t="s">
        <v>11626</v>
      </c>
      <c r="D146" s="11" t="s">
        <v>11627</v>
      </c>
      <c r="E146" s="11" t="s">
        <v>11628</v>
      </c>
      <c r="F146" s="11">
        <v>145</v>
      </c>
      <c r="G146" s="32">
        <v>43186</v>
      </c>
      <c r="I146" s="11" t="s">
        <v>11629</v>
      </c>
    </row>
    <row r="147" spans="1:9" x14ac:dyDescent="0.35">
      <c r="A147" s="11">
        <v>3</v>
      </c>
      <c r="B147" s="11">
        <v>2009</v>
      </c>
      <c r="C147" s="11" t="s">
        <v>11630</v>
      </c>
      <c r="D147" s="11" t="s">
        <v>11631</v>
      </c>
      <c r="E147" s="11" t="s">
        <v>11632</v>
      </c>
      <c r="F147" s="11">
        <v>146</v>
      </c>
      <c r="G147" s="32">
        <v>43186</v>
      </c>
      <c r="I147" s="11" t="s">
        <v>11633</v>
      </c>
    </row>
    <row r="148" spans="1:9" x14ac:dyDescent="0.35">
      <c r="A148" s="11">
        <v>546</v>
      </c>
      <c r="B148" s="11">
        <v>2001</v>
      </c>
      <c r="C148" s="11" t="s">
        <v>11634</v>
      </c>
      <c r="D148" s="11" t="s">
        <v>11635</v>
      </c>
      <c r="E148" s="11" t="s">
        <v>11636</v>
      </c>
      <c r="F148" s="11">
        <v>147</v>
      </c>
      <c r="G148" s="32">
        <v>43186</v>
      </c>
      <c r="H148" s="11" t="s">
        <v>11044</v>
      </c>
      <c r="I148" s="11" t="s">
        <v>11637</v>
      </c>
    </row>
    <row r="149" spans="1:9" x14ac:dyDescent="0.35">
      <c r="A149" s="11">
        <v>206</v>
      </c>
      <c r="B149" s="11">
        <v>2013</v>
      </c>
      <c r="C149" s="11" t="s">
        <v>11175</v>
      </c>
      <c r="D149" s="11" t="s">
        <v>11638</v>
      </c>
      <c r="E149" s="11" t="s">
        <v>11639</v>
      </c>
      <c r="F149" s="11">
        <v>148</v>
      </c>
      <c r="G149" s="32">
        <v>43186</v>
      </c>
      <c r="H149" s="11" t="s">
        <v>11044</v>
      </c>
      <c r="I149" s="11" t="s">
        <v>11640</v>
      </c>
    </row>
    <row r="150" spans="1:9" x14ac:dyDescent="0.35">
      <c r="A150" s="11">
        <v>3</v>
      </c>
      <c r="B150" s="11">
        <v>2017</v>
      </c>
      <c r="C150" s="11" t="s">
        <v>11641</v>
      </c>
      <c r="D150" s="11" t="s">
        <v>11642</v>
      </c>
      <c r="E150" s="11" t="s">
        <v>11643</v>
      </c>
      <c r="F150" s="11">
        <v>149</v>
      </c>
      <c r="G150" s="32">
        <v>43186</v>
      </c>
      <c r="H150" s="11" t="s">
        <v>11078</v>
      </c>
      <c r="I150" s="11" t="s">
        <v>11644</v>
      </c>
    </row>
    <row r="151" spans="1:9" x14ac:dyDescent="0.35">
      <c r="A151" s="11">
        <v>21</v>
      </c>
      <c r="B151" s="11">
        <v>2006</v>
      </c>
      <c r="C151" s="11" t="s">
        <v>11645</v>
      </c>
      <c r="D151" s="11" t="s">
        <v>11646</v>
      </c>
      <c r="E151" s="11" t="s">
        <v>11647</v>
      </c>
      <c r="F151" s="11">
        <v>150</v>
      </c>
      <c r="G151" s="32">
        <v>43186</v>
      </c>
      <c r="H151" s="11" t="s">
        <v>11083</v>
      </c>
      <c r="I151" s="11" t="s">
        <v>11648</v>
      </c>
    </row>
    <row r="152" spans="1:9" x14ac:dyDescent="0.35">
      <c r="A152" s="11">
        <v>23</v>
      </c>
      <c r="B152" s="11">
        <v>2013</v>
      </c>
      <c r="C152" s="11" t="s">
        <v>11649</v>
      </c>
      <c r="D152" s="11" t="s">
        <v>11650</v>
      </c>
      <c r="E152" s="11" t="s">
        <v>11651</v>
      </c>
      <c r="F152" s="11">
        <v>151</v>
      </c>
      <c r="G152" s="32">
        <v>43186</v>
      </c>
      <c r="H152" s="11" t="s">
        <v>11059</v>
      </c>
      <c r="I152" s="11" t="s">
        <v>11652</v>
      </c>
    </row>
    <row r="153" spans="1:9" x14ac:dyDescent="0.35">
      <c r="A153" s="11">
        <v>21</v>
      </c>
      <c r="B153" s="11">
        <v>2013</v>
      </c>
      <c r="C153" s="11" t="s">
        <v>11653</v>
      </c>
      <c r="D153" s="11" t="s">
        <v>11654</v>
      </c>
      <c r="E153" s="11" t="s">
        <v>11655</v>
      </c>
      <c r="F153" s="11">
        <v>152</v>
      </c>
      <c r="G153" s="32">
        <v>43186</v>
      </c>
      <c r="H153" s="11" t="s">
        <v>11059</v>
      </c>
      <c r="I153" s="11" t="s">
        <v>11656</v>
      </c>
    </row>
    <row r="154" spans="1:9" x14ac:dyDescent="0.35">
      <c r="A154" s="11">
        <v>50</v>
      </c>
      <c r="B154" s="11">
        <v>2012</v>
      </c>
      <c r="C154" s="11" t="s">
        <v>11657</v>
      </c>
      <c r="D154" s="11" t="s">
        <v>11658</v>
      </c>
      <c r="E154" s="11" t="s">
        <v>11659</v>
      </c>
      <c r="F154" s="11">
        <v>153</v>
      </c>
      <c r="G154" s="32">
        <v>43186</v>
      </c>
      <c r="H154" s="11" t="s">
        <v>11044</v>
      </c>
      <c r="I154" s="11" t="s">
        <v>11660</v>
      </c>
    </row>
    <row r="155" spans="1:9" x14ac:dyDescent="0.35">
      <c r="A155" s="11">
        <v>292</v>
      </c>
      <c r="B155" s="11">
        <v>2005</v>
      </c>
      <c r="C155" s="11" t="s">
        <v>11661</v>
      </c>
      <c r="D155" s="11" t="s">
        <v>11662</v>
      </c>
      <c r="E155" s="11" t="s">
        <v>11663</v>
      </c>
      <c r="F155" s="11">
        <v>154</v>
      </c>
      <c r="G155" s="32">
        <v>43186</v>
      </c>
      <c r="H155" s="11" t="s">
        <v>11101</v>
      </c>
      <c r="I155" s="11" t="s">
        <v>11664</v>
      </c>
    </row>
    <row r="156" spans="1:9" x14ac:dyDescent="0.35">
      <c r="A156" s="11">
        <v>15</v>
      </c>
      <c r="B156" s="11">
        <v>2012</v>
      </c>
      <c r="C156" s="11" t="s">
        <v>11665</v>
      </c>
      <c r="D156" s="11" t="s">
        <v>11666</v>
      </c>
      <c r="E156" s="11" t="s">
        <v>11345</v>
      </c>
      <c r="F156" s="11">
        <v>155</v>
      </c>
      <c r="G156" s="32">
        <v>43186</v>
      </c>
      <c r="H156" s="11" t="s">
        <v>11078</v>
      </c>
      <c r="I156" s="11" t="s">
        <v>11667</v>
      </c>
    </row>
    <row r="157" spans="1:9" x14ac:dyDescent="0.35">
      <c r="A157" s="11">
        <v>16</v>
      </c>
      <c r="B157" s="11">
        <v>2015</v>
      </c>
      <c r="C157" s="11" t="s">
        <v>11668</v>
      </c>
      <c r="D157" s="11" t="s">
        <v>11669</v>
      </c>
      <c r="E157" s="11" t="s">
        <v>11341</v>
      </c>
      <c r="F157" s="11">
        <v>156</v>
      </c>
      <c r="G157" s="32">
        <v>43186</v>
      </c>
      <c r="H157" s="11" t="s">
        <v>11044</v>
      </c>
      <c r="I157" s="11" t="s">
        <v>11670</v>
      </c>
    </row>
    <row r="158" spans="1:9" x14ac:dyDescent="0.35">
      <c r="A158" s="11">
        <v>66</v>
      </c>
      <c r="B158" s="11">
        <v>2007</v>
      </c>
      <c r="C158" s="11" t="s">
        <v>11671</v>
      </c>
      <c r="D158" s="11" t="s">
        <v>11672</v>
      </c>
      <c r="F158" s="11">
        <v>157</v>
      </c>
      <c r="G158" s="32">
        <v>43186</v>
      </c>
      <c r="H158" s="11" t="s">
        <v>11078</v>
      </c>
      <c r="I158" s="11" t="s">
        <v>11673</v>
      </c>
    </row>
    <row r="159" spans="1:9" x14ac:dyDescent="0.35">
      <c r="A159" s="11">
        <v>13</v>
      </c>
      <c r="B159" s="11">
        <v>2014</v>
      </c>
      <c r="C159" s="11" t="s">
        <v>11674</v>
      </c>
      <c r="D159" s="11" t="s">
        <v>11675</v>
      </c>
      <c r="E159" s="11" t="s">
        <v>11676</v>
      </c>
      <c r="F159" s="11">
        <v>158</v>
      </c>
      <c r="G159" s="32">
        <v>43186</v>
      </c>
      <c r="H159" s="11" t="s">
        <v>11078</v>
      </c>
      <c r="I159" s="11" t="s">
        <v>11677</v>
      </c>
    </row>
    <row r="160" spans="1:9" x14ac:dyDescent="0.35">
      <c r="A160" s="11">
        <v>288</v>
      </c>
      <c r="B160" s="11">
        <v>2003</v>
      </c>
      <c r="C160" s="11" t="s">
        <v>11678</v>
      </c>
      <c r="D160" s="11" t="s">
        <v>11679</v>
      </c>
      <c r="E160" s="11" t="s">
        <v>11680</v>
      </c>
      <c r="F160" s="11">
        <v>159</v>
      </c>
      <c r="G160" s="32">
        <v>43186</v>
      </c>
      <c r="H160" s="11" t="s">
        <v>11681</v>
      </c>
      <c r="I160" s="11" t="s">
        <v>11682</v>
      </c>
    </row>
    <row r="161" spans="1:9" x14ac:dyDescent="0.35">
      <c r="A161" s="11">
        <v>17</v>
      </c>
      <c r="B161" s="11">
        <v>2014</v>
      </c>
      <c r="C161" s="11" t="s">
        <v>11683</v>
      </c>
      <c r="D161" s="11" t="s">
        <v>11684</v>
      </c>
      <c r="E161" s="11" t="s">
        <v>11685</v>
      </c>
      <c r="F161" s="11">
        <v>160</v>
      </c>
      <c r="G161" s="32">
        <v>43186</v>
      </c>
      <c r="H161" s="11" t="s">
        <v>11101</v>
      </c>
      <c r="I161" s="11" t="s">
        <v>11686</v>
      </c>
    </row>
    <row r="162" spans="1:9" x14ac:dyDescent="0.35">
      <c r="A162" s="11">
        <v>739</v>
      </c>
      <c r="B162" s="11">
        <v>2001</v>
      </c>
      <c r="C162" s="11" t="s">
        <v>11687</v>
      </c>
      <c r="D162" s="11" t="s">
        <v>11688</v>
      </c>
      <c r="E162" s="11" t="s">
        <v>11636</v>
      </c>
      <c r="F162" s="11">
        <v>161</v>
      </c>
      <c r="G162" s="32">
        <v>43186</v>
      </c>
      <c r="H162" s="11" t="s">
        <v>11044</v>
      </c>
      <c r="I162" s="11" t="s">
        <v>11689</v>
      </c>
    </row>
    <row r="163" spans="1:9" x14ac:dyDescent="0.35">
      <c r="A163" s="11">
        <v>11</v>
      </c>
      <c r="B163" s="11">
        <v>2004</v>
      </c>
      <c r="C163" s="11" t="s">
        <v>11690</v>
      </c>
      <c r="D163" s="11" t="s">
        <v>11691</v>
      </c>
      <c r="E163" s="11" t="s">
        <v>11692</v>
      </c>
      <c r="F163" s="11">
        <v>162</v>
      </c>
      <c r="G163" s="32">
        <v>43186</v>
      </c>
      <c r="H163" s="11" t="s">
        <v>11044</v>
      </c>
      <c r="I163" s="11" t="s">
        <v>11693</v>
      </c>
    </row>
    <row r="164" spans="1:9" x14ac:dyDescent="0.35">
      <c r="A164" s="11">
        <v>31</v>
      </c>
      <c r="B164" s="11">
        <v>2012</v>
      </c>
      <c r="C164" s="11" t="s">
        <v>11694</v>
      </c>
      <c r="D164" s="11" t="s">
        <v>11695</v>
      </c>
      <c r="E164" s="11" t="s">
        <v>3437</v>
      </c>
      <c r="F164" s="11">
        <v>163</v>
      </c>
      <c r="G164" s="32">
        <v>43186</v>
      </c>
      <c r="H164" s="11" t="s">
        <v>11044</v>
      </c>
      <c r="I164" s="11" t="s">
        <v>11696</v>
      </c>
    </row>
    <row r="165" spans="1:9" x14ac:dyDescent="0.35">
      <c r="A165" s="11">
        <v>19</v>
      </c>
      <c r="B165" s="11">
        <v>2006</v>
      </c>
      <c r="C165" s="11" t="s">
        <v>11697</v>
      </c>
      <c r="D165" s="11" t="s">
        <v>11698</v>
      </c>
      <c r="F165" s="11">
        <v>164</v>
      </c>
      <c r="G165" s="32">
        <v>43186</v>
      </c>
      <c r="H165" s="11" t="s">
        <v>11699</v>
      </c>
      <c r="I165" s="11" t="s">
        <v>11700</v>
      </c>
    </row>
    <row r="166" spans="1:9" x14ac:dyDescent="0.35">
      <c r="A166" s="11">
        <v>19</v>
      </c>
      <c r="B166" s="11">
        <v>2006</v>
      </c>
      <c r="C166" s="11" t="s">
        <v>11701</v>
      </c>
      <c r="D166" s="11" t="s">
        <v>11702</v>
      </c>
      <c r="E166" s="11" t="s">
        <v>11703</v>
      </c>
      <c r="F166" s="11">
        <v>165</v>
      </c>
      <c r="G166" s="32">
        <v>43186</v>
      </c>
      <c r="H166" s="11" t="s">
        <v>11704</v>
      </c>
      <c r="I166" s="11" t="s">
        <v>11705</v>
      </c>
    </row>
    <row r="167" spans="1:9" x14ac:dyDescent="0.35">
      <c r="A167" s="11">
        <v>14</v>
      </c>
      <c r="B167" s="11">
        <v>2006</v>
      </c>
      <c r="C167" s="11" t="s">
        <v>11706</v>
      </c>
      <c r="D167" s="11" t="s">
        <v>11707</v>
      </c>
      <c r="F167" s="11">
        <v>166</v>
      </c>
      <c r="G167" s="32">
        <v>43186</v>
      </c>
      <c r="H167" s="11" t="s">
        <v>11313</v>
      </c>
      <c r="I167" s="11" t="s">
        <v>11708</v>
      </c>
    </row>
    <row r="168" spans="1:9" x14ac:dyDescent="0.35">
      <c r="A168" s="11">
        <v>422</v>
      </c>
      <c r="B168" s="11">
        <v>2002</v>
      </c>
      <c r="C168" s="11" t="s">
        <v>11709</v>
      </c>
      <c r="D168" s="11" t="s">
        <v>11710</v>
      </c>
      <c r="E168" s="11" t="s">
        <v>11636</v>
      </c>
      <c r="F168" s="11">
        <v>167</v>
      </c>
      <c r="G168" s="32">
        <v>43186</v>
      </c>
      <c r="H168" s="11" t="s">
        <v>11044</v>
      </c>
      <c r="I168" s="11" t="s">
        <v>11711</v>
      </c>
    </row>
    <row r="169" spans="1:9" x14ac:dyDescent="0.35">
      <c r="A169" s="11">
        <v>211</v>
      </c>
      <c r="B169" s="11">
        <v>2008</v>
      </c>
      <c r="C169" s="11" t="s">
        <v>11576</v>
      </c>
      <c r="D169" s="11" t="s">
        <v>11712</v>
      </c>
      <c r="E169" s="11" t="s">
        <v>11713</v>
      </c>
      <c r="F169" s="11">
        <v>168</v>
      </c>
      <c r="G169" s="32">
        <v>43186</v>
      </c>
      <c r="H169" s="11" t="s">
        <v>11054</v>
      </c>
      <c r="I169" s="11" t="s">
        <v>11714</v>
      </c>
    </row>
    <row r="170" spans="1:9" x14ac:dyDescent="0.35">
      <c r="A170" s="11">
        <v>19</v>
      </c>
      <c r="B170" s="11">
        <v>2003</v>
      </c>
      <c r="C170" s="11" t="s">
        <v>11715</v>
      </c>
      <c r="D170" s="11" t="s">
        <v>11716</v>
      </c>
      <c r="E170" s="11" t="s">
        <v>11717</v>
      </c>
      <c r="F170" s="11">
        <v>169</v>
      </c>
      <c r="G170" s="32">
        <v>43186</v>
      </c>
      <c r="I170" s="11" t="s">
        <v>11718</v>
      </c>
    </row>
    <row r="171" spans="1:9" x14ac:dyDescent="0.35">
      <c r="A171" s="11">
        <v>243</v>
      </c>
      <c r="B171" s="11">
        <v>2006</v>
      </c>
      <c r="C171" s="11" t="s">
        <v>11719</v>
      </c>
      <c r="D171" s="11" t="s">
        <v>11720</v>
      </c>
      <c r="E171" s="11" t="s">
        <v>11721</v>
      </c>
      <c r="F171" s="11">
        <v>170</v>
      </c>
      <c r="G171" s="32">
        <v>43186</v>
      </c>
      <c r="H171" s="11" t="s">
        <v>11078</v>
      </c>
      <c r="I171" s="11" t="s">
        <v>11722</v>
      </c>
    </row>
    <row r="172" spans="1:9" x14ac:dyDescent="0.35">
      <c r="A172" s="11">
        <v>264</v>
      </c>
      <c r="B172" s="11">
        <v>2005</v>
      </c>
      <c r="C172" s="11" t="s">
        <v>11615</v>
      </c>
      <c r="D172" s="11" t="s">
        <v>11723</v>
      </c>
      <c r="E172" s="11" t="s">
        <v>11724</v>
      </c>
      <c r="F172" s="11">
        <v>171</v>
      </c>
      <c r="G172" s="32">
        <v>43186</v>
      </c>
      <c r="H172" s="11" t="s">
        <v>11078</v>
      </c>
      <c r="I172" s="11" t="s">
        <v>11725</v>
      </c>
    </row>
    <row r="173" spans="1:9" x14ac:dyDescent="0.35">
      <c r="A173" s="11">
        <v>44</v>
      </c>
      <c r="B173" s="11">
        <v>2002</v>
      </c>
      <c r="C173" s="11" t="s">
        <v>11726</v>
      </c>
      <c r="D173" s="11" t="s">
        <v>11727</v>
      </c>
      <c r="F173" s="11">
        <v>172</v>
      </c>
      <c r="G173" s="32">
        <v>43186</v>
      </c>
      <c r="H173" s="11" t="s">
        <v>11515</v>
      </c>
      <c r="I173" s="11" t="s">
        <v>11728</v>
      </c>
    </row>
    <row r="174" spans="1:9" x14ac:dyDescent="0.35">
      <c r="A174" s="11">
        <v>446</v>
      </c>
      <c r="B174" s="11">
        <v>2010</v>
      </c>
      <c r="C174" s="11" t="s">
        <v>11729</v>
      </c>
      <c r="D174" s="11" t="s">
        <v>11730</v>
      </c>
      <c r="E174" s="11" t="s">
        <v>11731</v>
      </c>
      <c r="F174" s="11">
        <v>173</v>
      </c>
      <c r="G174" s="32">
        <v>43186</v>
      </c>
      <c r="H174" s="11" t="s">
        <v>11191</v>
      </c>
      <c r="I174" s="11" t="s">
        <v>11732</v>
      </c>
    </row>
    <row r="175" spans="1:9" x14ac:dyDescent="0.35">
      <c r="A175" s="11">
        <v>25</v>
      </c>
      <c r="B175" s="11">
        <v>2008</v>
      </c>
      <c r="C175" s="11" t="s">
        <v>11733</v>
      </c>
      <c r="D175" s="11" t="s">
        <v>11734</v>
      </c>
      <c r="F175" s="11">
        <v>174</v>
      </c>
      <c r="G175" s="32">
        <v>43186</v>
      </c>
      <c r="H175" s="11" t="s">
        <v>11313</v>
      </c>
      <c r="I175" s="11" t="s">
        <v>11735</v>
      </c>
    </row>
    <row r="176" spans="1:9" x14ac:dyDescent="0.35">
      <c r="A176" s="11">
        <v>395</v>
      </c>
      <c r="B176" s="11">
        <v>2003</v>
      </c>
      <c r="C176" s="11" t="s">
        <v>11709</v>
      </c>
      <c r="D176" s="11" t="s">
        <v>11736</v>
      </c>
      <c r="E176" s="11" t="s">
        <v>11737</v>
      </c>
      <c r="F176" s="11">
        <v>175</v>
      </c>
      <c r="G176" s="32">
        <v>43186</v>
      </c>
      <c r="H176" s="11" t="s">
        <v>11078</v>
      </c>
      <c r="I176" s="11" t="s">
        <v>11738</v>
      </c>
    </row>
    <row r="177" spans="1:9" x14ac:dyDescent="0.35">
      <c r="A177" s="11">
        <v>267</v>
      </c>
      <c r="B177" s="11">
        <v>2002</v>
      </c>
      <c r="C177" s="11" t="s">
        <v>11739</v>
      </c>
      <c r="D177" s="11" t="s">
        <v>11740</v>
      </c>
      <c r="E177" s="11" t="s">
        <v>11159</v>
      </c>
      <c r="F177" s="11">
        <v>176</v>
      </c>
      <c r="G177" s="32">
        <v>43186</v>
      </c>
      <c r="H177" s="11" t="s">
        <v>11101</v>
      </c>
      <c r="I177" s="11" t="s">
        <v>11741</v>
      </c>
    </row>
    <row r="178" spans="1:9" x14ac:dyDescent="0.35">
      <c r="A178" s="11">
        <v>10</v>
      </c>
      <c r="B178" s="11">
        <v>2013</v>
      </c>
      <c r="C178" s="11" t="s">
        <v>11742</v>
      </c>
      <c r="D178" s="11" t="s">
        <v>11743</v>
      </c>
      <c r="F178" s="11">
        <v>177</v>
      </c>
      <c r="G178" s="32">
        <v>43186</v>
      </c>
      <c r="H178" s="11" t="s">
        <v>11313</v>
      </c>
      <c r="I178" s="11" t="s">
        <v>11744</v>
      </c>
    </row>
    <row r="179" spans="1:9" x14ac:dyDescent="0.35">
      <c r="A179" s="11">
        <v>16</v>
      </c>
      <c r="B179" s="11">
        <v>2010</v>
      </c>
      <c r="C179" s="11" t="s">
        <v>11745</v>
      </c>
      <c r="D179" s="11" t="s">
        <v>11746</v>
      </c>
      <c r="E179" s="11" t="s">
        <v>11747</v>
      </c>
      <c r="F179" s="11">
        <v>178</v>
      </c>
      <c r="G179" s="32">
        <v>43186</v>
      </c>
      <c r="H179" s="11" t="s">
        <v>11195</v>
      </c>
      <c r="I179" s="11" t="s">
        <v>11748</v>
      </c>
    </row>
    <row r="180" spans="1:9" x14ac:dyDescent="0.35">
      <c r="A180" s="11">
        <v>15</v>
      </c>
      <c r="B180" s="11">
        <v>2001</v>
      </c>
      <c r="C180" s="11" t="s">
        <v>11749</v>
      </c>
      <c r="D180" s="11" t="s">
        <v>11750</v>
      </c>
      <c r="E180" s="11" t="s">
        <v>11751</v>
      </c>
      <c r="F180" s="11">
        <v>179</v>
      </c>
      <c r="G180" s="32">
        <v>43186</v>
      </c>
      <c r="H180" s="11" t="s">
        <v>11073</v>
      </c>
      <c r="I180" s="11" t="s">
        <v>11752</v>
      </c>
    </row>
    <row r="181" spans="1:9" x14ac:dyDescent="0.35">
      <c r="A181" s="11">
        <v>15</v>
      </c>
      <c r="B181" s="11">
        <v>2007</v>
      </c>
      <c r="C181" s="11" t="s">
        <v>11753</v>
      </c>
      <c r="D181" s="11" t="s">
        <v>11754</v>
      </c>
      <c r="E181" s="11" t="s">
        <v>11755</v>
      </c>
      <c r="F181" s="11">
        <v>180</v>
      </c>
      <c r="G181" s="32">
        <v>43186</v>
      </c>
      <c r="H181" s="11" t="s">
        <v>11440</v>
      </c>
      <c r="I181" s="11" t="s">
        <v>11756</v>
      </c>
    </row>
    <row r="182" spans="1:9" x14ac:dyDescent="0.35">
      <c r="A182" s="11">
        <v>10</v>
      </c>
      <c r="B182" s="11">
        <v>2013</v>
      </c>
      <c r="C182" s="11" t="s">
        <v>11757</v>
      </c>
      <c r="D182" s="11" t="s">
        <v>11758</v>
      </c>
      <c r="E182" s="11" t="s">
        <v>11759</v>
      </c>
      <c r="F182" s="11">
        <v>181</v>
      </c>
      <c r="G182" s="32">
        <v>43186</v>
      </c>
      <c r="H182" s="11" t="s">
        <v>11078</v>
      </c>
      <c r="I182" s="11" t="s">
        <v>11760</v>
      </c>
    </row>
    <row r="183" spans="1:9" x14ac:dyDescent="0.35">
      <c r="A183" s="11">
        <v>18</v>
      </c>
      <c r="B183" s="11">
        <v>2008</v>
      </c>
      <c r="C183" s="11" t="s">
        <v>11761</v>
      </c>
      <c r="D183" s="11" t="s">
        <v>11762</v>
      </c>
      <c r="E183" s="11" t="s">
        <v>11763</v>
      </c>
      <c r="F183" s="11">
        <v>182</v>
      </c>
      <c r="G183" s="32">
        <v>43186</v>
      </c>
      <c r="H183" s="11" t="s">
        <v>11222</v>
      </c>
      <c r="I183" s="11" t="s">
        <v>11764</v>
      </c>
    </row>
    <row r="184" spans="1:9" x14ac:dyDescent="0.35">
      <c r="A184" s="11">
        <v>90</v>
      </c>
      <c r="B184" s="11">
        <v>2009</v>
      </c>
      <c r="C184" s="11" t="s">
        <v>11765</v>
      </c>
      <c r="D184" s="11" t="s">
        <v>11766</v>
      </c>
      <c r="E184" s="11" t="s">
        <v>11767</v>
      </c>
      <c r="F184" s="11">
        <v>183</v>
      </c>
      <c r="G184" s="32">
        <v>43186</v>
      </c>
      <c r="H184" s="11" t="s">
        <v>11078</v>
      </c>
      <c r="I184" s="11" t="s">
        <v>11768</v>
      </c>
    </row>
    <row r="185" spans="1:9" x14ac:dyDescent="0.35">
      <c r="A185" s="11">
        <v>961</v>
      </c>
      <c r="B185" s="11">
        <v>2005</v>
      </c>
      <c r="C185" s="11" t="s">
        <v>11769</v>
      </c>
      <c r="D185" s="11" t="s">
        <v>11770</v>
      </c>
      <c r="E185" s="11" t="s">
        <v>11771</v>
      </c>
      <c r="F185" s="11">
        <v>184</v>
      </c>
      <c r="G185" s="32">
        <v>43186</v>
      </c>
      <c r="H185" s="11" t="s">
        <v>11387</v>
      </c>
      <c r="I185" s="11" t="s">
        <v>11772</v>
      </c>
    </row>
    <row r="186" spans="1:9" x14ac:dyDescent="0.35">
      <c r="A186" s="11">
        <v>11</v>
      </c>
      <c r="B186" s="11">
        <v>2011</v>
      </c>
      <c r="C186" s="11" t="s">
        <v>11773</v>
      </c>
      <c r="D186" s="11" t="s">
        <v>11774</v>
      </c>
      <c r="E186" s="11" t="s">
        <v>11775</v>
      </c>
      <c r="F186" s="11">
        <v>185</v>
      </c>
      <c r="G186" s="32">
        <v>43186</v>
      </c>
      <c r="H186" s="11" t="s">
        <v>11776</v>
      </c>
      <c r="I186" s="11" t="s">
        <v>11777</v>
      </c>
    </row>
    <row r="187" spans="1:9" x14ac:dyDescent="0.35">
      <c r="A187" s="11">
        <v>12</v>
      </c>
      <c r="B187" s="11">
        <v>2013</v>
      </c>
      <c r="C187" s="11" t="s">
        <v>11778</v>
      </c>
      <c r="D187" s="11" t="s">
        <v>11779</v>
      </c>
      <c r="F187" s="11">
        <v>186</v>
      </c>
      <c r="G187" s="32">
        <v>43186</v>
      </c>
      <c r="H187" s="11" t="s">
        <v>11699</v>
      </c>
      <c r="I187" s="11" t="s">
        <v>11780</v>
      </c>
    </row>
    <row r="188" spans="1:9" x14ac:dyDescent="0.35">
      <c r="A188" s="11">
        <v>271</v>
      </c>
      <c r="B188" s="11">
        <v>2005</v>
      </c>
      <c r="C188" s="11" t="s">
        <v>11781</v>
      </c>
      <c r="D188" s="11" t="s">
        <v>11782</v>
      </c>
      <c r="E188" s="11" t="s">
        <v>11100</v>
      </c>
      <c r="F188" s="11">
        <v>187</v>
      </c>
      <c r="G188" s="32">
        <v>43186</v>
      </c>
      <c r="H188" s="11" t="s">
        <v>11101</v>
      </c>
      <c r="I188" s="11" t="s">
        <v>11783</v>
      </c>
    </row>
    <row r="189" spans="1:9" x14ac:dyDescent="0.35">
      <c r="A189" s="11">
        <v>784</v>
      </c>
      <c r="B189" s="11">
        <v>2005</v>
      </c>
      <c r="C189" s="11" t="s">
        <v>11216</v>
      </c>
      <c r="D189" s="11" t="s">
        <v>11784</v>
      </c>
      <c r="E189" s="11" t="s">
        <v>11785</v>
      </c>
      <c r="F189" s="11">
        <v>188</v>
      </c>
      <c r="G189" s="32">
        <v>43186</v>
      </c>
      <c r="H189" s="11" t="s">
        <v>11059</v>
      </c>
      <c r="I189" s="11" t="s">
        <v>11786</v>
      </c>
    </row>
    <row r="190" spans="1:9" x14ac:dyDescent="0.35">
      <c r="A190" s="11">
        <v>23</v>
      </c>
      <c r="B190" s="11">
        <v>2010</v>
      </c>
      <c r="C190" s="11" t="s">
        <v>11787</v>
      </c>
      <c r="D190" s="11" t="s">
        <v>11788</v>
      </c>
      <c r="E190" s="11" t="s">
        <v>11789</v>
      </c>
      <c r="F190" s="11">
        <v>189</v>
      </c>
      <c r="G190" s="32">
        <v>43186</v>
      </c>
      <c r="H190" s="11" t="s">
        <v>11049</v>
      </c>
      <c r="I190" s="11" t="s">
        <v>11790</v>
      </c>
    </row>
    <row r="191" spans="1:9" x14ac:dyDescent="0.35">
      <c r="A191" s="11">
        <v>16</v>
      </c>
      <c r="B191" s="11">
        <v>2009</v>
      </c>
      <c r="C191" s="11" t="s">
        <v>11791</v>
      </c>
      <c r="D191" s="11" t="s">
        <v>11792</v>
      </c>
      <c r="E191" s="11" t="s">
        <v>11793</v>
      </c>
      <c r="F191" s="11">
        <v>190</v>
      </c>
      <c r="G191" s="32">
        <v>43186</v>
      </c>
      <c r="H191" s="11" t="s">
        <v>11794</v>
      </c>
      <c r="I191" s="11" t="s">
        <v>11795</v>
      </c>
    </row>
    <row r="192" spans="1:9" x14ac:dyDescent="0.35">
      <c r="A192" s="11">
        <v>14</v>
      </c>
      <c r="B192" s="11">
        <v>2011</v>
      </c>
      <c r="C192" s="11" t="s">
        <v>11683</v>
      </c>
      <c r="D192" s="11" t="s">
        <v>11796</v>
      </c>
      <c r="F192" s="11">
        <v>191</v>
      </c>
      <c r="G192" s="32">
        <v>43186</v>
      </c>
      <c r="H192" s="11" t="s">
        <v>11699</v>
      </c>
      <c r="I192" s="11" t="s">
        <v>11797</v>
      </c>
    </row>
    <row r="193" spans="1:9" x14ac:dyDescent="0.35">
      <c r="A193" s="11">
        <v>400</v>
      </c>
      <c r="B193" s="11">
        <v>2002</v>
      </c>
      <c r="C193" s="11" t="s">
        <v>11798</v>
      </c>
      <c r="D193" s="11" t="s">
        <v>11799</v>
      </c>
      <c r="E193" s="11" t="s">
        <v>11800</v>
      </c>
      <c r="F193" s="11">
        <v>192</v>
      </c>
      <c r="G193" s="32">
        <v>43186</v>
      </c>
      <c r="H193" s="11" t="s">
        <v>11059</v>
      </c>
      <c r="I193" s="11" t="s">
        <v>11801</v>
      </c>
    </row>
    <row r="194" spans="1:9" x14ac:dyDescent="0.35">
      <c r="A194" s="11">
        <v>355</v>
      </c>
      <c r="B194" s="11">
        <v>2006</v>
      </c>
      <c r="C194" s="11" t="s">
        <v>11802</v>
      </c>
      <c r="D194" s="11" t="s">
        <v>11803</v>
      </c>
      <c r="E194" s="11" t="s">
        <v>11804</v>
      </c>
      <c r="F194" s="11">
        <v>193</v>
      </c>
      <c r="G194" s="32">
        <v>43186</v>
      </c>
      <c r="H194" s="11" t="s">
        <v>11101</v>
      </c>
      <c r="I194" s="11" t="s">
        <v>11805</v>
      </c>
    </row>
    <row r="195" spans="1:9" x14ac:dyDescent="0.35">
      <c r="A195" s="11">
        <v>255</v>
      </c>
      <c r="B195" s="11">
        <v>2000</v>
      </c>
      <c r="C195" s="11" t="s">
        <v>11806</v>
      </c>
      <c r="D195" s="11" t="s">
        <v>11807</v>
      </c>
      <c r="E195" s="11" t="s">
        <v>11808</v>
      </c>
      <c r="F195" s="11">
        <v>194</v>
      </c>
      <c r="G195" s="32">
        <v>43186</v>
      </c>
      <c r="H195" s="11" t="s">
        <v>11101</v>
      </c>
      <c r="I195" s="11" t="s">
        <v>11809</v>
      </c>
    </row>
    <row r="196" spans="1:9" x14ac:dyDescent="0.35">
      <c r="A196" s="11">
        <v>97</v>
      </c>
      <c r="B196" s="11">
        <v>2013</v>
      </c>
      <c r="C196" s="11" t="s">
        <v>11810</v>
      </c>
      <c r="D196" s="11" t="s">
        <v>11811</v>
      </c>
      <c r="E196" s="11" t="s">
        <v>11800</v>
      </c>
      <c r="F196" s="11">
        <v>195</v>
      </c>
      <c r="G196" s="32">
        <v>43186</v>
      </c>
      <c r="H196" s="11" t="s">
        <v>11059</v>
      </c>
      <c r="I196" s="11" t="s">
        <v>11812</v>
      </c>
    </row>
    <row r="197" spans="1:9" x14ac:dyDescent="0.35">
      <c r="A197" s="11">
        <v>451</v>
      </c>
      <c r="B197" s="11">
        <v>2002</v>
      </c>
      <c r="C197" s="11" t="s">
        <v>11813</v>
      </c>
      <c r="D197" s="11" t="s">
        <v>11814</v>
      </c>
      <c r="E197" s="11" t="s">
        <v>11815</v>
      </c>
      <c r="F197" s="11">
        <v>196</v>
      </c>
      <c r="G197" s="32">
        <v>43186</v>
      </c>
      <c r="H197" s="11" t="s">
        <v>11101</v>
      </c>
      <c r="I197" s="11" t="s">
        <v>11816</v>
      </c>
    </row>
    <row r="198" spans="1:9" x14ac:dyDescent="0.35">
      <c r="A198" s="11">
        <v>22</v>
      </c>
      <c r="B198" s="11">
        <v>2005</v>
      </c>
      <c r="C198" s="11" t="s">
        <v>11817</v>
      </c>
      <c r="D198" s="11" t="s">
        <v>11818</v>
      </c>
      <c r="F198" s="11">
        <v>197</v>
      </c>
      <c r="G198" s="32">
        <v>43186</v>
      </c>
      <c r="H198" s="11" t="s">
        <v>11819</v>
      </c>
      <c r="I198" s="11" t="s">
        <v>11820</v>
      </c>
    </row>
    <row r="199" spans="1:9" x14ac:dyDescent="0.35">
      <c r="A199" s="11">
        <v>19</v>
      </c>
      <c r="B199" s="11">
        <v>2009</v>
      </c>
      <c r="C199" s="11" t="s">
        <v>11821</v>
      </c>
      <c r="D199" s="11" t="s">
        <v>11822</v>
      </c>
      <c r="F199" s="11">
        <v>198</v>
      </c>
      <c r="G199" s="32">
        <v>43186</v>
      </c>
      <c r="H199" s="11" t="s">
        <v>11313</v>
      </c>
      <c r="I199" s="11" t="s">
        <v>11823</v>
      </c>
    </row>
    <row r="200" spans="1:9" x14ac:dyDescent="0.35">
      <c r="A200" s="11">
        <v>208</v>
      </c>
      <c r="B200" s="11">
        <v>2008</v>
      </c>
      <c r="C200" s="11" t="s">
        <v>11824</v>
      </c>
      <c r="D200" s="11" t="s">
        <v>11825</v>
      </c>
      <c r="E200" s="11" t="s">
        <v>11826</v>
      </c>
      <c r="F200" s="11">
        <v>199</v>
      </c>
      <c r="G200" s="32">
        <v>43186</v>
      </c>
      <c r="H200" s="11" t="s">
        <v>11054</v>
      </c>
      <c r="I200" s="11" t="s">
        <v>11827</v>
      </c>
    </row>
    <row r="201" spans="1:9" x14ac:dyDescent="0.35">
      <c r="A201" s="11">
        <v>203</v>
      </c>
      <c r="B201" s="11">
        <v>2011</v>
      </c>
      <c r="C201" s="11" t="s">
        <v>11828</v>
      </c>
      <c r="D201" s="11" t="s">
        <v>11829</v>
      </c>
      <c r="F201" s="11">
        <v>200</v>
      </c>
      <c r="G201" s="32">
        <v>43186</v>
      </c>
      <c r="H201" s="11" t="s">
        <v>11222</v>
      </c>
      <c r="I201" s="11" t="s">
        <v>11830</v>
      </c>
    </row>
    <row r="202" spans="1:9" x14ac:dyDescent="0.35">
      <c r="A202" s="11">
        <v>21</v>
      </c>
      <c r="B202" s="11">
        <v>2013</v>
      </c>
      <c r="C202" s="11" t="s">
        <v>11831</v>
      </c>
      <c r="D202" s="11" t="s">
        <v>11832</v>
      </c>
      <c r="E202" s="11" t="s">
        <v>11833</v>
      </c>
      <c r="F202" s="11">
        <v>201</v>
      </c>
      <c r="G202" s="32">
        <v>43186</v>
      </c>
      <c r="H202" s="11" t="s">
        <v>11044</v>
      </c>
      <c r="I202" s="11" t="s">
        <v>11834</v>
      </c>
    </row>
    <row r="203" spans="1:9" x14ac:dyDescent="0.35">
      <c r="A203" s="11">
        <v>10</v>
      </c>
      <c r="B203" s="11">
        <v>2008</v>
      </c>
      <c r="C203" s="11" t="s">
        <v>11835</v>
      </c>
      <c r="D203" s="11" t="s">
        <v>11836</v>
      </c>
      <c r="E203" s="11" t="s">
        <v>3417</v>
      </c>
      <c r="F203" s="11">
        <v>202</v>
      </c>
      <c r="G203" s="32">
        <v>43186</v>
      </c>
      <c r="H203" s="11" t="s">
        <v>11078</v>
      </c>
      <c r="I203" s="11" t="s">
        <v>11837</v>
      </c>
    </row>
    <row r="204" spans="1:9" x14ac:dyDescent="0.35">
      <c r="A204" s="11">
        <v>256</v>
      </c>
      <c r="B204" s="11">
        <v>2000</v>
      </c>
      <c r="C204" s="11" t="s">
        <v>11838</v>
      </c>
      <c r="D204" s="11" t="s">
        <v>11839</v>
      </c>
      <c r="F204" s="11">
        <v>203</v>
      </c>
      <c r="G204" s="32">
        <v>43186</v>
      </c>
      <c r="H204" s="11" t="s">
        <v>11064</v>
      </c>
      <c r="I204" s="11" t="s">
        <v>11840</v>
      </c>
    </row>
    <row r="205" spans="1:9" x14ac:dyDescent="0.35">
      <c r="A205" s="11">
        <v>48</v>
      </c>
      <c r="B205" s="11">
        <v>2001</v>
      </c>
      <c r="C205" s="11" t="s">
        <v>11841</v>
      </c>
      <c r="D205" s="11" t="s">
        <v>11842</v>
      </c>
      <c r="F205" s="11">
        <v>204</v>
      </c>
      <c r="G205" s="32">
        <v>43186</v>
      </c>
      <c r="H205" s="11" t="s">
        <v>11843</v>
      </c>
      <c r="I205" s="11" t="s">
        <v>11844</v>
      </c>
    </row>
    <row r="206" spans="1:9" x14ac:dyDescent="0.35">
      <c r="A206" s="11">
        <v>47</v>
      </c>
      <c r="B206" s="11">
        <v>2008</v>
      </c>
      <c r="C206" s="11" t="s">
        <v>11845</v>
      </c>
      <c r="D206" s="11" t="s">
        <v>11846</v>
      </c>
      <c r="F206" s="11">
        <v>205</v>
      </c>
      <c r="G206" s="32">
        <v>43186</v>
      </c>
      <c r="H206" s="11" t="s">
        <v>11313</v>
      </c>
      <c r="I206" s="11" t="s">
        <v>11847</v>
      </c>
    </row>
    <row r="207" spans="1:9" x14ac:dyDescent="0.35">
      <c r="A207" s="11">
        <v>2</v>
      </c>
      <c r="B207" s="11">
        <v>2009</v>
      </c>
      <c r="C207" s="11" t="s">
        <v>11848</v>
      </c>
      <c r="D207" s="11" t="s">
        <v>11849</v>
      </c>
      <c r="F207" s="11">
        <v>206</v>
      </c>
      <c r="G207" s="32">
        <v>43186</v>
      </c>
      <c r="H207" s="11" t="s">
        <v>11850</v>
      </c>
      <c r="I207" s="11" t="s">
        <v>11851</v>
      </c>
    </row>
    <row r="208" spans="1:9" x14ac:dyDescent="0.35">
      <c r="A208" s="11">
        <v>13</v>
      </c>
      <c r="B208" s="11">
        <v>2013</v>
      </c>
      <c r="C208" s="11" t="s">
        <v>11852</v>
      </c>
      <c r="D208" s="11" t="s">
        <v>11853</v>
      </c>
      <c r="E208" s="11" t="s">
        <v>11854</v>
      </c>
      <c r="F208" s="11">
        <v>207</v>
      </c>
      <c r="G208" s="32">
        <v>43186</v>
      </c>
      <c r="H208" s="11" t="s">
        <v>11054</v>
      </c>
      <c r="I208" s="11" t="s">
        <v>11855</v>
      </c>
    </row>
    <row r="209" spans="1:9" x14ac:dyDescent="0.35">
      <c r="A209" s="11">
        <v>305</v>
      </c>
      <c r="B209" s="11">
        <v>2006</v>
      </c>
      <c r="C209" s="11" t="s">
        <v>11856</v>
      </c>
      <c r="D209" s="11" t="s">
        <v>11857</v>
      </c>
      <c r="E209" s="11" t="s">
        <v>11858</v>
      </c>
      <c r="F209" s="11">
        <v>208</v>
      </c>
      <c r="G209" s="32">
        <v>43186</v>
      </c>
      <c r="H209" s="11" t="s">
        <v>11859</v>
      </c>
      <c r="I209" s="11" t="s">
        <v>11860</v>
      </c>
    </row>
    <row r="210" spans="1:9" x14ac:dyDescent="0.35">
      <c r="A210" s="11">
        <v>10</v>
      </c>
      <c r="B210" s="11">
        <v>2015</v>
      </c>
      <c r="C210" s="11" t="s">
        <v>11861</v>
      </c>
      <c r="D210" s="11" t="s">
        <v>11862</v>
      </c>
      <c r="E210" s="11" t="s">
        <v>11863</v>
      </c>
      <c r="F210" s="11">
        <v>209</v>
      </c>
      <c r="G210" s="32">
        <v>43186</v>
      </c>
      <c r="H210" s="11" t="s">
        <v>11864</v>
      </c>
      <c r="I210" s="11" t="s">
        <v>11865</v>
      </c>
    </row>
    <row r="211" spans="1:9" x14ac:dyDescent="0.35">
      <c r="A211" s="11">
        <v>68</v>
      </c>
      <c r="B211" s="11">
        <v>2001</v>
      </c>
      <c r="C211" s="11" t="s">
        <v>11866</v>
      </c>
      <c r="D211" s="11" t="s">
        <v>11867</v>
      </c>
      <c r="E211" s="11" t="s">
        <v>11868</v>
      </c>
      <c r="F211" s="11">
        <v>210</v>
      </c>
      <c r="G211" s="32">
        <v>43186</v>
      </c>
      <c r="H211" s="11" t="s">
        <v>11078</v>
      </c>
      <c r="I211" s="11" t="s">
        <v>11869</v>
      </c>
    </row>
    <row r="212" spans="1:9" x14ac:dyDescent="0.35">
      <c r="A212" s="11">
        <v>14</v>
      </c>
      <c r="B212" s="11">
        <v>2015</v>
      </c>
      <c r="C212" s="11" t="s">
        <v>11870</v>
      </c>
      <c r="D212" s="11" t="s">
        <v>11871</v>
      </c>
      <c r="E212" s="11" t="s">
        <v>11601</v>
      </c>
      <c r="F212" s="11">
        <v>211</v>
      </c>
      <c r="G212" s="32">
        <v>43186</v>
      </c>
      <c r="H212" s="11" t="s">
        <v>11054</v>
      </c>
      <c r="I212" s="11" t="s">
        <v>11872</v>
      </c>
    </row>
    <row r="213" spans="1:9" x14ac:dyDescent="0.35">
      <c r="A213" s="11">
        <v>192</v>
      </c>
      <c r="B213" s="11">
        <v>2005</v>
      </c>
      <c r="C213" s="11" t="s">
        <v>11873</v>
      </c>
      <c r="D213" s="11" t="s">
        <v>11874</v>
      </c>
      <c r="E213" s="11" t="s">
        <v>11875</v>
      </c>
      <c r="F213" s="11">
        <v>212</v>
      </c>
      <c r="G213" s="32">
        <v>43186</v>
      </c>
      <c r="H213" s="11" t="s">
        <v>11044</v>
      </c>
      <c r="I213" s="11" t="s">
        <v>11876</v>
      </c>
    </row>
    <row r="214" spans="1:9" x14ac:dyDescent="0.35">
      <c r="A214" s="11">
        <v>10</v>
      </c>
      <c r="B214" s="11">
        <v>2013</v>
      </c>
      <c r="C214" s="11" t="s">
        <v>11877</v>
      </c>
      <c r="D214" s="11" t="s">
        <v>11878</v>
      </c>
      <c r="E214" s="11" t="s">
        <v>11879</v>
      </c>
      <c r="F214" s="11">
        <v>213</v>
      </c>
      <c r="G214" s="32">
        <v>43186</v>
      </c>
      <c r="H214" s="11" t="s">
        <v>11078</v>
      </c>
      <c r="I214" s="11" t="s">
        <v>11880</v>
      </c>
    </row>
    <row r="215" spans="1:9" x14ac:dyDescent="0.35">
      <c r="A215" s="11">
        <v>14</v>
      </c>
      <c r="B215" s="11">
        <v>2010</v>
      </c>
      <c r="C215" s="11" t="s">
        <v>11881</v>
      </c>
      <c r="D215" s="11" t="s">
        <v>11882</v>
      </c>
      <c r="E215" s="11" t="s">
        <v>11883</v>
      </c>
      <c r="F215" s="11">
        <v>214</v>
      </c>
      <c r="G215" s="32">
        <v>43186</v>
      </c>
      <c r="H215" s="11" t="s">
        <v>11515</v>
      </c>
      <c r="I215" s="11" t="s">
        <v>11884</v>
      </c>
    </row>
    <row r="216" spans="1:9" x14ac:dyDescent="0.35">
      <c r="A216" s="11">
        <v>71</v>
      </c>
      <c r="B216" s="11">
        <v>2008</v>
      </c>
      <c r="C216" s="11" t="s">
        <v>11885</v>
      </c>
      <c r="D216" s="11" t="s">
        <v>11886</v>
      </c>
      <c r="E216" s="11" t="s">
        <v>11887</v>
      </c>
      <c r="F216" s="11">
        <v>215</v>
      </c>
      <c r="G216" s="32">
        <v>43186</v>
      </c>
      <c r="H216" s="11" t="s">
        <v>11068</v>
      </c>
      <c r="I216" s="11" t="s">
        <v>11888</v>
      </c>
    </row>
    <row r="217" spans="1:9" x14ac:dyDescent="0.35">
      <c r="A217" s="11">
        <v>15</v>
      </c>
      <c r="B217" s="11">
        <v>2013</v>
      </c>
      <c r="C217" s="11" t="s">
        <v>11889</v>
      </c>
      <c r="D217" s="11" t="s">
        <v>11890</v>
      </c>
      <c r="E217" s="11" t="s">
        <v>11048</v>
      </c>
      <c r="F217" s="11">
        <v>216</v>
      </c>
      <c r="G217" s="32">
        <v>43186</v>
      </c>
      <c r="H217" s="11" t="s">
        <v>11049</v>
      </c>
      <c r="I217" s="11" t="s">
        <v>11891</v>
      </c>
    </row>
    <row r="218" spans="1:9" x14ac:dyDescent="0.35">
      <c r="A218" s="11">
        <v>10</v>
      </c>
      <c r="B218" s="11">
        <v>2013</v>
      </c>
      <c r="C218" s="11" t="s">
        <v>11892</v>
      </c>
      <c r="D218" s="11" t="s">
        <v>11893</v>
      </c>
      <c r="F218" s="11">
        <v>217</v>
      </c>
      <c r="G218" s="32">
        <v>43186</v>
      </c>
      <c r="H218" s="11" t="s">
        <v>11699</v>
      </c>
      <c r="I218" s="11" t="s">
        <v>11894</v>
      </c>
    </row>
    <row r="219" spans="1:9" x14ac:dyDescent="0.35">
      <c r="A219" s="11">
        <v>295</v>
      </c>
      <c r="B219" s="11">
        <v>2002</v>
      </c>
      <c r="C219" s="11" t="s">
        <v>11895</v>
      </c>
      <c r="D219" s="11" t="s">
        <v>11896</v>
      </c>
      <c r="E219" s="11" t="s">
        <v>11897</v>
      </c>
      <c r="F219" s="11">
        <v>218</v>
      </c>
      <c r="G219" s="32">
        <v>43186</v>
      </c>
      <c r="H219" s="11" t="s">
        <v>11044</v>
      </c>
      <c r="I219" s="11" t="s">
        <v>11898</v>
      </c>
    </row>
    <row r="220" spans="1:9" x14ac:dyDescent="0.35">
      <c r="A220" s="11">
        <v>15</v>
      </c>
      <c r="B220" s="11">
        <v>2009</v>
      </c>
      <c r="C220" s="11" t="s">
        <v>11899</v>
      </c>
      <c r="D220" s="11" t="s">
        <v>11900</v>
      </c>
      <c r="E220" s="11" t="s">
        <v>11901</v>
      </c>
      <c r="F220" s="11">
        <v>219</v>
      </c>
      <c r="G220" s="32">
        <v>43186</v>
      </c>
      <c r="H220" s="11" t="s">
        <v>11902</v>
      </c>
      <c r="I220" s="11" t="s">
        <v>11903</v>
      </c>
    </row>
    <row r="221" spans="1:9" x14ac:dyDescent="0.35">
      <c r="A221" s="11">
        <v>10</v>
      </c>
      <c r="B221" s="11">
        <v>2012</v>
      </c>
      <c r="C221" s="11" t="s">
        <v>11904</v>
      </c>
      <c r="D221" s="11" t="s">
        <v>11905</v>
      </c>
      <c r="E221" s="11" t="s">
        <v>11906</v>
      </c>
      <c r="F221" s="11">
        <v>220</v>
      </c>
      <c r="G221" s="32">
        <v>43186</v>
      </c>
      <c r="I221" s="11" t="s">
        <v>11907</v>
      </c>
    </row>
    <row r="222" spans="1:9" x14ac:dyDescent="0.35">
      <c r="A222" s="11">
        <v>12</v>
      </c>
      <c r="B222" s="11">
        <v>2002</v>
      </c>
      <c r="C222" s="11" t="s">
        <v>11908</v>
      </c>
      <c r="D222" s="11" t="s">
        <v>11909</v>
      </c>
      <c r="E222" s="11" t="s">
        <v>11910</v>
      </c>
      <c r="F222" s="11">
        <v>221</v>
      </c>
      <c r="G222" s="32">
        <v>43186</v>
      </c>
      <c r="I222" s="11" t="s">
        <v>11911</v>
      </c>
    </row>
    <row r="223" spans="1:9" x14ac:dyDescent="0.35">
      <c r="A223" s="11">
        <v>268</v>
      </c>
      <c r="B223" s="11">
        <v>2006</v>
      </c>
      <c r="C223" s="11" t="s">
        <v>11912</v>
      </c>
      <c r="D223" s="11" t="s">
        <v>11913</v>
      </c>
      <c r="F223" s="11">
        <v>222</v>
      </c>
      <c r="G223" s="32">
        <v>43186</v>
      </c>
      <c r="H223" s="11" t="s">
        <v>11222</v>
      </c>
      <c r="I223" s="11" t="s">
        <v>11914</v>
      </c>
    </row>
    <row r="224" spans="1:9" x14ac:dyDescent="0.35">
      <c r="A224" s="11">
        <v>25</v>
      </c>
      <c r="B224" s="11">
        <v>2002</v>
      </c>
      <c r="C224" s="11" t="s">
        <v>11915</v>
      </c>
      <c r="D224" s="11" t="s">
        <v>11916</v>
      </c>
      <c r="E224" s="11" t="s">
        <v>11917</v>
      </c>
      <c r="F224" s="11">
        <v>223</v>
      </c>
      <c r="G224" s="32">
        <v>43186</v>
      </c>
      <c r="I224" s="11" t="s">
        <v>11918</v>
      </c>
    </row>
    <row r="225" spans="1:9" x14ac:dyDescent="0.35">
      <c r="A225" s="11">
        <v>180</v>
      </c>
      <c r="B225" s="11">
        <v>2008</v>
      </c>
      <c r="C225" s="11" t="s">
        <v>11919</v>
      </c>
      <c r="D225" s="11" t="s">
        <v>11920</v>
      </c>
      <c r="E225" s="11" t="s">
        <v>11692</v>
      </c>
      <c r="F225" s="11">
        <v>224</v>
      </c>
      <c r="G225" s="32">
        <v>43186</v>
      </c>
      <c r="H225" s="11" t="s">
        <v>11044</v>
      </c>
      <c r="I225" s="11" t="s">
        <v>11921</v>
      </c>
    </row>
    <row r="226" spans="1:9" x14ac:dyDescent="0.35">
      <c r="A226" s="11">
        <v>92</v>
      </c>
      <c r="B226" s="11">
        <v>2001</v>
      </c>
      <c r="C226" s="11" t="s">
        <v>11922</v>
      </c>
      <c r="D226" s="11" t="s">
        <v>11923</v>
      </c>
      <c r="E226" s="11" t="s">
        <v>11924</v>
      </c>
      <c r="F226" s="11">
        <v>225</v>
      </c>
      <c r="G226" s="32">
        <v>43186</v>
      </c>
      <c r="H226" s="11" t="s">
        <v>11044</v>
      </c>
      <c r="I226" s="11" t="s">
        <v>11925</v>
      </c>
    </row>
    <row r="227" spans="1:9" x14ac:dyDescent="0.35">
      <c r="A227" s="11">
        <v>2</v>
      </c>
      <c r="B227" s="11">
        <v>2005</v>
      </c>
      <c r="C227" s="11" t="s">
        <v>11926</v>
      </c>
      <c r="D227" s="11" t="s">
        <v>11927</v>
      </c>
      <c r="E227" s="11" t="s">
        <v>11928</v>
      </c>
      <c r="F227" s="11">
        <v>226</v>
      </c>
      <c r="G227" s="32">
        <v>43186</v>
      </c>
      <c r="I227" s="11" t="s">
        <v>11929</v>
      </c>
    </row>
    <row r="228" spans="1:9" x14ac:dyDescent="0.35">
      <c r="A228" s="11">
        <v>794</v>
      </c>
      <c r="B228" s="11">
        <v>2000</v>
      </c>
      <c r="C228" s="11" t="s">
        <v>11930</v>
      </c>
      <c r="D228" s="11" t="s">
        <v>11931</v>
      </c>
      <c r="E228" s="11" t="s">
        <v>11932</v>
      </c>
      <c r="F228" s="11">
        <v>227</v>
      </c>
      <c r="G228" s="32">
        <v>43186</v>
      </c>
      <c r="H228" s="11" t="s">
        <v>11044</v>
      </c>
      <c r="I228" s="11" t="s">
        <v>11933</v>
      </c>
    </row>
    <row r="229" spans="1:9" x14ac:dyDescent="0.35">
      <c r="A229" s="11">
        <v>8</v>
      </c>
      <c r="B229" s="11">
        <v>2013</v>
      </c>
      <c r="C229" s="11" t="s">
        <v>11934</v>
      </c>
      <c r="D229" s="11" t="s">
        <v>11893</v>
      </c>
      <c r="E229" s="11" t="s">
        <v>11935</v>
      </c>
      <c r="F229" s="11">
        <v>228</v>
      </c>
      <c r="G229" s="32">
        <v>43186</v>
      </c>
      <c r="H229" s="11" t="s">
        <v>11936</v>
      </c>
      <c r="I229" s="11" t="s">
        <v>11937</v>
      </c>
    </row>
    <row r="230" spans="1:9" x14ac:dyDescent="0.35">
      <c r="A230" s="11">
        <v>1548</v>
      </c>
      <c r="B230" s="11">
        <v>2010</v>
      </c>
      <c r="C230" s="11" t="s">
        <v>11216</v>
      </c>
      <c r="D230" s="11" t="s">
        <v>11938</v>
      </c>
      <c r="E230" s="11" t="s">
        <v>11939</v>
      </c>
      <c r="F230" s="11">
        <v>229</v>
      </c>
      <c r="G230" s="32">
        <v>43186</v>
      </c>
      <c r="H230" s="11" t="s">
        <v>11044</v>
      </c>
      <c r="I230" s="11" t="s">
        <v>11940</v>
      </c>
    </row>
    <row r="231" spans="1:9" x14ac:dyDescent="0.35">
      <c r="A231" s="11">
        <v>17</v>
      </c>
      <c r="B231" s="11">
        <v>2001</v>
      </c>
      <c r="C231" s="11" t="s">
        <v>11941</v>
      </c>
      <c r="D231" s="11" t="s">
        <v>11942</v>
      </c>
      <c r="E231" s="11" t="s">
        <v>11943</v>
      </c>
      <c r="F231" s="11">
        <v>230</v>
      </c>
      <c r="G231" s="32">
        <v>43186</v>
      </c>
      <c r="H231" s="11" t="s">
        <v>11044</v>
      </c>
      <c r="I231" s="11" t="s">
        <v>11944</v>
      </c>
    </row>
    <row r="232" spans="1:9" x14ac:dyDescent="0.35">
      <c r="A232" s="11">
        <v>3149</v>
      </c>
      <c r="B232" s="11">
        <v>2008</v>
      </c>
      <c r="C232" s="11" t="s">
        <v>11945</v>
      </c>
      <c r="D232" s="11" t="s">
        <v>11946</v>
      </c>
      <c r="E232" s="11" t="s">
        <v>11947</v>
      </c>
      <c r="F232" s="11">
        <v>231</v>
      </c>
      <c r="G232" s="32">
        <v>43186</v>
      </c>
      <c r="H232" s="11" t="s">
        <v>11101</v>
      </c>
      <c r="I232" s="11" t="s">
        <v>11948</v>
      </c>
    </row>
    <row r="233" spans="1:9" x14ac:dyDescent="0.35">
      <c r="A233" s="11">
        <v>501</v>
      </c>
      <c r="B233" s="11">
        <v>2011</v>
      </c>
      <c r="C233" s="11" t="s">
        <v>11949</v>
      </c>
      <c r="D233" s="11" t="s">
        <v>11950</v>
      </c>
      <c r="E233" s="11" t="s">
        <v>11951</v>
      </c>
      <c r="F233" s="11">
        <v>232</v>
      </c>
      <c r="G233" s="32">
        <v>43186</v>
      </c>
      <c r="H233" s="11" t="s">
        <v>11952</v>
      </c>
      <c r="I233" s="11" t="s">
        <v>11953</v>
      </c>
    </row>
    <row r="234" spans="1:9" x14ac:dyDescent="0.35">
      <c r="A234" s="11">
        <v>23</v>
      </c>
      <c r="B234" s="11">
        <v>2008</v>
      </c>
      <c r="C234" s="11" t="s">
        <v>11954</v>
      </c>
      <c r="D234" s="11" t="s">
        <v>11955</v>
      </c>
      <c r="E234" s="11" t="s">
        <v>11956</v>
      </c>
      <c r="F234" s="11">
        <v>233</v>
      </c>
      <c r="G234" s="32">
        <v>43186</v>
      </c>
      <c r="H234" s="11" t="s">
        <v>11957</v>
      </c>
      <c r="I234" s="11" t="s">
        <v>11958</v>
      </c>
    </row>
    <row r="235" spans="1:9" x14ac:dyDescent="0.35">
      <c r="A235" s="11">
        <v>38</v>
      </c>
      <c r="B235" s="11">
        <v>2011</v>
      </c>
      <c r="C235" s="11" t="s">
        <v>11959</v>
      </c>
      <c r="D235" s="11" t="s">
        <v>11960</v>
      </c>
      <c r="E235" s="11" t="s">
        <v>11961</v>
      </c>
      <c r="F235" s="11">
        <v>234</v>
      </c>
      <c r="G235" s="32">
        <v>43186</v>
      </c>
      <c r="H235" s="11" t="s">
        <v>11049</v>
      </c>
      <c r="I235" s="11" t="s">
        <v>11962</v>
      </c>
    </row>
    <row r="236" spans="1:9" x14ac:dyDescent="0.35">
      <c r="A236" s="11">
        <v>2</v>
      </c>
      <c r="B236" s="11">
        <v>2012</v>
      </c>
      <c r="C236" s="11" t="s">
        <v>11963</v>
      </c>
      <c r="D236" s="11" t="s">
        <v>11964</v>
      </c>
      <c r="F236" s="11">
        <v>235</v>
      </c>
      <c r="G236" s="32">
        <v>43186</v>
      </c>
      <c r="H236" s="11" t="s">
        <v>11965</v>
      </c>
      <c r="I236" s="11" t="s">
        <v>11966</v>
      </c>
    </row>
    <row r="237" spans="1:9" x14ac:dyDescent="0.35">
      <c r="A237" s="11">
        <v>2</v>
      </c>
      <c r="B237" s="11">
        <v>2011</v>
      </c>
      <c r="C237" s="11" t="s">
        <v>11967</v>
      </c>
      <c r="D237" s="11" t="s">
        <v>11968</v>
      </c>
      <c r="E237" s="11" t="s">
        <v>11969</v>
      </c>
      <c r="F237" s="11">
        <v>236</v>
      </c>
      <c r="G237" s="32">
        <v>43186</v>
      </c>
      <c r="I237" s="11" t="s">
        <v>11970</v>
      </c>
    </row>
    <row r="238" spans="1:9" x14ac:dyDescent="0.35">
      <c r="A238" s="11">
        <v>2</v>
      </c>
      <c r="B238" s="11">
        <v>2000</v>
      </c>
      <c r="C238" s="11" t="s">
        <v>11971</v>
      </c>
      <c r="D238" s="11" t="s">
        <v>11972</v>
      </c>
      <c r="F238" s="11">
        <v>237</v>
      </c>
      <c r="G238" s="32">
        <v>43186</v>
      </c>
      <c r="H238" s="11" t="s">
        <v>11973</v>
      </c>
      <c r="I238" s="11" t="s">
        <v>11974</v>
      </c>
    </row>
    <row r="239" spans="1:9" x14ac:dyDescent="0.35">
      <c r="A239" s="11">
        <v>2</v>
      </c>
      <c r="B239" s="11">
        <v>2004</v>
      </c>
      <c r="C239" s="11" t="s">
        <v>11466</v>
      </c>
      <c r="D239" s="11" t="s">
        <v>11975</v>
      </c>
      <c r="F239" s="11">
        <v>238</v>
      </c>
      <c r="G239" s="32">
        <v>43186</v>
      </c>
      <c r="H239" s="11" t="s">
        <v>11976</v>
      </c>
      <c r="I239" s="11" t="s">
        <v>11977</v>
      </c>
    </row>
    <row r="240" spans="1:9" x14ac:dyDescent="0.35">
      <c r="A240" s="11">
        <v>2</v>
      </c>
      <c r="B240" s="11">
        <v>2004</v>
      </c>
      <c r="C240" s="11" t="s">
        <v>11978</v>
      </c>
      <c r="D240" s="11" t="s">
        <v>11979</v>
      </c>
      <c r="E240" s="11" t="s">
        <v>11980</v>
      </c>
      <c r="F240" s="11">
        <v>239</v>
      </c>
      <c r="G240" s="32">
        <v>43186</v>
      </c>
      <c r="I240" s="11" t="s">
        <v>11981</v>
      </c>
    </row>
    <row r="241" spans="1:9" x14ac:dyDescent="0.35">
      <c r="A241" s="11">
        <v>475</v>
      </c>
      <c r="B241" s="11">
        <v>2006</v>
      </c>
      <c r="C241" s="11" t="s">
        <v>11982</v>
      </c>
      <c r="D241" s="11" t="s">
        <v>11983</v>
      </c>
      <c r="E241" s="11" t="s">
        <v>11984</v>
      </c>
      <c r="F241" s="11">
        <v>240</v>
      </c>
      <c r="G241" s="32">
        <v>43186</v>
      </c>
      <c r="H241" s="11" t="s">
        <v>11985</v>
      </c>
      <c r="I241" s="11" t="s">
        <v>11986</v>
      </c>
    </row>
    <row r="242" spans="1:9" x14ac:dyDescent="0.35">
      <c r="A242" s="11">
        <v>11</v>
      </c>
      <c r="B242" s="11">
        <v>2000</v>
      </c>
      <c r="C242" s="11" t="s">
        <v>11987</v>
      </c>
      <c r="D242" s="11" t="s">
        <v>11988</v>
      </c>
      <c r="E242" s="11" t="s">
        <v>11989</v>
      </c>
      <c r="F242" s="11">
        <v>241</v>
      </c>
      <c r="G242" s="32">
        <v>43186</v>
      </c>
      <c r="I242" s="11" t="s">
        <v>11990</v>
      </c>
    </row>
    <row r="243" spans="1:9" x14ac:dyDescent="0.35">
      <c r="A243" s="11">
        <v>12</v>
      </c>
      <c r="B243" s="11">
        <v>2010</v>
      </c>
      <c r="C243" s="11" t="s">
        <v>11991</v>
      </c>
      <c r="D243" s="11" t="s">
        <v>11992</v>
      </c>
      <c r="E243" s="11" t="s">
        <v>11993</v>
      </c>
      <c r="F243" s="11">
        <v>242</v>
      </c>
      <c r="G243" s="32">
        <v>43186</v>
      </c>
      <c r="H243" s="11" t="s">
        <v>11994</v>
      </c>
      <c r="I243" s="11" t="s">
        <v>11995</v>
      </c>
    </row>
    <row r="244" spans="1:9" x14ac:dyDescent="0.35">
      <c r="A244" s="11">
        <v>430</v>
      </c>
      <c r="B244" s="11">
        <v>2013</v>
      </c>
      <c r="C244" s="11" t="s">
        <v>11996</v>
      </c>
      <c r="D244" s="11" t="s">
        <v>11997</v>
      </c>
      <c r="E244" s="11" t="s">
        <v>11998</v>
      </c>
      <c r="F244" s="11">
        <v>243</v>
      </c>
      <c r="G244" s="32">
        <v>43186</v>
      </c>
      <c r="H244" s="11" t="s">
        <v>11147</v>
      </c>
      <c r="I244" s="11" t="s">
        <v>11999</v>
      </c>
    </row>
    <row r="245" spans="1:9" x14ac:dyDescent="0.35">
      <c r="A245" s="11">
        <v>249</v>
      </c>
      <c r="B245" s="11">
        <v>2006</v>
      </c>
      <c r="C245" s="11" t="s">
        <v>12000</v>
      </c>
      <c r="D245" s="11" t="s">
        <v>12001</v>
      </c>
      <c r="E245" s="11" t="s">
        <v>12002</v>
      </c>
      <c r="F245" s="11">
        <v>244</v>
      </c>
      <c r="G245" s="32">
        <v>43186</v>
      </c>
      <c r="H245" s="11" t="s">
        <v>11222</v>
      </c>
      <c r="I245" s="11" t="s">
        <v>12003</v>
      </c>
    </row>
    <row r="246" spans="1:9" x14ac:dyDescent="0.35">
      <c r="A246" s="11">
        <v>15</v>
      </c>
      <c r="B246" s="11">
        <v>2012</v>
      </c>
      <c r="C246" s="11" t="s">
        <v>12004</v>
      </c>
      <c r="D246" s="11" t="s">
        <v>12005</v>
      </c>
      <c r="E246" s="11" t="s">
        <v>3437</v>
      </c>
      <c r="F246" s="11">
        <v>245</v>
      </c>
      <c r="G246" s="32">
        <v>43186</v>
      </c>
      <c r="H246" s="11" t="s">
        <v>11044</v>
      </c>
      <c r="I246" s="11" t="s">
        <v>12006</v>
      </c>
    </row>
    <row r="247" spans="1:9" x14ac:dyDescent="0.35">
      <c r="A247" s="11">
        <v>43</v>
      </c>
      <c r="B247" s="11">
        <v>2005</v>
      </c>
      <c r="C247" s="11" t="s">
        <v>12007</v>
      </c>
      <c r="D247" s="11" t="s">
        <v>12008</v>
      </c>
      <c r="E247" s="11" t="s">
        <v>12009</v>
      </c>
      <c r="F247" s="11">
        <v>246</v>
      </c>
      <c r="G247" s="32">
        <v>43186</v>
      </c>
      <c r="H247" s="11" t="s">
        <v>11222</v>
      </c>
      <c r="I247" s="11" t="s">
        <v>12010</v>
      </c>
    </row>
    <row r="248" spans="1:9" x14ac:dyDescent="0.35">
      <c r="A248" s="11">
        <v>206</v>
      </c>
      <c r="B248" s="11">
        <v>2007</v>
      </c>
      <c r="C248" s="11" t="s">
        <v>12011</v>
      </c>
      <c r="D248" s="11" t="s">
        <v>12012</v>
      </c>
      <c r="E248" s="11" t="s">
        <v>3365</v>
      </c>
      <c r="F248" s="11">
        <v>247</v>
      </c>
      <c r="G248" s="32">
        <v>43186</v>
      </c>
      <c r="H248" s="11" t="s">
        <v>11222</v>
      </c>
      <c r="I248" s="11" t="s">
        <v>12013</v>
      </c>
    </row>
    <row r="249" spans="1:9" x14ac:dyDescent="0.35">
      <c r="A249" s="11">
        <v>11</v>
      </c>
      <c r="B249" s="11">
        <v>2005</v>
      </c>
      <c r="C249" s="11" t="s">
        <v>11359</v>
      </c>
      <c r="D249" s="11" t="s">
        <v>12014</v>
      </c>
      <c r="F249" s="11">
        <v>248</v>
      </c>
      <c r="G249" s="32">
        <v>43186</v>
      </c>
      <c r="H249" s="11" t="s">
        <v>12015</v>
      </c>
      <c r="I249" s="11" t="s">
        <v>12016</v>
      </c>
    </row>
    <row r="250" spans="1:9" x14ac:dyDescent="0.35">
      <c r="A250" s="11">
        <v>10</v>
      </c>
      <c r="B250" s="11">
        <v>2002</v>
      </c>
      <c r="C250" s="11" t="s">
        <v>12017</v>
      </c>
      <c r="D250" s="11" t="s">
        <v>12018</v>
      </c>
      <c r="E250" s="11" t="s">
        <v>3438</v>
      </c>
      <c r="F250" s="11">
        <v>249</v>
      </c>
      <c r="G250" s="32">
        <v>43186</v>
      </c>
      <c r="H250" s="11" t="s">
        <v>12019</v>
      </c>
      <c r="I250" s="11" t="s">
        <v>12020</v>
      </c>
    </row>
    <row r="251" spans="1:9" x14ac:dyDescent="0.35">
      <c r="A251" s="11">
        <v>8</v>
      </c>
      <c r="B251" s="11">
        <v>2007</v>
      </c>
      <c r="C251" s="11" t="s">
        <v>12021</v>
      </c>
      <c r="D251" s="11" t="s">
        <v>12022</v>
      </c>
      <c r="E251" s="11" t="s">
        <v>3494</v>
      </c>
      <c r="F251" s="11">
        <v>250</v>
      </c>
      <c r="G251" s="32">
        <v>43186</v>
      </c>
      <c r="H251" s="11" t="s">
        <v>12023</v>
      </c>
      <c r="I251" s="11" t="s">
        <v>12024</v>
      </c>
    </row>
    <row r="252" spans="1:9" x14ac:dyDescent="0.35">
      <c r="A252" s="11">
        <v>8</v>
      </c>
      <c r="B252" s="11">
        <v>2013</v>
      </c>
      <c r="C252" s="11" t="s">
        <v>12025</v>
      </c>
      <c r="D252" s="11" t="s">
        <v>12026</v>
      </c>
      <c r="E252" s="11" t="s">
        <v>12027</v>
      </c>
      <c r="F252" s="11">
        <v>251</v>
      </c>
      <c r="G252" s="32">
        <v>43186</v>
      </c>
      <c r="H252" s="11" t="s">
        <v>11195</v>
      </c>
      <c r="I252" s="11" t="s">
        <v>12028</v>
      </c>
    </row>
    <row r="253" spans="1:9" x14ac:dyDescent="0.35">
      <c r="A253" s="11">
        <v>640</v>
      </c>
      <c r="B253" s="11">
        <v>2004</v>
      </c>
      <c r="C253" s="11" t="s">
        <v>12029</v>
      </c>
      <c r="D253" s="11" t="s">
        <v>12030</v>
      </c>
      <c r="E253" s="11" t="s">
        <v>12031</v>
      </c>
      <c r="F253" s="11">
        <v>252</v>
      </c>
      <c r="G253" s="32">
        <v>43186</v>
      </c>
      <c r="H253" s="11" t="s">
        <v>11101</v>
      </c>
      <c r="I253" s="11" t="s">
        <v>12032</v>
      </c>
    </row>
    <row r="254" spans="1:9" x14ac:dyDescent="0.35">
      <c r="A254" s="11">
        <v>253</v>
      </c>
      <c r="B254" s="11">
        <v>2006</v>
      </c>
      <c r="C254" s="11" t="s">
        <v>12033</v>
      </c>
      <c r="D254" s="11" t="s">
        <v>12034</v>
      </c>
      <c r="E254" s="11" t="s">
        <v>12035</v>
      </c>
      <c r="F254" s="11">
        <v>253</v>
      </c>
      <c r="G254" s="32">
        <v>43186</v>
      </c>
      <c r="H254" s="11" t="s">
        <v>11101</v>
      </c>
      <c r="I254" s="11" t="s">
        <v>12036</v>
      </c>
    </row>
    <row r="255" spans="1:9" x14ac:dyDescent="0.35">
      <c r="A255" s="11">
        <v>10</v>
      </c>
      <c r="B255" s="11">
        <v>2017</v>
      </c>
      <c r="C255" s="11" t="s">
        <v>12037</v>
      </c>
      <c r="D255" s="11" t="s">
        <v>12038</v>
      </c>
      <c r="E255" s="11" t="s">
        <v>12039</v>
      </c>
      <c r="F255" s="11">
        <v>254</v>
      </c>
      <c r="G255" s="32">
        <v>43186</v>
      </c>
      <c r="H255" s="11" t="s">
        <v>12040</v>
      </c>
      <c r="I255" s="11" t="s">
        <v>12041</v>
      </c>
    </row>
    <row r="256" spans="1:9" x14ac:dyDescent="0.35">
      <c r="A256" s="11">
        <v>296</v>
      </c>
      <c r="B256" s="11">
        <v>2002</v>
      </c>
      <c r="C256" s="11" t="s">
        <v>12042</v>
      </c>
      <c r="D256" s="11" t="s">
        <v>12043</v>
      </c>
      <c r="E256" s="11" t="s">
        <v>12044</v>
      </c>
      <c r="F256" s="11">
        <v>255</v>
      </c>
      <c r="G256" s="32">
        <v>43186</v>
      </c>
      <c r="H256" s="11" t="s">
        <v>11059</v>
      </c>
      <c r="I256" s="11" t="s">
        <v>12045</v>
      </c>
    </row>
    <row r="257" spans="1:9" x14ac:dyDescent="0.35">
      <c r="A257" s="11">
        <v>601</v>
      </c>
      <c r="B257" s="11">
        <v>2005</v>
      </c>
      <c r="C257" s="11" t="s">
        <v>12046</v>
      </c>
      <c r="D257" s="11" t="s">
        <v>12047</v>
      </c>
      <c r="E257" s="11" t="s">
        <v>12048</v>
      </c>
      <c r="F257" s="11">
        <v>256</v>
      </c>
      <c r="G257" s="32">
        <v>43186</v>
      </c>
      <c r="H257" s="11" t="s">
        <v>11548</v>
      </c>
      <c r="I257" s="11" t="s">
        <v>12049</v>
      </c>
    </row>
    <row r="258" spans="1:9" x14ac:dyDescent="0.35">
      <c r="A258" s="11">
        <v>10</v>
      </c>
      <c r="B258" s="11">
        <v>2011</v>
      </c>
      <c r="C258" s="11" t="s">
        <v>11216</v>
      </c>
      <c r="D258" s="11" t="s">
        <v>12050</v>
      </c>
      <c r="E258" s="11" t="s">
        <v>12051</v>
      </c>
      <c r="F258" s="11">
        <v>257</v>
      </c>
      <c r="G258" s="32">
        <v>43186</v>
      </c>
      <c r="I258" s="11" t="s">
        <v>12052</v>
      </c>
    </row>
    <row r="259" spans="1:9" x14ac:dyDescent="0.35">
      <c r="A259" s="11">
        <v>46</v>
      </c>
      <c r="B259" s="11">
        <v>2015</v>
      </c>
      <c r="C259" s="11" t="s">
        <v>12053</v>
      </c>
      <c r="D259" s="11" t="s">
        <v>12054</v>
      </c>
      <c r="F259" s="11">
        <v>258</v>
      </c>
      <c r="G259" s="32">
        <v>43186</v>
      </c>
      <c r="H259" s="11" t="s">
        <v>11313</v>
      </c>
      <c r="I259" s="11" t="s">
        <v>12055</v>
      </c>
    </row>
    <row r="260" spans="1:9" x14ac:dyDescent="0.35">
      <c r="A260" s="11">
        <v>10</v>
      </c>
      <c r="B260" s="11">
        <v>2003</v>
      </c>
      <c r="C260" s="11" t="s">
        <v>12056</v>
      </c>
      <c r="D260" s="11" t="s">
        <v>12057</v>
      </c>
      <c r="F260" s="11">
        <v>259</v>
      </c>
      <c r="G260" s="32">
        <v>43186</v>
      </c>
      <c r="H260" s="11" t="s">
        <v>11699</v>
      </c>
      <c r="I260" s="11" t="s">
        <v>12058</v>
      </c>
    </row>
    <row r="261" spans="1:9" x14ac:dyDescent="0.35">
      <c r="A261" s="11">
        <v>833</v>
      </c>
      <c r="B261" s="11">
        <v>2014</v>
      </c>
      <c r="C261" s="11" t="s">
        <v>12059</v>
      </c>
      <c r="D261" s="11" t="s">
        <v>12060</v>
      </c>
      <c r="F261" s="11">
        <v>260</v>
      </c>
      <c r="G261" s="32">
        <v>43186</v>
      </c>
      <c r="H261" s="11" t="s">
        <v>11365</v>
      </c>
      <c r="I261" s="11" t="s">
        <v>12061</v>
      </c>
    </row>
    <row r="262" spans="1:9" x14ac:dyDescent="0.35">
      <c r="A262" s="11">
        <v>425</v>
      </c>
      <c r="B262" s="11">
        <v>2002</v>
      </c>
      <c r="C262" s="11" t="s">
        <v>12062</v>
      </c>
      <c r="D262" s="11" t="s">
        <v>12063</v>
      </c>
      <c r="E262" s="11" t="s">
        <v>11532</v>
      </c>
      <c r="F262" s="11">
        <v>261</v>
      </c>
      <c r="G262" s="32">
        <v>43186</v>
      </c>
      <c r="H262" s="11" t="s">
        <v>11101</v>
      </c>
      <c r="I262" s="11" t="s">
        <v>12064</v>
      </c>
    </row>
    <row r="263" spans="1:9" x14ac:dyDescent="0.35">
      <c r="A263" s="11">
        <v>209</v>
      </c>
      <c r="B263" s="11">
        <v>2010</v>
      </c>
      <c r="C263" s="11" t="s">
        <v>12065</v>
      </c>
      <c r="D263" s="11" t="s">
        <v>12066</v>
      </c>
      <c r="E263" s="11" t="s">
        <v>11663</v>
      </c>
      <c r="F263" s="11">
        <v>262</v>
      </c>
      <c r="G263" s="32">
        <v>43186</v>
      </c>
      <c r="H263" s="11" t="s">
        <v>11101</v>
      </c>
      <c r="I263" s="11" t="s">
        <v>12067</v>
      </c>
    </row>
    <row r="264" spans="1:9" x14ac:dyDescent="0.35">
      <c r="A264" s="11">
        <v>73</v>
      </c>
      <c r="B264" s="11">
        <v>2004</v>
      </c>
      <c r="C264" s="11" t="s">
        <v>12068</v>
      </c>
      <c r="D264" s="11" t="s">
        <v>12069</v>
      </c>
      <c r="E264" s="11" t="s">
        <v>3365</v>
      </c>
      <c r="F264" s="11">
        <v>263</v>
      </c>
      <c r="G264" s="32">
        <v>43186</v>
      </c>
      <c r="H264" s="11" t="s">
        <v>12070</v>
      </c>
      <c r="I264" s="11" t="s">
        <v>12071</v>
      </c>
    </row>
    <row r="265" spans="1:9" x14ac:dyDescent="0.35">
      <c r="A265" s="11">
        <v>6</v>
      </c>
      <c r="B265" s="11">
        <v>2014</v>
      </c>
      <c r="C265" s="11" t="s">
        <v>12072</v>
      </c>
      <c r="D265" s="11" t="s">
        <v>12073</v>
      </c>
      <c r="E265" s="11" t="s">
        <v>12074</v>
      </c>
      <c r="F265" s="11">
        <v>264</v>
      </c>
      <c r="G265" s="32">
        <v>43186</v>
      </c>
      <c r="H265" s="11" t="s">
        <v>12075</v>
      </c>
      <c r="I265" s="11" t="s">
        <v>12076</v>
      </c>
    </row>
    <row r="266" spans="1:9" x14ac:dyDescent="0.35">
      <c r="A266" s="11">
        <v>6</v>
      </c>
      <c r="B266" s="11">
        <v>2015</v>
      </c>
      <c r="C266" s="11" t="s">
        <v>12077</v>
      </c>
      <c r="D266" s="11" t="s">
        <v>12078</v>
      </c>
      <c r="E266" s="11" t="s">
        <v>12079</v>
      </c>
      <c r="F266" s="11">
        <v>265</v>
      </c>
      <c r="G266" s="32">
        <v>43186</v>
      </c>
      <c r="H266" s="11" t="s">
        <v>11064</v>
      </c>
      <c r="I266" s="11" t="s">
        <v>12080</v>
      </c>
    </row>
    <row r="267" spans="1:9" x14ac:dyDescent="0.35">
      <c r="A267" s="11">
        <v>213</v>
      </c>
      <c r="B267" s="11">
        <v>2005</v>
      </c>
      <c r="C267" s="11" t="s">
        <v>12081</v>
      </c>
      <c r="D267" s="11" t="s">
        <v>12082</v>
      </c>
      <c r="F267" s="11">
        <v>266</v>
      </c>
      <c r="G267" s="32">
        <v>43186</v>
      </c>
      <c r="H267" s="11" t="s">
        <v>12083</v>
      </c>
      <c r="I267" s="11" t="s">
        <v>12084</v>
      </c>
    </row>
    <row r="268" spans="1:9" x14ac:dyDescent="0.35">
      <c r="A268" s="11">
        <v>317</v>
      </c>
      <c r="B268" s="11">
        <v>2009</v>
      </c>
      <c r="C268" s="11" t="s">
        <v>12085</v>
      </c>
      <c r="D268" s="11" t="s">
        <v>12086</v>
      </c>
      <c r="E268" s="11" t="s">
        <v>12087</v>
      </c>
      <c r="F268" s="11">
        <v>267</v>
      </c>
      <c r="G268" s="32">
        <v>43186</v>
      </c>
      <c r="H268" s="11" t="s">
        <v>11044</v>
      </c>
      <c r="I268" s="11" t="s">
        <v>12088</v>
      </c>
    </row>
    <row r="269" spans="1:9" x14ac:dyDescent="0.35">
      <c r="A269" s="11">
        <v>201</v>
      </c>
      <c r="B269" s="11">
        <v>2009</v>
      </c>
      <c r="C269" s="11" t="s">
        <v>12089</v>
      </c>
      <c r="D269" s="11" t="s">
        <v>12090</v>
      </c>
      <c r="E269" s="11" t="s">
        <v>11305</v>
      </c>
      <c r="F269" s="11">
        <v>268</v>
      </c>
      <c r="G269" s="32">
        <v>43186</v>
      </c>
      <c r="H269" s="11" t="s">
        <v>11044</v>
      </c>
      <c r="I269" s="11" t="s">
        <v>12091</v>
      </c>
    </row>
    <row r="270" spans="1:9" x14ac:dyDescent="0.35">
      <c r="A270" s="11">
        <v>345</v>
      </c>
      <c r="B270" s="11">
        <v>2013</v>
      </c>
      <c r="C270" s="11" t="s">
        <v>12092</v>
      </c>
      <c r="D270" s="11" t="s">
        <v>12093</v>
      </c>
      <c r="E270" s="11" t="s">
        <v>12094</v>
      </c>
      <c r="F270" s="11">
        <v>269</v>
      </c>
      <c r="G270" s="32">
        <v>43186</v>
      </c>
      <c r="H270" s="11" t="s">
        <v>11101</v>
      </c>
      <c r="I270" s="11" t="s">
        <v>12095</v>
      </c>
    </row>
    <row r="271" spans="1:9" x14ac:dyDescent="0.35">
      <c r="A271" s="11">
        <v>94</v>
      </c>
      <c r="B271" s="11">
        <v>2009</v>
      </c>
      <c r="C271" s="11" t="s">
        <v>12096</v>
      </c>
      <c r="D271" s="11" t="s">
        <v>12097</v>
      </c>
      <c r="E271" s="11" t="s">
        <v>12098</v>
      </c>
      <c r="F271" s="11">
        <v>270</v>
      </c>
      <c r="G271" s="32">
        <v>43186</v>
      </c>
      <c r="H271" s="11" t="s">
        <v>11078</v>
      </c>
      <c r="I271" s="11" t="s">
        <v>12099</v>
      </c>
    </row>
    <row r="272" spans="1:9" x14ac:dyDescent="0.35">
      <c r="A272" s="11">
        <v>218</v>
      </c>
      <c r="B272" s="11">
        <v>2003</v>
      </c>
      <c r="C272" s="11" t="s">
        <v>12100</v>
      </c>
      <c r="D272" s="11" t="s">
        <v>12101</v>
      </c>
      <c r="F272" s="11">
        <v>271</v>
      </c>
      <c r="G272" s="32">
        <v>43186</v>
      </c>
      <c r="H272" s="11" t="s">
        <v>12102</v>
      </c>
      <c r="I272" s="11" t="s">
        <v>12103</v>
      </c>
    </row>
    <row r="273" spans="1:9" x14ac:dyDescent="0.35">
      <c r="A273" s="11">
        <v>1067</v>
      </c>
      <c r="B273" s="11">
        <v>2007</v>
      </c>
      <c r="C273" s="11" t="s">
        <v>12104</v>
      </c>
      <c r="D273" s="11" t="s">
        <v>12105</v>
      </c>
      <c r="E273" s="11" t="s">
        <v>12106</v>
      </c>
      <c r="F273" s="11">
        <v>272</v>
      </c>
      <c r="G273" s="32">
        <v>43186</v>
      </c>
      <c r="H273" s="11" t="s">
        <v>12107</v>
      </c>
      <c r="I273" s="11" t="s">
        <v>12108</v>
      </c>
    </row>
    <row r="274" spans="1:9" x14ac:dyDescent="0.35">
      <c r="A274" s="11">
        <v>10</v>
      </c>
      <c r="B274" s="11">
        <v>2003</v>
      </c>
      <c r="C274" s="11" t="s">
        <v>12109</v>
      </c>
      <c r="D274" s="11" t="s">
        <v>12110</v>
      </c>
      <c r="E274" s="11" t="s">
        <v>12111</v>
      </c>
      <c r="F274" s="11">
        <v>273</v>
      </c>
      <c r="G274" s="32">
        <v>43186</v>
      </c>
      <c r="I274" s="11" t="s">
        <v>12112</v>
      </c>
    </row>
    <row r="275" spans="1:9" x14ac:dyDescent="0.35">
      <c r="A275" s="11">
        <v>235</v>
      </c>
      <c r="B275" s="11">
        <v>2004</v>
      </c>
      <c r="C275" s="11" t="s">
        <v>12113</v>
      </c>
      <c r="D275" s="11" t="s">
        <v>12114</v>
      </c>
      <c r="E275" s="11" t="s">
        <v>11305</v>
      </c>
      <c r="F275" s="11">
        <v>274</v>
      </c>
      <c r="G275" s="32">
        <v>43186</v>
      </c>
      <c r="H275" s="11" t="s">
        <v>11044</v>
      </c>
      <c r="I275" s="11" t="s">
        <v>12115</v>
      </c>
    </row>
    <row r="276" spans="1:9" x14ac:dyDescent="0.35">
      <c r="A276" s="11">
        <v>7</v>
      </c>
      <c r="B276" s="11">
        <v>2015</v>
      </c>
      <c r="C276" s="11" t="s">
        <v>12116</v>
      </c>
      <c r="D276" s="11" t="s">
        <v>12117</v>
      </c>
      <c r="E276" s="11" t="s">
        <v>12118</v>
      </c>
      <c r="F276" s="11">
        <v>275</v>
      </c>
      <c r="G276" s="32">
        <v>43186</v>
      </c>
      <c r="H276" s="11" t="s">
        <v>11195</v>
      </c>
      <c r="I276" s="11" t="s">
        <v>12119</v>
      </c>
    </row>
    <row r="277" spans="1:9" x14ac:dyDescent="0.35">
      <c r="A277" s="11">
        <v>9</v>
      </c>
      <c r="B277" s="11">
        <v>2012</v>
      </c>
      <c r="C277" s="11" t="s">
        <v>12120</v>
      </c>
      <c r="D277" s="11" t="s">
        <v>12121</v>
      </c>
      <c r="F277" s="11">
        <v>276</v>
      </c>
      <c r="G277" s="32">
        <v>43186</v>
      </c>
      <c r="H277" s="11" t="s">
        <v>11313</v>
      </c>
      <c r="I277" s="11" t="s">
        <v>12122</v>
      </c>
    </row>
    <row r="278" spans="1:9" x14ac:dyDescent="0.35">
      <c r="A278" s="11">
        <v>10</v>
      </c>
      <c r="B278" s="11">
        <v>2014</v>
      </c>
      <c r="C278" s="11" t="s">
        <v>12123</v>
      </c>
      <c r="D278" s="11" t="s">
        <v>12124</v>
      </c>
      <c r="E278" s="11" t="s">
        <v>12048</v>
      </c>
      <c r="F278" s="11">
        <v>277</v>
      </c>
      <c r="G278" s="32">
        <v>43186</v>
      </c>
      <c r="H278" s="11" t="s">
        <v>11548</v>
      </c>
      <c r="I278" s="11" t="s">
        <v>12125</v>
      </c>
    </row>
    <row r="279" spans="1:9" x14ac:dyDescent="0.35">
      <c r="A279" s="11">
        <v>7</v>
      </c>
      <c r="B279" s="11">
        <v>2014</v>
      </c>
      <c r="C279" s="11" t="s">
        <v>12126</v>
      </c>
      <c r="D279" s="11" t="s">
        <v>12127</v>
      </c>
      <c r="E279" s="11" t="s">
        <v>11570</v>
      </c>
      <c r="F279" s="11">
        <v>278</v>
      </c>
      <c r="G279" s="32">
        <v>43186</v>
      </c>
      <c r="H279" s="11" t="s">
        <v>11059</v>
      </c>
      <c r="I279" s="11" t="s">
        <v>12128</v>
      </c>
    </row>
    <row r="280" spans="1:9" x14ac:dyDescent="0.35">
      <c r="A280" s="11">
        <v>17</v>
      </c>
      <c r="B280" s="11">
        <v>2002</v>
      </c>
      <c r="C280" s="11" t="s">
        <v>12129</v>
      </c>
      <c r="D280" s="11" t="s">
        <v>12130</v>
      </c>
      <c r="E280" s="11" t="s">
        <v>12131</v>
      </c>
      <c r="F280" s="11">
        <v>279</v>
      </c>
      <c r="G280" s="32">
        <v>43186</v>
      </c>
      <c r="H280" s="11" t="s">
        <v>11407</v>
      </c>
      <c r="I280" s="11" t="s">
        <v>12132</v>
      </c>
    </row>
    <row r="281" spans="1:9" x14ac:dyDescent="0.35">
      <c r="A281" s="11">
        <v>97</v>
      </c>
      <c r="B281" s="11">
        <v>2010</v>
      </c>
      <c r="C281" s="11" t="s">
        <v>12133</v>
      </c>
      <c r="D281" s="11" t="s">
        <v>12134</v>
      </c>
      <c r="E281" s="11" t="s">
        <v>11804</v>
      </c>
      <c r="F281" s="11">
        <v>280</v>
      </c>
      <c r="G281" s="32">
        <v>43186</v>
      </c>
      <c r="H281" s="11" t="s">
        <v>11101</v>
      </c>
      <c r="I281" s="11" t="s">
        <v>12135</v>
      </c>
    </row>
    <row r="282" spans="1:9" x14ac:dyDescent="0.35">
      <c r="A282" s="11">
        <v>8</v>
      </c>
      <c r="B282" s="11">
        <v>2010</v>
      </c>
      <c r="C282" s="11" t="s">
        <v>12136</v>
      </c>
      <c r="D282" s="11" t="s">
        <v>12137</v>
      </c>
      <c r="E282" s="11" t="s">
        <v>12138</v>
      </c>
      <c r="F282" s="11">
        <v>281</v>
      </c>
      <c r="G282" s="32">
        <v>43186</v>
      </c>
      <c r="H282" s="11" t="s">
        <v>12139</v>
      </c>
      <c r="I282" s="11" t="s">
        <v>12140</v>
      </c>
    </row>
    <row r="283" spans="1:9" x14ac:dyDescent="0.35">
      <c r="A283" s="11">
        <v>352</v>
      </c>
      <c r="B283" s="11">
        <v>2000</v>
      </c>
      <c r="C283" s="11" t="s">
        <v>12141</v>
      </c>
      <c r="D283" s="11" t="s">
        <v>12142</v>
      </c>
      <c r="E283" s="11" t="s">
        <v>12143</v>
      </c>
      <c r="F283" s="11">
        <v>282</v>
      </c>
      <c r="G283" s="32">
        <v>43186</v>
      </c>
      <c r="H283" s="11" t="s">
        <v>11101</v>
      </c>
      <c r="I283" s="11" t="s">
        <v>12144</v>
      </c>
    </row>
    <row r="284" spans="1:9" x14ac:dyDescent="0.35">
      <c r="A284" s="11">
        <v>517</v>
      </c>
      <c r="B284" s="11">
        <v>2005</v>
      </c>
      <c r="C284" s="11" t="s">
        <v>12145</v>
      </c>
      <c r="D284" s="11" t="s">
        <v>12146</v>
      </c>
      <c r="F284" s="11">
        <v>283</v>
      </c>
      <c r="G284" s="32">
        <v>43186</v>
      </c>
      <c r="H284" s="11" t="s">
        <v>12147</v>
      </c>
      <c r="I284" s="11" t="s">
        <v>12148</v>
      </c>
    </row>
    <row r="285" spans="1:9" x14ac:dyDescent="0.35">
      <c r="A285" s="11">
        <v>850</v>
      </c>
      <c r="B285" s="11">
        <v>2003</v>
      </c>
      <c r="C285" s="11" t="s">
        <v>12149</v>
      </c>
      <c r="D285" s="11" t="s">
        <v>12150</v>
      </c>
      <c r="E285" s="11" t="s">
        <v>12151</v>
      </c>
      <c r="F285" s="11">
        <v>284</v>
      </c>
      <c r="G285" s="32">
        <v>43186</v>
      </c>
      <c r="H285" s="11" t="s">
        <v>12152</v>
      </c>
      <c r="I285" s="11" t="s">
        <v>12153</v>
      </c>
    </row>
    <row r="286" spans="1:9" x14ac:dyDescent="0.35">
      <c r="A286" s="11">
        <v>444</v>
      </c>
      <c r="B286" s="11">
        <v>2004</v>
      </c>
      <c r="C286" s="11" t="s">
        <v>12154</v>
      </c>
      <c r="D286" s="11" t="s">
        <v>12155</v>
      </c>
      <c r="E286" s="11" t="s">
        <v>12156</v>
      </c>
      <c r="F286" s="11">
        <v>285</v>
      </c>
      <c r="G286" s="32">
        <v>43186</v>
      </c>
      <c r="H286" s="11" t="s">
        <v>11078</v>
      </c>
      <c r="I286" s="11" t="s">
        <v>12157</v>
      </c>
    </row>
    <row r="287" spans="1:9" x14ac:dyDescent="0.35">
      <c r="A287" s="11">
        <v>5</v>
      </c>
      <c r="B287" s="11">
        <v>2013</v>
      </c>
      <c r="C287" s="11" t="s">
        <v>12158</v>
      </c>
      <c r="D287" s="11" t="s">
        <v>12159</v>
      </c>
      <c r="E287" s="11" t="s">
        <v>12160</v>
      </c>
      <c r="F287" s="11">
        <v>286</v>
      </c>
      <c r="G287" s="32">
        <v>43186</v>
      </c>
      <c r="H287" s="11" t="s">
        <v>12161</v>
      </c>
      <c r="I287" s="11" t="s">
        <v>12162</v>
      </c>
    </row>
    <row r="288" spans="1:9" x14ac:dyDescent="0.35">
      <c r="A288" s="11">
        <v>50</v>
      </c>
      <c r="B288" s="11">
        <v>2010</v>
      </c>
      <c r="C288" s="11" t="s">
        <v>12163</v>
      </c>
      <c r="D288" s="11" t="s">
        <v>12164</v>
      </c>
      <c r="E288" s="11" t="s">
        <v>12165</v>
      </c>
      <c r="F288" s="11">
        <v>287</v>
      </c>
      <c r="G288" s="32">
        <v>43186</v>
      </c>
      <c r="H288" s="11" t="s">
        <v>11059</v>
      </c>
      <c r="I288" s="11" t="s">
        <v>12166</v>
      </c>
    </row>
    <row r="289" spans="1:9" x14ac:dyDescent="0.35">
      <c r="A289" s="11">
        <v>17</v>
      </c>
      <c r="B289" s="11">
        <v>2011</v>
      </c>
      <c r="C289" s="11" t="s">
        <v>12167</v>
      </c>
      <c r="D289" s="11" t="s">
        <v>12168</v>
      </c>
      <c r="E289" s="11" t="s">
        <v>12169</v>
      </c>
      <c r="F289" s="11">
        <v>288</v>
      </c>
      <c r="G289" s="32">
        <v>43186</v>
      </c>
      <c r="H289" s="11" t="s">
        <v>11078</v>
      </c>
      <c r="I289" s="11" t="s">
        <v>12170</v>
      </c>
    </row>
    <row r="290" spans="1:9" x14ac:dyDescent="0.35">
      <c r="A290" s="11">
        <v>6</v>
      </c>
      <c r="B290" s="11">
        <v>2009</v>
      </c>
      <c r="C290" s="11" t="s">
        <v>12171</v>
      </c>
      <c r="D290" s="11" t="s">
        <v>12172</v>
      </c>
      <c r="E290" s="11" t="s">
        <v>3478</v>
      </c>
      <c r="F290" s="11">
        <v>289</v>
      </c>
      <c r="G290" s="32">
        <v>43186</v>
      </c>
      <c r="H290" s="11" t="s">
        <v>12173</v>
      </c>
      <c r="I290" s="11" t="s">
        <v>12174</v>
      </c>
    </row>
    <row r="291" spans="1:9" x14ac:dyDescent="0.35">
      <c r="A291" s="11">
        <v>6</v>
      </c>
      <c r="B291" s="11">
        <v>2003</v>
      </c>
      <c r="C291" s="11" t="s">
        <v>12175</v>
      </c>
      <c r="D291" s="11" t="s">
        <v>12176</v>
      </c>
      <c r="E291" s="11" t="s">
        <v>12177</v>
      </c>
      <c r="F291" s="11">
        <v>290</v>
      </c>
      <c r="G291" s="32">
        <v>43186</v>
      </c>
      <c r="H291" s="11" t="s">
        <v>11222</v>
      </c>
      <c r="I291" s="11" t="s">
        <v>12178</v>
      </c>
    </row>
    <row r="292" spans="1:9" x14ac:dyDescent="0.35">
      <c r="A292" s="11">
        <v>43</v>
      </c>
      <c r="B292" s="11">
        <v>2014</v>
      </c>
      <c r="C292" s="11" t="s">
        <v>12179</v>
      </c>
      <c r="D292" s="11" t="s">
        <v>12180</v>
      </c>
      <c r="E292" s="11" t="s">
        <v>11692</v>
      </c>
      <c r="F292" s="11">
        <v>291</v>
      </c>
      <c r="G292" s="32">
        <v>43186</v>
      </c>
      <c r="H292" s="11" t="s">
        <v>11044</v>
      </c>
      <c r="I292" s="11" t="s">
        <v>12181</v>
      </c>
    </row>
    <row r="293" spans="1:9" x14ac:dyDescent="0.35">
      <c r="A293" s="11">
        <v>1311</v>
      </c>
      <c r="B293" s="11">
        <v>2003</v>
      </c>
      <c r="C293" s="11" t="s">
        <v>12182</v>
      </c>
      <c r="D293" s="11" t="s">
        <v>12183</v>
      </c>
      <c r="E293" s="11" t="s">
        <v>12184</v>
      </c>
      <c r="F293" s="11">
        <v>292</v>
      </c>
      <c r="G293" s="32">
        <v>43186</v>
      </c>
      <c r="H293" s="11" t="s">
        <v>11147</v>
      </c>
      <c r="I293" s="11" t="s">
        <v>12185</v>
      </c>
    </row>
    <row r="294" spans="1:9" x14ac:dyDescent="0.35">
      <c r="A294" s="11">
        <v>300</v>
      </c>
      <c r="B294" s="11">
        <v>2007</v>
      </c>
      <c r="C294" s="11" t="s">
        <v>12186</v>
      </c>
      <c r="D294" s="11" t="s">
        <v>12187</v>
      </c>
      <c r="E294" s="11" t="s">
        <v>12188</v>
      </c>
      <c r="F294" s="11">
        <v>293</v>
      </c>
      <c r="G294" s="32">
        <v>43186</v>
      </c>
      <c r="H294" s="11" t="s">
        <v>11191</v>
      </c>
      <c r="I294" s="11" t="s">
        <v>12189</v>
      </c>
    </row>
    <row r="295" spans="1:9" x14ac:dyDescent="0.35">
      <c r="A295" s="11">
        <v>840</v>
      </c>
      <c r="B295" s="11">
        <v>2001</v>
      </c>
      <c r="C295" s="11" t="s">
        <v>12190</v>
      </c>
      <c r="D295" s="11" t="s">
        <v>12191</v>
      </c>
      <c r="E295" s="11" t="s">
        <v>12192</v>
      </c>
      <c r="F295" s="11">
        <v>294</v>
      </c>
      <c r="G295" s="32">
        <v>43186</v>
      </c>
      <c r="H295" s="11" t="s">
        <v>11191</v>
      </c>
      <c r="I295" s="11" t="s">
        <v>12193</v>
      </c>
    </row>
    <row r="296" spans="1:9" x14ac:dyDescent="0.35">
      <c r="A296" s="11">
        <v>527</v>
      </c>
      <c r="B296" s="11">
        <v>2005</v>
      </c>
      <c r="C296" s="11" t="s">
        <v>12194</v>
      </c>
      <c r="D296" s="11" t="s">
        <v>12195</v>
      </c>
      <c r="E296" s="11" t="s">
        <v>12196</v>
      </c>
      <c r="F296" s="11">
        <v>295</v>
      </c>
      <c r="G296" s="32">
        <v>43186</v>
      </c>
      <c r="H296" s="11" t="s">
        <v>11064</v>
      </c>
      <c r="I296" s="11" t="s">
        <v>12197</v>
      </c>
    </row>
    <row r="297" spans="1:9" x14ac:dyDescent="0.35">
      <c r="A297" s="11">
        <v>263</v>
      </c>
      <c r="B297" s="11">
        <v>2000</v>
      </c>
      <c r="C297" s="11" t="s">
        <v>12198</v>
      </c>
      <c r="D297" s="11" t="s">
        <v>12199</v>
      </c>
      <c r="E297" s="11" t="s">
        <v>12200</v>
      </c>
      <c r="F297" s="11">
        <v>296</v>
      </c>
      <c r="G297" s="32">
        <v>43186</v>
      </c>
      <c r="H297" s="11" t="s">
        <v>11049</v>
      </c>
      <c r="I297" s="11" t="s">
        <v>12201</v>
      </c>
    </row>
    <row r="298" spans="1:9" x14ac:dyDescent="0.35">
      <c r="A298" s="11">
        <v>7</v>
      </c>
      <c r="B298" s="11">
        <v>2009</v>
      </c>
      <c r="C298" s="11" t="s">
        <v>12202</v>
      </c>
      <c r="D298" s="11" t="s">
        <v>12203</v>
      </c>
      <c r="E298" s="11" t="s">
        <v>12204</v>
      </c>
      <c r="F298" s="11">
        <v>297</v>
      </c>
      <c r="G298" s="32">
        <v>43186</v>
      </c>
      <c r="H298" s="11" t="s">
        <v>11440</v>
      </c>
      <c r="I298" s="11" t="s">
        <v>12205</v>
      </c>
    </row>
    <row r="299" spans="1:9" x14ac:dyDescent="0.35">
      <c r="A299" s="11">
        <v>228</v>
      </c>
      <c r="B299" s="11">
        <v>2005</v>
      </c>
      <c r="C299" s="11" t="s">
        <v>12206</v>
      </c>
      <c r="D299" s="11" t="s">
        <v>12207</v>
      </c>
      <c r="E299" s="11" t="s">
        <v>11663</v>
      </c>
      <c r="F299" s="11">
        <v>298</v>
      </c>
      <c r="G299" s="32">
        <v>43186</v>
      </c>
      <c r="H299" s="11" t="s">
        <v>11101</v>
      </c>
      <c r="I299" s="11" t="s">
        <v>12208</v>
      </c>
    </row>
    <row r="300" spans="1:9" x14ac:dyDescent="0.35">
      <c r="A300" s="11">
        <v>43</v>
      </c>
      <c r="B300" s="11">
        <v>2005</v>
      </c>
      <c r="C300" s="11" t="s">
        <v>12209</v>
      </c>
      <c r="D300" s="11" t="s">
        <v>12210</v>
      </c>
      <c r="E300" s="11" t="s">
        <v>12211</v>
      </c>
      <c r="F300" s="11">
        <v>299</v>
      </c>
      <c r="G300" s="32">
        <v>43186</v>
      </c>
      <c r="H300" s="11" t="s">
        <v>12212</v>
      </c>
      <c r="I300" s="11" t="s">
        <v>12213</v>
      </c>
    </row>
    <row r="301" spans="1:9" x14ac:dyDescent="0.35">
      <c r="A301" s="11">
        <v>252</v>
      </c>
      <c r="B301" s="11">
        <v>2007</v>
      </c>
      <c r="C301" s="11" t="s">
        <v>12214</v>
      </c>
      <c r="D301" s="11" t="s">
        <v>12215</v>
      </c>
      <c r="E301" s="11" t="s">
        <v>12216</v>
      </c>
      <c r="F301" s="11">
        <v>300</v>
      </c>
      <c r="G301" s="32">
        <v>43186</v>
      </c>
      <c r="H301" s="11" t="s">
        <v>12217</v>
      </c>
      <c r="I301" s="11" t="s">
        <v>12218</v>
      </c>
    </row>
    <row r="302" spans="1:9" x14ac:dyDescent="0.35">
      <c r="A302" s="11">
        <v>8</v>
      </c>
      <c r="B302" s="11">
        <v>2008</v>
      </c>
      <c r="C302" s="11" t="s">
        <v>12219</v>
      </c>
      <c r="D302" s="11" t="s">
        <v>12220</v>
      </c>
      <c r="E302" s="11" t="s">
        <v>12221</v>
      </c>
      <c r="F302" s="11">
        <v>301</v>
      </c>
      <c r="G302" s="32">
        <v>43186</v>
      </c>
      <c r="I302" s="11" t="s">
        <v>12222</v>
      </c>
    </row>
    <row r="303" spans="1:9" x14ac:dyDescent="0.35">
      <c r="A303" s="11">
        <v>4344</v>
      </c>
      <c r="B303" s="11">
        <v>2005</v>
      </c>
      <c r="C303" s="11" t="s">
        <v>12223</v>
      </c>
      <c r="D303" s="11" t="s">
        <v>12224</v>
      </c>
      <c r="F303" s="11">
        <v>302</v>
      </c>
      <c r="G303" s="32">
        <v>43186</v>
      </c>
      <c r="H303" s="11" t="s">
        <v>11222</v>
      </c>
      <c r="I303" s="11" t="s">
        <v>12225</v>
      </c>
    </row>
    <row r="304" spans="1:9" x14ac:dyDescent="0.35">
      <c r="A304" s="11">
        <v>6</v>
      </c>
      <c r="B304" s="11">
        <v>2013</v>
      </c>
      <c r="C304" s="11" t="s">
        <v>12226</v>
      </c>
      <c r="D304" s="11" t="s">
        <v>12227</v>
      </c>
      <c r="E304" s="11" t="s">
        <v>12228</v>
      </c>
      <c r="F304" s="11">
        <v>303</v>
      </c>
      <c r="G304" s="32">
        <v>43186</v>
      </c>
      <c r="H304" s="11" t="s">
        <v>11059</v>
      </c>
      <c r="I304" s="11" t="s">
        <v>12229</v>
      </c>
    </row>
    <row r="305" spans="1:9" x14ac:dyDescent="0.35">
      <c r="A305" s="11">
        <v>222</v>
      </c>
      <c r="B305" s="11">
        <v>2003</v>
      </c>
      <c r="C305" s="11" t="s">
        <v>12230</v>
      </c>
      <c r="D305" s="11" t="s">
        <v>12231</v>
      </c>
      <c r="E305" s="11" t="s">
        <v>12232</v>
      </c>
      <c r="F305" s="11">
        <v>304</v>
      </c>
      <c r="G305" s="32">
        <v>43186</v>
      </c>
      <c r="H305" s="11" t="s">
        <v>12233</v>
      </c>
      <c r="I305" s="11" t="s">
        <v>12234</v>
      </c>
    </row>
    <row r="306" spans="1:9" x14ac:dyDescent="0.35">
      <c r="A306" s="11">
        <v>437</v>
      </c>
      <c r="B306" s="11">
        <v>2007</v>
      </c>
      <c r="C306" s="11" t="s">
        <v>11798</v>
      </c>
      <c r="D306" s="11" t="s">
        <v>12235</v>
      </c>
      <c r="F306" s="11">
        <v>305</v>
      </c>
      <c r="G306" s="32">
        <v>43186</v>
      </c>
      <c r="H306" s="11" t="s">
        <v>11222</v>
      </c>
      <c r="I306" s="11" t="s">
        <v>12236</v>
      </c>
    </row>
    <row r="307" spans="1:9" x14ac:dyDescent="0.35">
      <c r="A307" s="11">
        <v>194</v>
      </c>
      <c r="B307" s="11">
        <v>2002</v>
      </c>
      <c r="C307" s="11" t="s">
        <v>12237</v>
      </c>
      <c r="D307" s="11" t="s">
        <v>12238</v>
      </c>
      <c r="E307" s="11" t="s">
        <v>12239</v>
      </c>
      <c r="F307" s="11">
        <v>306</v>
      </c>
      <c r="G307" s="32">
        <v>43186</v>
      </c>
      <c r="H307" s="11" t="s">
        <v>12240</v>
      </c>
      <c r="I307" s="11" t="s">
        <v>12241</v>
      </c>
    </row>
    <row r="308" spans="1:9" x14ac:dyDescent="0.35">
      <c r="A308" s="11">
        <v>88</v>
      </c>
      <c r="B308" s="11">
        <v>2009</v>
      </c>
      <c r="C308" s="11" t="s">
        <v>12242</v>
      </c>
      <c r="D308" s="11" t="s">
        <v>12243</v>
      </c>
      <c r="E308" s="11" t="s">
        <v>11077</v>
      </c>
      <c r="F308" s="11">
        <v>307</v>
      </c>
      <c r="G308" s="32">
        <v>43186</v>
      </c>
      <c r="H308" s="11" t="s">
        <v>11078</v>
      </c>
      <c r="I308" s="11" t="s">
        <v>12244</v>
      </c>
    </row>
    <row r="309" spans="1:9" x14ac:dyDescent="0.35">
      <c r="A309" s="11">
        <v>10</v>
      </c>
      <c r="B309" s="11">
        <v>2010</v>
      </c>
      <c r="C309" s="11" t="s">
        <v>11831</v>
      </c>
      <c r="D309" s="11" t="s">
        <v>12245</v>
      </c>
      <c r="F309" s="11">
        <v>308</v>
      </c>
      <c r="G309" s="32">
        <v>43186</v>
      </c>
      <c r="H309" s="11" t="s">
        <v>12246</v>
      </c>
      <c r="I309" s="11" t="s">
        <v>12247</v>
      </c>
    </row>
    <row r="310" spans="1:9" x14ac:dyDescent="0.35">
      <c r="A310" s="11">
        <v>230</v>
      </c>
      <c r="B310" s="11">
        <v>2004</v>
      </c>
      <c r="C310" s="11" t="s">
        <v>12248</v>
      </c>
      <c r="D310" s="11" t="s">
        <v>12249</v>
      </c>
      <c r="E310" s="11" t="s">
        <v>12250</v>
      </c>
      <c r="F310" s="11">
        <v>309</v>
      </c>
      <c r="G310" s="32">
        <v>43186</v>
      </c>
      <c r="H310" s="11" t="s">
        <v>11049</v>
      </c>
      <c r="I310" s="11" t="s">
        <v>12251</v>
      </c>
    </row>
    <row r="311" spans="1:9" x14ac:dyDescent="0.35">
      <c r="A311" s="11">
        <v>36</v>
      </c>
      <c r="B311" s="11">
        <v>2010</v>
      </c>
      <c r="C311" s="11" t="s">
        <v>12252</v>
      </c>
      <c r="D311" s="11" t="s">
        <v>12253</v>
      </c>
      <c r="E311" s="11" t="s">
        <v>11989</v>
      </c>
      <c r="F311" s="11">
        <v>310</v>
      </c>
      <c r="G311" s="32">
        <v>43186</v>
      </c>
      <c r="H311" s="11" t="s">
        <v>11054</v>
      </c>
      <c r="I311" s="11" t="s">
        <v>12254</v>
      </c>
    </row>
    <row r="312" spans="1:9" x14ac:dyDescent="0.35">
      <c r="A312" s="11">
        <v>563</v>
      </c>
      <c r="B312" s="11">
        <v>2014</v>
      </c>
      <c r="C312" s="11" t="s">
        <v>12255</v>
      </c>
      <c r="D312" s="11" t="s">
        <v>12256</v>
      </c>
      <c r="E312" s="11" t="s">
        <v>12257</v>
      </c>
      <c r="F312" s="11">
        <v>311</v>
      </c>
      <c r="G312" s="32">
        <v>43186</v>
      </c>
      <c r="H312" s="11" t="s">
        <v>11365</v>
      </c>
      <c r="I312" s="11" t="s">
        <v>12258</v>
      </c>
    </row>
    <row r="313" spans="1:9" x14ac:dyDescent="0.35">
      <c r="A313" s="11">
        <v>992</v>
      </c>
      <c r="B313" s="11">
        <v>2003</v>
      </c>
      <c r="C313" s="11" t="s">
        <v>12259</v>
      </c>
      <c r="D313" s="11" t="s">
        <v>12260</v>
      </c>
      <c r="E313" s="11" t="s">
        <v>12261</v>
      </c>
      <c r="F313" s="11">
        <v>312</v>
      </c>
      <c r="G313" s="32">
        <v>43186</v>
      </c>
      <c r="H313" s="11" t="s">
        <v>11101</v>
      </c>
      <c r="I313" s="11" t="s">
        <v>12262</v>
      </c>
    </row>
    <row r="314" spans="1:9" x14ac:dyDescent="0.35">
      <c r="A314" s="11">
        <v>322</v>
      </c>
      <c r="B314" s="11">
        <v>2005</v>
      </c>
      <c r="C314" s="11" t="s">
        <v>12263</v>
      </c>
      <c r="D314" s="11" t="s">
        <v>12264</v>
      </c>
      <c r="E314" s="11" t="s">
        <v>11260</v>
      </c>
      <c r="F314" s="11">
        <v>313</v>
      </c>
      <c r="G314" s="32">
        <v>43186</v>
      </c>
      <c r="H314" s="11" t="s">
        <v>11101</v>
      </c>
      <c r="I314" s="11" t="s">
        <v>12265</v>
      </c>
    </row>
    <row r="315" spans="1:9" x14ac:dyDescent="0.35">
      <c r="A315" s="11">
        <v>1031</v>
      </c>
      <c r="B315" s="11">
        <v>2006</v>
      </c>
      <c r="C315" s="11" t="s">
        <v>12266</v>
      </c>
      <c r="D315" s="11" t="s">
        <v>12267</v>
      </c>
      <c r="E315" s="11" t="s">
        <v>12268</v>
      </c>
      <c r="F315" s="11">
        <v>314</v>
      </c>
      <c r="G315" s="32">
        <v>43186</v>
      </c>
      <c r="H315" s="11" t="s">
        <v>11222</v>
      </c>
      <c r="I315" s="11" t="s">
        <v>12269</v>
      </c>
    </row>
    <row r="316" spans="1:9" x14ac:dyDescent="0.35">
      <c r="A316" s="11">
        <v>4</v>
      </c>
      <c r="B316" s="11">
        <v>2011</v>
      </c>
      <c r="C316" s="11" t="s">
        <v>12270</v>
      </c>
      <c r="D316" s="11" t="s">
        <v>12271</v>
      </c>
      <c r="E316" s="11" t="s">
        <v>12272</v>
      </c>
      <c r="F316" s="11">
        <v>315</v>
      </c>
      <c r="G316" s="32">
        <v>43186</v>
      </c>
      <c r="H316" s="11" t="s">
        <v>12273</v>
      </c>
      <c r="I316" s="11" t="s">
        <v>12274</v>
      </c>
    </row>
    <row r="317" spans="1:9" x14ac:dyDescent="0.35">
      <c r="A317" s="11">
        <v>482</v>
      </c>
      <c r="B317" s="11">
        <v>2006</v>
      </c>
      <c r="C317" s="11" t="s">
        <v>12275</v>
      </c>
      <c r="D317" s="11" t="s">
        <v>12276</v>
      </c>
      <c r="E317" s="11" t="s">
        <v>12277</v>
      </c>
      <c r="F317" s="11">
        <v>316</v>
      </c>
      <c r="G317" s="32">
        <v>43186</v>
      </c>
      <c r="H317" s="11" t="s">
        <v>11101</v>
      </c>
      <c r="I317" s="11" t="s">
        <v>12278</v>
      </c>
    </row>
    <row r="318" spans="1:9" x14ac:dyDescent="0.35">
      <c r="A318" s="11">
        <v>5</v>
      </c>
      <c r="B318" s="11">
        <v>2009</v>
      </c>
      <c r="C318" s="11" t="s">
        <v>12279</v>
      </c>
      <c r="D318" s="11" t="s">
        <v>12280</v>
      </c>
      <c r="E318" s="11" t="s">
        <v>12281</v>
      </c>
      <c r="F318" s="11">
        <v>317</v>
      </c>
      <c r="G318" s="32">
        <v>43186</v>
      </c>
      <c r="H318" s="11" t="s">
        <v>12282</v>
      </c>
      <c r="I318" s="11" t="s">
        <v>12283</v>
      </c>
    </row>
    <row r="319" spans="1:9" x14ac:dyDescent="0.35">
      <c r="A319" s="11">
        <v>95</v>
      </c>
      <c r="B319" s="11">
        <v>2001</v>
      </c>
      <c r="C319" s="11" t="s">
        <v>12284</v>
      </c>
      <c r="D319" s="11" t="s">
        <v>12285</v>
      </c>
      <c r="E319" s="11" t="s">
        <v>12286</v>
      </c>
      <c r="F319" s="11">
        <v>318</v>
      </c>
      <c r="G319" s="32">
        <v>43186</v>
      </c>
      <c r="H319" s="11" t="s">
        <v>11049</v>
      </c>
      <c r="I319" s="11" t="s">
        <v>12287</v>
      </c>
    </row>
    <row r="320" spans="1:9" x14ac:dyDescent="0.35">
      <c r="A320" s="11">
        <v>258</v>
      </c>
      <c r="B320" s="11">
        <v>2005</v>
      </c>
      <c r="C320" s="11" t="s">
        <v>12288</v>
      </c>
      <c r="D320" s="11" t="s">
        <v>12289</v>
      </c>
      <c r="E320" s="11" t="s">
        <v>12290</v>
      </c>
      <c r="F320" s="11">
        <v>319</v>
      </c>
      <c r="G320" s="32">
        <v>43186</v>
      </c>
      <c r="H320" s="11" t="s">
        <v>12291</v>
      </c>
      <c r="I320" s="11" t="s">
        <v>12292</v>
      </c>
    </row>
    <row r="321" spans="1:9" x14ac:dyDescent="0.35">
      <c r="A321" s="11">
        <v>9</v>
      </c>
      <c r="B321" s="11">
        <v>2009</v>
      </c>
      <c r="C321" s="11" t="s">
        <v>12293</v>
      </c>
      <c r="D321" s="11" t="s">
        <v>12294</v>
      </c>
      <c r="E321" s="11" t="s">
        <v>12295</v>
      </c>
      <c r="F321" s="11">
        <v>320</v>
      </c>
      <c r="G321" s="32">
        <v>43186</v>
      </c>
      <c r="H321" s="11" t="s">
        <v>11059</v>
      </c>
      <c r="I321" s="11" t="s">
        <v>12296</v>
      </c>
    </row>
    <row r="322" spans="1:9" x14ac:dyDescent="0.35">
      <c r="A322" s="11">
        <v>951</v>
      </c>
      <c r="B322" s="11">
        <v>2003</v>
      </c>
      <c r="C322" s="11" t="s">
        <v>12297</v>
      </c>
      <c r="D322" s="11" t="s">
        <v>12298</v>
      </c>
      <c r="E322" s="11" t="s">
        <v>12299</v>
      </c>
      <c r="F322" s="11">
        <v>321</v>
      </c>
      <c r="G322" s="32">
        <v>43186</v>
      </c>
      <c r="H322" s="11" t="s">
        <v>11064</v>
      </c>
      <c r="I322" s="11" t="s">
        <v>12300</v>
      </c>
    </row>
    <row r="323" spans="1:9" x14ac:dyDescent="0.35">
      <c r="A323" s="11">
        <v>1759</v>
      </c>
      <c r="B323" s="11">
        <v>2000</v>
      </c>
      <c r="C323" s="11" t="s">
        <v>12301</v>
      </c>
      <c r="D323" s="11" t="s">
        <v>12302</v>
      </c>
      <c r="E323" s="11" t="s">
        <v>12303</v>
      </c>
      <c r="F323" s="11">
        <v>322</v>
      </c>
      <c r="G323" s="32">
        <v>43186</v>
      </c>
      <c r="H323" s="11" t="s">
        <v>11101</v>
      </c>
      <c r="I323" s="11" t="s">
        <v>12304</v>
      </c>
    </row>
    <row r="324" spans="1:9" x14ac:dyDescent="0.35">
      <c r="A324" s="11">
        <v>9</v>
      </c>
      <c r="B324" s="11">
        <v>2012</v>
      </c>
      <c r="C324" s="11" t="s">
        <v>12305</v>
      </c>
      <c r="D324" s="11" t="s">
        <v>12306</v>
      </c>
      <c r="E324" s="11" t="s">
        <v>12307</v>
      </c>
      <c r="F324" s="11">
        <v>323</v>
      </c>
      <c r="G324" s="32">
        <v>43186</v>
      </c>
      <c r="H324" s="11" t="s">
        <v>11579</v>
      </c>
      <c r="I324" s="11" t="s">
        <v>12308</v>
      </c>
    </row>
    <row r="325" spans="1:9" x14ac:dyDescent="0.35">
      <c r="A325" s="11">
        <v>344</v>
      </c>
      <c r="B325" s="11">
        <v>2004</v>
      </c>
      <c r="C325" s="11" t="s">
        <v>12266</v>
      </c>
      <c r="D325" s="11" t="s">
        <v>12309</v>
      </c>
      <c r="F325" s="11">
        <v>324</v>
      </c>
      <c r="G325" s="32">
        <v>43186</v>
      </c>
      <c r="H325" s="11" t="s">
        <v>11313</v>
      </c>
      <c r="I325" s="11" t="s">
        <v>12310</v>
      </c>
    </row>
    <row r="326" spans="1:9" x14ac:dyDescent="0.35">
      <c r="A326" s="11">
        <v>2599</v>
      </c>
      <c r="B326" s="11">
        <v>2003</v>
      </c>
      <c r="C326" s="11" t="s">
        <v>11144</v>
      </c>
      <c r="D326" s="11" t="s">
        <v>12311</v>
      </c>
      <c r="E326" s="11" t="s">
        <v>12312</v>
      </c>
      <c r="F326" s="11">
        <v>325</v>
      </c>
      <c r="G326" s="32">
        <v>43186</v>
      </c>
      <c r="H326" s="11" t="s">
        <v>11548</v>
      </c>
      <c r="I326" s="11" t="s">
        <v>12313</v>
      </c>
    </row>
    <row r="327" spans="1:9" x14ac:dyDescent="0.35">
      <c r="A327" s="11">
        <v>48</v>
      </c>
      <c r="B327" s="11">
        <v>2009</v>
      </c>
      <c r="C327" s="11" t="s">
        <v>12314</v>
      </c>
      <c r="D327" s="11" t="s">
        <v>12315</v>
      </c>
      <c r="E327" s="11" t="s">
        <v>12031</v>
      </c>
      <c r="F327" s="11">
        <v>326</v>
      </c>
      <c r="G327" s="32">
        <v>43186</v>
      </c>
      <c r="H327" s="11" t="s">
        <v>11101</v>
      </c>
      <c r="I327" s="11" t="s">
        <v>12316</v>
      </c>
    </row>
    <row r="328" spans="1:9" x14ac:dyDescent="0.35">
      <c r="A328" s="11">
        <v>249</v>
      </c>
      <c r="B328" s="11">
        <v>2007</v>
      </c>
      <c r="C328" s="11" t="s">
        <v>12317</v>
      </c>
      <c r="D328" s="11" t="s">
        <v>12318</v>
      </c>
      <c r="E328" s="11" t="s">
        <v>12319</v>
      </c>
      <c r="F328" s="11">
        <v>327</v>
      </c>
      <c r="G328" s="32">
        <v>43186</v>
      </c>
      <c r="H328" s="11" t="s">
        <v>12320</v>
      </c>
      <c r="I328" s="11" t="s">
        <v>12321</v>
      </c>
    </row>
    <row r="329" spans="1:9" x14ac:dyDescent="0.35">
      <c r="A329" s="11">
        <v>301</v>
      </c>
      <c r="B329" s="11">
        <v>2009</v>
      </c>
      <c r="C329" s="11" t="s">
        <v>11372</v>
      </c>
      <c r="D329" s="11" t="s">
        <v>12322</v>
      </c>
      <c r="F329" s="11">
        <v>328</v>
      </c>
      <c r="G329" s="32">
        <v>43186</v>
      </c>
      <c r="H329" s="11" t="s">
        <v>12323</v>
      </c>
      <c r="I329" s="11" t="s">
        <v>12324</v>
      </c>
    </row>
    <row r="330" spans="1:9" x14ac:dyDescent="0.35">
      <c r="A330" s="11">
        <v>7</v>
      </c>
      <c r="B330" s="11">
        <v>2011</v>
      </c>
      <c r="C330" s="11" t="s">
        <v>12325</v>
      </c>
      <c r="D330" s="11" t="s">
        <v>12326</v>
      </c>
      <c r="E330" s="11" t="s">
        <v>12327</v>
      </c>
      <c r="F330" s="11">
        <v>329</v>
      </c>
      <c r="G330" s="32">
        <v>43186</v>
      </c>
      <c r="H330" s="11" t="s">
        <v>12273</v>
      </c>
      <c r="I330" s="11" t="s">
        <v>12328</v>
      </c>
    </row>
    <row r="331" spans="1:9" x14ac:dyDescent="0.35">
      <c r="A331" s="11">
        <v>242</v>
      </c>
      <c r="B331" s="11">
        <v>2005</v>
      </c>
      <c r="C331" s="11" t="s">
        <v>11798</v>
      </c>
      <c r="D331" s="11" t="s">
        <v>12329</v>
      </c>
      <c r="E331" s="11" t="s">
        <v>12330</v>
      </c>
      <c r="F331" s="11">
        <v>330</v>
      </c>
      <c r="G331" s="32">
        <v>43186</v>
      </c>
      <c r="H331" s="11" t="s">
        <v>11044</v>
      </c>
      <c r="I331" s="11" t="s">
        <v>12331</v>
      </c>
    </row>
    <row r="332" spans="1:9" x14ac:dyDescent="0.35">
      <c r="A332" s="11">
        <v>233</v>
      </c>
      <c r="B332" s="11">
        <v>2007</v>
      </c>
      <c r="C332" s="11" t="s">
        <v>12332</v>
      </c>
      <c r="D332" s="11" t="s">
        <v>12333</v>
      </c>
      <c r="E332" s="11" t="s">
        <v>12334</v>
      </c>
      <c r="F332" s="11">
        <v>331</v>
      </c>
      <c r="G332" s="32">
        <v>43186</v>
      </c>
      <c r="H332" s="11" t="s">
        <v>11597</v>
      </c>
      <c r="I332" s="11" t="s">
        <v>12335</v>
      </c>
    </row>
    <row r="333" spans="1:9" x14ac:dyDescent="0.35">
      <c r="A333" s="11">
        <v>6</v>
      </c>
      <c r="B333" s="11">
        <v>2002</v>
      </c>
      <c r="C333" s="11" t="s">
        <v>12336</v>
      </c>
      <c r="D333" s="11" t="s">
        <v>12337</v>
      </c>
      <c r="F333" s="11">
        <v>332</v>
      </c>
      <c r="G333" s="32">
        <v>43186</v>
      </c>
      <c r="H333" s="11" t="s">
        <v>11699</v>
      </c>
      <c r="I333" s="11" t="s">
        <v>12338</v>
      </c>
    </row>
    <row r="334" spans="1:9" x14ac:dyDescent="0.35">
      <c r="A334" s="11">
        <v>429</v>
      </c>
      <c r="B334" s="11">
        <v>2009</v>
      </c>
      <c r="C334" s="11" t="s">
        <v>11216</v>
      </c>
      <c r="D334" s="11" t="s">
        <v>12339</v>
      </c>
      <c r="E334" s="11" t="s">
        <v>12340</v>
      </c>
      <c r="F334" s="11">
        <v>333</v>
      </c>
      <c r="G334" s="32">
        <v>43186</v>
      </c>
      <c r="H334" s="11" t="s">
        <v>11078</v>
      </c>
      <c r="I334" s="11" t="s">
        <v>12341</v>
      </c>
    </row>
    <row r="335" spans="1:9" x14ac:dyDescent="0.35">
      <c r="A335" s="11">
        <v>530</v>
      </c>
      <c r="B335" s="11">
        <v>2007</v>
      </c>
      <c r="C335" s="11" t="s">
        <v>12342</v>
      </c>
      <c r="D335" s="11" t="s">
        <v>12343</v>
      </c>
      <c r="E335" s="11" t="s">
        <v>12344</v>
      </c>
      <c r="F335" s="11">
        <v>334</v>
      </c>
      <c r="G335" s="32">
        <v>43186</v>
      </c>
      <c r="H335" s="11" t="s">
        <v>11044</v>
      </c>
      <c r="I335" s="11" t="s">
        <v>12345</v>
      </c>
    </row>
    <row r="336" spans="1:9" x14ac:dyDescent="0.35">
      <c r="A336" s="11">
        <v>195</v>
      </c>
      <c r="B336" s="11">
        <v>2008</v>
      </c>
      <c r="C336" s="11" t="s">
        <v>12346</v>
      </c>
      <c r="D336" s="11" t="s">
        <v>12347</v>
      </c>
      <c r="E336" s="11" t="s">
        <v>12348</v>
      </c>
      <c r="F336" s="11">
        <v>335</v>
      </c>
      <c r="G336" s="32">
        <v>43186</v>
      </c>
      <c r="H336" s="11" t="s">
        <v>11044</v>
      </c>
      <c r="I336" s="11" t="s">
        <v>12349</v>
      </c>
    </row>
    <row r="337" spans="1:9" x14ac:dyDescent="0.35">
      <c r="A337" s="11">
        <v>613</v>
      </c>
      <c r="B337" s="11">
        <v>2005</v>
      </c>
      <c r="C337" s="11" t="s">
        <v>12350</v>
      </c>
      <c r="D337" s="11" t="s">
        <v>12351</v>
      </c>
      <c r="E337" s="11" t="s">
        <v>12352</v>
      </c>
      <c r="F337" s="11">
        <v>336</v>
      </c>
      <c r="G337" s="32">
        <v>43186</v>
      </c>
      <c r="H337" s="11" t="s">
        <v>12353</v>
      </c>
      <c r="I337" s="11" t="s">
        <v>12354</v>
      </c>
    </row>
    <row r="338" spans="1:9" x14ac:dyDescent="0.35">
      <c r="A338" s="11">
        <v>6</v>
      </c>
      <c r="B338" s="11">
        <v>2004</v>
      </c>
      <c r="C338" s="11" t="s">
        <v>12355</v>
      </c>
      <c r="D338" s="11" t="s">
        <v>12356</v>
      </c>
      <c r="F338" s="11">
        <v>337</v>
      </c>
      <c r="G338" s="32">
        <v>43186</v>
      </c>
      <c r="I338" s="11" t="s">
        <v>12357</v>
      </c>
    </row>
    <row r="339" spans="1:9" x14ac:dyDescent="0.35">
      <c r="A339" s="11">
        <v>655</v>
      </c>
      <c r="B339" s="11">
        <v>2003</v>
      </c>
      <c r="C339" s="11" t="s">
        <v>11321</v>
      </c>
      <c r="D339" s="11" t="s">
        <v>12358</v>
      </c>
      <c r="E339" s="11" t="s">
        <v>12359</v>
      </c>
      <c r="F339" s="11">
        <v>338</v>
      </c>
      <c r="G339" s="32">
        <v>43186</v>
      </c>
      <c r="H339" s="11" t="s">
        <v>11049</v>
      </c>
      <c r="I339" s="11" t="s">
        <v>12360</v>
      </c>
    </row>
    <row r="340" spans="1:9" x14ac:dyDescent="0.35">
      <c r="A340" s="11">
        <v>6</v>
      </c>
      <c r="B340" s="11">
        <v>2006</v>
      </c>
      <c r="C340" s="11" t="s">
        <v>11135</v>
      </c>
      <c r="D340" s="11" t="s">
        <v>12361</v>
      </c>
      <c r="E340" s="11" t="s">
        <v>12362</v>
      </c>
      <c r="F340" s="11">
        <v>339</v>
      </c>
      <c r="G340" s="32">
        <v>43186</v>
      </c>
      <c r="I340" s="11" t="s">
        <v>12363</v>
      </c>
    </row>
    <row r="341" spans="1:9" x14ac:dyDescent="0.35">
      <c r="A341" s="11">
        <v>9</v>
      </c>
      <c r="B341" s="11">
        <v>2013</v>
      </c>
      <c r="C341" s="11" t="s">
        <v>12364</v>
      </c>
      <c r="D341" s="11" t="s">
        <v>12365</v>
      </c>
      <c r="E341" s="11" t="s">
        <v>3365</v>
      </c>
      <c r="F341" s="11">
        <v>340</v>
      </c>
      <c r="G341" s="32">
        <v>43186</v>
      </c>
      <c r="H341" s="11" t="s">
        <v>12070</v>
      </c>
      <c r="I341" s="11" t="s">
        <v>12366</v>
      </c>
    </row>
    <row r="342" spans="1:9" x14ac:dyDescent="0.35">
      <c r="A342" s="11">
        <v>50</v>
      </c>
      <c r="B342" s="11">
        <v>2004</v>
      </c>
      <c r="C342" s="11" t="s">
        <v>12367</v>
      </c>
      <c r="D342" s="11" t="s">
        <v>12368</v>
      </c>
      <c r="E342" s="11" t="s">
        <v>12369</v>
      </c>
      <c r="F342" s="11">
        <v>341</v>
      </c>
      <c r="G342" s="32">
        <v>43186</v>
      </c>
      <c r="H342" s="11" t="s">
        <v>11078</v>
      </c>
      <c r="I342" s="11" t="s">
        <v>12370</v>
      </c>
    </row>
    <row r="343" spans="1:9" x14ac:dyDescent="0.35">
      <c r="A343" s="11">
        <v>5</v>
      </c>
      <c r="B343" s="11">
        <v>2008</v>
      </c>
      <c r="C343" s="11" t="s">
        <v>12371</v>
      </c>
      <c r="D343" s="11" t="s">
        <v>12372</v>
      </c>
      <c r="E343" s="11" t="s">
        <v>12373</v>
      </c>
      <c r="F343" s="11">
        <v>342</v>
      </c>
      <c r="G343" s="32">
        <v>43186</v>
      </c>
      <c r="H343" s="11" t="s">
        <v>12374</v>
      </c>
      <c r="I343" s="11" t="s">
        <v>12375</v>
      </c>
    </row>
    <row r="344" spans="1:9" x14ac:dyDescent="0.35">
      <c r="A344" s="11">
        <v>1476</v>
      </c>
      <c r="B344" s="11">
        <v>2000</v>
      </c>
      <c r="C344" s="11" t="s">
        <v>12376</v>
      </c>
      <c r="D344" s="11" t="s">
        <v>12377</v>
      </c>
      <c r="E344" s="11" t="s">
        <v>12378</v>
      </c>
      <c r="F344" s="11">
        <v>343</v>
      </c>
      <c r="G344" s="32">
        <v>43186</v>
      </c>
      <c r="H344" s="11" t="s">
        <v>12379</v>
      </c>
      <c r="I344" s="11" t="s">
        <v>12380</v>
      </c>
    </row>
    <row r="345" spans="1:9" x14ac:dyDescent="0.35">
      <c r="A345" s="11">
        <v>281</v>
      </c>
      <c r="B345" s="11">
        <v>2011</v>
      </c>
      <c r="C345" s="11" t="s">
        <v>12381</v>
      </c>
      <c r="D345" s="11" t="s">
        <v>12382</v>
      </c>
      <c r="E345" s="11" t="s">
        <v>11159</v>
      </c>
      <c r="F345" s="11">
        <v>344</v>
      </c>
      <c r="G345" s="32">
        <v>43186</v>
      </c>
      <c r="H345" s="11" t="s">
        <v>11101</v>
      </c>
      <c r="I345" s="11" t="s">
        <v>12383</v>
      </c>
    </row>
    <row r="346" spans="1:9" x14ac:dyDescent="0.35">
      <c r="A346" s="11">
        <v>7</v>
      </c>
      <c r="B346" s="11">
        <v>2012</v>
      </c>
      <c r="C346" s="11" t="s">
        <v>12384</v>
      </c>
      <c r="D346" s="11" t="s">
        <v>12385</v>
      </c>
      <c r="E346" s="11" t="s">
        <v>12386</v>
      </c>
      <c r="F346" s="11">
        <v>345</v>
      </c>
      <c r="G346" s="32">
        <v>43186</v>
      </c>
      <c r="H346" s="11" t="s">
        <v>12387</v>
      </c>
      <c r="I346" s="11" t="s">
        <v>12388</v>
      </c>
    </row>
    <row r="347" spans="1:9" x14ac:dyDescent="0.35">
      <c r="A347" s="11">
        <v>271</v>
      </c>
      <c r="B347" s="11">
        <v>2009</v>
      </c>
      <c r="C347" s="11" t="s">
        <v>12389</v>
      </c>
      <c r="D347" s="11" t="s">
        <v>12390</v>
      </c>
      <c r="E347" s="11" t="s">
        <v>12391</v>
      </c>
      <c r="F347" s="11">
        <v>346</v>
      </c>
      <c r="G347" s="32">
        <v>43186</v>
      </c>
      <c r="H347" s="11" t="s">
        <v>11506</v>
      </c>
      <c r="I347" s="11" t="s">
        <v>12392</v>
      </c>
    </row>
    <row r="348" spans="1:9" x14ac:dyDescent="0.35">
      <c r="A348" s="11">
        <v>581</v>
      </c>
      <c r="B348" s="11">
        <v>2000</v>
      </c>
      <c r="C348" s="11" t="s">
        <v>12393</v>
      </c>
      <c r="D348" s="11" t="s">
        <v>12394</v>
      </c>
      <c r="E348" s="11" t="s">
        <v>12395</v>
      </c>
      <c r="F348" s="11">
        <v>347</v>
      </c>
      <c r="G348" s="32">
        <v>43186</v>
      </c>
      <c r="H348" s="11" t="s">
        <v>11059</v>
      </c>
      <c r="I348" s="11" t="s">
        <v>12396</v>
      </c>
    </row>
    <row r="349" spans="1:9" x14ac:dyDescent="0.35">
      <c r="A349" s="11">
        <v>8</v>
      </c>
      <c r="B349" s="11">
        <v>2011</v>
      </c>
      <c r="C349" s="11" t="s">
        <v>11821</v>
      </c>
      <c r="D349" s="11" t="s">
        <v>12397</v>
      </c>
      <c r="F349" s="11">
        <v>348</v>
      </c>
      <c r="G349" s="32">
        <v>43186</v>
      </c>
      <c r="H349" s="11" t="s">
        <v>11313</v>
      </c>
      <c r="I349" s="11" t="s">
        <v>12398</v>
      </c>
    </row>
    <row r="350" spans="1:9" x14ac:dyDescent="0.35">
      <c r="A350" s="11">
        <v>69</v>
      </c>
      <c r="B350" s="11">
        <v>2008</v>
      </c>
      <c r="C350" s="11" t="s">
        <v>12399</v>
      </c>
      <c r="D350" s="11" t="s">
        <v>12400</v>
      </c>
      <c r="E350" s="11" t="s">
        <v>12401</v>
      </c>
      <c r="F350" s="11">
        <v>349</v>
      </c>
      <c r="G350" s="32">
        <v>43186</v>
      </c>
      <c r="H350" s="11" t="s">
        <v>11044</v>
      </c>
      <c r="I350" s="11" t="s">
        <v>12402</v>
      </c>
    </row>
    <row r="351" spans="1:9" x14ac:dyDescent="0.35">
      <c r="A351" s="11">
        <v>12</v>
      </c>
      <c r="B351" s="11">
        <v>2007</v>
      </c>
      <c r="C351" s="11" t="s">
        <v>12403</v>
      </c>
      <c r="D351" s="11" t="s">
        <v>12404</v>
      </c>
      <c r="E351" s="11" t="s">
        <v>12405</v>
      </c>
      <c r="F351" s="11">
        <v>350</v>
      </c>
      <c r="G351" s="32">
        <v>43186</v>
      </c>
      <c r="H351" s="11" t="s">
        <v>11440</v>
      </c>
      <c r="I351" s="11" t="s">
        <v>12406</v>
      </c>
    </row>
    <row r="352" spans="1:9" x14ac:dyDescent="0.35">
      <c r="A352" s="11">
        <v>91</v>
      </c>
      <c r="B352" s="11">
        <v>2012</v>
      </c>
      <c r="C352" s="11" t="s">
        <v>12407</v>
      </c>
      <c r="D352" s="11" t="s">
        <v>12408</v>
      </c>
      <c r="E352" s="11" t="s">
        <v>12409</v>
      </c>
      <c r="F352" s="11">
        <v>351</v>
      </c>
      <c r="G352" s="32">
        <v>43186</v>
      </c>
      <c r="H352" s="11" t="s">
        <v>11044</v>
      </c>
      <c r="I352" s="11" t="s">
        <v>12410</v>
      </c>
    </row>
    <row r="353" spans="1:9" x14ac:dyDescent="0.35">
      <c r="A353" s="11">
        <v>4</v>
      </c>
      <c r="B353" s="11">
        <v>2015</v>
      </c>
      <c r="C353" s="11" t="s">
        <v>12411</v>
      </c>
      <c r="D353" s="11" t="s">
        <v>12412</v>
      </c>
      <c r="E353" s="11" t="s">
        <v>12413</v>
      </c>
      <c r="F353" s="11">
        <v>352</v>
      </c>
      <c r="G353" s="32">
        <v>43186</v>
      </c>
      <c r="H353" s="11" t="s">
        <v>12217</v>
      </c>
      <c r="I353" s="11" t="s">
        <v>12414</v>
      </c>
    </row>
    <row r="354" spans="1:9" x14ac:dyDescent="0.35">
      <c r="A354" s="11">
        <v>42</v>
      </c>
      <c r="B354" s="11">
        <v>2009</v>
      </c>
      <c r="C354" s="11" t="s">
        <v>12415</v>
      </c>
      <c r="D354" s="11" t="s">
        <v>12416</v>
      </c>
      <c r="E354" s="11" t="s">
        <v>11305</v>
      </c>
      <c r="F354" s="11">
        <v>353</v>
      </c>
      <c r="G354" s="32">
        <v>43186</v>
      </c>
      <c r="H354" s="11" t="s">
        <v>11044</v>
      </c>
      <c r="I354" s="11" t="s">
        <v>12417</v>
      </c>
    </row>
    <row r="355" spans="1:9" x14ac:dyDescent="0.35">
      <c r="A355" s="11">
        <v>18</v>
      </c>
      <c r="B355" s="11">
        <v>2013</v>
      </c>
      <c r="C355" s="11" t="s">
        <v>12418</v>
      </c>
      <c r="D355" s="11" t="s">
        <v>12419</v>
      </c>
      <c r="E355" s="11" t="s">
        <v>3437</v>
      </c>
      <c r="F355" s="11">
        <v>354</v>
      </c>
      <c r="G355" s="32">
        <v>43186</v>
      </c>
      <c r="H355" s="11" t="s">
        <v>11044</v>
      </c>
      <c r="I355" s="11" t="s">
        <v>12420</v>
      </c>
    </row>
    <row r="356" spans="1:9" x14ac:dyDescent="0.35">
      <c r="A356" s="11">
        <v>196</v>
      </c>
      <c r="B356" s="11">
        <v>2005</v>
      </c>
      <c r="C356" s="11" t="s">
        <v>12421</v>
      </c>
      <c r="D356" s="11" t="s">
        <v>12422</v>
      </c>
      <c r="E356" s="11" t="s">
        <v>11939</v>
      </c>
      <c r="F356" s="11">
        <v>355</v>
      </c>
      <c r="G356" s="32">
        <v>43186</v>
      </c>
      <c r="H356" s="11" t="s">
        <v>11044</v>
      </c>
      <c r="I356" s="11" t="s">
        <v>12423</v>
      </c>
    </row>
    <row r="357" spans="1:9" x14ac:dyDescent="0.35">
      <c r="A357" s="11">
        <v>257</v>
      </c>
      <c r="B357" s="11">
        <v>2004</v>
      </c>
      <c r="C357" s="11" t="s">
        <v>12424</v>
      </c>
      <c r="D357" s="11" t="s">
        <v>12425</v>
      </c>
      <c r="E357" s="11" t="s">
        <v>12426</v>
      </c>
      <c r="F357" s="11">
        <v>356</v>
      </c>
      <c r="G357" s="32">
        <v>43186</v>
      </c>
      <c r="H357" s="11" t="s">
        <v>11059</v>
      </c>
      <c r="I357" s="11" t="s">
        <v>12427</v>
      </c>
    </row>
    <row r="358" spans="1:9" x14ac:dyDescent="0.35">
      <c r="A358" s="11">
        <v>56</v>
      </c>
      <c r="B358" s="11">
        <v>2012</v>
      </c>
      <c r="C358" s="11" t="s">
        <v>12428</v>
      </c>
      <c r="D358" s="11" t="s">
        <v>12429</v>
      </c>
      <c r="E358" s="11" t="s">
        <v>12430</v>
      </c>
      <c r="F358" s="11">
        <v>357</v>
      </c>
      <c r="G358" s="32">
        <v>43186</v>
      </c>
      <c r="H358" s="11" t="s">
        <v>12431</v>
      </c>
      <c r="I358" s="11" t="s">
        <v>12432</v>
      </c>
    </row>
    <row r="359" spans="1:9" x14ac:dyDescent="0.35">
      <c r="A359" s="11">
        <v>4</v>
      </c>
      <c r="B359" s="11">
        <v>2007</v>
      </c>
      <c r="C359" s="11" t="s">
        <v>12433</v>
      </c>
      <c r="D359" s="11" t="s">
        <v>12434</v>
      </c>
      <c r="F359" s="11">
        <v>358</v>
      </c>
      <c r="G359" s="32">
        <v>43186</v>
      </c>
      <c r="H359" s="11" t="s">
        <v>11699</v>
      </c>
      <c r="I359" s="11" t="s">
        <v>12435</v>
      </c>
    </row>
    <row r="360" spans="1:9" x14ac:dyDescent="0.35">
      <c r="A360" s="11">
        <v>270</v>
      </c>
      <c r="B360" s="11">
        <v>2009</v>
      </c>
      <c r="C360" s="11" t="s">
        <v>12436</v>
      </c>
      <c r="D360" s="11" t="s">
        <v>12437</v>
      </c>
      <c r="E360" s="11" t="s">
        <v>12438</v>
      </c>
      <c r="F360" s="11">
        <v>359</v>
      </c>
      <c r="G360" s="32">
        <v>43186</v>
      </c>
      <c r="H360" s="11" t="s">
        <v>11494</v>
      </c>
      <c r="I360" s="11" t="s">
        <v>12439</v>
      </c>
    </row>
    <row r="361" spans="1:9" x14ac:dyDescent="0.35">
      <c r="A361" s="11">
        <v>5</v>
      </c>
      <c r="B361" s="11">
        <v>2007</v>
      </c>
      <c r="C361" s="11" t="s">
        <v>12440</v>
      </c>
      <c r="D361" s="11" t="s">
        <v>12441</v>
      </c>
      <c r="E361" s="11" t="s">
        <v>12442</v>
      </c>
      <c r="F361" s="11">
        <v>360</v>
      </c>
      <c r="G361" s="32">
        <v>43186</v>
      </c>
      <c r="I361" s="11" t="s">
        <v>12443</v>
      </c>
    </row>
    <row r="362" spans="1:9" x14ac:dyDescent="0.35">
      <c r="A362" s="11">
        <v>7</v>
      </c>
      <c r="B362" s="11">
        <v>2016</v>
      </c>
      <c r="C362" s="11" t="s">
        <v>12444</v>
      </c>
      <c r="D362" s="11" t="s">
        <v>12445</v>
      </c>
      <c r="E362" s="11" t="s">
        <v>3437</v>
      </c>
      <c r="F362" s="11">
        <v>361</v>
      </c>
      <c r="G362" s="32">
        <v>43186</v>
      </c>
      <c r="H362" s="11" t="s">
        <v>11044</v>
      </c>
      <c r="I362" s="11" t="s">
        <v>12446</v>
      </c>
    </row>
    <row r="363" spans="1:9" x14ac:dyDescent="0.35">
      <c r="A363" s="11">
        <v>5</v>
      </c>
      <c r="B363" s="11">
        <v>2001</v>
      </c>
      <c r="C363" s="11" t="s">
        <v>12447</v>
      </c>
      <c r="D363" s="11" t="s">
        <v>12448</v>
      </c>
      <c r="E363" s="11" t="s">
        <v>12449</v>
      </c>
      <c r="F363" s="11">
        <v>362</v>
      </c>
      <c r="G363" s="32">
        <v>43186</v>
      </c>
      <c r="I363" s="11" t="s">
        <v>12450</v>
      </c>
    </row>
    <row r="364" spans="1:9" x14ac:dyDescent="0.35">
      <c r="A364" s="11">
        <v>5</v>
      </c>
      <c r="B364" s="11">
        <v>2009</v>
      </c>
      <c r="C364" s="11" t="s">
        <v>12451</v>
      </c>
      <c r="D364" s="11" t="s">
        <v>12452</v>
      </c>
      <c r="F364" s="11">
        <v>363</v>
      </c>
      <c r="G364" s="32">
        <v>43186</v>
      </c>
      <c r="H364" s="11" t="s">
        <v>12453</v>
      </c>
      <c r="I364" s="11" t="s">
        <v>12454</v>
      </c>
    </row>
    <row r="365" spans="1:9" x14ac:dyDescent="0.35">
      <c r="A365" s="11">
        <v>20</v>
      </c>
      <c r="B365" s="11">
        <v>2005</v>
      </c>
      <c r="C365" s="11" t="s">
        <v>12455</v>
      </c>
      <c r="D365" s="11" t="s">
        <v>12456</v>
      </c>
      <c r="E365" s="11" t="s">
        <v>12457</v>
      </c>
      <c r="F365" s="11">
        <v>364</v>
      </c>
      <c r="G365" s="32">
        <v>43186</v>
      </c>
      <c r="H365" s="11" t="s">
        <v>11515</v>
      </c>
      <c r="I365" s="11" t="s">
        <v>12458</v>
      </c>
    </row>
    <row r="366" spans="1:9" x14ac:dyDescent="0.35">
      <c r="A366" s="11">
        <v>5</v>
      </c>
      <c r="B366" s="11">
        <v>2016</v>
      </c>
      <c r="C366" s="11" t="s">
        <v>12459</v>
      </c>
      <c r="D366" s="11" t="s">
        <v>12460</v>
      </c>
      <c r="E366" s="11" t="s">
        <v>12461</v>
      </c>
      <c r="F366" s="11">
        <v>365</v>
      </c>
      <c r="G366" s="32">
        <v>43186</v>
      </c>
      <c r="H366" s="11" t="s">
        <v>11059</v>
      </c>
      <c r="I366" s="11" t="s">
        <v>12462</v>
      </c>
    </row>
    <row r="367" spans="1:9" x14ac:dyDescent="0.35">
      <c r="A367" s="11">
        <v>5</v>
      </c>
      <c r="B367" s="11">
        <v>2016</v>
      </c>
      <c r="C367" s="11" t="s">
        <v>12463</v>
      </c>
      <c r="D367" s="11" t="s">
        <v>12464</v>
      </c>
      <c r="E367" s="11" t="s">
        <v>12465</v>
      </c>
      <c r="F367" s="11">
        <v>366</v>
      </c>
      <c r="G367" s="32">
        <v>43186</v>
      </c>
      <c r="H367" s="11" t="s">
        <v>12466</v>
      </c>
      <c r="I367" s="11" t="s">
        <v>12467</v>
      </c>
    </row>
    <row r="368" spans="1:9" x14ac:dyDescent="0.35">
      <c r="A368" s="11">
        <v>5</v>
      </c>
      <c r="B368" s="11">
        <v>2004</v>
      </c>
      <c r="C368" s="11" t="s">
        <v>12468</v>
      </c>
      <c r="D368" s="11" t="s">
        <v>12469</v>
      </c>
      <c r="E368" s="11" t="s">
        <v>12470</v>
      </c>
      <c r="F368" s="11">
        <v>367</v>
      </c>
      <c r="G368" s="32">
        <v>43186</v>
      </c>
      <c r="I368" s="11" t="s">
        <v>12471</v>
      </c>
    </row>
    <row r="369" spans="1:9" x14ac:dyDescent="0.35">
      <c r="A369" s="11">
        <v>211</v>
      </c>
      <c r="B369" s="11">
        <v>2003</v>
      </c>
      <c r="C369" s="11" t="s">
        <v>12472</v>
      </c>
      <c r="D369" s="11" t="s">
        <v>12473</v>
      </c>
      <c r="E369" s="11" t="s">
        <v>12474</v>
      </c>
      <c r="F369" s="11">
        <v>368</v>
      </c>
      <c r="G369" s="32">
        <v>43186</v>
      </c>
      <c r="H369" s="11" t="s">
        <v>11101</v>
      </c>
      <c r="I369" s="11" t="s">
        <v>12475</v>
      </c>
    </row>
    <row r="370" spans="1:9" x14ac:dyDescent="0.35">
      <c r="A370" s="11">
        <v>288</v>
      </c>
      <c r="B370" s="11">
        <v>2005</v>
      </c>
      <c r="C370" s="11" t="s">
        <v>12476</v>
      </c>
      <c r="D370" s="11" t="s">
        <v>12477</v>
      </c>
      <c r="E370" s="11" t="s">
        <v>12478</v>
      </c>
      <c r="F370" s="11">
        <v>369</v>
      </c>
      <c r="G370" s="32">
        <v>43186</v>
      </c>
      <c r="H370" s="11" t="s">
        <v>12479</v>
      </c>
      <c r="I370" s="11" t="s">
        <v>12480</v>
      </c>
    </row>
    <row r="371" spans="1:9" x14ac:dyDescent="0.35">
      <c r="A371" s="11">
        <v>5</v>
      </c>
      <c r="B371" s="11">
        <v>2007</v>
      </c>
      <c r="C371" s="11" t="s">
        <v>12481</v>
      </c>
      <c r="D371" s="11" t="s">
        <v>12482</v>
      </c>
      <c r="E371" s="11" t="s">
        <v>12483</v>
      </c>
      <c r="F371" s="11">
        <v>370</v>
      </c>
      <c r="G371" s="32">
        <v>43186</v>
      </c>
      <c r="I371" s="11" t="s">
        <v>12484</v>
      </c>
    </row>
    <row r="372" spans="1:9" x14ac:dyDescent="0.35">
      <c r="A372" s="11">
        <v>556</v>
      </c>
      <c r="B372" s="11">
        <v>2004</v>
      </c>
      <c r="C372" s="11" t="s">
        <v>12485</v>
      </c>
      <c r="D372" s="11" t="s">
        <v>12486</v>
      </c>
      <c r="F372" s="11">
        <v>371</v>
      </c>
      <c r="G372" s="32">
        <v>43186</v>
      </c>
      <c r="H372" s="11" t="s">
        <v>11699</v>
      </c>
      <c r="I372" s="11" t="s">
        <v>12487</v>
      </c>
    </row>
    <row r="373" spans="1:9" x14ac:dyDescent="0.35">
      <c r="A373" s="11">
        <v>95</v>
      </c>
      <c r="B373" s="11">
        <v>2005</v>
      </c>
      <c r="C373" s="11" t="s">
        <v>12488</v>
      </c>
      <c r="D373" s="11" t="s">
        <v>12489</v>
      </c>
      <c r="E373" s="11" t="s">
        <v>12490</v>
      </c>
      <c r="F373" s="11">
        <v>372</v>
      </c>
      <c r="G373" s="32">
        <v>43186</v>
      </c>
      <c r="H373" s="11" t="s">
        <v>11078</v>
      </c>
      <c r="I373" s="11" t="s">
        <v>12491</v>
      </c>
    </row>
    <row r="374" spans="1:9" x14ac:dyDescent="0.35">
      <c r="A374" s="11">
        <v>9</v>
      </c>
      <c r="B374" s="11">
        <v>2013</v>
      </c>
      <c r="C374" s="11" t="s">
        <v>12492</v>
      </c>
      <c r="D374" s="11" t="s">
        <v>12493</v>
      </c>
      <c r="E374" s="11" t="s">
        <v>12494</v>
      </c>
      <c r="F374" s="11">
        <v>373</v>
      </c>
      <c r="G374" s="32">
        <v>43186</v>
      </c>
      <c r="H374" s="11" t="s">
        <v>12495</v>
      </c>
      <c r="I374" s="11" t="s">
        <v>12496</v>
      </c>
    </row>
    <row r="375" spans="1:9" x14ac:dyDescent="0.35">
      <c r="A375" s="11">
        <v>5</v>
      </c>
      <c r="B375" s="11">
        <v>2007</v>
      </c>
      <c r="C375" s="11" t="s">
        <v>12497</v>
      </c>
      <c r="D375" s="11" t="s">
        <v>12498</v>
      </c>
      <c r="E375" s="11" t="s">
        <v>12499</v>
      </c>
      <c r="F375" s="11">
        <v>374</v>
      </c>
      <c r="G375" s="32">
        <v>43186</v>
      </c>
      <c r="I375" s="11" t="s">
        <v>12500</v>
      </c>
    </row>
    <row r="376" spans="1:9" x14ac:dyDescent="0.35">
      <c r="A376" s="11">
        <v>5</v>
      </c>
      <c r="B376" s="11">
        <v>2007</v>
      </c>
      <c r="C376" s="11" t="s">
        <v>12501</v>
      </c>
      <c r="D376" s="11" t="s">
        <v>12502</v>
      </c>
      <c r="E376" s="11" t="s">
        <v>11439</v>
      </c>
      <c r="F376" s="11">
        <v>375</v>
      </c>
      <c r="G376" s="32">
        <v>43186</v>
      </c>
      <c r="I376" s="11" t="s">
        <v>12503</v>
      </c>
    </row>
    <row r="377" spans="1:9" x14ac:dyDescent="0.35">
      <c r="A377" s="11">
        <v>5</v>
      </c>
      <c r="B377" s="11">
        <v>2013</v>
      </c>
      <c r="C377" s="11" t="s">
        <v>12504</v>
      </c>
      <c r="D377" s="11" t="s">
        <v>12505</v>
      </c>
      <c r="E377" s="11" t="s">
        <v>12506</v>
      </c>
      <c r="F377" s="11">
        <v>376</v>
      </c>
      <c r="G377" s="32">
        <v>43186</v>
      </c>
      <c r="I377" s="11" t="s">
        <v>12507</v>
      </c>
    </row>
    <row r="378" spans="1:9" x14ac:dyDescent="0.35">
      <c r="A378" s="11">
        <v>5</v>
      </c>
      <c r="B378" s="11">
        <v>2011</v>
      </c>
      <c r="C378" s="11" t="s">
        <v>12508</v>
      </c>
      <c r="D378" s="11" t="s">
        <v>12509</v>
      </c>
      <c r="E378" s="11" t="s">
        <v>12510</v>
      </c>
      <c r="F378" s="11">
        <v>377</v>
      </c>
      <c r="G378" s="32">
        <v>43186</v>
      </c>
      <c r="I378" s="11" t="s">
        <v>12511</v>
      </c>
    </row>
    <row r="379" spans="1:9" x14ac:dyDescent="0.35">
      <c r="A379" s="11">
        <v>600</v>
      </c>
      <c r="B379" s="11">
        <v>2002</v>
      </c>
      <c r="C379" s="11" t="s">
        <v>12512</v>
      </c>
      <c r="D379" s="11" t="s">
        <v>12513</v>
      </c>
      <c r="E379" s="11" t="s">
        <v>12261</v>
      </c>
      <c r="F379" s="11">
        <v>378</v>
      </c>
      <c r="G379" s="32">
        <v>43186</v>
      </c>
      <c r="H379" s="11" t="s">
        <v>11101</v>
      </c>
      <c r="I379" s="11" t="s">
        <v>12514</v>
      </c>
    </row>
    <row r="380" spans="1:9" x14ac:dyDescent="0.35">
      <c r="A380" s="11">
        <v>6</v>
      </c>
      <c r="B380" s="11">
        <v>2013</v>
      </c>
      <c r="C380" s="11" t="s">
        <v>12515</v>
      </c>
      <c r="D380" s="11" t="s">
        <v>12516</v>
      </c>
      <c r="E380" s="11" t="s">
        <v>12517</v>
      </c>
      <c r="F380" s="11">
        <v>379</v>
      </c>
      <c r="G380" s="32">
        <v>43186</v>
      </c>
      <c r="H380" s="11" t="s">
        <v>11579</v>
      </c>
      <c r="I380" s="11" t="s">
        <v>12518</v>
      </c>
    </row>
    <row r="381" spans="1:9" x14ac:dyDescent="0.35">
      <c r="A381" s="11">
        <v>18</v>
      </c>
      <c r="B381" s="11">
        <v>2011</v>
      </c>
      <c r="C381" s="11" t="s">
        <v>12519</v>
      </c>
      <c r="D381" s="11" t="s">
        <v>12520</v>
      </c>
      <c r="E381" s="11" t="s">
        <v>11289</v>
      </c>
      <c r="F381" s="11">
        <v>380</v>
      </c>
      <c r="G381" s="32">
        <v>43186</v>
      </c>
      <c r="H381" s="11" t="s">
        <v>11059</v>
      </c>
      <c r="I381" s="11" t="s">
        <v>12521</v>
      </c>
    </row>
    <row r="382" spans="1:9" x14ac:dyDescent="0.35">
      <c r="A382" s="11">
        <v>297</v>
      </c>
      <c r="B382" s="11">
        <v>2003</v>
      </c>
      <c r="C382" s="11" t="s">
        <v>12522</v>
      </c>
      <c r="D382" s="11" t="s">
        <v>12523</v>
      </c>
      <c r="E382" s="11" t="s">
        <v>12524</v>
      </c>
      <c r="F382" s="11">
        <v>381</v>
      </c>
      <c r="G382" s="32">
        <v>43186</v>
      </c>
      <c r="H382" s="11" t="s">
        <v>12323</v>
      </c>
      <c r="I382" s="11" t="s">
        <v>12525</v>
      </c>
    </row>
    <row r="383" spans="1:9" x14ac:dyDescent="0.35">
      <c r="A383" s="11">
        <v>5</v>
      </c>
      <c r="B383" s="11">
        <v>2005</v>
      </c>
      <c r="C383" s="11" t="s">
        <v>12526</v>
      </c>
      <c r="D383" s="11" t="s">
        <v>12527</v>
      </c>
      <c r="E383" s="11" t="s">
        <v>12528</v>
      </c>
      <c r="F383" s="11">
        <v>382</v>
      </c>
      <c r="G383" s="32">
        <v>43186</v>
      </c>
      <c r="H383" s="11" t="s">
        <v>12529</v>
      </c>
      <c r="I383" s="11" t="s">
        <v>12530</v>
      </c>
    </row>
    <row r="384" spans="1:9" x14ac:dyDescent="0.35">
      <c r="A384" s="11">
        <v>4</v>
      </c>
      <c r="B384" s="11">
        <v>2007</v>
      </c>
      <c r="C384" s="11" t="s">
        <v>12531</v>
      </c>
      <c r="D384" s="11" t="s">
        <v>12532</v>
      </c>
      <c r="E384" s="11" t="s">
        <v>12533</v>
      </c>
      <c r="F384" s="11">
        <v>383</v>
      </c>
      <c r="G384" s="32">
        <v>43186</v>
      </c>
      <c r="H384" s="11" t="s">
        <v>12534</v>
      </c>
      <c r="I384" s="11" t="s">
        <v>12535</v>
      </c>
    </row>
    <row r="385" spans="1:9" x14ac:dyDescent="0.35">
      <c r="A385" s="11">
        <v>286</v>
      </c>
      <c r="B385" s="11">
        <v>2007</v>
      </c>
      <c r="C385" s="11" t="s">
        <v>11216</v>
      </c>
      <c r="D385" s="11" t="s">
        <v>12536</v>
      </c>
      <c r="E385" s="11" t="s">
        <v>12537</v>
      </c>
      <c r="F385" s="11">
        <v>384</v>
      </c>
      <c r="G385" s="32">
        <v>43186</v>
      </c>
      <c r="H385" s="11" t="s">
        <v>11044</v>
      </c>
      <c r="I385" s="11" t="s">
        <v>12538</v>
      </c>
    </row>
    <row r="386" spans="1:9" x14ac:dyDescent="0.35">
      <c r="A386" s="11">
        <v>4</v>
      </c>
      <c r="B386" s="11">
        <v>2009</v>
      </c>
      <c r="C386" s="11" t="s">
        <v>12539</v>
      </c>
      <c r="D386" s="11" t="s">
        <v>12540</v>
      </c>
      <c r="E386" s="11" t="s">
        <v>12541</v>
      </c>
      <c r="F386" s="11">
        <v>385</v>
      </c>
      <c r="G386" s="32">
        <v>43186</v>
      </c>
      <c r="H386" s="11" t="s">
        <v>11078</v>
      </c>
      <c r="I386" s="11" t="s">
        <v>12542</v>
      </c>
    </row>
    <row r="387" spans="1:9" x14ac:dyDescent="0.35">
      <c r="A387" s="11">
        <v>223</v>
      </c>
      <c r="B387" s="11">
        <v>2007</v>
      </c>
      <c r="C387" s="11" t="s">
        <v>12543</v>
      </c>
      <c r="D387" s="11" t="s">
        <v>12544</v>
      </c>
      <c r="E387" s="11" t="s">
        <v>12545</v>
      </c>
      <c r="F387" s="11">
        <v>386</v>
      </c>
      <c r="G387" s="32">
        <v>43186</v>
      </c>
      <c r="H387" s="11" t="s">
        <v>11101</v>
      </c>
      <c r="I387" s="11" t="s">
        <v>12546</v>
      </c>
    </row>
    <row r="388" spans="1:9" x14ac:dyDescent="0.35">
      <c r="A388" s="11">
        <v>57</v>
      </c>
      <c r="B388" s="11">
        <v>2006</v>
      </c>
      <c r="C388" s="11" t="s">
        <v>12547</v>
      </c>
      <c r="D388" s="11" t="s">
        <v>12548</v>
      </c>
      <c r="E388" s="11" t="s">
        <v>12549</v>
      </c>
      <c r="F388" s="11">
        <v>387</v>
      </c>
      <c r="G388" s="32">
        <v>43186</v>
      </c>
      <c r="H388" s="11" t="s">
        <v>11064</v>
      </c>
      <c r="I388" s="11" t="s">
        <v>12550</v>
      </c>
    </row>
    <row r="389" spans="1:9" x14ac:dyDescent="0.35">
      <c r="A389" s="11">
        <v>4</v>
      </c>
      <c r="B389" s="11">
        <v>2007</v>
      </c>
      <c r="C389" s="11" t="s">
        <v>12551</v>
      </c>
      <c r="D389" s="11" t="s">
        <v>12552</v>
      </c>
      <c r="E389" s="11" t="s">
        <v>12553</v>
      </c>
      <c r="F389" s="11">
        <v>388</v>
      </c>
      <c r="G389" s="32">
        <v>43186</v>
      </c>
      <c r="H389" s="11" t="s">
        <v>11440</v>
      </c>
      <c r="I389" s="11" t="s">
        <v>12554</v>
      </c>
    </row>
    <row r="390" spans="1:9" x14ac:dyDescent="0.35">
      <c r="A390" s="11">
        <v>1</v>
      </c>
      <c r="B390" s="11">
        <v>2004</v>
      </c>
      <c r="C390" s="11" t="s">
        <v>12555</v>
      </c>
      <c r="D390" s="11" t="s">
        <v>12556</v>
      </c>
      <c r="E390" s="11" t="s">
        <v>12557</v>
      </c>
      <c r="F390" s="11">
        <v>389</v>
      </c>
      <c r="G390" s="32">
        <v>43186</v>
      </c>
      <c r="H390" s="11" t="s">
        <v>12558</v>
      </c>
      <c r="I390" s="11" t="s">
        <v>12559</v>
      </c>
    </row>
    <row r="391" spans="1:9" x14ac:dyDescent="0.35">
      <c r="A391" s="11">
        <v>259</v>
      </c>
      <c r="B391" s="11">
        <v>2010</v>
      </c>
      <c r="C391" s="11" t="s">
        <v>12560</v>
      </c>
      <c r="D391" s="11" t="s">
        <v>12561</v>
      </c>
      <c r="E391" s="11" t="s">
        <v>11289</v>
      </c>
      <c r="F391" s="11">
        <v>390</v>
      </c>
      <c r="G391" s="32">
        <v>43186</v>
      </c>
      <c r="H391" s="11" t="s">
        <v>11059</v>
      </c>
      <c r="I391" s="11" t="s">
        <v>12562</v>
      </c>
    </row>
    <row r="392" spans="1:9" x14ac:dyDescent="0.35">
      <c r="A392" s="11">
        <v>31</v>
      </c>
      <c r="B392" s="11">
        <v>2000</v>
      </c>
      <c r="C392" s="11" t="s">
        <v>12563</v>
      </c>
      <c r="D392" s="11" t="s">
        <v>12564</v>
      </c>
      <c r="E392" s="11" t="s">
        <v>12565</v>
      </c>
      <c r="F392" s="11">
        <v>391</v>
      </c>
      <c r="G392" s="32">
        <v>43186</v>
      </c>
      <c r="H392" s="11" t="s">
        <v>11101</v>
      </c>
      <c r="I392" s="11" t="s">
        <v>12566</v>
      </c>
    </row>
    <row r="393" spans="1:9" x14ac:dyDescent="0.35">
      <c r="A393" s="11">
        <v>1</v>
      </c>
      <c r="B393" s="11">
        <v>2014</v>
      </c>
      <c r="C393" s="11" t="s">
        <v>12567</v>
      </c>
      <c r="D393" s="11" t="s">
        <v>12568</v>
      </c>
      <c r="E393" s="11" t="s">
        <v>12569</v>
      </c>
      <c r="F393" s="11">
        <v>392</v>
      </c>
      <c r="G393" s="32">
        <v>43186</v>
      </c>
      <c r="H393" s="11" t="s">
        <v>12570</v>
      </c>
      <c r="I393" s="11" t="s">
        <v>12571</v>
      </c>
    </row>
    <row r="394" spans="1:9" x14ac:dyDescent="0.35">
      <c r="A394" s="11">
        <v>12</v>
      </c>
      <c r="B394" s="11">
        <v>2005</v>
      </c>
      <c r="C394" s="11" t="s">
        <v>12572</v>
      </c>
      <c r="D394" s="11" t="s">
        <v>12573</v>
      </c>
      <c r="E394" s="11" t="s">
        <v>12574</v>
      </c>
      <c r="F394" s="11">
        <v>393</v>
      </c>
      <c r="G394" s="32">
        <v>43186</v>
      </c>
      <c r="H394" s="11" t="s">
        <v>11073</v>
      </c>
      <c r="I394" s="11" t="s">
        <v>12575</v>
      </c>
    </row>
    <row r="395" spans="1:9" x14ac:dyDescent="0.35">
      <c r="A395" s="11">
        <v>95</v>
      </c>
      <c r="B395" s="11">
        <v>2007</v>
      </c>
      <c r="C395" s="11" t="s">
        <v>12576</v>
      </c>
      <c r="D395" s="11" t="s">
        <v>12577</v>
      </c>
      <c r="E395" s="11" t="s">
        <v>11159</v>
      </c>
      <c r="F395" s="11">
        <v>394</v>
      </c>
      <c r="G395" s="32">
        <v>43186</v>
      </c>
      <c r="H395" s="11" t="s">
        <v>11101</v>
      </c>
      <c r="I395" s="11" t="s">
        <v>12578</v>
      </c>
    </row>
    <row r="396" spans="1:9" x14ac:dyDescent="0.35">
      <c r="A396" s="11">
        <v>43</v>
      </c>
      <c r="B396" s="11">
        <v>2013</v>
      </c>
      <c r="C396" s="11" t="s">
        <v>12579</v>
      </c>
      <c r="D396" s="11" t="s">
        <v>12580</v>
      </c>
      <c r="E396" s="11" t="s">
        <v>11274</v>
      </c>
      <c r="F396" s="11">
        <v>395</v>
      </c>
      <c r="G396" s="32">
        <v>43186</v>
      </c>
      <c r="H396" s="11" t="s">
        <v>11078</v>
      </c>
      <c r="I396" s="11" t="s">
        <v>12581</v>
      </c>
    </row>
    <row r="397" spans="1:9" x14ac:dyDescent="0.35">
      <c r="A397" s="11">
        <v>15</v>
      </c>
      <c r="B397" s="11">
        <v>2012</v>
      </c>
      <c r="C397" s="11" t="s">
        <v>12582</v>
      </c>
      <c r="D397" s="11" t="s">
        <v>12583</v>
      </c>
      <c r="E397" s="11" t="s">
        <v>11182</v>
      </c>
      <c r="F397" s="11">
        <v>396</v>
      </c>
      <c r="G397" s="32">
        <v>43186</v>
      </c>
      <c r="H397" s="11" t="s">
        <v>11049</v>
      </c>
      <c r="I397" s="11" t="s">
        <v>12584</v>
      </c>
    </row>
    <row r="398" spans="1:9" x14ac:dyDescent="0.35">
      <c r="A398" s="11">
        <v>25</v>
      </c>
      <c r="B398" s="11">
        <v>2013</v>
      </c>
      <c r="C398" s="11" t="s">
        <v>12585</v>
      </c>
      <c r="D398" s="11" t="s">
        <v>12586</v>
      </c>
      <c r="E398" s="11" t="s">
        <v>12587</v>
      </c>
      <c r="F398" s="11">
        <v>397</v>
      </c>
      <c r="G398" s="32">
        <v>43186</v>
      </c>
      <c r="H398" s="11" t="s">
        <v>11078</v>
      </c>
      <c r="I398" s="11" t="s">
        <v>12588</v>
      </c>
    </row>
    <row r="399" spans="1:9" x14ac:dyDescent="0.35">
      <c r="A399" s="11">
        <v>4</v>
      </c>
      <c r="B399" s="11">
        <v>2014</v>
      </c>
      <c r="C399" s="11" t="s">
        <v>12589</v>
      </c>
      <c r="D399" s="11" t="s">
        <v>12590</v>
      </c>
      <c r="E399" s="11" t="s">
        <v>12591</v>
      </c>
      <c r="F399" s="11">
        <v>398</v>
      </c>
      <c r="G399" s="32">
        <v>43186</v>
      </c>
      <c r="H399" s="11" t="s">
        <v>12592</v>
      </c>
      <c r="I399" s="11" t="s">
        <v>12593</v>
      </c>
    </row>
    <row r="400" spans="1:9" x14ac:dyDescent="0.35">
      <c r="A400" s="11">
        <v>1</v>
      </c>
      <c r="B400" s="11">
        <v>2013</v>
      </c>
      <c r="C400" s="11" t="s">
        <v>12594</v>
      </c>
      <c r="D400" s="11" t="s">
        <v>12595</v>
      </c>
      <c r="E400" s="11" t="s">
        <v>12596</v>
      </c>
      <c r="F400" s="11">
        <v>399</v>
      </c>
      <c r="G400" s="32">
        <v>43186</v>
      </c>
      <c r="H400" s="11" t="s">
        <v>11195</v>
      </c>
      <c r="I400" s="11" t="s">
        <v>12597</v>
      </c>
    </row>
    <row r="401" spans="1:9" x14ac:dyDescent="0.35">
      <c r="A401" s="11">
        <v>654</v>
      </c>
      <c r="B401" s="11">
        <v>2014</v>
      </c>
      <c r="C401" s="11" t="s">
        <v>11462</v>
      </c>
      <c r="D401" s="11" t="s">
        <v>12598</v>
      </c>
      <c r="F401" s="11">
        <v>400</v>
      </c>
      <c r="G401" s="32">
        <v>43186</v>
      </c>
      <c r="H401" s="11" t="s">
        <v>11222</v>
      </c>
      <c r="I401" s="11" t="s">
        <v>12599</v>
      </c>
    </row>
    <row r="402" spans="1:9" x14ac:dyDescent="0.35">
      <c r="A402" s="11">
        <v>277</v>
      </c>
      <c r="B402" s="11">
        <v>2009</v>
      </c>
      <c r="C402" s="11" t="s">
        <v>12600</v>
      </c>
      <c r="D402" s="11" t="s">
        <v>12601</v>
      </c>
      <c r="E402" s="11" t="s">
        <v>12386</v>
      </c>
      <c r="F402" s="11">
        <v>401</v>
      </c>
      <c r="G402" s="32">
        <v>43186</v>
      </c>
      <c r="H402" s="11" t="s">
        <v>12387</v>
      </c>
      <c r="I402" s="11" t="s">
        <v>12602</v>
      </c>
    </row>
    <row r="403" spans="1:9" x14ac:dyDescent="0.35">
      <c r="A403" s="11">
        <v>50</v>
      </c>
      <c r="B403" s="11">
        <v>2001</v>
      </c>
      <c r="C403" s="11" t="s">
        <v>12603</v>
      </c>
      <c r="D403" s="11" t="s">
        <v>12604</v>
      </c>
      <c r="F403" s="11">
        <v>402</v>
      </c>
      <c r="G403" s="32">
        <v>43186</v>
      </c>
      <c r="H403" s="11" t="s">
        <v>11699</v>
      </c>
      <c r="I403" s="11" t="s">
        <v>12605</v>
      </c>
    </row>
    <row r="404" spans="1:9" x14ac:dyDescent="0.35">
      <c r="A404" s="11">
        <v>243</v>
      </c>
      <c r="B404" s="11">
        <v>2003</v>
      </c>
      <c r="C404" s="11" t="s">
        <v>12606</v>
      </c>
      <c r="D404" s="11" t="s">
        <v>12607</v>
      </c>
      <c r="F404" s="11">
        <v>403</v>
      </c>
      <c r="G404" s="32">
        <v>43186</v>
      </c>
      <c r="H404" s="11" t="s">
        <v>12608</v>
      </c>
      <c r="I404" s="11" t="s">
        <v>12609</v>
      </c>
    </row>
    <row r="405" spans="1:9" x14ac:dyDescent="0.35">
      <c r="A405" s="11">
        <v>328</v>
      </c>
      <c r="B405" s="11">
        <v>2010</v>
      </c>
      <c r="C405" s="11" t="s">
        <v>12610</v>
      </c>
      <c r="D405" s="11" t="s">
        <v>12611</v>
      </c>
      <c r="E405" s="11" t="s">
        <v>12612</v>
      </c>
      <c r="F405" s="11">
        <v>404</v>
      </c>
      <c r="G405" s="32">
        <v>43186</v>
      </c>
      <c r="H405" s="11" t="s">
        <v>11054</v>
      </c>
      <c r="I405" s="11" t="s">
        <v>12613</v>
      </c>
    </row>
    <row r="406" spans="1:9" x14ac:dyDescent="0.35">
      <c r="A406" s="11">
        <v>342</v>
      </c>
      <c r="B406" s="11">
        <v>2012</v>
      </c>
      <c r="C406" s="11" t="s">
        <v>12614</v>
      </c>
      <c r="D406" s="11" t="s">
        <v>12615</v>
      </c>
      <c r="F406" s="11">
        <v>405</v>
      </c>
      <c r="G406" s="32">
        <v>43186</v>
      </c>
      <c r="H406" s="11" t="s">
        <v>11843</v>
      </c>
      <c r="I406" s="11" t="s">
        <v>12616</v>
      </c>
    </row>
    <row r="407" spans="1:9" x14ac:dyDescent="0.35">
      <c r="A407" s="11">
        <v>87</v>
      </c>
      <c r="B407" s="11">
        <v>2005</v>
      </c>
      <c r="C407" s="11" t="s">
        <v>12617</v>
      </c>
      <c r="D407" s="11" t="s">
        <v>12618</v>
      </c>
      <c r="E407" s="11" t="s">
        <v>12619</v>
      </c>
      <c r="F407" s="11">
        <v>406</v>
      </c>
      <c r="G407" s="32">
        <v>43186</v>
      </c>
      <c r="H407" s="11" t="s">
        <v>11365</v>
      </c>
      <c r="I407" s="11" t="s">
        <v>12620</v>
      </c>
    </row>
    <row r="408" spans="1:9" x14ac:dyDescent="0.35">
      <c r="A408" s="11">
        <v>4</v>
      </c>
      <c r="B408" s="11">
        <v>2012</v>
      </c>
      <c r="C408" s="11" t="s">
        <v>12621</v>
      </c>
      <c r="D408" s="11" t="s">
        <v>12622</v>
      </c>
      <c r="E408" s="11" t="s">
        <v>12623</v>
      </c>
      <c r="F408" s="11">
        <v>407</v>
      </c>
      <c r="G408" s="32">
        <v>43186</v>
      </c>
      <c r="H408" s="11" t="s">
        <v>11195</v>
      </c>
      <c r="I408" s="11" t="s">
        <v>12624</v>
      </c>
    </row>
    <row r="409" spans="1:9" x14ac:dyDescent="0.35">
      <c r="A409" s="11">
        <v>186</v>
      </c>
      <c r="B409" s="11">
        <v>2008</v>
      </c>
      <c r="C409" s="11" t="s">
        <v>12625</v>
      </c>
      <c r="D409" s="11" t="s">
        <v>12626</v>
      </c>
      <c r="E409" s="11" t="s">
        <v>11118</v>
      </c>
      <c r="F409" s="11">
        <v>408</v>
      </c>
      <c r="G409" s="32">
        <v>43186</v>
      </c>
      <c r="H409" s="11" t="s">
        <v>11101</v>
      </c>
      <c r="I409" s="11" t="s">
        <v>12627</v>
      </c>
    </row>
    <row r="410" spans="1:9" x14ac:dyDescent="0.35">
      <c r="A410" s="11">
        <v>4</v>
      </c>
      <c r="B410" s="11">
        <v>2011</v>
      </c>
      <c r="C410" s="11" t="s">
        <v>11216</v>
      </c>
      <c r="D410" s="11" t="s">
        <v>12628</v>
      </c>
      <c r="F410" s="11">
        <v>409</v>
      </c>
      <c r="G410" s="32">
        <v>43186</v>
      </c>
      <c r="H410" s="11" t="s">
        <v>12629</v>
      </c>
      <c r="I410" s="11" t="s">
        <v>12630</v>
      </c>
    </row>
    <row r="411" spans="1:9" x14ac:dyDescent="0.35">
      <c r="A411" s="11">
        <v>268</v>
      </c>
      <c r="B411" s="11">
        <v>2005</v>
      </c>
      <c r="C411" s="11" t="s">
        <v>12631</v>
      </c>
      <c r="D411" s="11" t="s">
        <v>12632</v>
      </c>
      <c r="E411" s="11" t="s">
        <v>12633</v>
      </c>
      <c r="F411" s="11">
        <v>410</v>
      </c>
      <c r="G411" s="32">
        <v>43186</v>
      </c>
      <c r="H411" s="11" t="s">
        <v>11597</v>
      </c>
      <c r="I411" s="11" t="s">
        <v>12634</v>
      </c>
    </row>
    <row r="412" spans="1:9" x14ac:dyDescent="0.35">
      <c r="A412" s="11">
        <v>248</v>
      </c>
      <c r="B412" s="11">
        <v>2006</v>
      </c>
      <c r="C412" s="11" t="s">
        <v>12635</v>
      </c>
      <c r="D412" s="11" t="s">
        <v>12636</v>
      </c>
      <c r="E412" s="11" t="s">
        <v>11053</v>
      </c>
      <c r="F412" s="11">
        <v>411</v>
      </c>
      <c r="G412" s="32">
        <v>43186</v>
      </c>
      <c r="H412" s="11" t="s">
        <v>11054</v>
      </c>
      <c r="I412" s="11" t="s">
        <v>12637</v>
      </c>
    </row>
    <row r="413" spans="1:9" x14ac:dyDescent="0.35">
      <c r="A413" s="11">
        <v>4</v>
      </c>
      <c r="B413" s="11">
        <v>2011</v>
      </c>
      <c r="C413" s="11" t="s">
        <v>12638</v>
      </c>
      <c r="D413" s="11" t="s">
        <v>12639</v>
      </c>
      <c r="E413" s="11" t="s">
        <v>12640</v>
      </c>
      <c r="F413" s="11">
        <v>412</v>
      </c>
      <c r="G413" s="32">
        <v>43186</v>
      </c>
      <c r="H413" s="11" t="s">
        <v>12641</v>
      </c>
      <c r="I413" s="11" t="s">
        <v>12642</v>
      </c>
    </row>
    <row r="414" spans="1:9" x14ac:dyDescent="0.35">
      <c r="A414" s="11">
        <v>5</v>
      </c>
      <c r="B414" s="11">
        <v>2013</v>
      </c>
      <c r="C414" s="11" t="s">
        <v>12643</v>
      </c>
      <c r="D414" s="11" t="s">
        <v>12644</v>
      </c>
      <c r="E414" s="11" t="s">
        <v>3426</v>
      </c>
      <c r="F414" s="11">
        <v>413</v>
      </c>
      <c r="G414" s="32">
        <v>43186</v>
      </c>
      <c r="H414" s="11" t="s">
        <v>11370</v>
      </c>
      <c r="I414" s="11" t="s">
        <v>12645</v>
      </c>
    </row>
    <row r="415" spans="1:9" x14ac:dyDescent="0.35">
      <c r="A415" s="11">
        <v>3</v>
      </c>
      <c r="B415" s="11">
        <v>2011</v>
      </c>
      <c r="C415" s="11" t="s">
        <v>11674</v>
      </c>
      <c r="D415" s="11" t="s">
        <v>12646</v>
      </c>
      <c r="F415" s="11">
        <v>414</v>
      </c>
      <c r="G415" s="32">
        <v>43186</v>
      </c>
      <c r="H415" s="11" t="s">
        <v>12647</v>
      </c>
      <c r="I415" s="11" t="s">
        <v>12648</v>
      </c>
    </row>
    <row r="416" spans="1:9" x14ac:dyDescent="0.35">
      <c r="A416" s="11">
        <v>4</v>
      </c>
      <c r="B416" s="11">
        <v>2011</v>
      </c>
      <c r="C416" s="11" t="s">
        <v>12649</v>
      </c>
      <c r="D416" s="11" t="s">
        <v>12650</v>
      </c>
      <c r="F416" s="11">
        <v>415</v>
      </c>
      <c r="G416" s="32">
        <v>43186</v>
      </c>
      <c r="I416" s="11" t="s">
        <v>12651</v>
      </c>
    </row>
    <row r="417" spans="1:9" x14ac:dyDescent="0.35">
      <c r="A417" s="11">
        <v>1</v>
      </c>
      <c r="B417" s="11">
        <v>2013</v>
      </c>
      <c r="C417" s="11" t="s">
        <v>12652</v>
      </c>
      <c r="D417" s="11" t="s">
        <v>12653</v>
      </c>
      <c r="F417" s="11">
        <v>416</v>
      </c>
      <c r="G417" s="32">
        <v>43186</v>
      </c>
      <c r="H417" s="11" t="s">
        <v>12654</v>
      </c>
      <c r="I417" s="11" t="s">
        <v>12655</v>
      </c>
    </row>
    <row r="418" spans="1:9" x14ac:dyDescent="0.35">
      <c r="A418" s="11">
        <v>5</v>
      </c>
      <c r="B418" s="11">
        <v>2010</v>
      </c>
      <c r="C418" s="11" t="s">
        <v>12656</v>
      </c>
      <c r="D418" s="11" t="s">
        <v>12657</v>
      </c>
      <c r="E418" s="11" t="s">
        <v>12658</v>
      </c>
      <c r="F418" s="11">
        <v>417</v>
      </c>
      <c r="G418" s="32">
        <v>43186</v>
      </c>
      <c r="I418" s="11" t="s">
        <v>12659</v>
      </c>
    </row>
    <row r="419" spans="1:9" x14ac:dyDescent="0.35">
      <c r="A419" s="11">
        <v>4</v>
      </c>
      <c r="B419" s="11">
        <v>2004</v>
      </c>
      <c r="C419" s="11" t="s">
        <v>12660</v>
      </c>
      <c r="D419" s="11" t="s">
        <v>12661</v>
      </c>
      <c r="E419" s="11" t="s">
        <v>12662</v>
      </c>
      <c r="F419" s="11">
        <v>418</v>
      </c>
      <c r="G419" s="32">
        <v>43186</v>
      </c>
      <c r="I419" s="11" t="s">
        <v>12663</v>
      </c>
    </row>
    <row r="420" spans="1:9" x14ac:dyDescent="0.35">
      <c r="A420" s="11">
        <v>188</v>
      </c>
      <c r="B420" s="11">
        <v>2011</v>
      </c>
      <c r="C420" s="11" t="s">
        <v>12664</v>
      </c>
      <c r="D420" s="11" t="s">
        <v>12665</v>
      </c>
      <c r="E420" s="11" t="s">
        <v>12666</v>
      </c>
      <c r="F420" s="11">
        <v>419</v>
      </c>
      <c r="G420" s="32">
        <v>43186</v>
      </c>
      <c r="H420" s="11" t="s">
        <v>11101</v>
      </c>
      <c r="I420" s="11" t="s">
        <v>12667</v>
      </c>
    </row>
    <row r="421" spans="1:9" x14ac:dyDescent="0.35">
      <c r="A421" s="11">
        <v>461</v>
      </c>
      <c r="B421" s="11">
        <v>2000</v>
      </c>
      <c r="C421" s="11" t="s">
        <v>11321</v>
      </c>
      <c r="D421" s="11" t="s">
        <v>12668</v>
      </c>
      <c r="E421" s="11" t="s">
        <v>12669</v>
      </c>
      <c r="F421" s="11">
        <v>420</v>
      </c>
      <c r="G421" s="32">
        <v>43186</v>
      </c>
      <c r="H421" s="11" t="s">
        <v>11044</v>
      </c>
      <c r="I421" s="11" t="s">
        <v>12670</v>
      </c>
    </row>
    <row r="422" spans="1:9" x14ac:dyDescent="0.35">
      <c r="A422" s="11">
        <v>54</v>
      </c>
      <c r="B422" s="11">
        <v>2013</v>
      </c>
      <c r="C422" s="11" t="s">
        <v>12671</v>
      </c>
      <c r="D422" s="11" t="s">
        <v>12672</v>
      </c>
      <c r="E422" s="11" t="s">
        <v>12673</v>
      </c>
      <c r="F422" s="11">
        <v>421</v>
      </c>
      <c r="G422" s="32">
        <v>43186</v>
      </c>
      <c r="H422" s="11" t="s">
        <v>11044</v>
      </c>
      <c r="I422" s="11" t="s">
        <v>12674</v>
      </c>
    </row>
    <row r="423" spans="1:9" x14ac:dyDescent="0.35">
      <c r="A423" s="11">
        <v>4</v>
      </c>
      <c r="B423" s="11">
        <v>2004</v>
      </c>
      <c r="C423" s="11" t="s">
        <v>12675</v>
      </c>
      <c r="D423" s="11" t="s">
        <v>12676</v>
      </c>
      <c r="E423" s="11" t="s">
        <v>11624</v>
      </c>
      <c r="F423" s="11">
        <v>422</v>
      </c>
      <c r="G423" s="32">
        <v>43186</v>
      </c>
      <c r="I423" s="11" t="s">
        <v>12677</v>
      </c>
    </row>
    <row r="424" spans="1:9" x14ac:dyDescent="0.35">
      <c r="A424" s="11">
        <v>219</v>
      </c>
      <c r="B424" s="11">
        <v>2006</v>
      </c>
      <c r="C424" s="11" t="s">
        <v>12678</v>
      </c>
      <c r="D424" s="11" t="s">
        <v>12679</v>
      </c>
      <c r="F424" s="11">
        <v>423</v>
      </c>
      <c r="G424" s="32">
        <v>43186</v>
      </c>
      <c r="H424" s="11" t="s">
        <v>12680</v>
      </c>
      <c r="I424" s="11" t="s">
        <v>12681</v>
      </c>
    </row>
    <row r="425" spans="1:9" x14ac:dyDescent="0.35">
      <c r="A425" s="11">
        <v>4</v>
      </c>
      <c r="B425" s="11">
        <v>2004</v>
      </c>
      <c r="C425" s="11" t="s">
        <v>12682</v>
      </c>
      <c r="D425" s="11" t="s">
        <v>12683</v>
      </c>
      <c r="E425" s="11" t="s">
        <v>12684</v>
      </c>
      <c r="F425" s="11">
        <v>424</v>
      </c>
      <c r="G425" s="32">
        <v>43186</v>
      </c>
      <c r="I425" s="11" t="s">
        <v>12685</v>
      </c>
    </row>
    <row r="426" spans="1:9" x14ac:dyDescent="0.35">
      <c r="A426" s="11">
        <v>1242</v>
      </c>
      <c r="B426" s="11">
        <v>2003</v>
      </c>
      <c r="C426" s="11" t="s">
        <v>12686</v>
      </c>
      <c r="D426" s="11" t="s">
        <v>12687</v>
      </c>
      <c r="E426" s="11" t="s">
        <v>12688</v>
      </c>
      <c r="F426" s="11">
        <v>425</v>
      </c>
      <c r="G426" s="32">
        <v>43186</v>
      </c>
      <c r="H426" s="11" t="s">
        <v>11054</v>
      </c>
      <c r="I426" s="11" t="s">
        <v>12689</v>
      </c>
    </row>
    <row r="427" spans="1:9" x14ac:dyDescent="0.35">
      <c r="A427" s="11">
        <v>1118</v>
      </c>
      <c r="B427" s="11">
        <v>2001</v>
      </c>
      <c r="C427" s="11" t="s">
        <v>12690</v>
      </c>
      <c r="D427" s="11" t="s">
        <v>12691</v>
      </c>
      <c r="E427" s="11" t="s">
        <v>12692</v>
      </c>
      <c r="F427" s="11">
        <v>426</v>
      </c>
      <c r="G427" s="32">
        <v>43186</v>
      </c>
      <c r="H427" s="11" t="s">
        <v>11478</v>
      </c>
      <c r="I427" s="11" t="s">
        <v>12693</v>
      </c>
    </row>
    <row r="428" spans="1:9" x14ac:dyDescent="0.35">
      <c r="A428" s="11">
        <v>1897</v>
      </c>
      <c r="B428" s="11">
        <v>2005</v>
      </c>
      <c r="C428" s="11" t="s">
        <v>12694</v>
      </c>
      <c r="D428" s="11" t="s">
        <v>12695</v>
      </c>
      <c r="E428" s="11" t="s">
        <v>12696</v>
      </c>
      <c r="F428" s="11">
        <v>427</v>
      </c>
      <c r="G428" s="32">
        <v>43186</v>
      </c>
      <c r="H428" s="11" t="s">
        <v>11101</v>
      </c>
      <c r="I428" s="11" t="s">
        <v>12697</v>
      </c>
    </row>
    <row r="429" spans="1:9" x14ac:dyDescent="0.35">
      <c r="A429" s="11">
        <v>4</v>
      </c>
      <c r="B429" s="11">
        <v>2012</v>
      </c>
      <c r="C429" s="11" t="s">
        <v>12698</v>
      </c>
      <c r="D429" s="11" t="s">
        <v>12699</v>
      </c>
      <c r="E429" s="11" t="s">
        <v>12290</v>
      </c>
      <c r="F429" s="11">
        <v>428</v>
      </c>
      <c r="G429" s="32">
        <v>43186</v>
      </c>
      <c r="H429" s="11" t="s">
        <v>12291</v>
      </c>
      <c r="I429" s="11" t="s">
        <v>12700</v>
      </c>
    </row>
    <row r="430" spans="1:9" x14ac:dyDescent="0.35">
      <c r="A430" s="11">
        <v>196</v>
      </c>
      <c r="B430" s="11">
        <v>2006</v>
      </c>
      <c r="C430" s="11" t="s">
        <v>12701</v>
      </c>
      <c r="D430" s="11" t="s">
        <v>12702</v>
      </c>
      <c r="E430" s="11" t="s">
        <v>12703</v>
      </c>
      <c r="F430" s="11">
        <v>429</v>
      </c>
      <c r="G430" s="32">
        <v>43186</v>
      </c>
      <c r="H430" s="11" t="s">
        <v>11044</v>
      </c>
      <c r="I430" s="11" t="s">
        <v>12704</v>
      </c>
    </row>
    <row r="431" spans="1:9" x14ac:dyDescent="0.35">
      <c r="A431" s="11">
        <v>3</v>
      </c>
      <c r="B431" s="11">
        <v>2007</v>
      </c>
      <c r="C431" s="11" t="s">
        <v>12705</v>
      </c>
      <c r="D431" s="11" t="s">
        <v>12706</v>
      </c>
      <c r="F431" s="11">
        <v>430</v>
      </c>
      <c r="G431" s="32">
        <v>43186</v>
      </c>
      <c r="H431" s="11" t="s">
        <v>12707</v>
      </c>
      <c r="I431" s="11" t="s">
        <v>12708</v>
      </c>
    </row>
    <row r="432" spans="1:9" x14ac:dyDescent="0.35">
      <c r="A432" s="11">
        <v>31</v>
      </c>
      <c r="B432" s="11">
        <v>2010</v>
      </c>
      <c r="C432" s="11" t="s">
        <v>12709</v>
      </c>
      <c r="D432" s="11" t="s">
        <v>12710</v>
      </c>
      <c r="F432" s="11">
        <v>431</v>
      </c>
      <c r="G432" s="32">
        <v>43186</v>
      </c>
      <c r="H432" s="11" t="s">
        <v>12147</v>
      </c>
      <c r="I432" s="11" t="s">
        <v>12711</v>
      </c>
    </row>
    <row r="433" spans="1:9" x14ac:dyDescent="0.35">
      <c r="A433" s="11">
        <v>8</v>
      </c>
      <c r="B433" s="11">
        <v>2013</v>
      </c>
      <c r="C433" s="11" t="s">
        <v>12712</v>
      </c>
      <c r="D433" s="11" t="s">
        <v>12713</v>
      </c>
      <c r="E433" s="11" t="s">
        <v>11961</v>
      </c>
      <c r="F433" s="11">
        <v>432</v>
      </c>
      <c r="G433" s="32">
        <v>43186</v>
      </c>
      <c r="H433" s="11" t="s">
        <v>12217</v>
      </c>
      <c r="I433" s="11" t="s">
        <v>12714</v>
      </c>
    </row>
    <row r="434" spans="1:9" x14ac:dyDescent="0.35">
      <c r="A434" s="11">
        <v>5</v>
      </c>
      <c r="B434" s="11">
        <v>2001</v>
      </c>
      <c r="C434" s="11" t="s">
        <v>12715</v>
      </c>
      <c r="D434" s="11" t="s">
        <v>12716</v>
      </c>
      <c r="E434" s="11" t="s">
        <v>12717</v>
      </c>
      <c r="F434" s="11">
        <v>433</v>
      </c>
      <c r="G434" s="32">
        <v>43186</v>
      </c>
      <c r="H434" s="11" t="s">
        <v>12718</v>
      </c>
      <c r="I434" s="11" t="s">
        <v>12719</v>
      </c>
    </row>
    <row r="435" spans="1:9" x14ac:dyDescent="0.35">
      <c r="A435" s="11">
        <v>37</v>
      </c>
      <c r="B435" s="11">
        <v>2006</v>
      </c>
      <c r="C435" s="11" t="s">
        <v>12720</v>
      </c>
      <c r="D435" s="11" t="s">
        <v>12721</v>
      </c>
      <c r="E435" s="11" t="s">
        <v>12722</v>
      </c>
      <c r="F435" s="11">
        <v>434</v>
      </c>
      <c r="G435" s="32">
        <v>43186</v>
      </c>
      <c r="H435" s="11" t="s">
        <v>11101</v>
      </c>
      <c r="I435" s="11" t="s">
        <v>12723</v>
      </c>
    </row>
    <row r="436" spans="1:9" x14ac:dyDescent="0.35">
      <c r="A436" s="11">
        <v>1</v>
      </c>
      <c r="B436" s="11">
        <v>2003</v>
      </c>
      <c r="C436" s="11" t="s">
        <v>12724</v>
      </c>
      <c r="D436" s="11" t="s">
        <v>12725</v>
      </c>
      <c r="E436" s="11" t="s">
        <v>12726</v>
      </c>
      <c r="F436" s="11">
        <v>435</v>
      </c>
      <c r="G436" s="32">
        <v>43186</v>
      </c>
      <c r="I436" s="11" t="s">
        <v>12727</v>
      </c>
    </row>
    <row r="437" spans="1:9" x14ac:dyDescent="0.35">
      <c r="A437" s="11">
        <v>1</v>
      </c>
      <c r="B437" s="11">
        <v>2003</v>
      </c>
      <c r="C437" s="11" t="s">
        <v>12728</v>
      </c>
      <c r="D437" s="11" t="s">
        <v>12729</v>
      </c>
      <c r="F437" s="11">
        <v>436</v>
      </c>
      <c r="G437" s="32">
        <v>43186</v>
      </c>
      <c r="H437" s="11" t="s">
        <v>12730</v>
      </c>
      <c r="I437" s="11" t="s">
        <v>12731</v>
      </c>
    </row>
    <row r="438" spans="1:9" x14ac:dyDescent="0.35">
      <c r="A438" s="11">
        <v>283</v>
      </c>
      <c r="B438" s="11">
        <v>2002</v>
      </c>
      <c r="C438" s="11" t="s">
        <v>12732</v>
      </c>
      <c r="D438" s="11" t="s">
        <v>12733</v>
      </c>
      <c r="E438" s="11" t="s">
        <v>12734</v>
      </c>
      <c r="F438" s="11">
        <v>437</v>
      </c>
      <c r="G438" s="32">
        <v>43186</v>
      </c>
      <c r="H438" s="11" t="s">
        <v>11101</v>
      </c>
      <c r="I438" s="11" t="s">
        <v>12735</v>
      </c>
    </row>
    <row r="439" spans="1:9" x14ac:dyDescent="0.35">
      <c r="A439" s="11">
        <v>28</v>
      </c>
      <c r="B439" s="11">
        <v>2010</v>
      </c>
      <c r="C439" s="11" t="s">
        <v>12736</v>
      </c>
      <c r="D439" s="11" t="s">
        <v>12737</v>
      </c>
      <c r="E439" s="11" t="s">
        <v>11747</v>
      </c>
      <c r="F439" s="11">
        <v>438</v>
      </c>
      <c r="G439" s="32">
        <v>43186</v>
      </c>
      <c r="H439" s="11" t="s">
        <v>11195</v>
      </c>
      <c r="I439" s="11" t="s">
        <v>12738</v>
      </c>
    </row>
    <row r="440" spans="1:9" x14ac:dyDescent="0.35">
      <c r="A440" s="11">
        <v>77</v>
      </c>
      <c r="B440" s="11">
        <v>2003</v>
      </c>
      <c r="C440" s="11" t="s">
        <v>12739</v>
      </c>
      <c r="D440" s="11" t="s">
        <v>12740</v>
      </c>
      <c r="E440" s="11" t="s">
        <v>12741</v>
      </c>
      <c r="F440" s="11">
        <v>439</v>
      </c>
      <c r="G440" s="32">
        <v>43186</v>
      </c>
      <c r="H440" s="11" t="s">
        <v>12742</v>
      </c>
      <c r="I440" s="11" t="s">
        <v>12743</v>
      </c>
    </row>
    <row r="441" spans="1:9" x14ac:dyDescent="0.35">
      <c r="A441" s="11">
        <v>662</v>
      </c>
      <c r="B441" s="11">
        <v>2015</v>
      </c>
      <c r="C441" s="11" t="s">
        <v>12744</v>
      </c>
      <c r="D441" s="11" t="s">
        <v>12745</v>
      </c>
      <c r="F441" s="11">
        <v>440</v>
      </c>
      <c r="G441" s="32">
        <v>43186</v>
      </c>
      <c r="H441" s="11" t="s">
        <v>11222</v>
      </c>
      <c r="I441" s="11" t="s">
        <v>12746</v>
      </c>
    </row>
    <row r="442" spans="1:9" x14ac:dyDescent="0.35">
      <c r="A442" s="11">
        <v>49</v>
      </c>
      <c r="B442" s="11">
        <v>2007</v>
      </c>
      <c r="C442" s="11" t="s">
        <v>12747</v>
      </c>
      <c r="D442" s="11" t="s">
        <v>12748</v>
      </c>
      <c r="E442" s="11" t="s">
        <v>12749</v>
      </c>
      <c r="F442" s="11">
        <v>441</v>
      </c>
      <c r="G442" s="32">
        <v>43186</v>
      </c>
      <c r="H442" s="11" t="s">
        <v>11044</v>
      </c>
      <c r="I442" s="11" t="s">
        <v>12750</v>
      </c>
    </row>
    <row r="443" spans="1:9" x14ac:dyDescent="0.35">
      <c r="A443" s="11">
        <v>22</v>
      </c>
      <c r="B443" s="11">
        <v>2001</v>
      </c>
      <c r="C443" s="11" t="s">
        <v>12751</v>
      </c>
      <c r="D443" s="11" t="s">
        <v>12752</v>
      </c>
      <c r="E443" s="11" t="s">
        <v>11182</v>
      </c>
      <c r="F443" s="11">
        <v>442</v>
      </c>
      <c r="G443" s="32">
        <v>43186</v>
      </c>
      <c r="H443" s="11" t="s">
        <v>11049</v>
      </c>
      <c r="I443" s="11" t="s">
        <v>12753</v>
      </c>
    </row>
    <row r="444" spans="1:9" x14ac:dyDescent="0.35">
      <c r="A444" s="11">
        <v>12</v>
      </c>
      <c r="B444" s="11">
        <v>2002</v>
      </c>
      <c r="C444" s="11" t="s">
        <v>12754</v>
      </c>
      <c r="D444" s="11" t="s">
        <v>12755</v>
      </c>
      <c r="F444" s="11">
        <v>443</v>
      </c>
      <c r="G444" s="32">
        <v>43186</v>
      </c>
      <c r="H444" s="11" t="s">
        <v>12756</v>
      </c>
      <c r="I444" s="11" t="s">
        <v>12757</v>
      </c>
    </row>
    <row r="445" spans="1:9" x14ac:dyDescent="0.35">
      <c r="A445" s="11">
        <v>256</v>
      </c>
      <c r="B445" s="11">
        <v>2002</v>
      </c>
      <c r="C445" s="11" t="s">
        <v>12758</v>
      </c>
      <c r="D445" s="11" t="s">
        <v>12759</v>
      </c>
      <c r="E445" s="11" t="s">
        <v>12741</v>
      </c>
      <c r="F445" s="11">
        <v>444</v>
      </c>
      <c r="G445" s="32">
        <v>43186</v>
      </c>
      <c r="H445" s="11" t="s">
        <v>11059</v>
      </c>
      <c r="I445" s="11" t="s">
        <v>12760</v>
      </c>
    </row>
    <row r="446" spans="1:9" x14ac:dyDescent="0.35">
      <c r="A446" s="11">
        <v>3</v>
      </c>
      <c r="B446" s="11">
        <v>2009</v>
      </c>
      <c r="C446" s="11" t="s">
        <v>12761</v>
      </c>
      <c r="D446" s="11" t="s">
        <v>12762</v>
      </c>
      <c r="E446" s="11" t="s">
        <v>12763</v>
      </c>
      <c r="F446" s="11">
        <v>445</v>
      </c>
      <c r="G446" s="32">
        <v>43186</v>
      </c>
      <c r="H446" s="11" t="s">
        <v>11083</v>
      </c>
      <c r="I446" s="11" t="s">
        <v>12764</v>
      </c>
    </row>
    <row r="447" spans="1:9" x14ac:dyDescent="0.35">
      <c r="A447" s="11">
        <v>11</v>
      </c>
      <c r="B447" s="11">
        <v>2006</v>
      </c>
      <c r="C447" s="11" t="s">
        <v>12765</v>
      </c>
      <c r="D447" s="11" t="s">
        <v>12766</v>
      </c>
      <c r="F447" s="11">
        <v>446</v>
      </c>
      <c r="G447" s="32">
        <v>43186</v>
      </c>
      <c r="H447" s="11" t="s">
        <v>12767</v>
      </c>
      <c r="I447" s="11" t="s">
        <v>12768</v>
      </c>
    </row>
    <row r="448" spans="1:9" x14ac:dyDescent="0.35">
      <c r="A448" s="11">
        <v>3</v>
      </c>
      <c r="B448" s="11">
        <v>2014</v>
      </c>
      <c r="C448" s="11" t="s">
        <v>12769</v>
      </c>
      <c r="D448" s="11" t="s">
        <v>12770</v>
      </c>
      <c r="E448" s="11" t="s">
        <v>12771</v>
      </c>
      <c r="F448" s="11">
        <v>447</v>
      </c>
      <c r="G448" s="32">
        <v>43186</v>
      </c>
      <c r="H448" s="11" t="s">
        <v>11579</v>
      </c>
      <c r="I448" s="11" t="s">
        <v>12772</v>
      </c>
    </row>
    <row r="449" spans="1:9" x14ac:dyDescent="0.35">
      <c r="A449" s="11">
        <v>1921</v>
      </c>
      <c r="B449" s="11">
        <v>2001</v>
      </c>
      <c r="C449" s="11" t="s">
        <v>12773</v>
      </c>
      <c r="D449" s="11" t="s">
        <v>12774</v>
      </c>
      <c r="E449" s="11" t="s">
        <v>12775</v>
      </c>
      <c r="F449" s="11">
        <v>448</v>
      </c>
      <c r="G449" s="32">
        <v>43186</v>
      </c>
      <c r="H449" s="11" t="s">
        <v>12152</v>
      </c>
      <c r="I449" s="11" t="s">
        <v>12776</v>
      </c>
    </row>
    <row r="450" spans="1:9" x14ac:dyDescent="0.35">
      <c r="A450" s="11">
        <v>513</v>
      </c>
      <c r="B450" s="11">
        <v>2009</v>
      </c>
      <c r="C450" s="11" t="s">
        <v>12777</v>
      </c>
      <c r="D450" s="11" t="s">
        <v>12778</v>
      </c>
      <c r="E450" s="11" t="s">
        <v>12779</v>
      </c>
      <c r="F450" s="11">
        <v>449</v>
      </c>
      <c r="G450" s="32">
        <v>43186</v>
      </c>
      <c r="H450" s="11" t="s">
        <v>11101</v>
      </c>
      <c r="I450" s="11" t="s">
        <v>12780</v>
      </c>
    </row>
    <row r="451" spans="1:9" x14ac:dyDescent="0.35">
      <c r="A451" s="11">
        <v>3</v>
      </c>
      <c r="B451" s="11">
        <v>2007</v>
      </c>
      <c r="C451" s="11" t="s">
        <v>12781</v>
      </c>
      <c r="D451" s="11" t="s">
        <v>12782</v>
      </c>
      <c r="E451" s="11" t="s">
        <v>12783</v>
      </c>
      <c r="F451" s="11">
        <v>450</v>
      </c>
      <c r="G451" s="32">
        <v>43186</v>
      </c>
      <c r="H451" s="11" t="s">
        <v>12784</v>
      </c>
      <c r="I451" s="11" t="s">
        <v>12785</v>
      </c>
    </row>
    <row r="452" spans="1:9" x14ac:dyDescent="0.35">
      <c r="A452" s="11">
        <v>1205</v>
      </c>
      <c r="B452" s="11">
        <v>2006</v>
      </c>
      <c r="C452" s="11" t="s">
        <v>12786</v>
      </c>
      <c r="D452" s="11" t="s">
        <v>12787</v>
      </c>
      <c r="E452" s="11" t="s">
        <v>12788</v>
      </c>
      <c r="F452" s="11">
        <v>451</v>
      </c>
      <c r="G452" s="32">
        <v>43186</v>
      </c>
      <c r="H452" s="11" t="s">
        <v>11478</v>
      </c>
      <c r="I452" s="11" t="s">
        <v>12789</v>
      </c>
    </row>
    <row r="453" spans="1:9" x14ac:dyDescent="0.35">
      <c r="A453" s="11">
        <v>3</v>
      </c>
      <c r="B453" s="11">
        <v>2010</v>
      </c>
      <c r="C453" s="11" t="s">
        <v>12790</v>
      </c>
      <c r="D453" s="11" t="s">
        <v>12791</v>
      </c>
      <c r="F453" s="11">
        <v>452</v>
      </c>
      <c r="G453" s="32">
        <v>43186</v>
      </c>
      <c r="H453" s="11" t="s">
        <v>11122</v>
      </c>
      <c r="I453" s="11" t="s">
        <v>12792</v>
      </c>
    </row>
    <row r="454" spans="1:9" x14ac:dyDescent="0.35">
      <c r="A454" s="11">
        <v>231</v>
      </c>
      <c r="B454" s="11">
        <v>2003</v>
      </c>
      <c r="C454" s="11" t="s">
        <v>12793</v>
      </c>
      <c r="D454" s="11" t="s">
        <v>12794</v>
      </c>
      <c r="E454" s="11" t="s">
        <v>12795</v>
      </c>
      <c r="F454" s="11">
        <v>453</v>
      </c>
      <c r="G454" s="32">
        <v>43186</v>
      </c>
      <c r="H454" s="11" t="s">
        <v>12796</v>
      </c>
      <c r="I454" s="11" t="s">
        <v>12797</v>
      </c>
    </row>
    <row r="455" spans="1:9" x14ac:dyDescent="0.35">
      <c r="A455" s="11">
        <v>516</v>
      </c>
      <c r="B455" s="11">
        <v>2003</v>
      </c>
      <c r="C455" s="11" t="s">
        <v>12798</v>
      </c>
      <c r="D455" s="11" t="s">
        <v>12799</v>
      </c>
      <c r="E455" s="11" t="s">
        <v>12800</v>
      </c>
      <c r="F455" s="11">
        <v>454</v>
      </c>
      <c r="G455" s="32">
        <v>43186</v>
      </c>
      <c r="H455" s="11" t="s">
        <v>11101</v>
      </c>
      <c r="I455" s="11" t="s">
        <v>12801</v>
      </c>
    </row>
    <row r="456" spans="1:9" x14ac:dyDescent="0.35">
      <c r="A456" s="11">
        <v>183</v>
      </c>
      <c r="B456" s="11">
        <v>2002</v>
      </c>
      <c r="C456" s="11" t="s">
        <v>12802</v>
      </c>
      <c r="D456" s="11" t="s">
        <v>12803</v>
      </c>
      <c r="E456" s="11" t="s">
        <v>12804</v>
      </c>
      <c r="F456" s="11">
        <v>455</v>
      </c>
      <c r="G456" s="32">
        <v>43186</v>
      </c>
      <c r="H456" s="11" t="s">
        <v>11059</v>
      </c>
      <c r="I456" s="11" t="s">
        <v>12805</v>
      </c>
    </row>
    <row r="457" spans="1:9" x14ac:dyDescent="0.35">
      <c r="A457" s="11">
        <v>46</v>
      </c>
      <c r="B457" s="11">
        <v>2006</v>
      </c>
      <c r="C457" s="11" t="s">
        <v>12806</v>
      </c>
      <c r="D457" s="11" t="s">
        <v>12807</v>
      </c>
      <c r="E457" s="11" t="s">
        <v>12808</v>
      </c>
      <c r="F457" s="11">
        <v>456</v>
      </c>
      <c r="G457" s="32">
        <v>43186</v>
      </c>
      <c r="H457" s="11" t="s">
        <v>12809</v>
      </c>
      <c r="I457" s="11" t="s">
        <v>12810</v>
      </c>
    </row>
    <row r="458" spans="1:9" x14ac:dyDescent="0.35">
      <c r="A458" s="11">
        <v>3</v>
      </c>
      <c r="B458" s="11">
        <v>2002</v>
      </c>
      <c r="C458" s="11" t="s">
        <v>12811</v>
      </c>
      <c r="D458" s="11" t="s">
        <v>12812</v>
      </c>
      <c r="F458" s="11">
        <v>457</v>
      </c>
      <c r="G458" s="32">
        <v>43186</v>
      </c>
      <c r="H458" s="11" t="s">
        <v>12813</v>
      </c>
      <c r="I458" s="11" t="s">
        <v>12814</v>
      </c>
    </row>
    <row r="459" spans="1:9" x14ac:dyDescent="0.35">
      <c r="A459" s="11">
        <v>3</v>
      </c>
      <c r="B459" s="11">
        <v>2004</v>
      </c>
      <c r="C459" s="11" t="s">
        <v>12815</v>
      </c>
      <c r="D459" s="11" t="s">
        <v>12816</v>
      </c>
      <c r="E459" s="11" t="s">
        <v>12817</v>
      </c>
      <c r="F459" s="11">
        <v>458</v>
      </c>
      <c r="G459" s="32">
        <v>43186</v>
      </c>
      <c r="H459" s="11" t="s">
        <v>12818</v>
      </c>
      <c r="I459" s="11" t="s">
        <v>12819</v>
      </c>
    </row>
    <row r="460" spans="1:9" x14ac:dyDescent="0.35">
      <c r="A460" s="11">
        <v>33</v>
      </c>
      <c r="B460" s="11">
        <v>2007</v>
      </c>
      <c r="C460" s="11" t="s">
        <v>12820</v>
      </c>
      <c r="D460" s="11" t="s">
        <v>12821</v>
      </c>
      <c r="E460" s="11" t="s">
        <v>12822</v>
      </c>
      <c r="F460" s="11">
        <v>459</v>
      </c>
      <c r="G460" s="32">
        <v>43186</v>
      </c>
      <c r="H460" s="11" t="s">
        <v>11054</v>
      </c>
      <c r="I460" s="11" t="s">
        <v>12823</v>
      </c>
    </row>
    <row r="461" spans="1:9" x14ac:dyDescent="0.35">
      <c r="A461" s="11">
        <v>3</v>
      </c>
      <c r="B461" s="11">
        <v>2015</v>
      </c>
      <c r="C461" s="11" t="s">
        <v>12824</v>
      </c>
      <c r="D461" s="11" t="s">
        <v>12825</v>
      </c>
      <c r="E461" s="11" t="s">
        <v>12826</v>
      </c>
      <c r="F461" s="11">
        <v>460</v>
      </c>
      <c r="G461" s="32">
        <v>43186</v>
      </c>
      <c r="H461" s="11" t="s">
        <v>12023</v>
      </c>
      <c r="I461" s="11" t="s">
        <v>12827</v>
      </c>
    </row>
    <row r="462" spans="1:9" x14ac:dyDescent="0.35">
      <c r="A462" s="11">
        <v>284</v>
      </c>
      <c r="B462" s="11">
        <v>2002</v>
      </c>
      <c r="C462" s="11" t="s">
        <v>12828</v>
      </c>
      <c r="D462" s="11" t="s">
        <v>12829</v>
      </c>
      <c r="E462" s="11" t="s">
        <v>12830</v>
      </c>
      <c r="F462" s="11">
        <v>461</v>
      </c>
      <c r="G462" s="32">
        <v>43186</v>
      </c>
      <c r="H462" s="11" t="s">
        <v>11101</v>
      </c>
      <c r="I462" s="11" t="s">
        <v>12831</v>
      </c>
    </row>
    <row r="463" spans="1:9" x14ac:dyDescent="0.35">
      <c r="A463" s="11">
        <v>931</v>
      </c>
      <c r="B463" s="11">
        <v>2010</v>
      </c>
      <c r="C463" s="11" t="s">
        <v>12832</v>
      </c>
      <c r="D463" s="11" t="s">
        <v>12833</v>
      </c>
      <c r="E463" s="11" t="s">
        <v>12834</v>
      </c>
      <c r="F463" s="11">
        <v>462</v>
      </c>
      <c r="G463" s="32">
        <v>43186</v>
      </c>
      <c r="H463" s="11" t="s">
        <v>11054</v>
      </c>
      <c r="I463" s="11" t="s">
        <v>12835</v>
      </c>
    </row>
    <row r="464" spans="1:9" x14ac:dyDescent="0.35">
      <c r="A464" s="11">
        <v>74</v>
      </c>
      <c r="B464" s="11">
        <v>2001</v>
      </c>
      <c r="C464" s="11" t="s">
        <v>12836</v>
      </c>
      <c r="D464" s="11" t="s">
        <v>12837</v>
      </c>
      <c r="E464" s="11" t="s">
        <v>12838</v>
      </c>
      <c r="F464" s="11">
        <v>463</v>
      </c>
      <c r="G464" s="32">
        <v>43186</v>
      </c>
      <c r="H464" s="11" t="s">
        <v>11044</v>
      </c>
      <c r="I464" s="11" t="s">
        <v>12839</v>
      </c>
    </row>
    <row r="465" spans="1:9" x14ac:dyDescent="0.35">
      <c r="A465" s="11">
        <v>3</v>
      </c>
      <c r="B465" s="11">
        <v>2016</v>
      </c>
      <c r="C465" s="11" t="s">
        <v>12840</v>
      </c>
      <c r="D465" s="11" t="s">
        <v>12841</v>
      </c>
      <c r="F465" s="11">
        <v>464</v>
      </c>
      <c r="G465" s="32">
        <v>43186</v>
      </c>
      <c r="H465" s="11" t="s">
        <v>11699</v>
      </c>
      <c r="I465" s="11" t="s">
        <v>12842</v>
      </c>
    </row>
    <row r="466" spans="1:9" x14ac:dyDescent="0.35">
      <c r="A466" s="11">
        <v>15</v>
      </c>
      <c r="B466" s="11">
        <v>2004</v>
      </c>
      <c r="C466" s="11" t="s">
        <v>12843</v>
      </c>
      <c r="D466" s="11" t="s">
        <v>12844</v>
      </c>
      <c r="E466" s="11" t="s">
        <v>12845</v>
      </c>
      <c r="F466" s="11">
        <v>465</v>
      </c>
      <c r="G466" s="32">
        <v>43186</v>
      </c>
      <c r="H466" s="11" t="s">
        <v>11059</v>
      </c>
      <c r="I466" s="11" t="s">
        <v>12846</v>
      </c>
    </row>
    <row r="467" spans="1:9" x14ac:dyDescent="0.35">
      <c r="A467" s="11">
        <v>227</v>
      </c>
      <c r="B467" s="11">
        <v>2001</v>
      </c>
      <c r="C467" s="11" t="s">
        <v>12847</v>
      </c>
      <c r="D467" s="11" t="s">
        <v>12848</v>
      </c>
      <c r="E467" s="11" t="s">
        <v>12849</v>
      </c>
      <c r="F467" s="11">
        <v>466</v>
      </c>
      <c r="G467" s="32">
        <v>43186</v>
      </c>
      <c r="H467" s="11" t="s">
        <v>11548</v>
      </c>
      <c r="I467" s="11" t="s">
        <v>12850</v>
      </c>
    </row>
    <row r="468" spans="1:9" x14ac:dyDescent="0.35">
      <c r="A468" s="11">
        <v>28</v>
      </c>
      <c r="B468" s="11">
        <v>2001</v>
      </c>
      <c r="C468" s="11" t="s">
        <v>12851</v>
      </c>
      <c r="D468" s="11" t="s">
        <v>12852</v>
      </c>
      <c r="E468" s="11" t="s">
        <v>12853</v>
      </c>
      <c r="F468" s="11">
        <v>467</v>
      </c>
      <c r="G468" s="32">
        <v>43186</v>
      </c>
      <c r="H468" s="11" t="s">
        <v>12854</v>
      </c>
      <c r="I468" s="11" t="s">
        <v>12855</v>
      </c>
    </row>
    <row r="469" spans="1:9" x14ac:dyDescent="0.35">
      <c r="A469" s="11">
        <v>222</v>
      </c>
      <c r="B469" s="11">
        <v>2007</v>
      </c>
      <c r="C469" s="11" t="s">
        <v>12856</v>
      </c>
      <c r="D469" s="11" t="s">
        <v>12857</v>
      </c>
      <c r="E469" s="11" t="s">
        <v>12858</v>
      </c>
      <c r="F469" s="11">
        <v>468</v>
      </c>
      <c r="G469" s="32">
        <v>43186</v>
      </c>
      <c r="H469" s="11" t="s">
        <v>11044</v>
      </c>
      <c r="I469" s="11" t="s">
        <v>12859</v>
      </c>
    </row>
    <row r="470" spans="1:9" x14ac:dyDescent="0.35">
      <c r="A470" s="11">
        <v>404</v>
      </c>
      <c r="B470" s="11">
        <v>2003</v>
      </c>
      <c r="C470" s="11" t="s">
        <v>12860</v>
      </c>
      <c r="D470" s="11" t="s">
        <v>12861</v>
      </c>
      <c r="E470" s="11" t="s">
        <v>11163</v>
      </c>
      <c r="F470" s="11">
        <v>469</v>
      </c>
      <c r="G470" s="32">
        <v>43186</v>
      </c>
      <c r="H470" s="11" t="s">
        <v>11078</v>
      </c>
      <c r="I470" s="11" t="s">
        <v>12862</v>
      </c>
    </row>
    <row r="471" spans="1:9" x14ac:dyDescent="0.35">
      <c r="A471" s="11">
        <v>67</v>
      </c>
      <c r="B471" s="11">
        <v>2009</v>
      </c>
      <c r="C471" s="11" t="s">
        <v>12863</v>
      </c>
      <c r="D471" s="11" t="s">
        <v>12864</v>
      </c>
      <c r="E471" s="11" t="s">
        <v>12865</v>
      </c>
      <c r="F471" s="11">
        <v>470</v>
      </c>
      <c r="G471" s="32">
        <v>43186</v>
      </c>
      <c r="H471" s="11" t="s">
        <v>11059</v>
      </c>
      <c r="I471" s="11" t="s">
        <v>12866</v>
      </c>
    </row>
    <row r="472" spans="1:9" x14ac:dyDescent="0.35">
      <c r="A472" s="11">
        <v>323</v>
      </c>
      <c r="B472" s="11">
        <v>2007</v>
      </c>
      <c r="C472" s="11" t="s">
        <v>12867</v>
      </c>
      <c r="D472" s="11" t="s">
        <v>12868</v>
      </c>
      <c r="E472" s="11" t="s">
        <v>12869</v>
      </c>
      <c r="F472" s="11">
        <v>471</v>
      </c>
      <c r="G472" s="32">
        <v>43186</v>
      </c>
      <c r="H472" s="11" t="s">
        <v>11101</v>
      </c>
      <c r="I472" s="11" t="s">
        <v>12870</v>
      </c>
    </row>
    <row r="473" spans="1:9" x14ac:dyDescent="0.35">
      <c r="A473" s="11">
        <v>8</v>
      </c>
      <c r="B473" s="11">
        <v>2010</v>
      </c>
      <c r="C473" s="11" t="s">
        <v>12871</v>
      </c>
      <c r="D473" s="11" t="s">
        <v>12872</v>
      </c>
      <c r="E473" s="11" t="s">
        <v>12873</v>
      </c>
      <c r="F473" s="11">
        <v>472</v>
      </c>
      <c r="G473" s="32">
        <v>43186</v>
      </c>
      <c r="H473" s="11" t="s">
        <v>12874</v>
      </c>
      <c r="I473" s="11" t="s">
        <v>12875</v>
      </c>
    </row>
    <row r="474" spans="1:9" x14ac:dyDescent="0.35">
      <c r="A474" s="11">
        <v>3</v>
      </c>
      <c r="B474" s="11">
        <v>2014</v>
      </c>
      <c r="C474" s="11" t="s">
        <v>12649</v>
      </c>
      <c r="D474" s="11" t="s">
        <v>12876</v>
      </c>
      <c r="E474" s="11" t="s">
        <v>12877</v>
      </c>
      <c r="F474" s="11">
        <v>473</v>
      </c>
      <c r="G474" s="32">
        <v>43186</v>
      </c>
      <c r="I474" s="11" t="s">
        <v>12878</v>
      </c>
    </row>
    <row r="475" spans="1:9" x14ac:dyDescent="0.35">
      <c r="A475" s="11">
        <v>3</v>
      </c>
      <c r="B475" s="11">
        <v>2005</v>
      </c>
      <c r="C475" s="11" t="s">
        <v>11216</v>
      </c>
      <c r="D475" s="11" t="s">
        <v>12879</v>
      </c>
      <c r="E475" s="11" t="s">
        <v>12880</v>
      </c>
      <c r="F475" s="11">
        <v>474</v>
      </c>
      <c r="G475" s="32">
        <v>43186</v>
      </c>
      <c r="I475" s="11" t="s">
        <v>12881</v>
      </c>
    </row>
    <row r="476" spans="1:9" x14ac:dyDescent="0.35">
      <c r="A476" s="11">
        <v>3</v>
      </c>
      <c r="B476" s="11">
        <v>2013</v>
      </c>
      <c r="C476" s="11" t="s">
        <v>12882</v>
      </c>
      <c r="D476" s="11" t="s">
        <v>12883</v>
      </c>
      <c r="E476" s="11" t="s">
        <v>12884</v>
      </c>
      <c r="F476" s="11">
        <v>475</v>
      </c>
      <c r="G476" s="32">
        <v>43186</v>
      </c>
      <c r="I476" s="11" t="s">
        <v>12885</v>
      </c>
    </row>
    <row r="477" spans="1:9" x14ac:dyDescent="0.35">
      <c r="A477" s="11">
        <v>267</v>
      </c>
      <c r="B477" s="11">
        <v>2004</v>
      </c>
      <c r="C477" s="11" t="s">
        <v>12886</v>
      </c>
      <c r="D477" s="11" t="s">
        <v>12887</v>
      </c>
      <c r="E477" s="11" t="s">
        <v>12888</v>
      </c>
      <c r="F477" s="11">
        <v>476</v>
      </c>
      <c r="G477" s="32">
        <v>43186</v>
      </c>
      <c r="H477" s="11" t="s">
        <v>12889</v>
      </c>
      <c r="I477" s="11" t="s">
        <v>12890</v>
      </c>
    </row>
    <row r="478" spans="1:9" x14ac:dyDescent="0.35">
      <c r="A478" s="11">
        <v>3</v>
      </c>
      <c r="B478" s="11">
        <v>2007</v>
      </c>
      <c r="C478" s="11" t="s">
        <v>12891</v>
      </c>
      <c r="D478" s="11" t="s">
        <v>12892</v>
      </c>
      <c r="E478" s="11" t="s">
        <v>12893</v>
      </c>
      <c r="F478" s="11">
        <v>477</v>
      </c>
      <c r="G478" s="32">
        <v>43186</v>
      </c>
      <c r="I478" s="11" t="s">
        <v>12894</v>
      </c>
    </row>
    <row r="479" spans="1:9" x14ac:dyDescent="0.35">
      <c r="A479" s="11">
        <v>3</v>
      </c>
      <c r="B479" s="11">
        <v>2005</v>
      </c>
      <c r="C479" s="11" t="s">
        <v>12895</v>
      </c>
      <c r="D479" s="11" t="s">
        <v>12896</v>
      </c>
      <c r="E479" s="11" t="s">
        <v>12897</v>
      </c>
      <c r="F479" s="11">
        <v>478</v>
      </c>
      <c r="G479" s="32">
        <v>43186</v>
      </c>
      <c r="I479" s="11" t="s">
        <v>12898</v>
      </c>
    </row>
    <row r="480" spans="1:9" x14ac:dyDescent="0.35">
      <c r="A480" s="11">
        <v>4</v>
      </c>
      <c r="B480" s="11">
        <v>2016</v>
      </c>
      <c r="C480" s="11" t="s">
        <v>12899</v>
      </c>
      <c r="D480" s="11" t="s">
        <v>12900</v>
      </c>
      <c r="E480" s="11" t="s">
        <v>12901</v>
      </c>
      <c r="F480" s="11">
        <v>479</v>
      </c>
      <c r="G480" s="32">
        <v>43186</v>
      </c>
      <c r="H480" s="11" t="s">
        <v>11078</v>
      </c>
      <c r="I480" s="11" t="s">
        <v>12902</v>
      </c>
    </row>
    <row r="481" spans="1:9" x14ac:dyDescent="0.35">
      <c r="A481" s="11">
        <v>2</v>
      </c>
      <c r="B481" s="11">
        <v>2015</v>
      </c>
      <c r="C481" s="11" t="s">
        <v>12903</v>
      </c>
      <c r="D481" s="11" t="s">
        <v>12904</v>
      </c>
      <c r="F481" s="11">
        <v>480</v>
      </c>
      <c r="G481" s="32">
        <v>43186</v>
      </c>
      <c r="H481" s="11" t="s">
        <v>11234</v>
      </c>
      <c r="I481" s="11" t="s">
        <v>12905</v>
      </c>
    </row>
    <row r="482" spans="1:9" x14ac:dyDescent="0.35">
      <c r="A482" s="11">
        <v>3</v>
      </c>
      <c r="B482" s="11">
        <v>2006</v>
      </c>
      <c r="C482" s="11" t="s">
        <v>11446</v>
      </c>
      <c r="D482" s="11" t="s">
        <v>12906</v>
      </c>
      <c r="E482" s="11" t="s">
        <v>12907</v>
      </c>
      <c r="F482" s="11">
        <v>481</v>
      </c>
      <c r="G482" s="32">
        <v>43186</v>
      </c>
      <c r="I482" s="11" t="s">
        <v>12908</v>
      </c>
    </row>
    <row r="483" spans="1:9" x14ac:dyDescent="0.35">
      <c r="A483" s="11">
        <v>10</v>
      </c>
      <c r="B483" s="11">
        <v>2009</v>
      </c>
      <c r="C483" s="11" t="s">
        <v>12909</v>
      </c>
      <c r="D483" s="11" t="s">
        <v>12910</v>
      </c>
      <c r="E483" s="11" t="s">
        <v>12911</v>
      </c>
      <c r="F483" s="11">
        <v>482</v>
      </c>
      <c r="G483" s="32">
        <v>43186</v>
      </c>
      <c r="H483" s="11" t="s">
        <v>12912</v>
      </c>
      <c r="I483" s="11" t="s">
        <v>12913</v>
      </c>
    </row>
    <row r="484" spans="1:9" x14ac:dyDescent="0.35">
      <c r="A484" s="11">
        <v>417</v>
      </c>
      <c r="B484" s="11">
        <v>2001</v>
      </c>
      <c r="C484" s="11" t="s">
        <v>12914</v>
      </c>
      <c r="D484" s="11" t="s">
        <v>12915</v>
      </c>
      <c r="E484" s="11" t="s">
        <v>12888</v>
      </c>
      <c r="F484" s="11">
        <v>483</v>
      </c>
      <c r="G484" s="32">
        <v>43186</v>
      </c>
      <c r="H484" s="11" t="s">
        <v>12889</v>
      </c>
      <c r="I484" s="11" t="s">
        <v>12916</v>
      </c>
    </row>
    <row r="485" spans="1:9" x14ac:dyDescent="0.35">
      <c r="A485" s="11">
        <v>3</v>
      </c>
      <c r="B485" s="11">
        <v>2006</v>
      </c>
      <c r="C485" s="11" t="s">
        <v>12917</v>
      </c>
      <c r="D485" s="11" t="s">
        <v>12918</v>
      </c>
      <c r="F485" s="11">
        <v>484</v>
      </c>
      <c r="G485" s="32">
        <v>43186</v>
      </c>
      <c r="I485" s="11" t="s">
        <v>12919</v>
      </c>
    </row>
    <row r="486" spans="1:9" x14ac:dyDescent="0.35">
      <c r="A486" s="11">
        <v>3</v>
      </c>
      <c r="B486" s="11">
        <v>2006</v>
      </c>
      <c r="C486" s="11" t="s">
        <v>12920</v>
      </c>
      <c r="D486" s="11" t="s">
        <v>12921</v>
      </c>
      <c r="E486" s="11" t="s">
        <v>12922</v>
      </c>
      <c r="F486" s="11">
        <v>485</v>
      </c>
      <c r="G486" s="32">
        <v>43186</v>
      </c>
      <c r="I486" s="11" t="s">
        <v>12923</v>
      </c>
    </row>
    <row r="487" spans="1:9" x14ac:dyDescent="0.35">
      <c r="A487" s="11">
        <v>1</v>
      </c>
      <c r="B487" s="11">
        <v>2009</v>
      </c>
      <c r="C487" s="11" t="s">
        <v>12924</v>
      </c>
      <c r="D487" s="11" t="s">
        <v>12925</v>
      </c>
      <c r="F487" s="11">
        <v>486</v>
      </c>
      <c r="G487" s="32">
        <v>43186</v>
      </c>
      <c r="H487" s="11" t="s">
        <v>12926</v>
      </c>
      <c r="I487" s="11" t="s">
        <v>12927</v>
      </c>
    </row>
    <row r="488" spans="1:9" x14ac:dyDescent="0.35">
      <c r="A488" s="11">
        <v>420</v>
      </c>
      <c r="B488" s="11">
        <v>2002</v>
      </c>
      <c r="C488" s="11" t="s">
        <v>12928</v>
      </c>
      <c r="D488" s="11" t="s">
        <v>12929</v>
      </c>
      <c r="E488" s="11" t="s">
        <v>12930</v>
      </c>
      <c r="F488" s="11">
        <v>487</v>
      </c>
      <c r="G488" s="32">
        <v>43186</v>
      </c>
      <c r="H488" s="11" t="s">
        <v>12931</v>
      </c>
      <c r="I488" s="11" t="s">
        <v>12932</v>
      </c>
    </row>
    <row r="489" spans="1:9" x14ac:dyDescent="0.35">
      <c r="A489" s="11">
        <v>1444</v>
      </c>
      <c r="B489" s="11">
        <v>2009</v>
      </c>
      <c r="C489" s="11" t="s">
        <v>12933</v>
      </c>
      <c r="D489" s="11" t="s">
        <v>12934</v>
      </c>
      <c r="E489" s="11" t="s">
        <v>12935</v>
      </c>
      <c r="F489" s="11">
        <v>488</v>
      </c>
      <c r="G489" s="32">
        <v>43186</v>
      </c>
      <c r="H489" s="11" t="s">
        <v>11548</v>
      </c>
      <c r="I489" s="11" t="s">
        <v>12936</v>
      </c>
    </row>
    <row r="490" spans="1:9" x14ac:dyDescent="0.35">
      <c r="A490" s="11">
        <v>92</v>
      </c>
      <c r="B490" s="11">
        <v>2003</v>
      </c>
      <c r="C490" s="11" t="s">
        <v>12937</v>
      </c>
      <c r="D490" s="11" t="s">
        <v>12938</v>
      </c>
      <c r="E490" s="11" t="s">
        <v>12044</v>
      </c>
      <c r="F490" s="11">
        <v>489</v>
      </c>
      <c r="G490" s="32">
        <v>43186</v>
      </c>
      <c r="H490" s="11" t="s">
        <v>11059</v>
      </c>
      <c r="I490" s="11" t="s">
        <v>12939</v>
      </c>
    </row>
    <row r="491" spans="1:9" x14ac:dyDescent="0.35">
      <c r="A491" s="11">
        <v>3</v>
      </c>
      <c r="B491" s="11">
        <v>2003</v>
      </c>
      <c r="C491" s="11" t="s">
        <v>12940</v>
      </c>
      <c r="D491" s="11" t="s">
        <v>12941</v>
      </c>
      <c r="E491" s="11" t="s">
        <v>12942</v>
      </c>
      <c r="F491" s="11">
        <v>490</v>
      </c>
      <c r="G491" s="32">
        <v>43186</v>
      </c>
      <c r="I491" s="11" t="s">
        <v>12943</v>
      </c>
    </row>
    <row r="492" spans="1:9" x14ac:dyDescent="0.35">
      <c r="A492" s="11">
        <v>3</v>
      </c>
      <c r="B492" s="11">
        <v>2009</v>
      </c>
      <c r="C492" s="11" t="s">
        <v>12944</v>
      </c>
      <c r="D492" s="11" t="s">
        <v>12945</v>
      </c>
      <c r="E492" s="11" t="s">
        <v>12946</v>
      </c>
      <c r="F492" s="11">
        <v>491</v>
      </c>
      <c r="G492" s="32">
        <v>43186</v>
      </c>
      <c r="H492" s="11" t="s">
        <v>11222</v>
      </c>
      <c r="I492" s="11" t="s">
        <v>12947</v>
      </c>
    </row>
    <row r="493" spans="1:9" x14ac:dyDescent="0.35">
      <c r="A493" s="11">
        <v>3</v>
      </c>
      <c r="B493" s="11">
        <v>2000</v>
      </c>
      <c r="C493" s="11" t="s">
        <v>12948</v>
      </c>
      <c r="D493" s="11" t="s">
        <v>12949</v>
      </c>
      <c r="F493" s="11">
        <v>492</v>
      </c>
      <c r="G493" s="32">
        <v>43186</v>
      </c>
      <c r="H493" s="11" t="s">
        <v>12950</v>
      </c>
      <c r="I493" s="11" t="s">
        <v>12951</v>
      </c>
    </row>
    <row r="494" spans="1:9" x14ac:dyDescent="0.35">
      <c r="A494" s="11">
        <v>3</v>
      </c>
      <c r="B494" s="11">
        <v>2009</v>
      </c>
      <c r="C494" s="11" t="s">
        <v>11250</v>
      </c>
      <c r="D494" s="11" t="s">
        <v>12952</v>
      </c>
      <c r="E494" s="11" t="s">
        <v>12953</v>
      </c>
      <c r="F494" s="11">
        <v>493</v>
      </c>
      <c r="G494" s="32">
        <v>43186</v>
      </c>
      <c r="I494" s="11" t="s">
        <v>12954</v>
      </c>
    </row>
    <row r="495" spans="1:9" x14ac:dyDescent="0.35">
      <c r="A495" s="11">
        <v>194</v>
      </c>
      <c r="B495" s="11">
        <v>2005</v>
      </c>
      <c r="C495" s="11" t="s">
        <v>12955</v>
      </c>
      <c r="D495" s="11" t="s">
        <v>12956</v>
      </c>
      <c r="E495" s="11" t="s">
        <v>11663</v>
      </c>
      <c r="F495" s="11">
        <v>494</v>
      </c>
      <c r="G495" s="32">
        <v>43186</v>
      </c>
      <c r="H495" s="11" t="s">
        <v>11101</v>
      </c>
      <c r="I495" s="11" t="s">
        <v>12957</v>
      </c>
    </row>
    <row r="496" spans="1:9" x14ac:dyDescent="0.35">
      <c r="A496" s="11">
        <v>1140</v>
      </c>
      <c r="B496" s="11">
        <v>2005</v>
      </c>
      <c r="C496" s="11" t="s">
        <v>12958</v>
      </c>
      <c r="D496" s="11" t="s">
        <v>12959</v>
      </c>
      <c r="E496" s="11" t="s">
        <v>12960</v>
      </c>
      <c r="F496" s="11">
        <v>495</v>
      </c>
      <c r="G496" s="32">
        <v>43186</v>
      </c>
      <c r="H496" s="11" t="s">
        <v>12961</v>
      </c>
      <c r="I496" s="11" t="s">
        <v>12962</v>
      </c>
    </row>
    <row r="497" spans="1:9" x14ac:dyDescent="0.35">
      <c r="A497" s="11">
        <v>1454</v>
      </c>
      <c r="B497" s="11">
        <v>2005</v>
      </c>
      <c r="C497" s="11" t="s">
        <v>12963</v>
      </c>
      <c r="D497" s="11" t="s">
        <v>12964</v>
      </c>
      <c r="E497" s="11" t="s">
        <v>12965</v>
      </c>
      <c r="F497" s="11">
        <v>496</v>
      </c>
      <c r="G497" s="32">
        <v>43186</v>
      </c>
      <c r="H497" s="11" t="s">
        <v>12379</v>
      </c>
      <c r="I497" s="11" t="s">
        <v>12966</v>
      </c>
    </row>
    <row r="498" spans="1:9" x14ac:dyDescent="0.35">
      <c r="A498" s="11">
        <v>7</v>
      </c>
      <c r="B498" s="11">
        <v>2014</v>
      </c>
      <c r="C498" s="11" t="s">
        <v>12967</v>
      </c>
      <c r="D498" s="11" t="s">
        <v>12968</v>
      </c>
      <c r="E498" s="11" t="s">
        <v>11378</v>
      </c>
      <c r="F498" s="11">
        <v>497</v>
      </c>
      <c r="G498" s="32">
        <v>43186</v>
      </c>
      <c r="H498" s="11" t="s">
        <v>11059</v>
      </c>
      <c r="I498" s="11" t="s">
        <v>12969</v>
      </c>
    </row>
    <row r="499" spans="1:9" x14ac:dyDescent="0.35">
      <c r="A499" s="11">
        <v>3</v>
      </c>
      <c r="B499" s="11">
        <v>2004</v>
      </c>
      <c r="C499" s="11" t="s">
        <v>12970</v>
      </c>
      <c r="D499" s="11" t="s">
        <v>12971</v>
      </c>
      <c r="E499" s="11" t="s">
        <v>12972</v>
      </c>
      <c r="F499" s="11">
        <v>498</v>
      </c>
      <c r="G499" s="32">
        <v>43186</v>
      </c>
      <c r="I499" s="11" t="s">
        <v>12973</v>
      </c>
    </row>
    <row r="500" spans="1:9" x14ac:dyDescent="0.35">
      <c r="A500" s="11">
        <v>3</v>
      </c>
      <c r="B500" s="11">
        <v>2010</v>
      </c>
      <c r="C500" s="11" t="s">
        <v>12974</v>
      </c>
      <c r="D500" s="11" t="s">
        <v>12975</v>
      </c>
      <c r="E500" s="11" t="s">
        <v>12976</v>
      </c>
      <c r="F500" s="11">
        <v>499</v>
      </c>
      <c r="G500" s="32">
        <v>43186</v>
      </c>
      <c r="I500" s="11" t="s">
        <v>12977</v>
      </c>
    </row>
    <row r="501" spans="1:9" x14ac:dyDescent="0.35">
      <c r="A501" s="11">
        <v>1632</v>
      </c>
      <c r="B501" s="11">
        <v>2011</v>
      </c>
      <c r="C501" s="11" t="s">
        <v>12978</v>
      </c>
      <c r="D501" s="11" t="s">
        <v>12979</v>
      </c>
      <c r="E501" s="11" t="s">
        <v>12980</v>
      </c>
      <c r="F501" s="11">
        <v>500</v>
      </c>
      <c r="G501" s="32">
        <v>43186</v>
      </c>
      <c r="H501" s="11" t="s">
        <v>11054</v>
      </c>
      <c r="I501" s="11" t="s">
        <v>12981</v>
      </c>
    </row>
    <row r="502" spans="1:9" x14ac:dyDescent="0.35">
      <c r="A502" s="11">
        <v>4</v>
      </c>
      <c r="B502" s="11">
        <v>2007</v>
      </c>
      <c r="C502" s="11" t="s">
        <v>12982</v>
      </c>
      <c r="D502" s="11" t="s">
        <v>12983</v>
      </c>
      <c r="E502" s="11" t="s">
        <v>12984</v>
      </c>
      <c r="F502" s="11">
        <v>501</v>
      </c>
      <c r="G502" s="32">
        <v>43186</v>
      </c>
      <c r="I502" s="11" t="s">
        <v>12985</v>
      </c>
    </row>
    <row r="503" spans="1:9" x14ac:dyDescent="0.35">
      <c r="A503" s="11">
        <v>265</v>
      </c>
      <c r="B503" s="11">
        <v>2005</v>
      </c>
      <c r="C503" s="11" t="s">
        <v>12986</v>
      </c>
      <c r="D503" s="11" t="s">
        <v>12987</v>
      </c>
      <c r="F503" s="11">
        <v>502</v>
      </c>
      <c r="G503" s="32">
        <v>43186</v>
      </c>
      <c r="H503" s="11" t="s">
        <v>12680</v>
      </c>
      <c r="I503" s="11" t="s">
        <v>12988</v>
      </c>
    </row>
    <row r="504" spans="1:9" x14ac:dyDescent="0.35">
      <c r="A504" s="11">
        <v>3</v>
      </c>
      <c r="B504" s="11">
        <v>2004</v>
      </c>
      <c r="C504" s="11" t="s">
        <v>12989</v>
      </c>
      <c r="D504" s="11" t="s">
        <v>12990</v>
      </c>
      <c r="F504" s="11">
        <v>503</v>
      </c>
      <c r="G504" s="32">
        <v>43186</v>
      </c>
      <c r="H504" s="11" t="s">
        <v>12991</v>
      </c>
      <c r="I504" s="11" t="s">
        <v>12992</v>
      </c>
    </row>
    <row r="505" spans="1:9" x14ac:dyDescent="0.35">
      <c r="A505" s="11">
        <v>178</v>
      </c>
      <c r="B505" s="11">
        <v>2001</v>
      </c>
      <c r="C505" s="11" t="s">
        <v>12993</v>
      </c>
      <c r="D505" s="11" t="s">
        <v>12994</v>
      </c>
      <c r="E505" s="11" t="s">
        <v>12995</v>
      </c>
      <c r="F505" s="11">
        <v>504</v>
      </c>
      <c r="G505" s="32">
        <v>43186</v>
      </c>
      <c r="H505" s="11" t="s">
        <v>11078</v>
      </c>
      <c r="I505" s="11" t="s">
        <v>12996</v>
      </c>
    </row>
    <row r="506" spans="1:9" x14ac:dyDescent="0.35">
      <c r="A506" s="11">
        <v>225</v>
      </c>
      <c r="B506" s="11">
        <v>2010</v>
      </c>
      <c r="C506" s="11" t="s">
        <v>12997</v>
      </c>
      <c r="D506" s="11" t="s">
        <v>12998</v>
      </c>
      <c r="E506" s="11" t="s">
        <v>11543</v>
      </c>
      <c r="F506" s="11">
        <v>505</v>
      </c>
      <c r="G506" s="32">
        <v>43186</v>
      </c>
      <c r="H506" s="11" t="s">
        <v>11044</v>
      </c>
      <c r="I506" s="11" t="s">
        <v>12999</v>
      </c>
    </row>
    <row r="507" spans="1:9" x14ac:dyDescent="0.35">
      <c r="A507" s="11">
        <v>260</v>
      </c>
      <c r="B507" s="11">
        <v>2003</v>
      </c>
      <c r="C507" s="11" t="s">
        <v>13000</v>
      </c>
      <c r="D507" s="11" t="s">
        <v>13001</v>
      </c>
      <c r="F507" s="11">
        <v>506</v>
      </c>
      <c r="G507" s="32">
        <v>43186</v>
      </c>
      <c r="H507" s="11" t="s">
        <v>11064</v>
      </c>
      <c r="I507" s="11" t="s">
        <v>13002</v>
      </c>
    </row>
    <row r="508" spans="1:9" x14ac:dyDescent="0.35">
      <c r="A508" s="11">
        <v>275</v>
      </c>
      <c r="B508" s="11">
        <v>2000</v>
      </c>
      <c r="C508" s="11" t="s">
        <v>13003</v>
      </c>
      <c r="D508" s="11" t="s">
        <v>13004</v>
      </c>
      <c r="E508" s="11" t="s">
        <v>11636</v>
      </c>
      <c r="F508" s="11">
        <v>507</v>
      </c>
      <c r="G508" s="32">
        <v>43186</v>
      </c>
      <c r="H508" s="11" t="s">
        <v>11044</v>
      </c>
      <c r="I508" s="11" t="s">
        <v>13005</v>
      </c>
    </row>
    <row r="509" spans="1:9" x14ac:dyDescent="0.35">
      <c r="A509" s="11">
        <v>6</v>
      </c>
      <c r="B509" s="11">
        <v>2009</v>
      </c>
      <c r="C509" s="11" t="s">
        <v>13006</v>
      </c>
      <c r="D509" s="11" t="s">
        <v>13007</v>
      </c>
      <c r="F509" s="11">
        <v>508</v>
      </c>
      <c r="G509" s="32">
        <v>43186</v>
      </c>
      <c r="H509" s="11" t="s">
        <v>11234</v>
      </c>
      <c r="I509" s="11" t="s">
        <v>13008</v>
      </c>
    </row>
    <row r="510" spans="1:9" x14ac:dyDescent="0.35">
      <c r="A510" s="11">
        <v>483</v>
      </c>
      <c r="B510" s="11">
        <v>2005</v>
      </c>
      <c r="C510" s="11" t="s">
        <v>13009</v>
      </c>
      <c r="D510" s="11" t="s">
        <v>13010</v>
      </c>
      <c r="E510" s="11" t="s">
        <v>12666</v>
      </c>
      <c r="F510" s="11">
        <v>509</v>
      </c>
      <c r="G510" s="32">
        <v>43186</v>
      </c>
      <c r="H510" s="11" t="s">
        <v>11101</v>
      </c>
      <c r="I510" s="11" t="s">
        <v>13011</v>
      </c>
    </row>
    <row r="511" spans="1:9" x14ac:dyDescent="0.35">
      <c r="A511" s="11">
        <v>5</v>
      </c>
      <c r="B511" s="11">
        <v>2008</v>
      </c>
      <c r="C511" s="11" t="s">
        <v>13012</v>
      </c>
      <c r="D511" s="11" t="s">
        <v>13013</v>
      </c>
      <c r="E511" s="11" t="s">
        <v>13014</v>
      </c>
      <c r="F511" s="11">
        <v>510</v>
      </c>
      <c r="G511" s="32">
        <v>43186</v>
      </c>
      <c r="H511" s="11" t="s">
        <v>13015</v>
      </c>
      <c r="I511" s="11" t="s">
        <v>13016</v>
      </c>
    </row>
    <row r="512" spans="1:9" x14ac:dyDescent="0.35">
      <c r="A512" s="11">
        <v>297</v>
      </c>
      <c r="B512" s="11">
        <v>2008</v>
      </c>
      <c r="C512" s="11" t="s">
        <v>13017</v>
      </c>
      <c r="D512" s="11" t="s">
        <v>13018</v>
      </c>
      <c r="E512" s="11" t="s">
        <v>11395</v>
      </c>
      <c r="F512" s="11">
        <v>511</v>
      </c>
      <c r="G512" s="32">
        <v>43186</v>
      </c>
      <c r="H512" s="11" t="s">
        <v>11101</v>
      </c>
      <c r="I512" s="11" t="s">
        <v>13019</v>
      </c>
    </row>
    <row r="513" spans="1:9" x14ac:dyDescent="0.35">
      <c r="A513" s="11">
        <v>50</v>
      </c>
      <c r="B513" s="11">
        <v>2002</v>
      </c>
      <c r="C513" s="11" t="s">
        <v>13020</v>
      </c>
      <c r="D513" s="11" t="s">
        <v>13021</v>
      </c>
      <c r="E513" s="11" t="s">
        <v>11486</v>
      </c>
      <c r="F513" s="11">
        <v>512</v>
      </c>
      <c r="G513" s="32">
        <v>43186</v>
      </c>
      <c r="H513" s="11" t="s">
        <v>11101</v>
      </c>
      <c r="I513" s="11" t="s">
        <v>13022</v>
      </c>
    </row>
    <row r="514" spans="1:9" x14ac:dyDescent="0.35">
      <c r="A514" s="11">
        <v>65</v>
      </c>
      <c r="B514" s="11">
        <v>2004</v>
      </c>
      <c r="C514" s="11" t="s">
        <v>13023</v>
      </c>
      <c r="D514" s="11" t="s">
        <v>13024</v>
      </c>
      <c r="F514" s="11">
        <v>513</v>
      </c>
      <c r="G514" s="32">
        <v>43186</v>
      </c>
      <c r="H514" s="11" t="s">
        <v>11313</v>
      </c>
      <c r="I514" s="11" t="s">
        <v>13025</v>
      </c>
    </row>
    <row r="515" spans="1:9" x14ac:dyDescent="0.35">
      <c r="A515" s="11">
        <v>369</v>
      </c>
      <c r="B515" s="11">
        <v>2009</v>
      </c>
      <c r="C515" s="11" t="s">
        <v>13026</v>
      </c>
      <c r="D515" s="11" t="s">
        <v>13027</v>
      </c>
      <c r="E515" s="11" t="s">
        <v>13028</v>
      </c>
      <c r="F515" s="11">
        <v>514</v>
      </c>
      <c r="G515" s="32">
        <v>43186</v>
      </c>
      <c r="H515" s="11" t="s">
        <v>11101</v>
      </c>
      <c r="I515" s="11" t="s">
        <v>13029</v>
      </c>
    </row>
    <row r="516" spans="1:9" x14ac:dyDescent="0.35">
      <c r="A516" s="11">
        <v>11</v>
      </c>
      <c r="B516" s="11">
        <v>2008</v>
      </c>
      <c r="C516" s="11" t="s">
        <v>13030</v>
      </c>
      <c r="D516" s="11" t="s">
        <v>13031</v>
      </c>
      <c r="E516" s="11" t="s">
        <v>13032</v>
      </c>
      <c r="F516" s="11">
        <v>515</v>
      </c>
      <c r="G516" s="32">
        <v>43186</v>
      </c>
      <c r="H516" s="11" t="s">
        <v>11059</v>
      </c>
      <c r="I516" s="11" t="s">
        <v>13033</v>
      </c>
    </row>
    <row r="517" spans="1:9" x14ac:dyDescent="0.35">
      <c r="A517" s="11">
        <v>523</v>
      </c>
      <c r="B517" s="11">
        <v>2002</v>
      </c>
      <c r="C517" s="11" t="s">
        <v>13034</v>
      </c>
      <c r="D517" s="11" t="s">
        <v>13035</v>
      </c>
      <c r="E517" s="11" t="s">
        <v>11214</v>
      </c>
      <c r="F517" s="11">
        <v>516</v>
      </c>
      <c r="G517" s="32">
        <v>43186</v>
      </c>
      <c r="H517" s="11" t="s">
        <v>11054</v>
      </c>
      <c r="I517" s="11" t="s">
        <v>13036</v>
      </c>
    </row>
    <row r="518" spans="1:9" x14ac:dyDescent="0.35">
      <c r="A518" s="11">
        <v>3</v>
      </c>
      <c r="B518" s="11">
        <v>2012</v>
      </c>
      <c r="C518" s="11" t="s">
        <v>13037</v>
      </c>
      <c r="D518" s="11" t="s">
        <v>13038</v>
      </c>
      <c r="E518" s="11" t="s">
        <v>13039</v>
      </c>
      <c r="F518" s="11">
        <v>517</v>
      </c>
      <c r="G518" s="32">
        <v>43186</v>
      </c>
      <c r="H518" s="11" t="s">
        <v>11122</v>
      </c>
      <c r="I518" s="11" t="s">
        <v>13040</v>
      </c>
    </row>
    <row r="519" spans="1:9" x14ac:dyDescent="0.35">
      <c r="A519" s="11">
        <v>39</v>
      </c>
      <c r="B519" s="11">
        <v>2006</v>
      </c>
      <c r="C519" s="11" t="s">
        <v>13041</v>
      </c>
      <c r="D519" s="11" t="s">
        <v>13042</v>
      </c>
      <c r="E519" s="11" t="s">
        <v>13043</v>
      </c>
      <c r="F519" s="11">
        <v>518</v>
      </c>
      <c r="G519" s="32">
        <v>43186</v>
      </c>
      <c r="H519" s="11" t="s">
        <v>11222</v>
      </c>
      <c r="I519" s="11" t="s">
        <v>13044</v>
      </c>
    </row>
    <row r="520" spans="1:9" x14ac:dyDescent="0.35">
      <c r="A520" s="11">
        <v>219</v>
      </c>
      <c r="B520" s="11">
        <v>2005</v>
      </c>
      <c r="C520" s="11" t="s">
        <v>13045</v>
      </c>
      <c r="D520" s="11" t="s">
        <v>13046</v>
      </c>
      <c r="E520" s="11" t="s">
        <v>12299</v>
      </c>
      <c r="F520" s="11">
        <v>519</v>
      </c>
      <c r="G520" s="32">
        <v>43186</v>
      </c>
      <c r="H520" s="11" t="s">
        <v>12212</v>
      </c>
      <c r="I520" s="11" t="s">
        <v>13047</v>
      </c>
    </row>
    <row r="521" spans="1:9" x14ac:dyDescent="0.35">
      <c r="A521" s="11">
        <v>444</v>
      </c>
      <c r="B521" s="11">
        <v>2006</v>
      </c>
      <c r="C521" s="11" t="s">
        <v>13048</v>
      </c>
      <c r="D521" s="11" t="s">
        <v>13049</v>
      </c>
      <c r="E521" s="11" t="s">
        <v>13050</v>
      </c>
      <c r="F521" s="11">
        <v>520</v>
      </c>
      <c r="G521" s="32">
        <v>43186</v>
      </c>
      <c r="H521" s="11" t="s">
        <v>11478</v>
      </c>
      <c r="I521" s="11" t="s">
        <v>13051</v>
      </c>
    </row>
    <row r="522" spans="1:9" x14ac:dyDescent="0.35">
      <c r="A522" s="11">
        <v>3</v>
      </c>
      <c r="B522" s="11">
        <v>2006</v>
      </c>
      <c r="C522" s="11" t="s">
        <v>11291</v>
      </c>
      <c r="D522" s="11" t="s">
        <v>13052</v>
      </c>
      <c r="F522" s="11">
        <v>521</v>
      </c>
      <c r="G522" s="32">
        <v>43186</v>
      </c>
      <c r="H522" s="11" t="s">
        <v>12926</v>
      </c>
      <c r="I522" s="11" t="s">
        <v>13053</v>
      </c>
    </row>
    <row r="523" spans="1:9" x14ac:dyDescent="0.35">
      <c r="A523" s="11">
        <v>6</v>
      </c>
      <c r="B523" s="11">
        <v>2012</v>
      </c>
      <c r="C523" s="11" t="s">
        <v>13054</v>
      </c>
      <c r="D523" s="11" t="s">
        <v>13055</v>
      </c>
      <c r="F523" s="11">
        <v>522</v>
      </c>
      <c r="G523" s="32">
        <v>43186</v>
      </c>
      <c r="H523" s="11" t="s">
        <v>13056</v>
      </c>
      <c r="I523" s="11" t="s">
        <v>13057</v>
      </c>
    </row>
    <row r="524" spans="1:9" x14ac:dyDescent="0.35">
      <c r="A524" s="11">
        <v>2</v>
      </c>
      <c r="B524" s="11">
        <v>2006</v>
      </c>
      <c r="C524" s="11" t="s">
        <v>13058</v>
      </c>
      <c r="D524" s="11" t="s">
        <v>13059</v>
      </c>
      <c r="E524" s="11" t="s">
        <v>13060</v>
      </c>
      <c r="F524" s="11">
        <v>523</v>
      </c>
      <c r="G524" s="32">
        <v>43186</v>
      </c>
      <c r="H524" s="11" t="s">
        <v>11064</v>
      </c>
      <c r="I524" s="11" t="s">
        <v>13061</v>
      </c>
    </row>
    <row r="525" spans="1:9" x14ac:dyDescent="0.35">
      <c r="A525" s="11">
        <v>805</v>
      </c>
      <c r="B525" s="11">
        <v>2003</v>
      </c>
      <c r="C525" s="11" t="s">
        <v>13062</v>
      </c>
      <c r="D525" s="11" t="s">
        <v>13063</v>
      </c>
      <c r="E525" s="11" t="s">
        <v>13064</v>
      </c>
      <c r="F525" s="11">
        <v>524</v>
      </c>
      <c r="G525" s="32">
        <v>43186</v>
      </c>
      <c r="H525" s="11" t="s">
        <v>12212</v>
      </c>
      <c r="I525" s="11" t="s">
        <v>13065</v>
      </c>
    </row>
    <row r="526" spans="1:9" x14ac:dyDescent="0.35">
      <c r="A526" s="11">
        <v>451</v>
      </c>
      <c r="B526" s="11">
        <v>2008</v>
      </c>
      <c r="C526" s="11" t="s">
        <v>13066</v>
      </c>
      <c r="D526" s="11" t="s">
        <v>13067</v>
      </c>
      <c r="E526" s="11" t="s">
        <v>12800</v>
      </c>
      <c r="F526" s="11">
        <v>525</v>
      </c>
      <c r="G526" s="32">
        <v>43186</v>
      </c>
      <c r="H526" s="11" t="s">
        <v>11101</v>
      </c>
      <c r="I526" s="11" t="s">
        <v>13068</v>
      </c>
    </row>
    <row r="527" spans="1:9" x14ac:dyDescent="0.35">
      <c r="A527" s="11">
        <v>253</v>
      </c>
      <c r="B527" s="11">
        <v>2012</v>
      </c>
      <c r="C527" s="11" t="s">
        <v>13069</v>
      </c>
      <c r="D527" s="11" t="s">
        <v>13070</v>
      </c>
      <c r="E527" s="11" t="s">
        <v>13071</v>
      </c>
      <c r="F527" s="11">
        <v>526</v>
      </c>
      <c r="G527" s="32">
        <v>43186</v>
      </c>
      <c r="H527" s="11" t="s">
        <v>12217</v>
      </c>
      <c r="I527" s="11" t="s">
        <v>13072</v>
      </c>
    </row>
    <row r="528" spans="1:9" x14ac:dyDescent="0.35">
      <c r="A528" s="11">
        <v>7</v>
      </c>
      <c r="B528" s="11">
        <v>2007</v>
      </c>
      <c r="C528" s="11" t="s">
        <v>13073</v>
      </c>
      <c r="D528" s="11" t="s">
        <v>13074</v>
      </c>
      <c r="E528" s="11" t="s">
        <v>13075</v>
      </c>
      <c r="F528" s="11">
        <v>527</v>
      </c>
      <c r="G528" s="32">
        <v>43186</v>
      </c>
      <c r="H528" s="11" t="s">
        <v>11064</v>
      </c>
      <c r="I528" s="11" t="s">
        <v>13076</v>
      </c>
    </row>
    <row r="529" spans="1:9" x14ac:dyDescent="0.35">
      <c r="A529" s="11">
        <v>6</v>
      </c>
      <c r="B529" s="11">
        <v>2010</v>
      </c>
      <c r="C529" s="11" t="s">
        <v>13077</v>
      </c>
      <c r="D529" s="11" t="s">
        <v>13078</v>
      </c>
      <c r="E529" s="11" t="s">
        <v>13079</v>
      </c>
      <c r="F529" s="11">
        <v>528</v>
      </c>
      <c r="G529" s="32">
        <v>43186</v>
      </c>
      <c r="H529" s="11" t="s">
        <v>11195</v>
      </c>
      <c r="I529" s="11" t="s">
        <v>13080</v>
      </c>
    </row>
    <row r="530" spans="1:9" x14ac:dyDescent="0.35">
      <c r="A530" s="11">
        <v>162</v>
      </c>
      <c r="B530" s="11">
        <v>2008</v>
      </c>
      <c r="C530" s="11" t="s">
        <v>13081</v>
      </c>
      <c r="D530" s="11" t="s">
        <v>13082</v>
      </c>
      <c r="E530" s="11" t="s">
        <v>13083</v>
      </c>
      <c r="F530" s="11">
        <v>529</v>
      </c>
      <c r="G530" s="32">
        <v>43186</v>
      </c>
      <c r="H530" s="11" t="s">
        <v>11059</v>
      </c>
      <c r="I530" s="11" t="s">
        <v>13084</v>
      </c>
    </row>
    <row r="531" spans="1:9" x14ac:dyDescent="0.35">
      <c r="A531" s="11">
        <v>9</v>
      </c>
      <c r="B531" s="11">
        <v>2016</v>
      </c>
      <c r="C531" s="11" t="s">
        <v>13085</v>
      </c>
      <c r="D531" s="11" t="s">
        <v>13086</v>
      </c>
      <c r="E531" s="11" t="s">
        <v>13087</v>
      </c>
      <c r="F531" s="11">
        <v>530</v>
      </c>
      <c r="G531" s="32">
        <v>43186</v>
      </c>
      <c r="H531" s="11" t="s">
        <v>11101</v>
      </c>
      <c r="I531" s="11" t="s">
        <v>13088</v>
      </c>
    </row>
    <row r="532" spans="1:9" x14ac:dyDescent="0.35">
      <c r="A532" s="11">
        <v>63</v>
      </c>
      <c r="B532" s="11">
        <v>2003</v>
      </c>
      <c r="C532" s="11" t="s">
        <v>13089</v>
      </c>
      <c r="D532" s="11" t="s">
        <v>13090</v>
      </c>
      <c r="E532" s="11" t="s">
        <v>13091</v>
      </c>
      <c r="F532" s="11">
        <v>531</v>
      </c>
      <c r="G532" s="32">
        <v>43186</v>
      </c>
      <c r="H532" s="11" t="s">
        <v>11101</v>
      </c>
      <c r="I532" s="11" t="s">
        <v>13092</v>
      </c>
    </row>
    <row r="533" spans="1:9" x14ac:dyDescent="0.35">
      <c r="A533" s="11">
        <v>469</v>
      </c>
      <c r="B533" s="11">
        <v>2006</v>
      </c>
      <c r="C533" s="11" t="s">
        <v>13093</v>
      </c>
      <c r="D533" s="11" t="s">
        <v>13094</v>
      </c>
      <c r="E533" s="11" t="s">
        <v>13095</v>
      </c>
      <c r="F533" s="11">
        <v>532</v>
      </c>
      <c r="G533" s="32">
        <v>43186</v>
      </c>
      <c r="H533" s="11" t="s">
        <v>11044</v>
      </c>
      <c r="I533" s="11" t="s">
        <v>13096</v>
      </c>
    </row>
    <row r="534" spans="1:9" x14ac:dyDescent="0.35">
      <c r="A534" s="11">
        <v>4</v>
      </c>
      <c r="B534" s="11">
        <v>2011</v>
      </c>
      <c r="C534" s="11" t="s">
        <v>13097</v>
      </c>
      <c r="D534" s="11" t="s">
        <v>13098</v>
      </c>
      <c r="F534" s="11">
        <v>533</v>
      </c>
      <c r="G534" s="32">
        <v>43186</v>
      </c>
      <c r="H534" s="11" t="s">
        <v>13099</v>
      </c>
      <c r="I534" s="11" t="s">
        <v>13100</v>
      </c>
    </row>
    <row r="535" spans="1:9" x14ac:dyDescent="0.35">
      <c r="A535" s="11">
        <v>236</v>
      </c>
      <c r="B535" s="11">
        <v>2011</v>
      </c>
      <c r="C535" s="11" t="s">
        <v>13101</v>
      </c>
      <c r="D535" s="11" t="s">
        <v>13102</v>
      </c>
      <c r="E535" s="11" t="s">
        <v>13103</v>
      </c>
      <c r="F535" s="11">
        <v>534</v>
      </c>
      <c r="G535" s="32">
        <v>43186</v>
      </c>
      <c r="H535" s="11" t="s">
        <v>12387</v>
      </c>
      <c r="I535" s="11" t="s">
        <v>13104</v>
      </c>
    </row>
    <row r="536" spans="1:9" x14ac:dyDescent="0.35">
      <c r="A536" s="11">
        <v>26</v>
      </c>
      <c r="B536" s="11">
        <v>2009</v>
      </c>
      <c r="C536" s="11" t="s">
        <v>13105</v>
      </c>
      <c r="D536" s="11" t="s">
        <v>13106</v>
      </c>
      <c r="E536" s="11" t="s">
        <v>13107</v>
      </c>
      <c r="F536" s="11">
        <v>535</v>
      </c>
      <c r="G536" s="32">
        <v>43186</v>
      </c>
      <c r="H536" s="11" t="s">
        <v>11699</v>
      </c>
      <c r="I536" s="11" t="s">
        <v>13108</v>
      </c>
    </row>
    <row r="537" spans="1:9" x14ac:dyDescent="0.35">
      <c r="A537" s="11">
        <v>196</v>
      </c>
      <c r="B537" s="11">
        <v>2002</v>
      </c>
      <c r="C537" s="11" t="s">
        <v>13109</v>
      </c>
      <c r="D537" s="11" t="s">
        <v>13110</v>
      </c>
      <c r="E537" s="11" t="s">
        <v>11989</v>
      </c>
      <c r="F537" s="11">
        <v>536</v>
      </c>
      <c r="G537" s="32">
        <v>43186</v>
      </c>
      <c r="H537" s="11" t="s">
        <v>11054</v>
      </c>
      <c r="I537" s="11" t="s">
        <v>13111</v>
      </c>
    </row>
    <row r="538" spans="1:9" x14ac:dyDescent="0.35">
      <c r="A538" s="11">
        <v>26</v>
      </c>
      <c r="B538" s="11">
        <v>2006</v>
      </c>
      <c r="C538" s="11" t="s">
        <v>13112</v>
      </c>
      <c r="D538" s="11" t="s">
        <v>13113</v>
      </c>
      <c r="E538" s="11" t="s">
        <v>13114</v>
      </c>
      <c r="F538" s="11">
        <v>537</v>
      </c>
      <c r="G538" s="32">
        <v>43186</v>
      </c>
      <c r="H538" s="11" t="s">
        <v>13115</v>
      </c>
      <c r="I538" s="11" t="s">
        <v>13116</v>
      </c>
    </row>
    <row r="539" spans="1:9" x14ac:dyDescent="0.35">
      <c r="A539" s="11">
        <v>196</v>
      </c>
      <c r="B539" s="11">
        <v>2001</v>
      </c>
      <c r="C539" s="11" t="s">
        <v>13117</v>
      </c>
      <c r="D539" s="11" t="s">
        <v>13118</v>
      </c>
      <c r="E539" s="11" t="s">
        <v>12633</v>
      </c>
      <c r="F539" s="11">
        <v>538</v>
      </c>
      <c r="G539" s="32">
        <v>43186</v>
      </c>
      <c r="H539" s="11" t="s">
        <v>11597</v>
      </c>
      <c r="I539" s="11" t="s">
        <v>13119</v>
      </c>
    </row>
    <row r="540" spans="1:9" x14ac:dyDescent="0.35">
      <c r="A540" s="11">
        <v>8</v>
      </c>
      <c r="B540" s="11">
        <v>2001</v>
      </c>
      <c r="C540" s="11" t="s">
        <v>13120</v>
      </c>
      <c r="D540" s="11" t="s">
        <v>13121</v>
      </c>
      <c r="E540" s="11" t="s">
        <v>13122</v>
      </c>
      <c r="F540" s="11">
        <v>539</v>
      </c>
      <c r="G540" s="32">
        <v>43186</v>
      </c>
      <c r="I540" s="11" t="s">
        <v>13123</v>
      </c>
    </row>
    <row r="541" spans="1:9" x14ac:dyDescent="0.35">
      <c r="A541" s="11">
        <v>7</v>
      </c>
      <c r="B541" s="11">
        <v>2011</v>
      </c>
      <c r="C541" s="11" t="s">
        <v>13124</v>
      </c>
      <c r="D541" s="11" t="s">
        <v>13125</v>
      </c>
      <c r="E541" s="11" t="s">
        <v>12391</v>
      </c>
      <c r="F541" s="11">
        <v>540</v>
      </c>
      <c r="G541" s="32">
        <v>43186</v>
      </c>
      <c r="H541" s="11" t="s">
        <v>11506</v>
      </c>
      <c r="I541" s="11" t="s">
        <v>13126</v>
      </c>
    </row>
    <row r="542" spans="1:9" x14ac:dyDescent="0.35">
      <c r="A542" s="11">
        <v>98</v>
      </c>
      <c r="B542" s="11">
        <v>2005</v>
      </c>
      <c r="C542" s="11" t="s">
        <v>12986</v>
      </c>
      <c r="D542" s="11" t="s">
        <v>13127</v>
      </c>
      <c r="F542" s="11">
        <v>541</v>
      </c>
      <c r="G542" s="32">
        <v>43186</v>
      </c>
      <c r="H542" s="11" t="s">
        <v>11122</v>
      </c>
      <c r="I542" s="11" t="s">
        <v>13128</v>
      </c>
    </row>
    <row r="543" spans="1:9" x14ac:dyDescent="0.35">
      <c r="A543" s="11">
        <v>2</v>
      </c>
      <c r="B543" s="11">
        <v>2002</v>
      </c>
      <c r="C543" s="11" t="s">
        <v>13129</v>
      </c>
      <c r="D543" s="11" t="s">
        <v>13130</v>
      </c>
      <c r="F543" s="11">
        <v>542</v>
      </c>
      <c r="G543" s="32">
        <v>43186</v>
      </c>
      <c r="H543" s="11" t="s">
        <v>11699</v>
      </c>
      <c r="I543" s="11" t="s">
        <v>13131</v>
      </c>
    </row>
    <row r="544" spans="1:9" x14ac:dyDescent="0.35">
      <c r="A544" s="11">
        <v>185</v>
      </c>
      <c r="B544" s="11">
        <v>2008</v>
      </c>
      <c r="C544" s="11" t="s">
        <v>13132</v>
      </c>
      <c r="D544" s="11" t="s">
        <v>13133</v>
      </c>
      <c r="E544" s="11" t="s">
        <v>13134</v>
      </c>
      <c r="F544" s="11">
        <v>543</v>
      </c>
      <c r="G544" s="32">
        <v>43186</v>
      </c>
      <c r="H544" s="11" t="s">
        <v>11044</v>
      </c>
      <c r="I544" s="11" t="s">
        <v>13135</v>
      </c>
    </row>
    <row r="545" spans="1:9" x14ac:dyDescent="0.35">
      <c r="A545" s="11">
        <v>478</v>
      </c>
      <c r="B545" s="11">
        <v>2002</v>
      </c>
      <c r="C545" s="11" t="s">
        <v>13136</v>
      </c>
      <c r="D545" s="11" t="s">
        <v>13137</v>
      </c>
      <c r="E545" s="11" t="s">
        <v>13138</v>
      </c>
      <c r="F545" s="11">
        <v>544</v>
      </c>
      <c r="G545" s="32">
        <v>43186</v>
      </c>
      <c r="H545" s="11" t="s">
        <v>13139</v>
      </c>
      <c r="I545" s="11" t="s">
        <v>13140</v>
      </c>
    </row>
    <row r="546" spans="1:9" x14ac:dyDescent="0.35">
      <c r="A546" s="11">
        <v>270</v>
      </c>
      <c r="B546" s="11">
        <v>2000</v>
      </c>
      <c r="C546" s="11" t="s">
        <v>13141</v>
      </c>
      <c r="D546" s="11" t="s">
        <v>13142</v>
      </c>
      <c r="E546" s="11" t="s">
        <v>13143</v>
      </c>
      <c r="F546" s="11">
        <v>545</v>
      </c>
      <c r="G546" s="32">
        <v>43186</v>
      </c>
      <c r="H546" s="11" t="s">
        <v>11059</v>
      </c>
      <c r="I546" s="11" t="s">
        <v>13144</v>
      </c>
    </row>
    <row r="547" spans="1:9" x14ac:dyDescent="0.35">
      <c r="A547" s="11">
        <v>6</v>
      </c>
      <c r="B547" s="11">
        <v>2014</v>
      </c>
      <c r="C547" s="11" t="s">
        <v>13145</v>
      </c>
      <c r="D547" s="11" t="s">
        <v>13146</v>
      </c>
      <c r="E547" s="11" t="s">
        <v>13147</v>
      </c>
      <c r="F547" s="11">
        <v>546</v>
      </c>
      <c r="G547" s="32">
        <v>43186</v>
      </c>
      <c r="H547" s="11" t="s">
        <v>11044</v>
      </c>
      <c r="I547" s="11" t="s">
        <v>13148</v>
      </c>
    </row>
    <row r="548" spans="1:9" x14ac:dyDescent="0.35">
      <c r="A548" s="11">
        <v>442</v>
      </c>
      <c r="B548" s="11">
        <v>2005</v>
      </c>
      <c r="C548" s="11" t="s">
        <v>13149</v>
      </c>
      <c r="D548" s="11" t="s">
        <v>13150</v>
      </c>
      <c r="E548" s="11" t="s">
        <v>13151</v>
      </c>
      <c r="F548" s="11">
        <v>547</v>
      </c>
      <c r="G548" s="32">
        <v>43186</v>
      </c>
      <c r="H548" s="11" t="s">
        <v>13152</v>
      </c>
      <c r="I548" s="11" t="s">
        <v>13153</v>
      </c>
    </row>
    <row r="549" spans="1:9" x14ac:dyDescent="0.35">
      <c r="A549" s="11">
        <v>2</v>
      </c>
      <c r="B549" s="11">
        <v>2005</v>
      </c>
      <c r="C549" s="11" t="s">
        <v>13154</v>
      </c>
      <c r="D549" s="11" t="s">
        <v>13155</v>
      </c>
      <c r="E549" s="11" t="s">
        <v>13156</v>
      </c>
      <c r="F549" s="11">
        <v>548</v>
      </c>
      <c r="G549" s="32">
        <v>43186</v>
      </c>
      <c r="H549" s="11" t="s">
        <v>13157</v>
      </c>
      <c r="I549" s="11" t="s">
        <v>13158</v>
      </c>
    </row>
    <row r="550" spans="1:9" x14ac:dyDescent="0.35">
      <c r="A550" s="11">
        <v>2</v>
      </c>
      <c r="B550" s="11">
        <v>2016</v>
      </c>
      <c r="C550" s="11" t="s">
        <v>13159</v>
      </c>
      <c r="D550" s="11" t="s">
        <v>13160</v>
      </c>
      <c r="E550" s="11" t="s">
        <v>13161</v>
      </c>
      <c r="F550" s="11">
        <v>549</v>
      </c>
      <c r="G550" s="32">
        <v>43186</v>
      </c>
      <c r="H550" s="11" t="s">
        <v>11059</v>
      </c>
      <c r="I550" s="11" t="s">
        <v>13162</v>
      </c>
    </row>
    <row r="551" spans="1:9" x14ac:dyDescent="0.35">
      <c r="A551" s="11">
        <v>298</v>
      </c>
      <c r="B551" s="11">
        <v>2000</v>
      </c>
      <c r="C551" s="11" t="s">
        <v>13163</v>
      </c>
      <c r="D551" s="11" t="s">
        <v>13164</v>
      </c>
      <c r="E551" s="11" t="s">
        <v>13165</v>
      </c>
      <c r="F551" s="11">
        <v>550</v>
      </c>
      <c r="G551" s="32">
        <v>43186</v>
      </c>
      <c r="H551" s="11" t="s">
        <v>11044</v>
      </c>
      <c r="I551" s="11" t="s">
        <v>13166</v>
      </c>
    </row>
    <row r="552" spans="1:9" x14ac:dyDescent="0.35">
      <c r="A552" s="11">
        <v>4</v>
      </c>
      <c r="B552" s="11">
        <v>2014</v>
      </c>
      <c r="C552" s="11" t="s">
        <v>13167</v>
      </c>
      <c r="D552" s="11" t="s">
        <v>13168</v>
      </c>
      <c r="E552" s="11" t="s">
        <v>13169</v>
      </c>
      <c r="F552" s="11">
        <v>551</v>
      </c>
      <c r="G552" s="32">
        <v>43186</v>
      </c>
      <c r="H552" s="11" t="s">
        <v>11059</v>
      </c>
      <c r="I552" s="11" t="s">
        <v>13170</v>
      </c>
    </row>
    <row r="553" spans="1:9" x14ac:dyDescent="0.35">
      <c r="A553" s="11">
        <v>1453</v>
      </c>
      <c r="B553" s="11">
        <v>2003</v>
      </c>
      <c r="C553" s="11" t="s">
        <v>13171</v>
      </c>
      <c r="D553" s="11" t="s">
        <v>13172</v>
      </c>
      <c r="E553" s="11" t="s">
        <v>13173</v>
      </c>
      <c r="F553" s="11">
        <v>552</v>
      </c>
      <c r="G553" s="32">
        <v>43186</v>
      </c>
      <c r="H553" s="11" t="s">
        <v>11059</v>
      </c>
      <c r="I553" s="11" t="s">
        <v>13174</v>
      </c>
    </row>
    <row r="554" spans="1:9" x14ac:dyDescent="0.35">
      <c r="A554" s="11">
        <v>77</v>
      </c>
      <c r="B554" s="11">
        <v>2008</v>
      </c>
      <c r="C554" s="11" t="s">
        <v>13175</v>
      </c>
      <c r="D554" s="11" t="s">
        <v>13176</v>
      </c>
      <c r="E554" s="11" t="s">
        <v>13177</v>
      </c>
      <c r="F554" s="11">
        <v>553</v>
      </c>
      <c r="G554" s="32">
        <v>43186</v>
      </c>
      <c r="H554" s="11" t="s">
        <v>11059</v>
      </c>
      <c r="I554" s="11" t="s">
        <v>13178</v>
      </c>
    </row>
    <row r="555" spans="1:9" x14ac:dyDescent="0.35">
      <c r="A555" s="11">
        <v>282</v>
      </c>
      <c r="B555" s="11">
        <v>2009</v>
      </c>
      <c r="C555" s="11" t="s">
        <v>11824</v>
      </c>
      <c r="D555" s="11" t="s">
        <v>13179</v>
      </c>
      <c r="E555" s="11" t="s">
        <v>13180</v>
      </c>
      <c r="F555" s="11">
        <v>554</v>
      </c>
      <c r="G555" s="32">
        <v>43186</v>
      </c>
      <c r="H555" s="11" t="s">
        <v>11191</v>
      </c>
      <c r="I555" s="11" t="s">
        <v>13181</v>
      </c>
    </row>
    <row r="556" spans="1:9" x14ac:dyDescent="0.35">
      <c r="A556" s="11">
        <v>607</v>
      </c>
      <c r="B556" s="11">
        <v>2003</v>
      </c>
      <c r="C556" s="11" t="s">
        <v>13182</v>
      </c>
      <c r="D556" s="11" t="s">
        <v>13183</v>
      </c>
      <c r="E556" s="11" t="s">
        <v>13184</v>
      </c>
      <c r="F556" s="11">
        <v>555</v>
      </c>
      <c r="G556" s="32">
        <v>43186</v>
      </c>
      <c r="H556" s="11" t="s">
        <v>12107</v>
      </c>
      <c r="I556" s="11" t="s">
        <v>13185</v>
      </c>
    </row>
    <row r="557" spans="1:9" x14ac:dyDescent="0.35">
      <c r="A557" s="11">
        <v>258</v>
      </c>
      <c r="B557" s="11">
        <v>2006</v>
      </c>
      <c r="C557" s="11" t="s">
        <v>13186</v>
      </c>
      <c r="D557" s="11" t="s">
        <v>13187</v>
      </c>
      <c r="E557" s="11" t="s">
        <v>13188</v>
      </c>
      <c r="F557" s="11">
        <v>556</v>
      </c>
      <c r="G557" s="32">
        <v>43186</v>
      </c>
      <c r="H557" s="11" t="s">
        <v>11597</v>
      </c>
      <c r="I557" s="11" t="s">
        <v>13189</v>
      </c>
    </row>
    <row r="558" spans="1:9" x14ac:dyDescent="0.35">
      <c r="A558" s="11">
        <v>577</v>
      </c>
      <c r="B558" s="11">
        <v>2001</v>
      </c>
      <c r="C558" s="11" t="s">
        <v>13190</v>
      </c>
      <c r="D558" s="11" t="s">
        <v>13191</v>
      </c>
      <c r="E558" s="11" t="s">
        <v>12834</v>
      </c>
      <c r="F558" s="11">
        <v>557</v>
      </c>
      <c r="G558" s="32">
        <v>43186</v>
      </c>
      <c r="H558" s="11" t="s">
        <v>11054</v>
      </c>
      <c r="I558" s="11" t="s">
        <v>13192</v>
      </c>
    </row>
    <row r="559" spans="1:9" x14ac:dyDescent="0.35">
      <c r="A559" s="11">
        <v>210</v>
      </c>
      <c r="B559" s="11">
        <v>2005</v>
      </c>
      <c r="C559" s="11" t="s">
        <v>13193</v>
      </c>
      <c r="D559" s="11" t="s">
        <v>13194</v>
      </c>
      <c r="F559" s="11">
        <v>558</v>
      </c>
      <c r="G559" s="32">
        <v>43186</v>
      </c>
      <c r="H559" s="11" t="s">
        <v>11313</v>
      </c>
      <c r="I559" s="11" t="s">
        <v>13195</v>
      </c>
    </row>
    <row r="560" spans="1:9" x14ac:dyDescent="0.35">
      <c r="A560" s="11">
        <v>978</v>
      </c>
      <c r="B560" s="11">
        <v>2004</v>
      </c>
      <c r="C560" s="11" t="s">
        <v>13196</v>
      </c>
      <c r="D560" s="11" t="s">
        <v>13197</v>
      </c>
      <c r="E560" s="11" t="s">
        <v>13151</v>
      </c>
      <c r="F560" s="11">
        <v>559</v>
      </c>
      <c r="G560" s="32">
        <v>43186</v>
      </c>
      <c r="H560" s="11" t="s">
        <v>13152</v>
      </c>
      <c r="I560" s="11" t="s">
        <v>13198</v>
      </c>
    </row>
    <row r="561" spans="1:9" x14ac:dyDescent="0.35">
      <c r="A561" s="11">
        <v>62</v>
      </c>
      <c r="B561" s="11">
        <v>2006</v>
      </c>
      <c r="C561" s="11" t="s">
        <v>13199</v>
      </c>
      <c r="D561" s="11" t="s">
        <v>13200</v>
      </c>
      <c r="E561" s="11" t="s">
        <v>13201</v>
      </c>
      <c r="F561" s="11">
        <v>560</v>
      </c>
      <c r="G561" s="32">
        <v>43186</v>
      </c>
      <c r="H561" s="11" t="s">
        <v>11548</v>
      </c>
      <c r="I561" s="11" t="s">
        <v>13202</v>
      </c>
    </row>
    <row r="562" spans="1:9" x14ac:dyDescent="0.35">
      <c r="A562" s="11">
        <v>6</v>
      </c>
      <c r="B562" s="11">
        <v>2013</v>
      </c>
      <c r="C562" s="11" t="s">
        <v>13203</v>
      </c>
      <c r="D562" s="11" t="s">
        <v>13204</v>
      </c>
      <c r="E562" s="11" t="s">
        <v>13205</v>
      </c>
      <c r="F562" s="11">
        <v>561</v>
      </c>
      <c r="G562" s="32">
        <v>43186</v>
      </c>
      <c r="H562" s="11" t="s">
        <v>12212</v>
      </c>
      <c r="I562" s="11" t="s">
        <v>13206</v>
      </c>
    </row>
    <row r="563" spans="1:9" x14ac:dyDescent="0.35">
      <c r="A563" s="11">
        <v>1019</v>
      </c>
      <c r="B563" s="11">
        <v>2005</v>
      </c>
      <c r="C563" s="11" t="s">
        <v>13207</v>
      </c>
      <c r="D563" s="11" t="s">
        <v>13208</v>
      </c>
      <c r="E563" s="11" t="s">
        <v>13209</v>
      </c>
      <c r="F563" s="11">
        <v>562</v>
      </c>
      <c r="G563" s="32">
        <v>43186</v>
      </c>
      <c r="H563" s="11" t="s">
        <v>11548</v>
      </c>
      <c r="I563" s="11" t="s">
        <v>13210</v>
      </c>
    </row>
    <row r="564" spans="1:9" x14ac:dyDescent="0.35">
      <c r="A564" s="11">
        <v>379</v>
      </c>
      <c r="B564" s="11">
        <v>2004</v>
      </c>
      <c r="C564" s="11" t="s">
        <v>13211</v>
      </c>
      <c r="D564" s="11" t="s">
        <v>13212</v>
      </c>
      <c r="E564" s="11" t="s">
        <v>13213</v>
      </c>
      <c r="F564" s="11">
        <v>563</v>
      </c>
      <c r="G564" s="32">
        <v>43186</v>
      </c>
      <c r="H564" s="11" t="s">
        <v>11054</v>
      </c>
      <c r="I564" s="11" t="s">
        <v>13214</v>
      </c>
    </row>
    <row r="565" spans="1:9" x14ac:dyDescent="0.35">
      <c r="A565" s="11">
        <v>73</v>
      </c>
      <c r="B565" s="11">
        <v>2007</v>
      </c>
      <c r="C565" s="11" t="s">
        <v>13215</v>
      </c>
      <c r="D565" s="11" t="s">
        <v>13216</v>
      </c>
      <c r="E565" s="11" t="s">
        <v>13217</v>
      </c>
      <c r="F565" s="11">
        <v>564</v>
      </c>
      <c r="G565" s="32">
        <v>43186</v>
      </c>
      <c r="H565" s="11" t="s">
        <v>11044</v>
      </c>
      <c r="I565" s="11" t="s">
        <v>13218</v>
      </c>
    </row>
    <row r="566" spans="1:9" x14ac:dyDescent="0.35">
      <c r="A566" s="11">
        <v>297</v>
      </c>
      <c r="B566" s="11">
        <v>2006</v>
      </c>
      <c r="C566" s="11" t="s">
        <v>13219</v>
      </c>
      <c r="D566" s="11" t="s">
        <v>13220</v>
      </c>
      <c r="E566" s="11" t="s">
        <v>13221</v>
      </c>
      <c r="F566" s="11">
        <v>565</v>
      </c>
      <c r="G566" s="32">
        <v>43186</v>
      </c>
      <c r="H566" s="11" t="s">
        <v>12889</v>
      </c>
      <c r="I566" s="11" t="s">
        <v>13222</v>
      </c>
    </row>
    <row r="567" spans="1:9" x14ac:dyDescent="0.35">
      <c r="A567" s="11">
        <v>2</v>
      </c>
      <c r="B567" s="11">
        <v>2006</v>
      </c>
      <c r="C567" s="11" t="s">
        <v>13223</v>
      </c>
      <c r="D567" s="11" t="s">
        <v>13224</v>
      </c>
      <c r="E567" s="11" t="s">
        <v>13225</v>
      </c>
      <c r="F567" s="11">
        <v>566</v>
      </c>
      <c r="G567" s="32">
        <v>43186</v>
      </c>
      <c r="I567" s="11" t="s">
        <v>13226</v>
      </c>
    </row>
    <row r="568" spans="1:9" x14ac:dyDescent="0.35">
      <c r="A568" s="11">
        <v>2</v>
      </c>
      <c r="B568" s="11">
        <v>2008</v>
      </c>
      <c r="C568" s="11" t="s">
        <v>13227</v>
      </c>
      <c r="D568" s="11" t="s">
        <v>13228</v>
      </c>
      <c r="E568" s="11" t="s">
        <v>13229</v>
      </c>
      <c r="F568" s="11">
        <v>567</v>
      </c>
      <c r="G568" s="32">
        <v>43186</v>
      </c>
      <c r="I568" s="11" t="s">
        <v>13230</v>
      </c>
    </row>
    <row r="569" spans="1:9" x14ac:dyDescent="0.35">
      <c r="A569" s="11">
        <v>2</v>
      </c>
      <c r="B569" s="11">
        <v>2014</v>
      </c>
      <c r="C569" s="11" t="s">
        <v>13231</v>
      </c>
      <c r="D569" s="11" t="s">
        <v>13232</v>
      </c>
      <c r="E569" s="11" t="s">
        <v>13233</v>
      </c>
      <c r="F569" s="11">
        <v>568</v>
      </c>
      <c r="G569" s="32">
        <v>43186</v>
      </c>
      <c r="H569" s="11" t="s">
        <v>13234</v>
      </c>
      <c r="I569" s="11" t="s">
        <v>13235</v>
      </c>
    </row>
    <row r="570" spans="1:9" x14ac:dyDescent="0.35">
      <c r="A570" s="11">
        <v>374</v>
      </c>
      <c r="B570" s="11">
        <v>2008</v>
      </c>
      <c r="C570" s="11" t="s">
        <v>13236</v>
      </c>
      <c r="D570" s="11" t="s">
        <v>13237</v>
      </c>
      <c r="E570" s="11" t="s">
        <v>13238</v>
      </c>
      <c r="F570" s="11">
        <v>569</v>
      </c>
      <c r="G570" s="32">
        <v>43186</v>
      </c>
      <c r="H570" s="11" t="s">
        <v>11101</v>
      </c>
      <c r="I570" s="11" t="s">
        <v>13239</v>
      </c>
    </row>
    <row r="571" spans="1:9" x14ac:dyDescent="0.35">
      <c r="A571" s="11">
        <v>50</v>
      </c>
      <c r="B571" s="11">
        <v>2003</v>
      </c>
      <c r="C571" s="11" t="s">
        <v>13240</v>
      </c>
      <c r="D571" s="11" t="s">
        <v>13241</v>
      </c>
      <c r="E571" s="11" t="s">
        <v>13242</v>
      </c>
      <c r="F571" s="11">
        <v>570</v>
      </c>
      <c r="G571" s="32">
        <v>43186</v>
      </c>
      <c r="H571" s="11" t="s">
        <v>13243</v>
      </c>
      <c r="I571" s="11" t="s">
        <v>13244</v>
      </c>
    </row>
    <row r="572" spans="1:9" x14ac:dyDescent="0.35">
      <c r="A572" s="11">
        <v>225</v>
      </c>
      <c r="B572" s="11">
        <v>2006</v>
      </c>
      <c r="C572" s="11" t="s">
        <v>13245</v>
      </c>
      <c r="D572" s="11" t="s">
        <v>13246</v>
      </c>
      <c r="E572" s="11" t="s">
        <v>11858</v>
      </c>
      <c r="F572" s="11">
        <v>571</v>
      </c>
      <c r="G572" s="32">
        <v>43186</v>
      </c>
      <c r="H572" s="11" t="s">
        <v>11859</v>
      </c>
      <c r="I572" s="11" t="s">
        <v>13247</v>
      </c>
    </row>
    <row r="573" spans="1:9" x14ac:dyDescent="0.35">
      <c r="A573" s="11">
        <v>371</v>
      </c>
      <c r="B573" s="11">
        <v>2008</v>
      </c>
      <c r="C573" s="11" t="s">
        <v>13248</v>
      </c>
      <c r="D573" s="11" t="s">
        <v>13249</v>
      </c>
      <c r="E573" s="11" t="s">
        <v>12869</v>
      </c>
      <c r="F573" s="11">
        <v>572</v>
      </c>
      <c r="G573" s="32">
        <v>43186</v>
      </c>
      <c r="H573" s="11" t="s">
        <v>11101</v>
      </c>
      <c r="I573" s="11" t="s">
        <v>13250</v>
      </c>
    </row>
    <row r="574" spans="1:9" x14ac:dyDescent="0.35">
      <c r="A574" s="11">
        <v>3</v>
      </c>
      <c r="B574" s="11">
        <v>2012</v>
      </c>
      <c r="C574" s="11" t="s">
        <v>11831</v>
      </c>
      <c r="D574" s="11" t="s">
        <v>13251</v>
      </c>
      <c r="F574" s="11">
        <v>573</v>
      </c>
      <c r="G574" s="32">
        <v>43186</v>
      </c>
      <c r="H574" s="11" t="s">
        <v>11313</v>
      </c>
      <c r="I574" s="11" t="s">
        <v>13252</v>
      </c>
    </row>
    <row r="575" spans="1:9" x14ac:dyDescent="0.35">
      <c r="A575" s="11">
        <v>1070</v>
      </c>
      <c r="B575" s="11">
        <v>2000</v>
      </c>
      <c r="C575" s="11" t="s">
        <v>13253</v>
      </c>
      <c r="D575" s="11" t="s">
        <v>13254</v>
      </c>
      <c r="E575" s="11" t="s">
        <v>13255</v>
      </c>
      <c r="F575" s="11">
        <v>574</v>
      </c>
      <c r="G575" s="32">
        <v>43186</v>
      </c>
      <c r="H575" s="11" t="s">
        <v>11101</v>
      </c>
      <c r="I575" s="11" t="s">
        <v>13256</v>
      </c>
    </row>
    <row r="576" spans="1:9" x14ac:dyDescent="0.35">
      <c r="A576" s="11">
        <v>94</v>
      </c>
      <c r="B576" s="11">
        <v>2008</v>
      </c>
      <c r="C576" s="11" t="s">
        <v>13257</v>
      </c>
      <c r="D576" s="11" t="s">
        <v>13258</v>
      </c>
      <c r="E576" s="11" t="s">
        <v>13259</v>
      </c>
      <c r="F576" s="11">
        <v>575</v>
      </c>
      <c r="G576" s="32">
        <v>43186</v>
      </c>
      <c r="H576" s="11" t="s">
        <v>11044</v>
      </c>
      <c r="I576" s="11" t="s">
        <v>13260</v>
      </c>
    </row>
    <row r="577" spans="1:9" x14ac:dyDescent="0.35">
      <c r="A577" s="11">
        <v>6</v>
      </c>
      <c r="B577" s="11">
        <v>2013</v>
      </c>
      <c r="C577" s="11" t="s">
        <v>13261</v>
      </c>
      <c r="D577" s="11" t="s">
        <v>13262</v>
      </c>
      <c r="E577" s="11" t="s">
        <v>13263</v>
      </c>
      <c r="F577" s="11">
        <v>576</v>
      </c>
      <c r="G577" s="32">
        <v>43186</v>
      </c>
      <c r="H577" s="11" t="s">
        <v>11078</v>
      </c>
      <c r="I577" s="11" t="s">
        <v>13264</v>
      </c>
    </row>
    <row r="578" spans="1:9" x14ac:dyDescent="0.35">
      <c r="A578" s="11">
        <v>31</v>
      </c>
      <c r="B578" s="11">
        <v>2016</v>
      </c>
      <c r="C578" s="11" t="s">
        <v>13265</v>
      </c>
      <c r="D578" s="11" t="s">
        <v>13266</v>
      </c>
      <c r="E578" s="11" t="s">
        <v>13267</v>
      </c>
      <c r="F578" s="11">
        <v>577</v>
      </c>
      <c r="G578" s="32">
        <v>43186</v>
      </c>
      <c r="H578" s="11" t="s">
        <v>11365</v>
      </c>
      <c r="I578" s="11" t="s">
        <v>13268</v>
      </c>
    </row>
    <row r="579" spans="1:9" x14ac:dyDescent="0.35">
      <c r="A579" s="11">
        <v>196</v>
      </c>
      <c r="B579" s="11">
        <v>2014</v>
      </c>
      <c r="C579" s="11" t="s">
        <v>13269</v>
      </c>
      <c r="D579" s="11" t="s">
        <v>13270</v>
      </c>
      <c r="E579" s="11" t="s">
        <v>13271</v>
      </c>
      <c r="F579" s="11">
        <v>578</v>
      </c>
      <c r="G579" s="32">
        <v>43186</v>
      </c>
      <c r="H579" s="11" t="s">
        <v>13139</v>
      </c>
      <c r="I579" s="11" t="s">
        <v>13272</v>
      </c>
    </row>
    <row r="580" spans="1:9" x14ac:dyDescent="0.35">
      <c r="A580" s="11">
        <v>242</v>
      </c>
      <c r="B580" s="11">
        <v>2005</v>
      </c>
      <c r="C580" s="11" t="s">
        <v>13273</v>
      </c>
      <c r="D580" s="11" t="s">
        <v>13274</v>
      </c>
      <c r="E580" s="11" t="s">
        <v>13238</v>
      </c>
      <c r="F580" s="11">
        <v>579</v>
      </c>
      <c r="G580" s="32">
        <v>43186</v>
      </c>
      <c r="H580" s="11" t="s">
        <v>11101</v>
      </c>
      <c r="I580" s="11" t="s">
        <v>13275</v>
      </c>
    </row>
    <row r="581" spans="1:9" x14ac:dyDescent="0.35">
      <c r="A581" s="11">
        <v>283</v>
      </c>
      <c r="B581" s="11">
        <v>2002</v>
      </c>
      <c r="C581" s="11" t="s">
        <v>13276</v>
      </c>
      <c r="D581" s="11" t="s">
        <v>13277</v>
      </c>
      <c r="E581" s="11" t="s">
        <v>13278</v>
      </c>
      <c r="F581" s="11">
        <v>580</v>
      </c>
      <c r="G581" s="32">
        <v>43186</v>
      </c>
      <c r="H581" s="11" t="s">
        <v>11054</v>
      </c>
      <c r="I581" s="11" t="s">
        <v>13279</v>
      </c>
    </row>
    <row r="582" spans="1:9" x14ac:dyDescent="0.35">
      <c r="A582" s="11">
        <v>4</v>
      </c>
      <c r="B582" s="11">
        <v>2015</v>
      </c>
      <c r="C582" s="11" t="s">
        <v>13280</v>
      </c>
      <c r="D582" s="11" t="s">
        <v>13281</v>
      </c>
      <c r="E582" s="11" t="s">
        <v>13282</v>
      </c>
      <c r="F582" s="11">
        <v>581</v>
      </c>
      <c r="G582" s="32">
        <v>43186</v>
      </c>
      <c r="H582" s="11" t="s">
        <v>11078</v>
      </c>
      <c r="I582" s="11" t="s">
        <v>13283</v>
      </c>
    </row>
    <row r="583" spans="1:9" x14ac:dyDescent="0.35">
      <c r="A583" s="11">
        <v>205</v>
      </c>
      <c r="B583" s="11">
        <v>2004</v>
      </c>
      <c r="C583" s="11" t="s">
        <v>13284</v>
      </c>
      <c r="D583" s="11" t="s">
        <v>13285</v>
      </c>
      <c r="E583" s="11" t="s">
        <v>13286</v>
      </c>
      <c r="F583" s="11">
        <v>582</v>
      </c>
      <c r="G583" s="32">
        <v>43186</v>
      </c>
      <c r="H583" s="11" t="s">
        <v>12212</v>
      </c>
      <c r="I583" s="11" t="s">
        <v>13287</v>
      </c>
    </row>
    <row r="584" spans="1:9" x14ac:dyDescent="0.35">
      <c r="A584" s="11">
        <v>33</v>
      </c>
      <c r="B584" s="11">
        <v>2005</v>
      </c>
      <c r="C584" s="11" t="s">
        <v>13288</v>
      </c>
      <c r="D584" s="11" t="s">
        <v>13289</v>
      </c>
      <c r="E584" s="11" t="s">
        <v>13290</v>
      </c>
      <c r="F584" s="11">
        <v>583</v>
      </c>
      <c r="G584" s="32">
        <v>43186</v>
      </c>
      <c r="H584" s="11" t="s">
        <v>11699</v>
      </c>
      <c r="I584" s="11" t="s">
        <v>13291</v>
      </c>
    </row>
    <row r="585" spans="1:9" x14ac:dyDescent="0.35">
      <c r="A585" s="11">
        <v>2</v>
      </c>
      <c r="B585" s="11">
        <v>2014</v>
      </c>
      <c r="C585" s="11" t="s">
        <v>13292</v>
      </c>
      <c r="D585" s="11" t="s">
        <v>13293</v>
      </c>
      <c r="E585" s="11" t="s">
        <v>13294</v>
      </c>
      <c r="F585" s="11">
        <v>584</v>
      </c>
      <c r="G585" s="32">
        <v>43186</v>
      </c>
      <c r="H585" s="11" t="s">
        <v>11440</v>
      </c>
      <c r="I585" s="11" t="s">
        <v>13295</v>
      </c>
    </row>
    <row r="586" spans="1:9" x14ac:dyDescent="0.35">
      <c r="A586" s="11">
        <v>6</v>
      </c>
      <c r="B586" s="11">
        <v>2007</v>
      </c>
      <c r="C586" s="11" t="s">
        <v>11671</v>
      </c>
      <c r="D586" s="11" t="s">
        <v>13296</v>
      </c>
      <c r="E586" s="11" t="s">
        <v>13297</v>
      </c>
      <c r="F586" s="11">
        <v>585</v>
      </c>
      <c r="G586" s="32">
        <v>43186</v>
      </c>
      <c r="H586" s="11" t="s">
        <v>11078</v>
      </c>
      <c r="I586" s="11" t="s">
        <v>13298</v>
      </c>
    </row>
    <row r="587" spans="1:9" x14ac:dyDescent="0.35">
      <c r="A587" s="11">
        <v>3</v>
      </c>
      <c r="B587" s="11">
        <v>2016</v>
      </c>
      <c r="C587" s="11" t="s">
        <v>13299</v>
      </c>
      <c r="D587" s="11" t="s">
        <v>13300</v>
      </c>
      <c r="E587" s="11" t="s">
        <v>3481</v>
      </c>
      <c r="F587" s="11">
        <v>586</v>
      </c>
      <c r="G587" s="32">
        <v>43186</v>
      </c>
      <c r="H587" s="11" t="s">
        <v>11078</v>
      </c>
      <c r="I587" s="11" t="s">
        <v>13301</v>
      </c>
    </row>
    <row r="588" spans="1:9" x14ac:dyDescent="0.35">
      <c r="A588" s="11">
        <v>87</v>
      </c>
      <c r="B588" s="11">
        <v>2011</v>
      </c>
      <c r="C588" s="11" t="s">
        <v>13302</v>
      </c>
      <c r="D588" s="11" t="s">
        <v>13303</v>
      </c>
      <c r="E588" s="11" t="s">
        <v>12369</v>
      </c>
      <c r="F588" s="11">
        <v>587</v>
      </c>
      <c r="G588" s="32">
        <v>43186</v>
      </c>
      <c r="H588" s="11" t="s">
        <v>11078</v>
      </c>
      <c r="I588" s="11" t="s">
        <v>13304</v>
      </c>
    </row>
    <row r="589" spans="1:9" x14ac:dyDescent="0.35">
      <c r="A589" s="11">
        <v>211</v>
      </c>
      <c r="B589" s="11">
        <v>2012</v>
      </c>
      <c r="C589" s="11" t="s">
        <v>13305</v>
      </c>
      <c r="D589" s="11" t="s">
        <v>13306</v>
      </c>
      <c r="E589" s="11" t="s">
        <v>13307</v>
      </c>
      <c r="F589" s="11">
        <v>588</v>
      </c>
      <c r="G589" s="32">
        <v>43186</v>
      </c>
      <c r="H589" s="11" t="s">
        <v>11044</v>
      </c>
      <c r="I589" s="11" t="s">
        <v>13308</v>
      </c>
    </row>
    <row r="590" spans="1:9" x14ac:dyDescent="0.35">
      <c r="A590" s="11">
        <v>5</v>
      </c>
      <c r="B590" s="11">
        <v>2009</v>
      </c>
      <c r="C590" s="11" t="s">
        <v>13309</v>
      </c>
      <c r="D590" s="11" t="s">
        <v>13310</v>
      </c>
      <c r="E590" s="11" t="s">
        <v>13311</v>
      </c>
      <c r="F590" s="11">
        <v>589</v>
      </c>
      <c r="G590" s="32">
        <v>43186</v>
      </c>
      <c r="I590" s="11" t="s">
        <v>13312</v>
      </c>
    </row>
    <row r="591" spans="1:9" x14ac:dyDescent="0.35">
      <c r="A591" s="11">
        <v>215</v>
      </c>
      <c r="B591" s="11">
        <v>2005</v>
      </c>
      <c r="C591" s="11" t="s">
        <v>13313</v>
      </c>
      <c r="D591" s="11" t="s">
        <v>13314</v>
      </c>
      <c r="E591" s="11" t="s">
        <v>12741</v>
      </c>
      <c r="F591" s="11">
        <v>590</v>
      </c>
      <c r="G591" s="32">
        <v>43186</v>
      </c>
      <c r="H591" s="11" t="s">
        <v>13315</v>
      </c>
      <c r="I591" s="11" t="s">
        <v>13316</v>
      </c>
    </row>
    <row r="592" spans="1:9" x14ac:dyDescent="0.35">
      <c r="A592" s="11">
        <v>2</v>
      </c>
      <c r="B592" s="11">
        <v>2013</v>
      </c>
      <c r="C592" s="11" t="s">
        <v>13317</v>
      </c>
      <c r="D592" s="11" t="s">
        <v>13318</v>
      </c>
      <c r="F592" s="11">
        <v>591</v>
      </c>
      <c r="G592" s="32">
        <v>43186</v>
      </c>
      <c r="H592" s="11" t="s">
        <v>13319</v>
      </c>
      <c r="I592" s="11" t="s">
        <v>13320</v>
      </c>
    </row>
    <row r="593" spans="1:9" x14ac:dyDescent="0.35">
      <c r="A593" s="11">
        <v>222</v>
      </c>
      <c r="B593" s="11">
        <v>2006</v>
      </c>
      <c r="C593" s="11" t="s">
        <v>13321</v>
      </c>
      <c r="D593" s="11" t="s">
        <v>13322</v>
      </c>
      <c r="E593" s="11" t="s">
        <v>13323</v>
      </c>
      <c r="F593" s="11">
        <v>592</v>
      </c>
      <c r="G593" s="32">
        <v>43186</v>
      </c>
      <c r="H593" s="11" t="s">
        <v>11044</v>
      </c>
      <c r="I593" s="11" t="s">
        <v>13324</v>
      </c>
    </row>
    <row r="594" spans="1:9" x14ac:dyDescent="0.35">
      <c r="A594" s="11">
        <v>6</v>
      </c>
      <c r="B594" s="11">
        <v>2011</v>
      </c>
      <c r="C594" s="11" t="s">
        <v>13325</v>
      </c>
      <c r="D594" s="11" t="s">
        <v>13326</v>
      </c>
      <c r="E594" s="11" t="s">
        <v>13327</v>
      </c>
      <c r="F594" s="11">
        <v>593</v>
      </c>
      <c r="G594" s="32">
        <v>43186</v>
      </c>
      <c r="H594" s="11" t="s">
        <v>11044</v>
      </c>
      <c r="I594" s="11" t="s">
        <v>13328</v>
      </c>
    </row>
    <row r="595" spans="1:9" x14ac:dyDescent="0.35">
      <c r="A595" s="11">
        <v>466</v>
      </c>
      <c r="B595" s="11">
        <v>2013</v>
      </c>
      <c r="C595" s="11" t="s">
        <v>13329</v>
      </c>
      <c r="D595" s="11" t="s">
        <v>13330</v>
      </c>
      <c r="E595" s="11" t="s">
        <v>12048</v>
      </c>
      <c r="F595" s="11">
        <v>594</v>
      </c>
      <c r="G595" s="32">
        <v>43186</v>
      </c>
      <c r="H595" s="11" t="s">
        <v>11548</v>
      </c>
      <c r="I595" s="11" t="s">
        <v>13331</v>
      </c>
    </row>
    <row r="596" spans="1:9" x14ac:dyDescent="0.35">
      <c r="A596" s="11">
        <v>24</v>
      </c>
      <c r="B596" s="11">
        <v>2005</v>
      </c>
      <c r="C596" s="11" t="s">
        <v>11420</v>
      </c>
      <c r="D596" s="11" t="s">
        <v>13332</v>
      </c>
      <c r="E596" s="11" t="s">
        <v>12749</v>
      </c>
      <c r="F596" s="11">
        <v>595</v>
      </c>
      <c r="G596" s="32">
        <v>43186</v>
      </c>
      <c r="H596" s="11" t="s">
        <v>11044</v>
      </c>
      <c r="I596" s="11" t="s">
        <v>13333</v>
      </c>
    </row>
    <row r="597" spans="1:9" x14ac:dyDescent="0.35">
      <c r="A597" s="11">
        <v>2</v>
      </c>
      <c r="B597" s="11">
        <v>2008</v>
      </c>
      <c r="C597" s="11" t="s">
        <v>13334</v>
      </c>
      <c r="D597" s="11" t="s">
        <v>13335</v>
      </c>
      <c r="E597" s="11" t="s">
        <v>13336</v>
      </c>
      <c r="F597" s="11">
        <v>596</v>
      </c>
      <c r="G597" s="32">
        <v>43186</v>
      </c>
      <c r="H597" s="11" t="s">
        <v>11440</v>
      </c>
      <c r="I597" s="11" t="s">
        <v>13337</v>
      </c>
    </row>
    <row r="598" spans="1:9" x14ac:dyDescent="0.35">
      <c r="A598" s="11">
        <v>93</v>
      </c>
      <c r="B598" s="11">
        <v>2009</v>
      </c>
      <c r="C598" s="11" t="s">
        <v>13338</v>
      </c>
      <c r="D598" s="11" t="s">
        <v>13339</v>
      </c>
      <c r="E598" s="11" t="s">
        <v>13340</v>
      </c>
      <c r="F598" s="11">
        <v>597</v>
      </c>
      <c r="G598" s="32">
        <v>43186</v>
      </c>
      <c r="H598" s="11" t="s">
        <v>11059</v>
      </c>
      <c r="I598" s="11" t="s">
        <v>13341</v>
      </c>
    </row>
    <row r="599" spans="1:9" x14ac:dyDescent="0.35">
      <c r="A599" s="11">
        <v>1450</v>
      </c>
      <c r="B599" s="11">
        <v>2014</v>
      </c>
      <c r="C599" s="11" t="s">
        <v>12255</v>
      </c>
      <c r="D599" s="11" t="s">
        <v>11457</v>
      </c>
      <c r="F599" s="11">
        <v>598</v>
      </c>
      <c r="G599" s="32">
        <v>43186</v>
      </c>
      <c r="H599" s="11" t="s">
        <v>11222</v>
      </c>
      <c r="I599" s="11" t="s">
        <v>13342</v>
      </c>
    </row>
    <row r="600" spans="1:9" x14ac:dyDescent="0.35">
      <c r="A600" s="11">
        <v>298</v>
      </c>
      <c r="B600" s="11">
        <v>2000</v>
      </c>
      <c r="C600" s="11" t="s">
        <v>13343</v>
      </c>
      <c r="D600" s="11" t="s">
        <v>13344</v>
      </c>
      <c r="E600" s="11" t="s">
        <v>11146</v>
      </c>
      <c r="F600" s="11">
        <v>599</v>
      </c>
      <c r="G600" s="32">
        <v>43186</v>
      </c>
      <c r="H600" s="11" t="s">
        <v>11147</v>
      </c>
      <c r="I600" s="11" t="s">
        <v>13345</v>
      </c>
    </row>
    <row r="601" spans="1:9" x14ac:dyDescent="0.35">
      <c r="A601" s="11">
        <v>2</v>
      </c>
      <c r="B601" s="11">
        <v>2013</v>
      </c>
      <c r="C601" s="11" t="s">
        <v>13346</v>
      </c>
      <c r="D601" s="11" t="s">
        <v>13347</v>
      </c>
      <c r="F601" s="11">
        <v>600</v>
      </c>
      <c r="G601" s="32">
        <v>43186</v>
      </c>
      <c r="H601" s="11" t="s">
        <v>11313</v>
      </c>
      <c r="I601" s="11" t="s">
        <v>13348</v>
      </c>
    </row>
    <row r="602" spans="1:9" x14ac:dyDescent="0.35">
      <c r="A602" s="11">
        <v>95</v>
      </c>
      <c r="B602" s="11">
        <v>2001</v>
      </c>
      <c r="C602" s="11" t="s">
        <v>13349</v>
      </c>
      <c r="D602" s="11" t="s">
        <v>13350</v>
      </c>
      <c r="F602" s="11">
        <v>601</v>
      </c>
      <c r="G602" s="32">
        <v>43186</v>
      </c>
      <c r="H602" s="11" t="s">
        <v>13351</v>
      </c>
      <c r="I602" s="11" t="s">
        <v>13352</v>
      </c>
    </row>
    <row r="603" spans="1:9" x14ac:dyDescent="0.35">
      <c r="A603" s="11">
        <v>3</v>
      </c>
      <c r="B603" s="11">
        <v>2005</v>
      </c>
      <c r="C603" s="11" t="s">
        <v>11607</v>
      </c>
      <c r="D603" s="11" t="s">
        <v>13353</v>
      </c>
      <c r="F603" s="11">
        <v>602</v>
      </c>
      <c r="G603" s="32">
        <v>43186</v>
      </c>
      <c r="H603" s="11" t="s">
        <v>13354</v>
      </c>
      <c r="I603" s="11" t="s">
        <v>13355</v>
      </c>
    </row>
    <row r="604" spans="1:9" x14ac:dyDescent="0.35">
      <c r="A604" s="11">
        <v>4</v>
      </c>
      <c r="B604" s="11">
        <v>2007</v>
      </c>
      <c r="C604" s="11" t="s">
        <v>13356</v>
      </c>
      <c r="D604" s="11" t="s">
        <v>13357</v>
      </c>
      <c r="E604" s="11" t="s">
        <v>13358</v>
      </c>
      <c r="F604" s="11">
        <v>603</v>
      </c>
      <c r="G604" s="32">
        <v>43186</v>
      </c>
      <c r="H604" s="11" t="s">
        <v>11440</v>
      </c>
      <c r="I604" s="11" t="s">
        <v>13359</v>
      </c>
    </row>
    <row r="605" spans="1:9" x14ac:dyDescent="0.35">
      <c r="A605" s="11">
        <v>3</v>
      </c>
      <c r="B605" s="11">
        <v>2014</v>
      </c>
      <c r="C605" s="11" t="s">
        <v>13360</v>
      </c>
      <c r="D605" s="11" t="s">
        <v>13361</v>
      </c>
      <c r="F605" s="11">
        <v>604</v>
      </c>
      <c r="G605" s="32">
        <v>43186</v>
      </c>
      <c r="H605" s="11" t="s">
        <v>13362</v>
      </c>
      <c r="I605" s="11" t="s">
        <v>13363</v>
      </c>
    </row>
    <row r="606" spans="1:9" x14ac:dyDescent="0.35">
      <c r="A606" s="11">
        <v>2</v>
      </c>
      <c r="B606" s="11">
        <v>2017</v>
      </c>
      <c r="C606" s="11" t="s">
        <v>13364</v>
      </c>
      <c r="D606" s="11" t="s">
        <v>13365</v>
      </c>
      <c r="E606" s="11" t="s">
        <v>13366</v>
      </c>
      <c r="F606" s="11">
        <v>605</v>
      </c>
      <c r="G606" s="32">
        <v>43186</v>
      </c>
      <c r="H606" s="11" t="s">
        <v>11049</v>
      </c>
      <c r="I606" s="11" t="s">
        <v>13367</v>
      </c>
    </row>
    <row r="607" spans="1:9" x14ac:dyDescent="0.35">
      <c r="A607" s="11">
        <v>3</v>
      </c>
      <c r="B607" s="11">
        <v>2017</v>
      </c>
      <c r="C607" s="11" t="s">
        <v>13368</v>
      </c>
      <c r="D607" s="11" t="s">
        <v>13369</v>
      </c>
      <c r="E607" s="11" t="s">
        <v>13370</v>
      </c>
      <c r="F607" s="11">
        <v>606</v>
      </c>
      <c r="G607" s="32">
        <v>43186</v>
      </c>
      <c r="H607" s="11" t="s">
        <v>11059</v>
      </c>
      <c r="I607" s="11" t="s">
        <v>13371</v>
      </c>
    </row>
    <row r="608" spans="1:9" x14ac:dyDescent="0.35">
      <c r="A608" s="11">
        <v>2</v>
      </c>
      <c r="B608" s="11">
        <v>2011</v>
      </c>
      <c r="C608" s="11" t="s">
        <v>13372</v>
      </c>
      <c r="D608" s="11" t="s">
        <v>13373</v>
      </c>
      <c r="E608" s="11" t="s">
        <v>13374</v>
      </c>
      <c r="F608" s="11">
        <v>607</v>
      </c>
      <c r="G608" s="32">
        <v>43186</v>
      </c>
      <c r="I608" s="11" t="s">
        <v>13375</v>
      </c>
    </row>
    <row r="609" spans="1:9" x14ac:dyDescent="0.35">
      <c r="A609" s="11">
        <v>563</v>
      </c>
      <c r="B609" s="11">
        <v>2007</v>
      </c>
      <c r="C609" s="11" t="s">
        <v>13376</v>
      </c>
      <c r="D609" s="11" t="s">
        <v>13377</v>
      </c>
      <c r="E609" s="11" t="s">
        <v>13378</v>
      </c>
      <c r="F609" s="11">
        <v>608</v>
      </c>
      <c r="G609" s="32">
        <v>43186</v>
      </c>
      <c r="H609" s="11" t="s">
        <v>11101</v>
      </c>
      <c r="I609" s="11" t="s">
        <v>13379</v>
      </c>
    </row>
    <row r="610" spans="1:9" x14ac:dyDescent="0.35">
      <c r="A610" s="11">
        <v>2</v>
      </c>
      <c r="B610" s="11">
        <v>2011</v>
      </c>
      <c r="C610" s="11" t="s">
        <v>13380</v>
      </c>
      <c r="D610" s="11" t="s">
        <v>13381</v>
      </c>
      <c r="F610" s="11">
        <v>609</v>
      </c>
      <c r="G610" s="32">
        <v>43186</v>
      </c>
      <c r="H610" s="11" t="s">
        <v>13382</v>
      </c>
      <c r="I610" s="11" t="s">
        <v>13383</v>
      </c>
    </row>
    <row r="611" spans="1:9" x14ac:dyDescent="0.35">
      <c r="A611" s="11">
        <v>2</v>
      </c>
      <c r="B611" s="11">
        <v>2011</v>
      </c>
      <c r="C611" s="11" t="s">
        <v>13384</v>
      </c>
      <c r="D611" s="11" t="s">
        <v>13385</v>
      </c>
      <c r="E611" s="11" t="s">
        <v>13386</v>
      </c>
      <c r="F611" s="11">
        <v>610</v>
      </c>
      <c r="G611" s="32">
        <v>43186</v>
      </c>
      <c r="I611" s="11" t="s">
        <v>13387</v>
      </c>
    </row>
    <row r="612" spans="1:9" x14ac:dyDescent="0.35">
      <c r="A612" s="11">
        <v>2</v>
      </c>
      <c r="B612" s="11">
        <v>2011</v>
      </c>
      <c r="C612" s="11" t="s">
        <v>13388</v>
      </c>
      <c r="D612" s="11" t="s">
        <v>13389</v>
      </c>
      <c r="F612" s="11">
        <v>611</v>
      </c>
      <c r="G612" s="32">
        <v>43186</v>
      </c>
      <c r="H612" s="11" t="s">
        <v>11313</v>
      </c>
      <c r="I612" s="11" t="s">
        <v>13390</v>
      </c>
    </row>
    <row r="613" spans="1:9" x14ac:dyDescent="0.35">
      <c r="A613" s="11">
        <v>2</v>
      </c>
      <c r="B613" s="11">
        <v>2014</v>
      </c>
      <c r="C613" s="11" t="s">
        <v>13391</v>
      </c>
      <c r="D613" s="11" t="s">
        <v>13392</v>
      </c>
      <c r="F613" s="11">
        <v>612</v>
      </c>
      <c r="G613" s="32">
        <v>43186</v>
      </c>
      <c r="H613" s="11" t="s">
        <v>11313</v>
      </c>
      <c r="I613" s="11" t="s">
        <v>13393</v>
      </c>
    </row>
    <row r="614" spans="1:9" x14ac:dyDescent="0.35">
      <c r="A614" s="11">
        <v>274</v>
      </c>
      <c r="B614" s="11">
        <v>2008</v>
      </c>
      <c r="C614" s="11" t="s">
        <v>13394</v>
      </c>
      <c r="D614" s="11" t="s">
        <v>13395</v>
      </c>
      <c r="E614" s="11" t="s">
        <v>13396</v>
      </c>
      <c r="F614" s="11">
        <v>613</v>
      </c>
      <c r="G614" s="32">
        <v>43186</v>
      </c>
      <c r="H614" s="11" t="s">
        <v>11054</v>
      </c>
      <c r="I614" s="11" t="s">
        <v>13397</v>
      </c>
    </row>
    <row r="615" spans="1:9" x14ac:dyDescent="0.35">
      <c r="A615" s="11">
        <v>2</v>
      </c>
      <c r="B615" s="11">
        <v>2007</v>
      </c>
      <c r="C615" s="11" t="s">
        <v>13398</v>
      </c>
      <c r="D615" s="11" t="s">
        <v>13399</v>
      </c>
      <c r="E615" s="11" t="s">
        <v>13400</v>
      </c>
      <c r="F615" s="11">
        <v>614</v>
      </c>
      <c r="G615" s="32">
        <v>43186</v>
      </c>
      <c r="H615" s="11" t="s">
        <v>11222</v>
      </c>
      <c r="I615" s="11" t="s">
        <v>13401</v>
      </c>
    </row>
    <row r="616" spans="1:9" x14ac:dyDescent="0.35">
      <c r="A616" s="11">
        <v>41</v>
      </c>
      <c r="B616" s="11">
        <v>2013</v>
      </c>
      <c r="C616" s="11" t="s">
        <v>13402</v>
      </c>
      <c r="D616" s="11" t="s">
        <v>13403</v>
      </c>
      <c r="F616" s="11">
        <v>615</v>
      </c>
      <c r="G616" s="32">
        <v>43186</v>
      </c>
      <c r="H616" s="11" t="s">
        <v>11843</v>
      </c>
      <c r="I616" s="11" t="s">
        <v>13404</v>
      </c>
    </row>
    <row r="617" spans="1:9" x14ac:dyDescent="0.35">
      <c r="A617" s="11">
        <v>35</v>
      </c>
      <c r="B617" s="11">
        <v>2010</v>
      </c>
      <c r="C617" s="11" t="s">
        <v>13405</v>
      </c>
      <c r="D617" s="11" t="s">
        <v>13406</v>
      </c>
      <c r="E617" s="11" t="s">
        <v>13407</v>
      </c>
      <c r="F617" s="11">
        <v>616</v>
      </c>
      <c r="G617" s="32">
        <v>43186</v>
      </c>
      <c r="H617" s="11" t="s">
        <v>11597</v>
      </c>
      <c r="I617" s="11" t="s">
        <v>13408</v>
      </c>
    </row>
    <row r="618" spans="1:9" x14ac:dyDescent="0.35">
      <c r="A618" s="11">
        <v>2</v>
      </c>
      <c r="B618" s="11">
        <v>2006</v>
      </c>
      <c r="C618" s="11" t="s">
        <v>13409</v>
      </c>
      <c r="D618" s="11" t="s">
        <v>13410</v>
      </c>
      <c r="E618" s="11" t="s">
        <v>13411</v>
      </c>
      <c r="F618" s="11">
        <v>617</v>
      </c>
      <c r="G618" s="32">
        <v>43186</v>
      </c>
      <c r="I618" s="11" t="s">
        <v>13412</v>
      </c>
    </row>
    <row r="619" spans="1:9" x14ac:dyDescent="0.35">
      <c r="A619" s="11">
        <v>2</v>
      </c>
      <c r="B619" s="11">
        <v>2009</v>
      </c>
      <c r="C619" s="11" t="s">
        <v>11098</v>
      </c>
      <c r="D619" s="11" t="s">
        <v>13413</v>
      </c>
      <c r="E619" s="11" t="s">
        <v>13414</v>
      </c>
      <c r="F619" s="11">
        <v>618</v>
      </c>
      <c r="G619" s="32">
        <v>43186</v>
      </c>
      <c r="I619" s="11" t="s">
        <v>13415</v>
      </c>
    </row>
    <row r="620" spans="1:9" x14ac:dyDescent="0.35">
      <c r="A620" s="11">
        <v>2</v>
      </c>
      <c r="B620" s="11">
        <v>2004</v>
      </c>
      <c r="C620" s="11" t="s">
        <v>11311</v>
      </c>
      <c r="D620" s="11" t="s">
        <v>13416</v>
      </c>
      <c r="F620" s="11">
        <v>619</v>
      </c>
      <c r="G620" s="32">
        <v>43186</v>
      </c>
      <c r="H620" s="11" t="s">
        <v>13417</v>
      </c>
      <c r="I620" s="11" t="s">
        <v>13418</v>
      </c>
    </row>
    <row r="621" spans="1:9" x14ac:dyDescent="0.35">
      <c r="A621" s="11">
        <v>2</v>
      </c>
      <c r="B621" s="11">
        <v>2014</v>
      </c>
      <c r="C621" s="11" t="s">
        <v>13419</v>
      </c>
      <c r="D621" s="11" t="s">
        <v>13420</v>
      </c>
      <c r="E621" s="11" t="s">
        <v>12553</v>
      </c>
      <c r="F621" s="11">
        <v>620</v>
      </c>
      <c r="G621" s="32">
        <v>43186</v>
      </c>
      <c r="I621" s="11" t="s">
        <v>13421</v>
      </c>
    </row>
    <row r="622" spans="1:9" x14ac:dyDescent="0.35">
      <c r="A622" s="11">
        <v>2</v>
      </c>
      <c r="B622" s="11">
        <v>2001</v>
      </c>
      <c r="C622" s="11" t="s">
        <v>13422</v>
      </c>
      <c r="D622" s="11" t="s">
        <v>13423</v>
      </c>
      <c r="E622" s="11" t="s">
        <v>13424</v>
      </c>
      <c r="F622" s="11">
        <v>621</v>
      </c>
      <c r="G622" s="32">
        <v>43186</v>
      </c>
      <c r="H622" s="11" t="s">
        <v>13425</v>
      </c>
      <c r="I622" s="11" t="s">
        <v>13426</v>
      </c>
    </row>
    <row r="623" spans="1:9" x14ac:dyDescent="0.35">
      <c r="A623" s="11">
        <v>444</v>
      </c>
      <c r="B623" s="11">
        <v>2003</v>
      </c>
      <c r="C623" s="11" t="s">
        <v>13427</v>
      </c>
      <c r="D623" s="11" t="s">
        <v>13428</v>
      </c>
      <c r="E623" s="11" t="s">
        <v>13429</v>
      </c>
      <c r="F623" s="11">
        <v>622</v>
      </c>
      <c r="G623" s="32">
        <v>43186</v>
      </c>
      <c r="H623" s="11" t="s">
        <v>13430</v>
      </c>
      <c r="I623" s="11" t="s">
        <v>13431</v>
      </c>
    </row>
    <row r="624" spans="1:9" x14ac:dyDescent="0.35">
      <c r="A624" s="11">
        <v>2</v>
      </c>
      <c r="B624" s="11">
        <v>2001</v>
      </c>
      <c r="C624" s="11" t="s">
        <v>13432</v>
      </c>
      <c r="D624" s="11" t="s">
        <v>13433</v>
      </c>
      <c r="E624" s="11" t="s">
        <v>13434</v>
      </c>
      <c r="F624" s="11">
        <v>623</v>
      </c>
      <c r="G624" s="32">
        <v>43186</v>
      </c>
      <c r="I624" s="11" t="s">
        <v>13435</v>
      </c>
    </row>
    <row r="625" spans="1:9" x14ac:dyDescent="0.35">
      <c r="A625" s="11">
        <v>2</v>
      </c>
      <c r="B625" s="11">
        <v>2013</v>
      </c>
      <c r="C625" s="11" t="s">
        <v>13436</v>
      </c>
      <c r="D625" s="11" t="s">
        <v>13437</v>
      </c>
      <c r="F625" s="11">
        <v>624</v>
      </c>
      <c r="G625" s="32">
        <v>43186</v>
      </c>
      <c r="I625" s="11" t="s">
        <v>13438</v>
      </c>
    </row>
    <row r="626" spans="1:9" x14ac:dyDescent="0.35">
      <c r="A626" s="11">
        <v>2</v>
      </c>
      <c r="B626" s="11">
        <v>2003</v>
      </c>
      <c r="C626" s="11" t="s">
        <v>11269</v>
      </c>
      <c r="D626" s="11" t="s">
        <v>13439</v>
      </c>
      <c r="F626" s="11">
        <v>625</v>
      </c>
      <c r="G626" s="32">
        <v>43186</v>
      </c>
      <c r="I626" s="11" t="s">
        <v>13440</v>
      </c>
    </row>
    <row r="627" spans="1:9" x14ac:dyDescent="0.35">
      <c r="A627" s="11">
        <v>2</v>
      </c>
      <c r="B627" s="11">
        <v>2014</v>
      </c>
      <c r="C627" s="11" t="s">
        <v>12589</v>
      </c>
      <c r="D627" s="11" t="s">
        <v>13441</v>
      </c>
      <c r="E627" s="11" t="s">
        <v>13442</v>
      </c>
      <c r="F627" s="11">
        <v>626</v>
      </c>
      <c r="G627" s="32">
        <v>43186</v>
      </c>
      <c r="I627" s="11" t="s">
        <v>13443</v>
      </c>
    </row>
    <row r="628" spans="1:9" x14ac:dyDescent="0.35">
      <c r="A628" s="11">
        <v>2</v>
      </c>
      <c r="B628" s="11">
        <v>2006</v>
      </c>
      <c r="C628" s="11" t="s">
        <v>13444</v>
      </c>
      <c r="D628" s="11" t="s">
        <v>13445</v>
      </c>
      <c r="E628" s="11" t="s">
        <v>3427</v>
      </c>
      <c r="F628" s="11">
        <v>627</v>
      </c>
      <c r="G628" s="32">
        <v>43186</v>
      </c>
      <c r="I628" s="11" t="s">
        <v>13446</v>
      </c>
    </row>
    <row r="629" spans="1:9" x14ac:dyDescent="0.35">
      <c r="A629" s="11">
        <v>2</v>
      </c>
      <c r="B629" s="11">
        <v>2014</v>
      </c>
      <c r="C629" s="11" t="s">
        <v>13447</v>
      </c>
      <c r="D629" s="11" t="s">
        <v>13448</v>
      </c>
      <c r="E629" s="11" t="s">
        <v>13449</v>
      </c>
      <c r="F629" s="11">
        <v>628</v>
      </c>
      <c r="G629" s="32">
        <v>43186</v>
      </c>
      <c r="I629" s="11" t="s">
        <v>13450</v>
      </c>
    </row>
    <row r="630" spans="1:9" x14ac:dyDescent="0.35">
      <c r="A630" s="11">
        <v>2</v>
      </c>
      <c r="B630" s="11">
        <v>2000</v>
      </c>
      <c r="C630" s="11" t="s">
        <v>13451</v>
      </c>
      <c r="D630" s="11" t="s">
        <v>13452</v>
      </c>
      <c r="E630" s="11" t="s">
        <v>11624</v>
      </c>
      <c r="F630" s="11">
        <v>629</v>
      </c>
      <c r="G630" s="32">
        <v>43186</v>
      </c>
      <c r="I630" s="11" t="s">
        <v>13453</v>
      </c>
    </row>
    <row r="631" spans="1:9" x14ac:dyDescent="0.35">
      <c r="A631" s="11">
        <v>2</v>
      </c>
      <c r="B631" s="11">
        <v>2010</v>
      </c>
      <c r="C631" s="11" t="s">
        <v>13454</v>
      </c>
      <c r="D631" s="11" t="s">
        <v>13455</v>
      </c>
      <c r="F631" s="11">
        <v>630</v>
      </c>
      <c r="G631" s="32">
        <v>43186</v>
      </c>
      <c r="H631" s="11" t="s">
        <v>13456</v>
      </c>
      <c r="I631" s="11" t="s">
        <v>13457</v>
      </c>
    </row>
    <row r="632" spans="1:9" x14ac:dyDescent="0.35">
      <c r="A632" s="11">
        <v>2</v>
      </c>
      <c r="B632" s="11">
        <v>2008</v>
      </c>
      <c r="C632" s="11" t="s">
        <v>13458</v>
      </c>
      <c r="D632" s="11" t="s">
        <v>13459</v>
      </c>
      <c r="F632" s="11">
        <v>631</v>
      </c>
      <c r="G632" s="32">
        <v>43186</v>
      </c>
      <c r="H632" s="11" t="s">
        <v>13460</v>
      </c>
      <c r="I632" s="11" t="s">
        <v>13461</v>
      </c>
    </row>
    <row r="633" spans="1:9" x14ac:dyDescent="0.35">
      <c r="A633" s="11">
        <v>2</v>
      </c>
      <c r="B633" s="11">
        <v>2003</v>
      </c>
      <c r="C633" s="11" t="s">
        <v>11269</v>
      </c>
      <c r="D633" s="11" t="s">
        <v>13462</v>
      </c>
      <c r="E633" s="11" t="s">
        <v>13463</v>
      </c>
      <c r="F633" s="11">
        <v>632</v>
      </c>
      <c r="G633" s="32">
        <v>43186</v>
      </c>
      <c r="I633" s="11" t="s">
        <v>13464</v>
      </c>
    </row>
    <row r="634" spans="1:9" x14ac:dyDescent="0.35">
      <c r="A634" s="11">
        <v>2</v>
      </c>
      <c r="B634" s="11">
        <v>2004</v>
      </c>
      <c r="C634" s="11" t="s">
        <v>12660</v>
      </c>
      <c r="D634" s="11" t="s">
        <v>13465</v>
      </c>
      <c r="E634" s="11" t="s">
        <v>13466</v>
      </c>
      <c r="F634" s="11">
        <v>633</v>
      </c>
      <c r="G634" s="32">
        <v>43186</v>
      </c>
      <c r="I634" s="11" t="s">
        <v>13467</v>
      </c>
    </row>
    <row r="635" spans="1:9" x14ac:dyDescent="0.35">
      <c r="A635" s="11">
        <v>2</v>
      </c>
      <c r="B635" s="11">
        <v>2008</v>
      </c>
      <c r="C635" s="11" t="s">
        <v>13468</v>
      </c>
      <c r="D635" s="11" t="s">
        <v>13469</v>
      </c>
      <c r="F635" s="11">
        <v>634</v>
      </c>
      <c r="G635" s="32">
        <v>43186</v>
      </c>
      <c r="H635" s="11" t="s">
        <v>13470</v>
      </c>
      <c r="I635" s="11" t="s">
        <v>13471</v>
      </c>
    </row>
    <row r="636" spans="1:9" x14ac:dyDescent="0.35">
      <c r="A636" s="11">
        <v>93</v>
      </c>
      <c r="B636" s="11">
        <v>2007</v>
      </c>
      <c r="C636" s="11" t="s">
        <v>13472</v>
      </c>
      <c r="D636" s="11" t="s">
        <v>13473</v>
      </c>
      <c r="E636" s="11" t="s">
        <v>13474</v>
      </c>
      <c r="F636" s="11">
        <v>635</v>
      </c>
      <c r="G636" s="32">
        <v>43186</v>
      </c>
      <c r="H636" s="11" t="s">
        <v>11101</v>
      </c>
      <c r="I636" s="11" t="s">
        <v>13475</v>
      </c>
    </row>
    <row r="637" spans="1:9" x14ac:dyDescent="0.35">
      <c r="A637" s="11">
        <v>312</v>
      </c>
      <c r="B637" s="11">
        <v>2008</v>
      </c>
      <c r="C637" s="11" t="s">
        <v>13476</v>
      </c>
      <c r="D637" s="11" t="s">
        <v>13477</v>
      </c>
      <c r="E637" s="11" t="s">
        <v>12722</v>
      </c>
      <c r="F637" s="11">
        <v>636</v>
      </c>
      <c r="G637" s="32">
        <v>43186</v>
      </c>
      <c r="H637" s="11" t="s">
        <v>13478</v>
      </c>
      <c r="I637" s="11" t="s">
        <v>13479</v>
      </c>
    </row>
    <row r="638" spans="1:9" x14ac:dyDescent="0.35">
      <c r="A638" s="11">
        <v>11</v>
      </c>
      <c r="B638" s="11">
        <v>2011</v>
      </c>
      <c r="C638" s="11" t="s">
        <v>13480</v>
      </c>
      <c r="D638" s="11" t="s">
        <v>13481</v>
      </c>
      <c r="E638" s="11" t="s">
        <v>13482</v>
      </c>
      <c r="F638" s="11">
        <v>637</v>
      </c>
      <c r="G638" s="32">
        <v>43186</v>
      </c>
      <c r="H638" s="11" t="s">
        <v>11059</v>
      </c>
      <c r="I638" s="11" t="s">
        <v>13483</v>
      </c>
    </row>
    <row r="639" spans="1:9" x14ac:dyDescent="0.35">
      <c r="A639" s="11">
        <v>2</v>
      </c>
      <c r="B639" s="11">
        <v>2003</v>
      </c>
      <c r="C639" s="11" t="s">
        <v>13484</v>
      </c>
      <c r="D639" s="11" t="s">
        <v>13485</v>
      </c>
      <c r="E639" s="11" t="s">
        <v>13486</v>
      </c>
      <c r="F639" s="11">
        <v>638</v>
      </c>
      <c r="G639" s="32">
        <v>43186</v>
      </c>
      <c r="I639" s="11" t="s">
        <v>13487</v>
      </c>
    </row>
    <row r="640" spans="1:9" x14ac:dyDescent="0.35">
      <c r="A640" s="11">
        <v>3</v>
      </c>
      <c r="B640" s="11">
        <v>2012</v>
      </c>
      <c r="C640" s="11" t="s">
        <v>13488</v>
      </c>
      <c r="D640" s="11" t="s">
        <v>13489</v>
      </c>
      <c r="E640" s="11" t="s">
        <v>13490</v>
      </c>
      <c r="F640" s="11">
        <v>639</v>
      </c>
      <c r="G640" s="32">
        <v>43186</v>
      </c>
      <c r="I640" s="11" t="s">
        <v>13491</v>
      </c>
    </row>
    <row r="641" spans="1:9" x14ac:dyDescent="0.35">
      <c r="A641" s="11">
        <v>2</v>
      </c>
      <c r="B641" s="11">
        <v>2006</v>
      </c>
      <c r="C641" s="11" t="s">
        <v>13492</v>
      </c>
      <c r="D641" s="11" t="s">
        <v>13493</v>
      </c>
      <c r="E641" s="11" t="s">
        <v>13494</v>
      </c>
      <c r="F641" s="11">
        <v>640</v>
      </c>
      <c r="G641" s="32">
        <v>43186</v>
      </c>
      <c r="H641" s="11" t="s">
        <v>13495</v>
      </c>
      <c r="I641" s="11" t="s">
        <v>13496</v>
      </c>
    </row>
    <row r="642" spans="1:9" x14ac:dyDescent="0.35">
      <c r="A642" s="11">
        <v>2</v>
      </c>
      <c r="B642" s="11">
        <v>2003</v>
      </c>
      <c r="C642" s="11" t="s">
        <v>13497</v>
      </c>
      <c r="D642" s="11" t="s">
        <v>13498</v>
      </c>
      <c r="F642" s="11">
        <v>641</v>
      </c>
      <c r="G642" s="32">
        <v>43186</v>
      </c>
      <c r="I642" s="11" t="s">
        <v>13499</v>
      </c>
    </row>
    <row r="643" spans="1:9" x14ac:dyDescent="0.35">
      <c r="A643" s="11">
        <v>2</v>
      </c>
      <c r="B643" s="11">
        <v>2001</v>
      </c>
      <c r="C643" s="11" t="s">
        <v>13500</v>
      </c>
      <c r="D643" s="11" t="s">
        <v>13501</v>
      </c>
      <c r="E643" s="11" t="s">
        <v>13502</v>
      </c>
      <c r="F643" s="11">
        <v>642</v>
      </c>
      <c r="G643" s="32">
        <v>43186</v>
      </c>
      <c r="I643" s="11" t="s">
        <v>13503</v>
      </c>
    </row>
    <row r="644" spans="1:9" x14ac:dyDescent="0.35">
      <c r="A644" s="11">
        <v>94</v>
      </c>
      <c r="B644" s="11">
        <v>2011</v>
      </c>
      <c r="C644" s="11" t="s">
        <v>13504</v>
      </c>
      <c r="D644" s="11" t="s">
        <v>13505</v>
      </c>
      <c r="E644" s="11" t="s">
        <v>13506</v>
      </c>
      <c r="F644" s="11">
        <v>643</v>
      </c>
      <c r="G644" s="32">
        <v>43186</v>
      </c>
      <c r="H644" s="11" t="s">
        <v>13507</v>
      </c>
      <c r="I644" s="11" t="s">
        <v>13508</v>
      </c>
    </row>
    <row r="645" spans="1:9" x14ac:dyDescent="0.35">
      <c r="A645" s="11">
        <v>258</v>
      </c>
      <c r="B645" s="11">
        <v>2008</v>
      </c>
      <c r="C645" s="11" t="s">
        <v>13509</v>
      </c>
      <c r="D645" s="11" t="s">
        <v>13510</v>
      </c>
      <c r="E645" s="11" t="s">
        <v>13511</v>
      </c>
      <c r="F645" s="11">
        <v>644</v>
      </c>
      <c r="G645" s="32">
        <v>43186</v>
      </c>
      <c r="H645" s="11" t="s">
        <v>11054</v>
      </c>
      <c r="I645" s="11" t="s">
        <v>13512</v>
      </c>
    </row>
    <row r="646" spans="1:9" x14ac:dyDescent="0.35">
      <c r="A646" s="11">
        <v>2</v>
      </c>
      <c r="B646" s="11">
        <v>2004</v>
      </c>
      <c r="C646" s="11" t="s">
        <v>12355</v>
      </c>
      <c r="D646" s="11" t="s">
        <v>13513</v>
      </c>
      <c r="F646" s="11">
        <v>645</v>
      </c>
      <c r="G646" s="32">
        <v>43186</v>
      </c>
      <c r="I646" s="11" t="s">
        <v>13514</v>
      </c>
    </row>
    <row r="647" spans="1:9" x14ac:dyDescent="0.35">
      <c r="A647" s="11">
        <v>2</v>
      </c>
      <c r="B647" s="11">
        <v>2003</v>
      </c>
      <c r="C647" s="11" t="s">
        <v>12056</v>
      </c>
      <c r="D647" s="11" t="s">
        <v>13515</v>
      </c>
      <c r="F647" s="11">
        <v>646</v>
      </c>
      <c r="G647" s="32">
        <v>43186</v>
      </c>
      <c r="H647" s="11" t="s">
        <v>13516</v>
      </c>
      <c r="I647" s="11" t="s">
        <v>13517</v>
      </c>
    </row>
    <row r="648" spans="1:9" x14ac:dyDescent="0.35">
      <c r="A648" s="11">
        <v>2</v>
      </c>
      <c r="B648" s="11">
        <v>2004</v>
      </c>
      <c r="C648" s="11" t="s">
        <v>13518</v>
      </c>
      <c r="D648" s="11" t="s">
        <v>13519</v>
      </c>
      <c r="F648" s="11">
        <v>647</v>
      </c>
      <c r="G648" s="32">
        <v>43186</v>
      </c>
      <c r="H648" s="11" t="s">
        <v>13520</v>
      </c>
      <c r="I648" s="11" t="s">
        <v>13521</v>
      </c>
    </row>
    <row r="649" spans="1:9" x14ac:dyDescent="0.35">
      <c r="A649" s="11">
        <v>2</v>
      </c>
      <c r="B649" s="11">
        <v>2000</v>
      </c>
      <c r="C649" s="11" t="s">
        <v>13522</v>
      </c>
      <c r="D649" s="11" t="s">
        <v>13523</v>
      </c>
      <c r="E649" s="11" t="s">
        <v>13524</v>
      </c>
      <c r="F649" s="11">
        <v>648</v>
      </c>
      <c r="G649" s="32">
        <v>43186</v>
      </c>
      <c r="I649" s="11" t="s">
        <v>13525</v>
      </c>
    </row>
    <row r="650" spans="1:9" x14ac:dyDescent="0.35">
      <c r="A650" s="11">
        <v>2</v>
      </c>
      <c r="B650" s="11">
        <v>2002</v>
      </c>
      <c r="C650" s="11" t="s">
        <v>13526</v>
      </c>
      <c r="D650" s="11" t="s">
        <v>13527</v>
      </c>
      <c r="E650" s="11" t="s">
        <v>13528</v>
      </c>
      <c r="F650" s="11">
        <v>649</v>
      </c>
      <c r="G650" s="32">
        <v>43186</v>
      </c>
      <c r="I650" s="11" t="s">
        <v>13529</v>
      </c>
    </row>
    <row r="651" spans="1:9" x14ac:dyDescent="0.35">
      <c r="A651" s="11">
        <v>2</v>
      </c>
      <c r="B651" s="11">
        <v>2008</v>
      </c>
      <c r="C651" s="11" t="s">
        <v>13530</v>
      </c>
      <c r="D651" s="11" t="s">
        <v>13531</v>
      </c>
      <c r="E651" s="11" t="s">
        <v>13532</v>
      </c>
      <c r="F651" s="11">
        <v>650</v>
      </c>
      <c r="G651" s="32">
        <v>43186</v>
      </c>
      <c r="I651" s="11" t="s">
        <v>13533</v>
      </c>
    </row>
    <row r="652" spans="1:9" x14ac:dyDescent="0.35">
      <c r="A652" s="11">
        <v>2</v>
      </c>
      <c r="B652" s="11">
        <v>2002</v>
      </c>
      <c r="C652" s="11" t="s">
        <v>13534</v>
      </c>
      <c r="D652" s="11" t="s">
        <v>13535</v>
      </c>
      <c r="E652" s="11" t="s">
        <v>13536</v>
      </c>
      <c r="F652" s="11">
        <v>651</v>
      </c>
      <c r="G652" s="32">
        <v>43186</v>
      </c>
      <c r="H652" s="11" t="s">
        <v>11222</v>
      </c>
      <c r="I652" s="11" t="s">
        <v>13537</v>
      </c>
    </row>
    <row r="653" spans="1:9" x14ac:dyDescent="0.35">
      <c r="A653" s="11">
        <v>17</v>
      </c>
      <c r="B653" s="11">
        <v>2009</v>
      </c>
      <c r="C653" s="11" t="s">
        <v>13538</v>
      </c>
      <c r="D653" s="11" t="s">
        <v>13539</v>
      </c>
      <c r="E653" s="11" t="s">
        <v>13540</v>
      </c>
      <c r="F653" s="11">
        <v>652</v>
      </c>
      <c r="G653" s="32">
        <v>43186</v>
      </c>
      <c r="H653" s="11" t="s">
        <v>11059</v>
      </c>
      <c r="I653" s="11" t="s">
        <v>13541</v>
      </c>
    </row>
    <row r="654" spans="1:9" x14ac:dyDescent="0.35">
      <c r="A654" s="11">
        <v>47</v>
      </c>
      <c r="B654" s="11">
        <v>2011</v>
      </c>
      <c r="C654" s="11" t="s">
        <v>13542</v>
      </c>
      <c r="D654" s="11" t="s">
        <v>13543</v>
      </c>
      <c r="E654" s="11" t="s">
        <v>13544</v>
      </c>
      <c r="F654" s="11">
        <v>653</v>
      </c>
      <c r="G654" s="32">
        <v>43186</v>
      </c>
      <c r="H654" s="11" t="s">
        <v>11044</v>
      </c>
      <c r="I654" s="11" t="s">
        <v>13545</v>
      </c>
    </row>
    <row r="655" spans="1:9" x14ac:dyDescent="0.35">
      <c r="A655" s="11">
        <v>69</v>
      </c>
      <c r="B655" s="11">
        <v>2009</v>
      </c>
      <c r="C655" s="11" t="s">
        <v>13546</v>
      </c>
      <c r="D655" s="11" t="s">
        <v>13547</v>
      </c>
      <c r="E655" s="11" t="s">
        <v>13548</v>
      </c>
      <c r="F655" s="11">
        <v>654</v>
      </c>
      <c r="G655" s="32">
        <v>43186</v>
      </c>
      <c r="H655" s="11" t="s">
        <v>11044</v>
      </c>
      <c r="I655" s="11" t="s">
        <v>13549</v>
      </c>
    </row>
    <row r="656" spans="1:9" x14ac:dyDescent="0.35">
      <c r="A656" s="11">
        <v>2</v>
      </c>
      <c r="B656" s="11">
        <v>2007</v>
      </c>
      <c r="C656" s="11" t="s">
        <v>11554</v>
      </c>
      <c r="D656" s="11" t="s">
        <v>13550</v>
      </c>
      <c r="F656" s="11">
        <v>655</v>
      </c>
      <c r="G656" s="32">
        <v>43186</v>
      </c>
      <c r="H656" s="11" t="s">
        <v>13551</v>
      </c>
      <c r="I656" s="11" t="s">
        <v>13552</v>
      </c>
    </row>
    <row r="657" spans="1:9" x14ac:dyDescent="0.35">
      <c r="A657" s="11">
        <v>2</v>
      </c>
      <c r="B657" s="11">
        <v>2009</v>
      </c>
      <c r="C657" s="11" t="s">
        <v>13553</v>
      </c>
      <c r="D657" s="11" t="s">
        <v>13554</v>
      </c>
      <c r="E657" s="11" t="s">
        <v>13555</v>
      </c>
      <c r="F657" s="11">
        <v>656</v>
      </c>
      <c r="G657" s="32">
        <v>43186</v>
      </c>
      <c r="I657" s="11" t="s">
        <v>13556</v>
      </c>
    </row>
    <row r="658" spans="1:9" x14ac:dyDescent="0.35">
      <c r="A658" s="11">
        <v>3</v>
      </c>
      <c r="B658" s="11">
        <v>2011</v>
      </c>
      <c r="C658" s="11" t="s">
        <v>13557</v>
      </c>
      <c r="D658" s="11" t="s">
        <v>13558</v>
      </c>
      <c r="F658" s="11">
        <v>657</v>
      </c>
      <c r="G658" s="32">
        <v>43186</v>
      </c>
      <c r="H658" s="11" t="s">
        <v>13559</v>
      </c>
      <c r="I658" s="11" t="s">
        <v>13560</v>
      </c>
    </row>
    <row r="659" spans="1:9" x14ac:dyDescent="0.35">
      <c r="A659" s="11">
        <v>2</v>
      </c>
      <c r="B659" s="11">
        <v>2000</v>
      </c>
      <c r="C659" s="11" t="s">
        <v>12660</v>
      </c>
      <c r="D659" s="11" t="s">
        <v>13561</v>
      </c>
      <c r="F659" s="11">
        <v>658</v>
      </c>
      <c r="G659" s="32">
        <v>43186</v>
      </c>
      <c r="H659" s="11" t="s">
        <v>13562</v>
      </c>
      <c r="I659" s="11" t="s">
        <v>13563</v>
      </c>
    </row>
    <row r="660" spans="1:9" x14ac:dyDescent="0.35">
      <c r="A660" s="11">
        <v>34</v>
      </c>
      <c r="B660" s="11">
        <v>2005</v>
      </c>
      <c r="C660" s="11" t="s">
        <v>13564</v>
      </c>
      <c r="D660" s="11" t="s">
        <v>13565</v>
      </c>
      <c r="E660" s="11" t="s">
        <v>13566</v>
      </c>
      <c r="F660" s="11">
        <v>659</v>
      </c>
      <c r="G660" s="32">
        <v>43186</v>
      </c>
      <c r="H660" s="11" t="s">
        <v>13567</v>
      </c>
      <c r="I660" s="11" t="s">
        <v>13568</v>
      </c>
    </row>
    <row r="661" spans="1:9" x14ac:dyDescent="0.35">
      <c r="A661" s="11">
        <v>1272</v>
      </c>
      <c r="B661" s="11">
        <v>2013</v>
      </c>
      <c r="C661" s="11" t="s">
        <v>13569</v>
      </c>
      <c r="D661" s="11" t="s">
        <v>13570</v>
      </c>
      <c r="F661" s="11">
        <v>660</v>
      </c>
      <c r="G661" s="32">
        <v>43186</v>
      </c>
      <c r="H661" s="11" t="s">
        <v>11222</v>
      </c>
      <c r="I661" s="11" t="s">
        <v>13571</v>
      </c>
    </row>
    <row r="662" spans="1:9" x14ac:dyDescent="0.35">
      <c r="A662" s="11">
        <v>2</v>
      </c>
      <c r="B662" s="11">
        <v>2010</v>
      </c>
      <c r="C662" s="11" t="s">
        <v>13572</v>
      </c>
      <c r="D662" s="11" t="s">
        <v>13573</v>
      </c>
      <c r="E662" s="11" t="s">
        <v>13574</v>
      </c>
      <c r="F662" s="11">
        <v>661</v>
      </c>
      <c r="G662" s="32">
        <v>43186</v>
      </c>
      <c r="I662" s="11" t="s">
        <v>13575</v>
      </c>
    </row>
    <row r="663" spans="1:9" x14ac:dyDescent="0.35">
      <c r="A663" s="11">
        <v>2</v>
      </c>
      <c r="B663" s="11">
        <v>2007</v>
      </c>
      <c r="C663" s="11" t="s">
        <v>12982</v>
      </c>
      <c r="D663" s="11" t="s">
        <v>13576</v>
      </c>
      <c r="F663" s="11">
        <v>662</v>
      </c>
      <c r="G663" s="32">
        <v>43186</v>
      </c>
      <c r="H663" s="11" t="s">
        <v>13577</v>
      </c>
      <c r="I663" s="11" t="s">
        <v>13578</v>
      </c>
    </row>
    <row r="664" spans="1:9" x14ac:dyDescent="0.35">
      <c r="A664" s="11">
        <v>26</v>
      </c>
      <c r="B664" s="11">
        <v>2011</v>
      </c>
      <c r="C664" s="11" t="s">
        <v>13579</v>
      </c>
      <c r="D664" s="11" t="s">
        <v>13580</v>
      </c>
      <c r="E664" s="11" t="s">
        <v>3417</v>
      </c>
      <c r="F664" s="11">
        <v>663</v>
      </c>
      <c r="G664" s="32">
        <v>43186</v>
      </c>
      <c r="H664" s="11" t="s">
        <v>11078</v>
      </c>
      <c r="I664" s="11" t="s">
        <v>13581</v>
      </c>
    </row>
    <row r="665" spans="1:9" x14ac:dyDescent="0.35">
      <c r="A665" s="11">
        <v>2</v>
      </c>
      <c r="B665" s="11">
        <v>2012</v>
      </c>
      <c r="C665" s="11" t="s">
        <v>13582</v>
      </c>
      <c r="D665" s="11" t="s">
        <v>13583</v>
      </c>
      <c r="F665" s="11">
        <v>664</v>
      </c>
      <c r="G665" s="32">
        <v>43186</v>
      </c>
      <c r="H665" s="11" t="s">
        <v>13584</v>
      </c>
      <c r="I665" s="11" t="s">
        <v>13585</v>
      </c>
    </row>
    <row r="666" spans="1:9" x14ac:dyDescent="0.35">
      <c r="A666" s="11">
        <v>2</v>
      </c>
      <c r="B666" s="11">
        <v>2010</v>
      </c>
      <c r="C666" s="11" t="s">
        <v>11899</v>
      </c>
      <c r="D666" s="11" t="s">
        <v>13586</v>
      </c>
      <c r="E666" s="11" t="s">
        <v>13587</v>
      </c>
      <c r="F666" s="11">
        <v>665</v>
      </c>
      <c r="G666" s="32">
        <v>43186</v>
      </c>
      <c r="I666" s="11" t="s">
        <v>13588</v>
      </c>
    </row>
    <row r="667" spans="1:9" x14ac:dyDescent="0.35">
      <c r="A667" s="11">
        <v>2</v>
      </c>
      <c r="B667" s="11">
        <v>2007</v>
      </c>
      <c r="C667" s="11" t="s">
        <v>11075</v>
      </c>
      <c r="D667" s="11" t="s">
        <v>13589</v>
      </c>
      <c r="F667" s="11">
        <v>666</v>
      </c>
      <c r="G667" s="32">
        <v>43186</v>
      </c>
      <c r="I667" s="11" t="s">
        <v>13590</v>
      </c>
    </row>
    <row r="668" spans="1:9" x14ac:dyDescent="0.35">
      <c r="A668" s="11">
        <v>2</v>
      </c>
      <c r="B668" s="11">
        <v>2008</v>
      </c>
      <c r="C668" s="11" t="s">
        <v>13591</v>
      </c>
      <c r="D668" s="11" t="s">
        <v>13592</v>
      </c>
      <c r="F668" s="11">
        <v>667</v>
      </c>
      <c r="G668" s="32">
        <v>43186</v>
      </c>
      <c r="H668" s="11" t="s">
        <v>13593</v>
      </c>
      <c r="I668" s="11" t="s">
        <v>13594</v>
      </c>
    </row>
    <row r="669" spans="1:9" x14ac:dyDescent="0.35">
      <c r="A669" s="11">
        <v>39</v>
      </c>
      <c r="B669" s="11">
        <v>2009</v>
      </c>
      <c r="C669" s="11" t="s">
        <v>13595</v>
      </c>
      <c r="D669" s="11" t="s">
        <v>13596</v>
      </c>
      <c r="E669" s="11" t="s">
        <v>11182</v>
      </c>
      <c r="F669" s="11">
        <v>668</v>
      </c>
      <c r="G669" s="32">
        <v>43186</v>
      </c>
      <c r="H669" s="11" t="s">
        <v>11440</v>
      </c>
      <c r="I669" s="11" t="s">
        <v>13597</v>
      </c>
    </row>
    <row r="670" spans="1:9" x14ac:dyDescent="0.35">
      <c r="A670" s="11">
        <v>3</v>
      </c>
      <c r="B670" s="11">
        <v>2005</v>
      </c>
      <c r="C670" s="11" t="s">
        <v>13598</v>
      </c>
      <c r="D670" s="11" t="s">
        <v>13599</v>
      </c>
      <c r="E670" s="11" t="s">
        <v>13600</v>
      </c>
      <c r="F670" s="11">
        <v>669</v>
      </c>
      <c r="G670" s="32">
        <v>43186</v>
      </c>
      <c r="H670" s="11" t="s">
        <v>11064</v>
      </c>
      <c r="I670" s="11" t="s">
        <v>13601</v>
      </c>
    </row>
    <row r="671" spans="1:9" x14ac:dyDescent="0.35">
      <c r="A671" s="11">
        <v>5</v>
      </c>
      <c r="B671" s="11">
        <v>2010</v>
      </c>
      <c r="C671" s="11" t="s">
        <v>13602</v>
      </c>
      <c r="D671" s="11" t="s">
        <v>13603</v>
      </c>
      <c r="E671" s="11" t="s">
        <v>13604</v>
      </c>
      <c r="F671" s="11">
        <v>670</v>
      </c>
      <c r="G671" s="32">
        <v>43186</v>
      </c>
      <c r="H671" s="11" t="s">
        <v>13605</v>
      </c>
      <c r="I671" s="11" t="s">
        <v>13606</v>
      </c>
    </row>
    <row r="672" spans="1:9" x14ac:dyDescent="0.35">
      <c r="A672" s="11">
        <v>2</v>
      </c>
      <c r="B672" s="11">
        <v>2009</v>
      </c>
      <c r="C672" s="11" t="s">
        <v>13607</v>
      </c>
      <c r="D672" s="11" t="s">
        <v>13608</v>
      </c>
      <c r="E672" s="11" t="s">
        <v>13609</v>
      </c>
      <c r="F672" s="11">
        <v>671</v>
      </c>
      <c r="G672" s="32">
        <v>43186</v>
      </c>
      <c r="I672" s="11" t="s">
        <v>13610</v>
      </c>
    </row>
    <row r="673" spans="1:9" x14ac:dyDescent="0.35">
      <c r="A673" s="11">
        <v>842</v>
      </c>
      <c r="B673" s="11">
        <v>2009</v>
      </c>
      <c r="C673" s="11" t="s">
        <v>13611</v>
      </c>
      <c r="D673" s="11" t="s">
        <v>13612</v>
      </c>
      <c r="E673" s="11" t="s">
        <v>13613</v>
      </c>
      <c r="F673" s="11">
        <v>672</v>
      </c>
      <c r="G673" s="32">
        <v>43186</v>
      </c>
      <c r="H673" s="11" t="s">
        <v>11101</v>
      </c>
      <c r="I673" s="11" t="s">
        <v>13614</v>
      </c>
    </row>
    <row r="674" spans="1:9" x14ac:dyDescent="0.35">
      <c r="A674" s="11">
        <v>731</v>
      </c>
      <c r="B674" s="11">
        <v>2007</v>
      </c>
      <c r="C674" s="11" t="s">
        <v>13615</v>
      </c>
      <c r="D674" s="11" t="s">
        <v>13616</v>
      </c>
      <c r="E674" s="11" t="s">
        <v>13617</v>
      </c>
      <c r="F674" s="11">
        <v>673</v>
      </c>
      <c r="G674" s="32">
        <v>43186</v>
      </c>
      <c r="H674" s="11" t="s">
        <v>11548</v>
      </c>
      <c r="I674" s="11" t="s">
        <v>13618</v>
      </c>
    </row>
    <row r="675" spans="1:9" x14ac:dyDescent="0.35">
      <c r="A675" s="11">
        <v>21</v>
      </c>
      <c r="B675" s="11">
        <v>2016</v>
      </c>
      <c r="C675" s="11" t="s">
        <v>13619</v>
      </c>
      <c r="D675" s="11" t="s">
        <v>13620</v>
      </c>
      <c r="E675" s="11" t="s">
        <v>13621</v>
      </c>
      <c r="F675" s="11">
        <v>674</v>
      </c>
      <c r="G675" s="32">
        <v>43186</v>
      </c>
      <c r="H675" s="11" t="s">
        <v>11044</v>
      </c>
      <c r="I675" s="11" t="s">
        <v>13622</v>
      </c>
    </row>
    <row r="676" spans="1:9" x14ac:dyDescent="0.35">
      <c r="A676" s="11">
        <v>2</v>
      </c>
      <c r="B676" s="11">
        <v>2014</v>
      </c>
      <c r="C676" s="11" t="s">
        <v>13623</v>
      </c>
      <c r="D676" s="11" t="s">
        <v>13624</v>
      </c>
      <c r="E676" s="11" t="s">
        <v>13625</v>
      </c>
      <c r="F676" s="11">
        <v>675</v>
      </c>
      <c r="G676" s="32">
        <v>43186</v>
      </c>
      <c r="H676" s="11" t="s">
        <v>13626</v>
      </c>
      <c r="I676" s="11" t="s">
        <v>13627</v>
      </c>
    </row>
    <row r="677" spans="1:9" x14ac:dyDescent="0.35">
      <c r="A677" s="11">
        <v>549</v>
      </c>
      <c r="B677" s="11">
        <v>2007</v>
      </c>
      <c r="C677" s="11" t="s">
        <v>13628</v>
      </c>
      <c r="D677" s="11" t="s">
        <v>13629</v>
      </c>
      <c r="E677" s="11" t="s">
        <v>12048</v>
      </c>
      <c r="F677" s="11">
        <v>676</v>
      </c>
      <c r="G677" s="32">
        <v>43186</v>
      </c>
      <c r="H677" s="11" t="s">
        <v>11548</v>
      </c>
      <c r="I677" s="11" t="s">
        <v>13630</v>
      </c>
    </row>
    <row r="678" spans="1:9" x14ac:dyDescent="0.35">
      <c r="A678" s="11">
        <v>38</v>
      </c>
      <c r="B678" s="11">
        <v>2013</v>
      </c>
      <c r="C678" s="11" t="s">
        <v>13631</v>
      </c>
      <c r="D678" s="11" t="s">
        <v>13632</v>
      </c>
      <c r="E678" s="11" t="s">
        <v>13633</v>
      </c>
      <c r="F678" s="11">
        <v>677</v>
      </c>
      <c r="G678" s="32">
        <v>43186</v>
      </c>
      <c r="H678" s="11" t="s">
        <v>11142</v>
      </c>
      <c r="I678" s="11" t="s">
        <v>13634</v>
      </c>
    </row>
    <row r="679" spans="1:9" x14ac:dyDescent="0.35">
      <c r="A679" s="11">
        <v>228</v>
      </c>
      <c r="B679" s="11">
        <v>2002</v>
      </c>
      <c r="C679" s="11" t="s">
        <v>13635</v>
      </c>
      <c r="D679" s="11" t="s">
        <v>13636</v>
      </c>
      <c r="E679" s="11" t="s">
        <v>11305</v>
      </c>
      <c r="F679" s="11">
        <v>678</v>
      </c>
      <c r="G679" s="32">
        <v>43186</v>
      </c>
      <c r="H679" s="11" t="s">
        <v>11044</v>
      </c>
      <c r="I679" s="11" t="s">
        <v>13637</v>
      </c>
    </row>
    <row r="680" spans="1:9" x14ac:dyDescent="0.35">
      <c r="A680" s="11">
        <v>234</v>
      </c>
      <c r="B680" s="11">
        <v>2007</v>
      </c>
      <c r="C680" s="11" t="s">
        <v>11321</v>
      </c>
      <c r="D680" s="11" t="s">
        <v>13638</v>
      </c>
      <c r="E680" s="11" t="s">
        <v>11323</v>
      </c>
      <c r="F680" s="11">
        <v>679</v>
      </c>
      <c r="G680" s="32">
        <v>43186</v>
      </c>
      <c r="H680" s="11" t="s">
        <v>11059</v>
      </c>
      <c r="I680" s="11" t="s">
        <v>13639</v>
      </c>
    </row>
    <row r="681" spans="1:9" x14ac:dyDescent="0.35">
      <c r="A681" s="11">
        <v>2</v>
      </c>
      <c r="B681" s="11">
        <v>2004</v>
      </c>
      <c r="C681" s="11" t="s">
        <v>13640</v>
      </c>
      <c r="D681" s="11" t="s">
        <v>13641</v>
      </c>
      <c r="F681" s="11">
        <v>680</v>
      </c>
      <c r="G681" s="32">
        <v>43186</v>
      </c>
      <c r="H681" s="11" t="s">
        <v>12813</v>
      </c>
      <c r="I681" s="11" t="s">
        <v>13642</v>
      </c>
    </row>
    <row r="682" spans="1:9" x14ac:dyDescent="0.35">
      <c r="A682" s="11">
        <v>18</v>
      </c>
      <c r="B682" s="11">
        <v>2005</v>
      </c>
      <c r="C682" s="11" t="s">
        <v>13643</v>
      </c>
      <c r="D682" s="11" t="s">
        <v>13644</v>
      </c>
      <c r="F682" s="11">
        <v>681</v>
      </c>
      <c r="G682" s="32">
        <v>43186</v>
      </c>
      <c r="H682" s="11" t="s">
        <v>13645</v>
      </c>
      <c r="I682" s="11" t="s">
        <v>13646</v>
      </c>
    </row>
    <row r="683" spans="1:9" x14ac:dyDescent="0.35">
      <c r="A683" s="11">
        <v>5</v>
      </c>
      <c r="B683" s="11">
        <v>2010</v>
      </c>
      <c r="C683" s="11" t="s">
        <v>13647</v>
      </c>
      <c r="D683" s="11" t="s">
        <v>13648</v>
      </c>
      <c r="E683" s="11" t="s">
        <v>13649</v>
      </c>
      <c r="F683" s="11">
        <v>682</v>
      </c>
      <c r="G683" s="32">
        <v>43186</v>
      </c>
      <c r="H683" s="11" t="s">
        <v>13650</v>
      </c>
      <c r="I683" s="11" t="s">
        <v>13651</v>
      </c>
    </row>
    <row r="684" spans="1:9" x14ac:dyDescent="0.35">
      <c r="A684" s="11">
        <v>796</v>
      </c>
      <c r="B684" s="11">
        <v>2012</v>
      </c>
      <c r="C684" s="11" t="s">
        <v>13652</v>
      </c>
      <c r="D684" s="11" t="s">
        <v>13653</v>
      </c>
      <c r="E684" s="11" t="s">
        <v>11947</v>
      </c>
      <c r="F684" s="11">
        <v>683</v>
      </c>
      <c r="G684" s="32">
        <v>43186</v>
      </c>
      <c r="H684" s="11" t="s">
        <v>11101</v>
      </c>
      <c r="I684" s="11" t="s">
        <v>13654</v>
      </c>
    </row>
    <row r="685" spans="1:9" x14ac:dyDescent="0.35">
      <c r="A685" s="11">
        <v>281</v>
      </c>
      <c r="B685" s="11">
        <v>2005</v>
      </c>
      <c r="C685" s="11" t="s">
        <v>13655</v>
      </c>
      <c r="D685" s="11" t="s">
        <v>13656</v>
      </c>
      <c r="E685" s="11" t="s">
        <v>13271</v>
      </c>
      <c r="F685" s="11">
        <v>684</v>
      </c>
      <c r="G685" s="32">
        <v>43186</v>
      </c>
      <c r="H685" s="11" t="s">
        <v>13139</v>
      </c>
      <c r="I685" s="11" t="s">
        <v>13657</v>
      </c>
    </row>
    <row r="686" spans="1:9" x14ac:dyDescent="0.35">
      <c r="A686" s="11">
        <v>4</v>
      </c>
      <c r="B686" s="11">
        <v>2013</v>
      </c>
      <c r="C686" s="11" t="s">
        <v>13145</v>
      </c>
      <c r="D686" s="11" t="s">
        <v>13658</v>
      </c>
      <c r="F686" s="11">
        <v>685</v>
      </c>
      <c r="G686" s="32">
        <v>43186</v>
      </c>
      <c r="H686" s="11" t="s">
        <v>13659</v>
      </c>
      <c r="I686" s="11" t="s">
        <v>13660</v>
      </c>
    </row>
    <row r="687" spans="1:9" x14ac:dyDescent="0.35">
      <c r="A687" s="11">
        <v>909</v>
      </c>
      <c r="B687" s="11">
        <v>2004</v>
      </c>
      <c r="C687" s="11" t="s">
        <v>13661</v>
      </c>
      <c r="D687" s="11" t="s">
        <v>13662</v>
      </c>
      <c r="E687" s="11" t="s">
        <v>13663</v>
      </c>
      <c r="F687" s="11">
        <v>686</v>
      </c>
      <c r="G687" s="32">
        <v>43186</v>
      </c>
      <c r="H687" s="11" t="s">
        <v>11044</v>
      </c>
      <c r="I687" s="11" t="s">
        <v>13664</v>
      </c>
    </row>
    <row r="688" spans="1:9" x14ac:dyDescent="0.35">
      <c r="A688" s="11">
        <v>279</v>
      </c>
      <c r="B688" s="11">
        <v>2015</v>
      </c>
      <c r="C688" s="11" t="s">
        <v>13665</v>
      </c>
      <c r="D688" s="11" t="s">
        <v>13666</v>
      </c>
      <c r="E688" s="11" t="s">
        <v>12094</v>
      </c>
      <c r="F688" s="11">
        <v>687</v>
      </c>
      <c r="G688" s="32">
        <v>43186</v>
      </c>
      <c r="H688" s="11" t="s">
        <v>11101</v>
      </c>
      <c r="I688" s="11" t="s">
        <v>13667</v>
      </c>
    </row>
    <row r="689" spans="1:9" x14ac:dyDescent="0.35">
      <c r="A689" s="11">
        <v>2</v>
      </c>
      <c r="B689" s="11">
        <v>2016</v>
      </c>
      <c r="C689" s="11" t="s">
        <v>13668</v>
      </c>
      <c r="D689" s="11" t="s">
        <v>13669</v>
      </c>
      <c r="E689" s="11" t="s">
        <v>13670</v>
      </c>
      <c r="F689" s="11">
        <v>688</v>
      </c>
      <c r="G689" s="32">
        <v>43186</v>
      </c>
      <c r="H689" s="11" t="s">
        <v>11864</v>
      </c>
      <c r="I689" s="11" t="s">
        <v>13671</v>
      </c>
    </row>
    <row r="690" spans="1:9" x14ac:dyDescent="0.35">
      <c r="A690" s="11">
        <v>128</v>
      </c>
      <c r="B690" s="11">
        <v>2018</v>
      </c>
      <c r="C690" s="11" t="s">
        <v>13672</v>
      </c>
      <c r="D690" s="11" t="s">
        <v>13673</v>
      </c>
      <c r="F690" s="11">
        <v>689</v>
      </c>
      <c r="G690" s="32">
        <v>43186</v>
      </c>
      <c r="H690" s="11" t="s">
        <v>11843</v>
      </c>
      <c r="I690" s="11" t="s">
        <v>13674</v>
      </c>
    </row>
    <row r="691" spans="1:9" x14ac:dyDescent="0.35">
      <c r="A691" s="11">
        <v>400</v>
      </c>
      <c r="B691" s="11">
        <v>2001</v>
      </c>
      <c r="C691" s="11" t="s">
        <v>13675</v>
      </c>
      <c r="D691" s="11" t="s">
        <v>13676</v>
      </c>
      <c r="E691" s="11" t="s">
        <v>12888</v>
      </c>
      <c r="F691" s="11">
        <v>690</v>
      </c>
      <c r="G691" s="32">
        <v>43186</v>
      </c>
      <c r="H691" s="11" t="s">
        <v>12889</v>
      </c>
      <c r="I691" s="11" t="s">
        <v>13677</v>
      </c>
    </row>
    <row r="692" spans="1:9" x14ac:dyDescent="0.35">
      <c r="A692" s="11">
        <v>55</v>
      </c>
      <c r="B692" s="11">
        <v>2007</v>
      </c>
      <c r="C692" s="11" t="s">
        <v>13678</v>
      </c>
      <c r="D692" s="11" t="s">
        <v>13679</v>
      </c>
      <c r="F692" s="11">
        <v>691</v>
      </c>
      <c r="G692" s="32">
        <v>43186</v>
      </c>
      <c r="H692" s="11" t="s">
        <v>13680</v>
      </c>
      <c r="I692" s="11" t="s">
        <v>13681</v>
      </c>
    </row>
    <row r="693" spans="1:9" x14ac:dyDescent="0.35">
      <c r="A693" s="11">
        <v>83</v>
      </c>
      <c r="B693" s="11">
        <v>2004</v>
      </c>
      <c r="C693" s="11" t="s">
        <v>13682</v>
      </c>
      <c r="D693" s="11" t="s">
        <v>13683</v>
      </c>
      <c r="E693" s="11" t="s">
        <v>13684</v>
      </c>
      <c r="F693" s="11">
        <v>692</v>
      </c>
      <c r="G693" s="32">
        <v>43186</v>
      </c>
      <c r="H693" s="11" t="s">
        <v>11049</v>
      </c>
      <c r="I693" s="11" t="s">
        <v>13685</v>
      </c>
    </row>
    <row r="694" spans="1:9" x14ac:dyDescent="0.35">
      <c r="A694" s="11">
        <v>48</v>
      </c>
      <c r="B694" s="11">
        <v>2004</v>
      </c>
      <c r="C694" s="11" t="s">
        <v>13686</v>
      </c>
      <c r="D694" s="11" t="s">
        <v>13687</v>
      </c>
      <c r="E694" s="11" t="s">
        <v>13688</v>
      </c>
      <c r="F694" s="11">
        <v>693</v>
      </c>
      <c r="G694" s="32">
        <v>43186</v>
      </c>
      <c r="H694" s="11" t="s">
        <v>11195</v>
      </c>
      <c r="I694" s="11" t="s">
        <v>13689</v>
      </c>
    </row>
    <row r="695" spans="1:9" x14ac:dyDescent="0.35">
      <c r="A695" s="11">
        <v>381</v>
      </c>
      <c r="B695" s="11">
        <v>2009</v>
      </c>
      <c r="C695" s="11" t="s">
        <v>13690</v>
      </c>
      <c r="D695" s="11" t="s">
        <v>13691</v>
      </c>
      <c r="E695" s="11" t="s">
        <v>13692</v>
      </c>
      <c r="F695" s="11">
        <v>694</v>
      </c>
      <c r="G695" s="32">
        <v>43186</v>
      </c>
      <c r="H695" s="11" t="s">
        <v>11101</v>
      </c>
      <c r="I695" s="11" t="s">
        <v>13693</v>
      </c>
    </row>
    <row r="696" spans="1:9" x14ac:dyDescent="0.35">
      <c r="A696" s="11">
        <v>667</v>
      </c>
      <c r="B696" s="11">
        <v>2009</v>
      </c>
      <c r="C696" s="11" t="s">
        <v>13694</v>
      </c>
      <c r="D696" s="11" t="s">
        <v>13695</v>
      </c>
      <c r="E696" s="11" t="s">
        <v>13696</v>
      </c>
      <c r="F696" s="11">
        <v>695</v>
      </c>
      <c r="G696" s="32">
        <v>43186</v>
      </c>
      <c r="H696" s="11" t="s">
        <v>11101</v>
      </c>
      <c r="I696" s="11" t="s">
        <v>13697</v>
      </c>
    </row>
    <row r="697" spans="1:9" x14ac:dyDescent="0.35">
      <c r="A697" s="11">
        <v>78</v>
      </c>
      <c r="B697" s="11">
        <v>2010</v>
      </c>
      <c r="C697" s="11" t="s">
        <v>13698</v>
      </c>
      <c r="D697" s="11" t="s">
        <v>13699</v>
      </c>
      <c r="E697" s="11" t="s">
        <v>13700</v>
      </c>
      <c r="F697" s="11">
        <v>696</v>
      </c>
      <c r="G697" s="32">
        <v>43186</v>
      </c>
      <c r="H697" s="11" t="s">
        <v>13605</v>
      </c>
      <c r="I697" s="11" t="s">
        <v>13701</v>
      </c>
    </row>
    <row r="698" spans="1:9" x14ac:dyDescent="0.35">
      <c r="A698" s="11">
        <v>245</v>
      </c>
      <c r="B698" s="11">
        <v>2016</v>
      </c>
      <c r="C698" s="11" t="s">
        <v>13702</v>
      </c>
      <c r="D698" s="11" t="s">
        <v>13703</v>
      </c>
      <c r="E698" s="11" t="s">
        <v>13704</v>
      </c>
      <c r="F698" s="11">
        <v>697</v>
      </c>
      <c r="G698" s="32">
        <v>43186</v>
      </c>
      <c r="H698" s="11" t="s">
        <v>11478</v>
      </c>
      <c r="I698" s="11" t="s">
        <v>13705</v>
      </c>
    </row>
    <row r="699" spans="1:9" x14ac:dyDescent="0.35">
      <c r="A699" s="11">
        <v>26</v>
      </c>
      <c r="B699" s="11">
        <v>2005</v>
      </c>
      <c r="C699" s="11" t="s">
        <v>13706</v>
      </c>
      <c r="D699" s="11" t="s">
        <v>13707</v>
      </c>
      <c r="F699" s="11">
        <v>698</v>
      </c>
      <c r="G699" s="32">
        <v>43186</v>
      </c>
      <c r="H699" s="11" t="s">
        <v>13708</v>
      </c>
      <c r="I699" s="11" t="s">
        <v>13709</v>
      </c>
    </row>
    <row r="700" spans="1:9" x14ac:dyDescent="0.35">
      <c r="A700" s="11">
        <v>227</v>
      </c>
      <c r="B700" s="11">
        <v>2005</v>
      </c>
      <c r="C700" s="11" t="s">
        <v>13710</v>
      </c>
      <c r="D700" s="11" t="s">
        <v>13711</v>
      </c>
      <c r="E700" s="11" t="s">
        <v>13712</v>
      </c>
      <c r="F700" s="11">
        <v>699</v>
      </c>
      <c r="G700" s="32">
        <v>43186</v>
      </c>
      <c r="H700" s="11" t="s">
        <v>11049</v>
      </c>
      <c r="I700" s="11" t="s">
        <v>13713</v>
      </c>
    </row>
    <row r="701" spans="1:9" x14ac:dyDescent="0.35">
      <c r="A701" s="11">
        <v>597</v>
      </c>
      <c r="B701" s="11">
        <v>2012</v>
      </c>
      <c r="C701" s="11" t="s">
        <v>13714</v>
      </c>
      <c r="D701" s="11" t="s">
        <v>13715</v>
      </c>
      <c r="E701" s="11" t="s">
        <v>12094</v>
      </c>
      <c r="F701" s="11">
        <v>700</v>
      </c>
      <c r="G701" s="32">
        <v>43186</v>
      </c>
      <c r="H701" s="11" t="s">
        <v>11101</v>
      </c>
      <c r="I701" s="11" t="s">
        <v>13716</v>
      </c>
    </row>
    <row r="702" spans="1:9" x14ac:dyDescent="0.35">
      <c r="A702" s="11">
        <v>661</v>
      </c>
      <c r="B702" s="11">
        <v>2011</v>
      </c>
      <c r="C702" s="11" t="s">
        <v>13717</v>
      </c>
      <c r="D702" s="11" t="s">
        <v>13718</v>
      </c>
      <c r="E702" s="11" t="s">
        <v>13719</v>
      </c>
      <c r="F702" s="11">
        <v>701</v>
      </c>
      <c r="G702" s="32">
        <v>43186</v>
      </c>
      <c r="H702" s="11" t="s">
        <v>12217</v>
      </c>
      <c r="I702" s="11" t="s">
        <v>13720</v>
      </c>
    </row>
    <row r="703" spans="1:9" x14ac:dyDescent="0.35">
      <c r="A703" s="11">
        <v>287</v>
      </c>
      <c r="B703" s="11">
        <v>2011</v>
      </c>
      <c r="C703" s="11" t="s">
        <v>13721</v>
      </c>
      <c r="D703" s="11" t="s">
        <v>13722</v>
      </c>
      <c r="E703" s="11" t="s">
        <v>11110</v>
      </c>
      <c r="F703" s="11">
        <v>702</v>
      </c>
      <c r="G703" s="32">
        <v>43186</v>
      </c>
      <c r="H703" s="11" t="s">
        <v>11044</v>
      </c>
      <c r="I703" s="11" t="s">
        <v>13723</v>
      </c>
    </row>
    <row r="704" spans="1:9" x14ac:dyDescent="0.35">
      <c r="A704" s="11">
        <v>520</v>
      </c>
      <c r="B704" s="11">
        <v>2003</v>
      </c>
      <c r="C704" s="11" t="s">
        <v>13724</v>
      </c>
      <c r="D704" s="11" t="s">
        <v>13725</v>
      </c>
      <c r="E704" s="11" t="s">
        <v>11692</v>
      </c>
      <c r="F704" s="11">
        <v>703</v>
      </c>
      <c r="G704" s="32">
        <v>43186</v>
      </c>
      <c r="H704" s="11" t="s">
        <v>11044</v>
      </c>
      <c r="I704" s="11" t="s">
        <v>13726</v>
      </c>
    </row>
    <row r="705" spans="1:9" x14ac:dyDescent="0.35">
      <c r="A705" s="11">
        <v>543</v>
      </c>
      <c r="B705" s="11">
        <v>2002</v>
      </c>
      <c r="C705" s="11" t="s">
        <v>13727</v>
      </c>
      <c r="D705" s="11" t="s">
        <v>13728</v>
      </c>
      <c r="E705" s="11" t="s">
        <v>13729</v>
      </c>
      <c r="F705" s="11">
        <v>704</v>
      </c>
      <c r="G705" s="32">
        <v>43186</v>
      </c>
      <c r="H705" s="11" t="s">
        <v>11387</v>
      </c>
      <c r="I705" s="11" t="s">
        <v>13730</v>
      </c>
    </row>
    <row r="706" spans="1:9" x14ac:dyDescent="0.35">
      <c r="A706" s="11">
        <v>647</v>
      </c>
      <c r="B706" s="11">
        <v>2005</v>
      </c>
      <c r="C706" s="11" t="s">
        <v>13731</v>
      </c>
      <c r="D706" s="11" t="s">
        <v>13732</v>
      </c>
      <c r="E706" s="11" t="s">
        <v>12869</v>
      </c>
      <c r="F706" s="11">
        <v>705</v>
      </c>
      <c r="G706" s="32">
        <v>43186</v>
      </c>
      <c r="H706" s="11" t="s">
        <v>11101</v>
      </c>
      <c r="I706" s="11" t="s">
        <v>13733</v>
      </c>
    </row>
    <row r="707" spans="1:9" x14ac:dyDescent="0.35">
      <c r="A707" s="11">
        <v>55</v>
      </c>
      <c r="B707" s="11">
        <v>2014</v>
      </c>
      <c r="C707" s="11" t="s">
        <v>13734</v>
      </c>
      <c r="D707" s="11" t="s">
        <v>13735</v>
      </c>
      <c r="E707" s="11" t="s">
        <v>13736</v>
      </c>
      <c r="F707" s="11">
        <v>706</v>
      </c>
      <c r="G707" s="32">
        <v>43186</v>
      </c>
      <c r="H707" s="11" t="s">
        <v>11365</v>
      </c>
      <c r="I707" s="11" t="s">
        <v>13737</v>
      </c>
    </row>
    <row r="708" spans="1:9" x14ac:dyDescent="0.35">
      <c r="A708" s="11">
        <v>499</v>
      </c>
      <c r="B708" s="11">
        <v>2008</v>
      </c>
      <c r="C708" s="11" t="s">
        <v>13738</v>
      </c>
      <c r="D708" s="11" t="s">
        <v>13739</v>
      </c>
      <c r="E708" s="11" t="s">
        <v>13740</v>
      </c>
      <c r="F708" s="11">
        <v>707</v>
      </c>
      <c r="G708" s="32">
        <v>43186</v>
      </c>
      <c r="H708" s="11" t="s">
        <v>13741</v>
      </c>
      <c r="I708" s="11" t="s">
        <v>13742</v>
      </c>
    </row>
    <row r="709" spans="1:9" x14ac:dyDescent="0.35">
      <c r="A709" s="11">
        <v>41</v>
      </c>
      <c r="B709" s="11">
        <v>2007</v>
      </c>
      <c r="C709" s="11" t="s">
        <v>13743</v>
      </c>
      <c r="D709" s="11" t="s">
        <v>13744</v>
      </c>
      <c r="F709" s="11">
        <v>708</v>
      </c>
      <c r="G709" s="32">
        <v>43186</v>
      </c>
      <c r="H709" s="11" t="s">
        <v>11313</v>
      </c>
      <c r="I709" s="11" t="s">
        <v>13745</v>
      </c>
    </row>
    <row r="710" spans="1:9" x14ac:dyDescent="0.35">
      <c r="A710" s="11">
        <v>840</v>
      </c>
      <c r="B710" s="11">
        <v>2009</v>
      </c>
      <c r="C710" s="11" t="s">
        <v>13746</v>
      </c>
      <c r="D710" s="11" t="s">
        <v>13747</v>
      </c>
      <c r="E710" s="11" t="s">
        <v>12312</v>
      </c>
      <c r="F710" s="11">
        <v>709</v>
      </c>
      <c r="G710" s="32">
        <v>43186</v>
      </c>
      <c r="H710" s="11" t="s">
        <v>11548</v>
      </c>
      <c r="I710" s="11" t="s">
        <v>13748</v>
      </c>
    </row>
    <row r="711" spans="1:9" x14ac:dyDescent="0.35">
      <c r="A711" s="11">
        <v>420</v>
      </c>
      <c r="B711" s="11">
        <v>2015</v>
      </c>
      <c r="C711" s="11" t="s">
        <v>13749</v>
      </c>
      <c r="D711" s="11" t="s">
        <v>11636</v>
      </c>
      <c r="E711" s="11" t="s">
        <v>13750</v>
      </c>
      <c r="F711" s="11">
        <v>710</v>
      </c>
      <c r="G711" s="32">
        <v>43186</v>
      </c>
      <c r="H711" s="11" t="s">
        <v>11044</v>
      </c>
      <c r="I711" s="11" t="s">
        <v>13751</v>
      </c>
    </row>
    <row r="712" spans="1:9" x14ac:dyDescent="0.35">
      <c r="A712" s="11">
        <v>10</v>
      </c>
      <c r="B712" s="11">
        <v>2013</v>
      </c>
      <c r="C712" s="11" t="s">
        <v>13752</v>
      </c>
      <c r="D712" s="11" t="s">
        <v>13753</v>
      </c>
      <c r="F712" s="11">
        <v>711</v>
      </c>
      <c r="G712" s="32">
        <v>43186</v>
      </c>
      <c r="H712" s="11" t="s">
        <v>11222</v>
      </c>
      <c r="I712" s="11" t="s">
        <v>13754</v>
      </c>
    </row>
    <row r="713" spans="1:9" x14ac:dyDescent="0.35">
      <c r="A713" s="11">
        <v>220</v>
      </c>
      <c r="B713" s="11">
        <v>2012</v>
      </c>
      <c r="C713" s="11" t="s">
        <v>13755</v>
      </c>
      <c r="D713" s="11" t="s">
        <v>13756</v>
      </c>
      <c r="E713" s="11" t="s">
        <v>13757</v>
      </c>
      <c r="F713" s="11">
        <v>712</v>
      </c>
      <c r="G713" s="32">
        <v>43186</v>
      </c>
      <c r="H713" s="11" t="s">
        <v>13430</v>
      </c>
      <c r="I713" s="11" t="s">
        <v>13758</v>
      </c>
    </row>
    <row r="714" spans="1:9" x14ac:dyDescent="0.35">
      <c r="A714" s="11">
        <v>852</v>
      </c>
      <c r="B714" s="11">
        <v>2008</v>
      </c>
      <c r="C714" s="11" t="s">
        <v>13759</v>
      </c>
      <c r="D714" s="11" t="s">
        <v>13760</v>
      </c>
      <c r="E714" s="11" t="s">
        <v>13617</v>
      </c>
      <c r="F714" s="11">
        <v>713</v>
      </c>
      <c r="G714" s="32">
        <v>43186</v>
      </c>
      <c r="H714" s="11" t="s">
        <v>11548</v>
      </c>
      <c r="I714" s="11" t="s">
        <v>13761</v>
      </c>
    </row>
    <row r="715" spans="1:9" x14ac:dyDescent="0.35">
      <c r="A715" s="11">
        <v>412</v>
      </c>
      <c r="B715" s="11">
        <v>2000</v>
      </c>
      <c r="C715" s="11" t="s">
        <v>13762</v>
      </c>
      <c r="D715" s="11" t="s">
        <v>13763</v>
      </c>
      <c r="E715" s="11" t="s">
        <v>13764</v>
      </c>
      <c r="F715" s="11">
        <v>714</v>
      </c>
      <c r="G715" s="32">
        <v>43186</v>
      </c>
      <c r="H715" s="11" t="s">
        <v>11101</v>
      </c>
      <c r="I715" s="11" t="s">
        <v>13765</v>
      </c>
    </row>
    <row r="716" spans="1:9" x14ac:dyDescent="0.35">
      <c r="A716" s="11">
        <v>9</v>
      </c>
      <c r="B716" s="11">
        <v>2014</v>
      </c>
      <c r="C716" s="11" t="s">
        <v>13766</v>
      </c>
      <c r="D716" s="11" t="s">
        <v>13767</v>
      </c>
      <c r="E716" s="11" t="s">
        <v>13768</v>
      </c>
      <c r="F716" s="11">
        <v>715</v>
      </c>
      <c r="G716" s="32">
        <v>43186</v>
      </c>
      <c r="H716" s="11" t="s">
        <v>11078</v>
      </c>
      <c r="I716" s="11" t="s">
        <v>13769</v>
      </c>
    </row>
    <row r="717" spans="1:9" x14ac:dyDescent="0.35">
      <c r="A717" s="11">
        <v>231</v>
      </c>
      <c r="B717" s="11">
        <v>2001</v>
      </c>
      <c r="C717" s="11" t="s">
        <v>13770</v>
      </c>
      <c r="D717" s="11" t="s">
        <v>13771</v>
      </c>
      <c r="E717" s="11" t="s">
        <v>11163</v>
      </c>
      <c r="F717" s="11">
        <v>716</v>
      </c>
      <c r="G717" s="32">
        <v>43186</v>
      </c>
      <c r="H717" s="11" t="s">
        <v>11078</v>
      </c>
      <c r="I717" s="11" t="s">
        <v>13772</v>
      </c>
    </row>
    <row r="718" spans="1:9" x14ac:dyDescent="0.35">
      <c r="A718" s="11">
        <v>480</v>
      </c>
      <c r="B718" s="11">
        <v>2011</v>
      </c>
      <c r="C718" s="11" t="s">
        <v>13773</v>
      </c>
      <c r="D718" s="11" t="s">
        <v>13774</v>
      </c>
      <c r="E718" s="11" t="s">
        <v>13775</v>
      </c>
      <c r="F718" s="11">
        <v>717</v>
      </c>
      <c r="G718" s="32">
        <v>43186</v>
      </c>
      <c r="H718" s="11" t="s">
        <v>13776</v>
      </c>
      <c r="I718" s="11" t="s">
        <v>13777</v>
      </c>
    </row>
    <row r="719" spans="1:9" x14ac:dyDescent="0.35">
      <c r="A719" s="11">
        <v>17</v>
      </c>
      <c r="B719" s="11">
        <v>2010</v>
      </c>
      <c r="C719" s="11" t="s">
        <v>13778</v>
      </c>
      <c r="D719" s="11" t="s">
        <v>13779</v>
      </c>
      <c r="E719" s="11" t="s">
        <v>13780</v>
      </c>
      <c r="F719" s="11">
        <v>718</v>
      </c>
      <c r="G719" s="32">
        <v>43186</v>
      </c>
      <c r="H719" s="11" t="s">
        <v>11101</v>
      </c>
      <c r="I719" s="11" t="s">
        <v>13781</v>
      </c>
    </row>
    <row r="720" spans="1:9" x14ac:dyDescent="0.35">
      <c r="A720" s="11">
        <v>1</v>
      </c>
      <c r="B720" s="11">
        <v>2008</v>
      </c>
      <c r="C720" s="11" t="s">
        <v>11442</v>
      </c>
      <c r="D720" s="11" t="s">
        <v>13782</v>
      </c>
      <c r="F720" s="11">
        <v>719</v>
      </c>
      <c r="G720" s="32">
        <v>43186</v>
      </c>
      <c r="I720" s="11" t="s">
        <v>13783</v>
      </c>
    </row>
    <row r="721" spans="1:9" x14ac:dyDescent="0.35">
      <c r="A721" s="11">
        <v>249</v>
      </c>
      <c r="B721" s="11">
        <v>2011</v>
      </c>
      <c r="C721" s="11" t="s">
        <v>13784</v>
      </c>
      <c r="D721" s="11" t="s">
        <v>13785</v>
      </c>
      <c r="E721" s="11" t="s">
        <v>13786</v>
      </c>
      <c r="F721" s="11">
        <v>720</v>
      </c>
      <c r="G721" s="32">
        <v>43186</v>
      </c>
      <c r="H721" s="11" t="s">
        <v>11548</v>
      </c>
      <c r="I721" s="11" t="s">
        <v>13787</v>
      </c>
    </row>
    <row r="722" spans="1:9" x14ac:dyDescent="0.35">
      <c r="A722" s="11">
        <v>2</v>
      </c>
      <c r="B722" s="11">
        <v>2016</v>
      </c>
      <c r="C722" s="11" t="s">
        <v>13788</v>
      </c>
      <c r="D722" s="11" t="s">
        <v>13789</v>
      </c>
      <c r="E722" s="11" t="s">
        <v>13790</v>
      </c>
      <c r="F722" s="11">
        <v>721</v>
      </c>
      <c r="G722" s="32">
        <v>43186</v>
      </c>
      <c r="H722" s="11" t="s">
        <v>11078</v>
      </c>
      <c r="I722" s="11" t="s">
        <v>13791</v>
      </c>
    </row>
    <row r="723" spans="1:9" x14ac:dyDescent="0.35">
      <c r="A723" s="11">
        <v>254</v>
      </c>
      <c r="B723" s="11">
        <v>2011</v>
      </c>
      <c r="C723" s="11" t="s">
        <v>13792</v>
      </c>
      <c r="D723" s="11" t="s">
        <v>13793</v>
      </c>
      <c r="E723" s="11" t="s">
        <v>13794</v>
      </c>
      <c r="F723" s="11">
        <v>722</v>
      </c>
      <c r="G723" s="32">
        <v>43186</v>
      </c>
      <c r="H723" s="11" t="s">
        <v>11142</v>
      </c>
      <c r="I723" s="11" t="s">
        <v>13795</v>
      </c>
    </row>
    <row r="724" spans="1:9" x14ac:dyDescent="0.35">
      <c r="A724" s="11">
        <v>835</v>
      </c>
      <c r="B724" s="11">
        <v>2006</v>
      </c>
      <c r="C724" s="11" t="s">
        <v>13796</v>
      </c>
      <c r="D724" s="11" t="s">
        <v>13797</v>
      </c>
      <c r="E724" s="11" t="s">
        <v>13798</v>
      </c>
      <c r="F724" s="11">
        <v>723</v>
      </c>
      <c r="G724" s="32">
        <v>43186</v>
      </c>
      <c r="H724" s="11" t="s">
        <v>13799</v>
      </c>
      <c r="I724" s="11" t="s">
        <v>13800</v>
      </c>
    </row>
    <row r="725" spans="1:9" x14ac:dyDescent="0.35">
      <c r="A725" s="11">
        <v>374</v>
      </c>
      <c r="B725" s="11">
        <v>2003</v>
      </c>
      <c r="C725" s="11" t="s">
        <v>13801</v>
      </c>
      <c r="D725" s="11" t="s">
        <v>13802</v>
      </c>
      <c r="E725" s="11" t="s">
        <v>11939</v>
      </c>
      <c r="F725" s="11">
        <v>724</v>
      </c>
      <c r="G725" s="32">
        <v>43186</v>
      </c>
      <c r="H725" s="11" t="s">
        <v>11044</v>
      </c>
      <c r="I725" s="11" t="s">
        <v>13803</v>
      </c>
    </row>
    <row r="726" spans="1:9" x14ac:dyDescent="0.35">
      <c r="A726" s="11">
        <v>343</v>
      </c>
      <c r="B726" s="11">
        <v>2004</v>
      </c>
      <c r="C726" s="11" t="s">
        <v>13804</v>
      </c>
      <c r="D726" s="11" t="s">
        <v>13805</v>
      </c>
      <c r="E726" s="11" t="s">
        <v>13806</v>
      </c>
      <c r="F726" s="11">
        <v>725</v>
      </c>
      <c r="G726" s="32">
        <v>43186</v>
      </c>
      <c r="H726" s="11" t="s">
        <v>11248</v>
      </c>
      <c r="I726" s="11" t="s">
        <v>13807</v>
      </c>
    </row>
    <row r="727" spans="1:9" x14ac:dyDescent="0.35">
      <c r="A727" s="11">
        <v>7</v>
      </c>
      <c r="B727" s="11">
        <v>2003</v>
      </c>
      <c r="C727" s="11" t="s">
        <v>13808</v>
      </c>
      <c r="D727" s="11" t="s">
        <v>13809</v>
      </c>
      <c r="E727" s="11" t="s">
        <v>13810</v>
      </c>
      <c r="F727" s="11">
        <v>726</v>
      </c>
      <c r="G727" s="32">
        <v>43186</v>
      </c>
      <c r="H727" s="11" t="s">
        <v>12273</v>
      </c>
      <c r="I727" s="11" t="s">
        <v>13811</v>
      </c>
    </row>
    <row r="728" spans="1:9" x14ac:dyDescent="0.35">
      <c r="A728" s="11">
        <v>488</v>
      </c>
      <c r="B728" s="11">
        <v>2006</v>
      </c>
      <c r="C728" s="11" t="s">
        <v>13812</v>
      </c>
      <c r="D728" s="11" t="s">
        <v>13813</v>
      </c>
      <c r="E728" s="11" t="s">
        <v>13814</v>
      </c>
      <c r="F728" s="11">
        <v>727</v>
      </c>
      <c r="G728" s="32">
        <v>43186</v>
      </c>
      <c r="H728" s="11" t="s">
        <v>11073</v>
      </c>
      <c r="I728" s="11" t="s">
        <v>13815</v>
      </c>
    </row>
    <row r="729" spans="1:9" x14ac:dyDescent="0.35">
      <c r="A729" s="11">
        <v>84</v>
      </c>
      <c r="B729" s="11">
        <v>2007</v>
      </c>
      <c r="C729" s="11" t="s">
        <v>13816</v>
      </c>
      <c r="D729" s="11" t="s">
        <v>13817</v>
      </c>
      <c r="E729" s="11" t="s">
        <v>13818</v>
      </c>
      <c r="F729" s="11">
        <v>728</v>
      </c>
      <c r="G729" s="32">
        <v>43186</v>
      </c>
      <c r="H729" s="11" t="s">
        <v>11049</v>
      </c>
      <c r="I729" s="11" t="s">
        <v>13819</v>
      </c>
    </row>
    <row r="730" spans="1:9" x14ac:dyDescent="0.35">
      <c r="A730" s="11">
        <v>208</v>
      </c>
      <c r="B730" s="11">
        <v>2000</v>
      </c>
      <c r="C730" s="11" t="s">
        <v>13820</v>
      </c>
      <c r="D730" s="11" t="s">
        <v>13821</v>
      </c>
      <c r="E730" s="11" t="s">
        <v>13822</v>
      </c>
      <c r="F730" s="11">
        <v>729</v>
      </c>
      <c r="G730" s="32">
        <v>43186</v>
      </c>
      <c r="H730" s="11" t="s">
        <v>11044</v>
      </c>
      <c r="I730" s="11" t="s">
        <v>13823</v>
      </c>
    </row>
    <row r="731" spans="1:9" x14ac:dyDescent="0.35">
      <c r="A731" s="11">
        <v>1</v>
      </c>
      <c r="B731" s="11">
        <v>2016</v>
      </c>
      <c r="C731" s="11" t="s">
        <v>13824</v>
      </c>
      <c r="D731" s="11" t="s">
        <v>13825</v>
      </c>
      <c r="E731" s="11" t="s">
        <v>3375</v>
      </c>
      <c r="F731" s="11">
        <v>730</v>
      </c>
      <c r="G731" s="32">
        <v>43186</v>
      </c>
      <c r="H731" s="11" t="s">
        <v>13826</v>
      </c>
      <c r="I731" s="11" t="s">
        <v>13827</v>
      </c>
    </row>
    <row r="732" spans="1:9" x14ac:dyDescent="0.35">
      <c r="A732" s="11">
        <v>57</v>
      </c>
      <c r="B732" s="11">
        <v>2013</v>
      </c>
      <c r="C732" s="11" t="s">
        <v>13828</v>
      </c>
      <c r="D732" s="11" t="s">
        <v>13829</v>
      </c>
      <c r="E732" s="11" t="s">
        <v>12666</v>
      </c>
      <c r="F732" s="11">
        <v>731</v>
      </c>
      <c r="G732" s="32">
        <v>43186</v>
      </c>
      <c r="H732" s="11" t="s">
        <v>11101</v>
      </c>
      <c r="I732" s="11" t="s">
        <v>13830</v>
      </c>
    </row>
    <row r="733" spans="1:9" x14ac:dyDescent="0.35">
      <c r="A733" s="11">
        <v>20</v>
      </c>
      <c r="B733" s="11">
        <v>2014</v>
      </c>
      <c r="C733" s="11" t="s">
        <v>13831</v>
      </c>
      <c r="D733" s="11" t="s">
        <v>13832</v>
      </c>
      <c r="E733" s="11" t="s">
        <v>11505</v>
      </c>
      <c r="F733" s="11">
        <v>732</v>
      </c>
      <c r="G733" s="32">
        <v>43186</v>
      </c>
      <c r="H733" s="11" t="s">
        <v>11506</v>
      </c>
      <c r="I733" s="11" t="s">
        <v>13833</v>
      </c>
    </row>
    <row r="734" spans="1:9" x14ac:dyDescent="0.35">
      <c r="A734" s="11">
        <v>2</v>
      </c>
      <c r="B734" s="11">
        <v>2009</v>
      </c>
      <c r="C734" s="11" t="s">
        <v>13834</v>
      </c>
      <c r="D734" s="11" t="s">
        <v>13835</v>
      </c>
      <c r="E734" s="11" t="s">
        <v>13836</v>
      </c>
      <c r="F734" s="11">
        <v>733</v>
      </c>
      <c r="G734" s="32">
        <v>43186</v>
      </c>
      <c r="H734" s="11" t="s">
        <v>13837</v>
      </c>
      <c r="I734" s="11" t="s">
        <v>13838</v>
      </c>
    </row>
    <row r="735" spans="1:9" x14ac:dyDescent="0.35">
      <c r="A735" s="11">
        <v>51</v>
      </c>
      <c r="B735" s="11">
        <v>2014</v>
      </c>
      <c r="C735" s="11" t="s">
        <v>13839</v>
      </c>
      <c r="D735" s="11" t="s">
        <v>13840</v>
      </c>
      <c r="E735" s="11" t="s">
        <v>13841</v>
      </c>
      <c r="F735" s="11">
        <v>734</v>
      </c>
      <c r="G735" s="32">
        <v>43186</v>
      </c>
      <c r="H735" s="11" t="s">
        <v>11597</v>
      </c>
      <c r="I735" s="11" t="s">
        <v>13842</v>
      </c>
    </row>
    <row r="736" spans="1:9" x14ac:dyDescent="0.35">
      <c r="A736" s="11">
        <v>1</v>
      </c>
      <c r="B736" s="11">
        <v>2009</v>
      </c>
      <c r="C736" s="11" t="s">
        <v>13843</v>
      </c>
      <c r="D736" s="11" t="s">
        <v>13844</v>
      </c>
      <c r="F736" s="11">
        <v>735</v>
      </c>
      <c r="G736" s="32">
        <v>43186</v>
      </c>
      <c r="H736" s="11" t="s">
        <v>13845</v>
      </c>
      <c r="I736" s="11" t="s">
        <v>13846</v>
      </c>
    </row>
    <row r="737" spans="1:9" x14ac:dyDescent="0.35">
      <c r="A737" s="11">
        <v>496</v>
      </c>
      <c r="B737" s="11">
        <v>2005</v>
      </c>
      <c r="C737" s="11" t="s">
        <v>13847</v>
      </c>
      <c r="D737" s="11" t="s">
        <v>13848</v>
      </c>
      <c r="E737" s="11" t="s">
        <v>13849</v>
      </c>
      <c r="F737" s="11">
        <v>736</v>
      </c>
      <c r="G737" s="32">
        <v>43186</v>
      </c>
      <c r="H737" s="11" t="s">
        <v>13850</v>
      </c>
      <c r="I737" s="11" t="s">
        <v>13851</v>
      </c>
    </row>
    <row r="738" spans="1:9" x14ac:dyDescent="0.35">
      <c r="A738" s="11">
        <v>203</v>
      </c>
      <c r="B738" s="11">
        <v>2002</v>
      </c>
      <c r="C738" s="11" t="s">
        <v>13852</v>
      </c>
      <c r="D738" s="11" t="s">
        <v>13853</v>
      </c>
      <c r="E738" s="11" t="s">
        <v>13854</v>
      </c>
      <c r="F738" s="11">
        <v>737</v>
      </c>
      <c r="G738" s="32">
        <v>43186</v>
      </c>
      <c r="H738" s="11" t="s">
        <v>11064</v>
      </c>
      <c r="I738" s="11" t="s">
        <v>13855</v>
      </c>
    </row>
    <row r="739" spans="1:9" x14ac:dyDescent="0.35">
      <c r="A739" s="11">
        <v>428</v>
      </c>
      <c r="B739" s="11">
        <v>2006</v>
      </c>
      <c r="C739" s="11" t="s">
        <v>13856</v>
      </c>
      <c r="D739" s="11" t="s">
        <v>13857</v>
      </c>
      <c r="E739" s="11" t="s">
        <v>13858</v>
      </c>
      <c r="F739" s="11">
        <v>738</v>
      </c>
      <c r="G739" s="32">
        <v>43186</v>
      </c>
      <c r="H739" s="11" t="s">
        <v>12152</v>
      </c>
      <c r="I739" s="11" t="s">
        <v>13859</v>
      </c>
    </row>
    <row r="740" spans="1:9" x14ac:dyDescent="0.35">
      <c r="A740" s="11">
        <v>280</v>
      </c>
      <c r="B740" s="11">
        <v>2003</v>
      </c>
      <c r="C740" s="11" t="s">
        <v>11798</v>
      </c>
      <c r="D740" s="11" t="s">
        <v>13860</v>
      </c>
      <c r="E740" s="11" t="s">
        <v>13861</v>
      </c>
      <c r="F740" s="11">
        <v>739</v>
      </c>
      <c r="G740" s="32">
        <v>43186</v>
      </c>
      <c r="H740" s="11" t="s">
        <v>11044</v>
      </c>
      <c r="I740" s="11" t="s">
        <v>13862</v>
      </c>
    </row>
    <row r="741" spans="1:9" x14ac:dyDescent="0.35">
      <c r="A741" s="11">
        <v>173</v>
      </c>
      <c r="B741" s="11">
        <v>2001</v>
      </c>
      <c r="C741" s="11" t="s">
        <v>13863</v>
      </c>
      <c r="D741" s="11" t="s">
        <v>13864</v>
      </c>
      <c r="E741" s="11" t="s">
        <v>12290</v>
      </c>
      <c r="F741" s="11">
        <v>740</v>
      </c>
      <c r="G741" s="32">
        <v>43186</v>
      </c>
      <c r="H741" s="11" t="s">
        <v>12291</v>
      </c>
      <c r="I741" s="11" t="s">
        <v>13865</v>
      </c>
    </row>
    <row r="742" spans="1:9" x14ac:dyDescent="0.35">
      <c r="A742" s="11">
        <v>3</v>
      </c>
      <c r="B742" s="11">
        <v>2011</v>
      </c>
      <c r="C742" s="11" t="s">
        <v>13866</v>
      </c>
      <c r="D742" s="11" t="s">
        <v>13867</v>
      </c>
      <c r="E742" s="11" t="s">
        <v>13868</v>
      </c>
      <c r="F742" s="11">
        <v>741</v>
      </c>
      <c r="G742" s="32">
        <v>43186</v>
      </c>
      <c r="H742" s="11" t="s">
        <v>11078</v>
      </c>
      <c r="I742" s="11" t="s">
        <v>13869</v>
      </c>
    </row>
    <row r="743" spans="1:9" x14ac:dyDescent="0.35">
      <c r="A743" s="11">
        <v>37</v>
      </c>
      <c r="B743" s="11">
        <v>2013</v>
      </c>
      <c r="C743" s="11" t="s">
        <v>13870</v>
      </c>
      <c r="D743" s="11" t="s">
        <v>13871</v>
      </c>
      <c r="E743" s="11" t="s">
        <v>11692</v>
      </c>
      <c r="F743" s="11">
        <v>742</v>
      </c>
      <c r="G743" s="32">
        <v>43186</v>
      </c>
      <c r="H743" s="11" t="s">
        <v>11044</v>
      </c>
      <c r="I743" s="11" t="s">
        <v>13872</v>
      </c>
    </row>
    <row r="744" spans="1:9" x14ac:dyDescent="0.35">
      <c r="A744" s="11">
        <v>3</v>
      </c>
      <c r="B744" s="11">
        <v>2004</v>
      </c>
      <c r="C744" s="11" t="s">
        <v>13873</v>
      </c>
      <c r="D744" s="11" t="s">
        <v>13874</v>
      </c>
      <c r="E744" s="11" t="s">
        <v>11439</v>
      </c>
      <c r="F744" s="11">
        <v>743</v>
      </c>
      <c r="G744" s="32">
        <v>43186</v>
      </c>
      <c r="H744" s="11" t="s">
        <v>11440</v>
      </c>
      <c r="I744" s="11" t="s">
        <v>13875</v>
      </c>
    </row>
    <row r="745" spans="1:9" x14ac:dyDescent="0.35">
      <c r="A745" s="11">
        <v>240</v>
      </c>
      <c r="B745" s="11">
        <v>2005</v>
      </c>
      <c r="C745" s="11" t="s">
        <v>13876</v>
      </c>
      <c r="D745" s="11" t="s">
        <v>13877</v>
      </c>
      <c r="E745" s="11" t="s">
        <v>13878</v>
      </c>
      <c r="F745" s="11">
        <v>744</v>
      </c>
      <c r="G745" s="32">
        <v>43186</v>
      </c>
      <c r="H745" s="11" t="s">
        <v>11059</v>
      </c>
      <c r="I745" s="11" t="s">
        <v>13879</v>
      </c>
    </row>
    <row r="746" spans="1:9" x14ac:dyDescent="0.35">
      <c r="A746" s="11">
        <v>3</v>
      </c>
      <c r="B746" s="11">
        <v>2012</v>
      </c>
      <c r="C746" s="11" t="s">
        <v>13880</v>
      </c>
      <c r="D746" s="11" t="s">
        <v>13881</v>
      </c>
      <c r="F746" s="11">
        <v>745</v>
      </c>
      <c r="G746" s="32">
        <v>43186</v>
      </c>
      <c r="H746" s="11" t="s">
        <v>13882</v>
      </c>
      <c r="I746" s="11" t="s">
        <v>13883</v>
      </c>
    </row>
    <row r="747" spans="1:9" x14ac:dyDescent="0.35">
      <c r="A747" s="11">
        <v>229</v>
      </c>
      <c r="B747" s="11">
        <v>2016</v>
      </c>
      <c r="C747" s="11" t="s">
        <v>13884</v>
      </c>
      <c r="D747" s="11" t="s">
        <v>13885</v>
      </c>
      <c r="E747" s="11" t="s">
        <v>13886</v>
      </c>
      <c r="F747" s="11">
        <v>746</v>
      </c>
      <c r="G747" s="32">
        <v>43186</v>
      </c>
      <c r="H747" s="11" t="s">
        <v>11078</v>
      </c>
      <c r="I747" s="11" t="s">
        <v>13887</v>
      </c>
    </row>
    <row r="748" spans="1:9" x14ac:dyDescent="0.35">
      <c r="A748" s="11">
        <v>17</v>
      </c>
      <c r="B748" s="11">
        <v>2000</v>
      </c>
      <c r="C748" s="11" t="s">
        <v>13888</v>
      </c>
      <c r="D748" s="11" t="s">
        <v>13889</v>
      </c>
      <c r="E748" s="11" t="s">
        <v>13890</v>
      </c>
      <c r="F748" s="11">
        <v>747</v>
      </c>
      <c r="G748" s="32">
        <v>43186</v>
      </c>
      <c r="H748" s="11" t="s">
        <v>11101</v>
      </c>
      <c r="I748" s="11" t="s">
        <v>13891</v>
      </c>
    </row>
    <row r="749" spans="1:9" x14ac:dyDescent="0.35">
      <c r="A749" s="11">
        <v>69</v>
      </c>
      <c r="B749" s="11">
        <v>2013</v>
      </c>
      <c r="C749" s="11" t="s">
        <v>13892</v>
      </c>
      <c r="D749" s="11" t="s">
        <v>13893</v>
      </c>
      <c r="E749" s="11" t="s">
        <v>13894</v>
      </c>
      <c r="F749" s="11">
        <v>748</v>
      </c>
      <c r="G749" s="32">
        <v>43186</v>
      </c>
      <c r="H749" s="11" t="s">
        <v>11101</v>
      </c>
      <c r="I749" s="11" t="s">
        <v>13895</v>
      </c>
    </row>
    <row r="750" spans="1:9" x14ac:dyDescent="0.35">
      <c r="A750" s="11">
        <v>3</v>
      </c>
      <c r="B750" s="11">
        <v>2010</v>
      </c>
      <c r="C750" s="11" t="s">
        <v>13896</v>
      </c>
      <c r="D750" s="11" t="s">
        <v>13897</v>
      </c>
      <c r="E750" s="11" t="s">
        <v>13898</v>
      </c>
      <c r="F750" s="11">
        <v>749</v>
      </c>
      <c r="G750" s="32">
        <v>43186</v>
      </c>
      <c r="I750" s="11" t="s">
        <v>13899</v>
      </c>
    </row>
    <row r="751" spans="1:9" x14ac:dyDescent="0.35">
      <c r="A751" s="11">
        <v>549</v>
      </c>
      <c r="B751" s="11">
        <v>2007</v>
      </c>
      <c r="C751" s="11" t="s">
        <v>13900</v>
      </c>
      <c r="D751" s="11" t="s">
        <v>13901</v>
      </c>
      <c r="E751" s="11" t="s">
        <v>13902</v>
      </c>
      <c r="F751" s="11">
        <v>750</v>
      </c>
      <c r="G751" s="32">
        <v>43186</v>
      </c>
      <c r="H751" s="11" t="s">
        <v>13567</v>
      </c>
      <c r="I751" s="11" t="s">
        <v>13903</v>
      </c>
    </row>
    <row r="752" spans="1:9" x14ac:dyDescent="0.35">
      <c r="A752" s="11">
        <v>244</v>
      </c>
      <c r="B752" s="11">
        <v>2001</v>
      </c>
      <c r="C752" s="11" t="s">
        <v>13904</v>
      </c>
      <c r="D752" s="11" t="s">
        <v>13905</v>
      </c>
      <c r="E752" s="11" t="s">
        <v>12330</v>
      </c>
      <c r="F752" s="11">
        <v>751</v>
      </c>
      <c r="G752" s="32">
        <v>43186</v>
      </c>
      <c r="H752" s="11" t="s">
        <v>11059</v>
      </c>
      <c r="I752" s="11" t="s">
        <v>13906</v>
      </c>
    </row>
    <row r="753" spans="1:9" x14ac:dyDescent="0.35">
      <c r="A753" s="11">
        <v>3</v>
      </c>
      <c r="B753" s="11">
        <v>2015</v>
      </c>
      <c r="C753" s="11" t="s">
        <v>13907</v>
      </c>
      <c r="D753" s="11" t="s">
        <v>13908</v>
      </c>
      <c r="F753" s="11">
        <v>752</v>
      </c>
      <c r="G753" s="32">
        <v>43186</v>
      </c>
      <c r="H753" s="11" t="s">
        <v>11313</v>
      </c>
      <c r="I753" s="11" t="s">
        <v>13909</v>
      </c>
    </row>
    <row r="754" spans="1:9" x14ac:dyDescent="0.35">
      <c r="A754" s="11">
        <v>472</v>
      </c>
      <c r="B754" s="11">
        <v>2007</v>
      </c>
      <c r="C754" s="11" t="s">
        <v>13910</v>
      </c>
      <c r="D754" s="11" t="s">
        <v>13911</v>
      </c>
      <c r="E754" s="11" t="s">
        <v>12869</v>
      </c>
      <c r="F754" s="11">
        <v>753</v>
      </c>
      <c r="G754" s="32">
        <v>43186</v>
      </c>
      <c r="H754" s="11" t="s">
        <v>11101</v>
      </c>
      <c r="I754" s="11" t="s">
        <v>13912</v>
      </c>
    </row>
    <row r="755" spans="1:9" x14ac:dyDescent="0.35">
      <c r="A755" s="11">
        <v>641</v>
      </c>
      <c r="B755" s="11">
        <v>2009</v>
      </c>
      <c r="C755" s="11" t="s">
        <v>13913</v>
      </c>
      <c r="D755" s="11" t="s">
        <v>13914</v>
      </c>
      <c r="E755" s="11" t="s">
        <v>12094</v>
      </c>
      <c r="F755" s="11">
        <v>754</v>
      </c>
      <c r="G755" s="32">
        <v>43186</v>
      </c>
      <c r="H755" s="11" t="s">
        <v>11101</v>
      </c>
      <c r="I755" s="11" t="s">
        <v>13915</v>
      </c>
    </row>
    <row r="756" spans="1:9" x14ac:dyDescent="0.35">
      <c r="A756" s="11">
        <v>3</v>
      </c>
      <c r="B756" s="11">
        <v>2009</v>
      </c>
      <c r="C756" s="11" t="s">
        <v>13916</v>
      </c>
      <c r="D756" s="11" t="s">
        <v>13917</v>
      </c>
      <c r="E756" s="11" t="s">
        <v>13918</v>
      </c>
      <c r="F756" s="11">
        <v>755</v>
      </c>
      <c r="G756" s="32">
        <v>43186</v>
      </c>
      <c r="H756" s="11" t="s">
        <v>11083</v>
      </c>
      <c r="I756" s="11" t="s">
        <v>13919</v>
      </c>
    </row>
    <row r="757" spans="1:9" x14ac:dyDescent="0.35">
      <c r="A757" s="11">
        <v>33</v>
      </c>
      <c r="B757" s="11">
        <v>2012</v>
      </c>
      <c r="C757" s="11" t="s">
        <v>13920</v>
      </c>
      <c r="D757" s="11" t="s">
        <v>13921</v>
      </c>
      <c r="E757" s="11" t="s">
        <v>13922</v>
      </c>
      <c r="F757" s="11">
        <v>756</v>
      </c>
      <c r="G757" s="32">
        <v>43186</v>
      </c>
      <c r="H757" s="11" t="s">
        <v>12889</v>
      </c>
      <c r="I757" s="11" t="s">
        <v>13923</v>
      </c>
    </row>
    <row r="758" spans="1:9" x14ac:dyDescent="0.35">
      <c r="A758" s="11">
        <v>490</v>
      </c>
      <c r="B758" s="11">
        <v>2009</v>
      </c>
      <c r="C758" s="11" t="s">
        <v>13924</v>
      </c>
      <c r="D758" s="11" t="s">
        <v>13925</v>
      </c>
      <c r="E758" s="11" t="s">
        <v>13926</v>
      </c>
      <c r="F758" s="11">
        <v>757</v>
      </c>
      <c r="G758" s="32">
        <v>43186</v>
      </c>
      <c r="H758" s="11" t="s">
        <v>11044</v>
      </c>
      <c r="I758" s="11" t="s">
        <v>13927</v>
      </c>
    </row>
    <row r="759" spans="1:9" x14ac:dyDescent="0.35">
      <c r="A759" s="11">
        <v>1</v>
      </c>
      <c r="B759" s="11">
        <v>2015</v>
      </c>
      <c r="C759" s="11" t="s">
        <v>13928</v>
      </c>
      <c r="D759" s="11" t="s">
        <v>13929</v>
      </c>
      <c r="E759" s="11" t="s">
        <v>13930</v>
      </c>
      <c r="F759" s="11">
        <v>758</v>
      </c>
      <c r="G759" s="32">
        <v>43186</v>
      </c>
      <c r="H759" s="11" t="s">
        <v>13931</v>
      </c>
      <c r="I759" s="11" t="s">
        <v>13932</v>
      </c>
    </row>
    <row r="760" spans="1:9" x14ac:dyDescent="0.35">
      <c r="A760" s="11">
        <v>12</v>
      </c>
      <c r="B760" s="11">
        <v>2013</v>
      </c>
      <c r="C760" s="11" t="s">
        <v>13933</v>
      </c>
      <c r="D760" s="11" t="s">
        <v>13934</v>
      </c>
      <c r="E760" s="11" t="s">
        <v>11692</v>
      </c>
      <c r="F760" s="11">
        <v>759</v>
      </c>
      <c r="G760" s="32">
        <v>43186</v>
      </c>
      <c r="H760" s="11" t="s">
        <v>11044</v>
      </c>
      <c r="I760" s="11" t="s">
        <v>13935</v>
      </c>
    </row>
    <row r="761" spans="1:9" x14ac:dyDescent="0.35">
      <c r="A761" s="11">
        <v>1</v>
      </c>
      <c r="B761" s="11">
        <v>2013</v>
      </c>
      <c r="C761" s="11" t="s">
        <v>13936</v>
      </c>
      <c r="D761" s="11" t="s">
        <v>13937</v>
      </c>
      <c r="F761" s="11">
        <v>760</v>
      </c>
      <c r="G761" s="32">
        <v>43186</v>
      </c>
      <c r="H761" s="11" t="s">
        <v>11313</v>
      </c>
      <c r="I761" s="11" t="s">
        <v>13938</v>
      </c>
    </row>
    <row r="762" spans="1:9" x14ac:dyDescent="0.35">
      <c r="A762" s="11">
        <v>732</v>
      </c>
      <c r="B762" s="11">
        <v>2001</v>
      </c>
      <c r="C762" s="11" t="s">
        <v>13939</v>
      </c>
      <c r="D762" s="11" t="s">
        <v>13940</v>
      </c>
      <c r="E762" s="11" t="s">
        <v>13941</v>
      </c>
      <c r="F762" s="11">
        <v>761</v>
      </c>
      <c r="G762" s="32">
        <v>43186</v>
      </c>
      <c r="H762" s="11" t="s">
        <v>12107</v>
      </c>
      <c r="I762" s="11" t="s">
        <v>13942</v>
      </c>
    </row>
    <row r="763" spans="1:9" x14ac:dyDescent="0.35">
      <c r="A763" s="11">
        <v>74</v>
      </c>
      <c r="B763" s="11">
        <v>2000</v>
      </c>
      <c r="C763" s="11" t="s">
        <v>13943</v>
      </c>
      <c r="D763" s="11" t="s">
        <v>13944</v>
      </c>
      <c r="E763" s="11" t="s">
        <v>11663</v>
      </c>
      <c r="F763" s="11">
        <v>762</v>
      </c>
      <c r="G763" s="32">
        <v>43186</v>
      </c>
      <c r="H763" s="11" t="s">
        <v>11101</v>
      </c>
      <c r="I763" s="11" t="s">
        <v>13945</v>
      </c>
    </row>
    <row r="764" spans="1:9" x14ac:dyDescent="0.35">
      <c r="A764" s="11">
        <v>8</v>
      </c>
      <c r="B764" s="11">
        <v>2013</v>
      </c>
      <c r="C764" s="11" t="s">
        <v>13946</v>
      </c>
      <c r="D764" s="11" t="s">
        <v>13947</v>
      </c>
      <c r="E764" s="11" t="s">
        <v>11510</v>
      </c>
      <c r="F764" s="11">
        <v>763</v>
      </c>
      <c r="G764" s="32">
        <v>43186</v>
      </c>
      <c r="H764" s="11" t="s">
        <v>11059</v>
      </c>
      <c r="I764" s="11" t="s">
        <v>13948</v>
      </c>
    </row>
    <row r="765" spans="1:9" x14ac:dyDescent="0.35">
      <c r="A765" s="11">
        <v>2</v>
      </c>
      <c r="B765" s="11">
        <v>2014</v>
      </c>
      <c r="C765" s="11" t="s">
        <v>11376</v>
      </c>
      <c r="D765" s="11" t="s">
        <v>13949</v>
      </c>
      <c r="F765" s="11">
        <v>764</v>
      </c>
      <c r="G765" s="32">
        <v>43186</v>
      </c>
      <c r="H765" s="11" t="s">
        <v>13950</v>
      </c>
      <c r="I765" s="11" t="s">
        <v>13951</v>
      </c>
    </row>
    <row r="766" spans="1:9" x14ac:dyDescent="0.35">
      <c r="A766" s="11">
        <v>80</v>
      </c>
      <c r="B766" s="11">
        <v>2002</v>
      </c>
      <c r="C766" s="11" t="s">
        <v>13952</v>
      </c>
      <c r="D766" s="11" t="s">
        <v>13953</v>
      </c>
      <c r="E766" s="11" t="s">
        <v>13954</v>
      </c>
      <c r="F766" s="11">
        <v>765</v>
      </c>
      <c r="G766" s="32">
        <v>43186</v>
      </c>
      <c r="H766" s="11" t="s">
        <v>11681</v>
      </c>
      <c r="I766" s="11" t="s">
        <v>13955</v>
      </c>
    </row>
    <row r="767" spans="1:9" x14ac:dyDescent="0.35">
      <c r="A767" s="11">
        <v>1</v>
      </c>
      <c r="B767" s="11">
        <v>2008</v>
      </c>
      <c r="C767" s="11" t="s">
        <v>13956</v>
      </c>
      <c r="D767" s="11" t="s">
        <v>13957</v>
      </c>
      <c r="F767" s="11">
        <v>766</v>
      </c>
      <c r="G767" s="32">
        <v>43186</v>
      </c>
      <c r="H767" s="11" t="s">
        <v>13958</v>
      </c>
      <c r="I767" s="11" t="s">
        <v>13959</v>
      </c>
    </row>
    <row r="768" spans="1:9" x14ac:dyDescent="0.35">
      <c r="A768" s="11">
        <v>32</v>
      </c>
      <c r="B768" s="11">
        <v>2010</v>
      </c>
      <c r="C768" s="11" t="s">
        <v>13960</v>
      </c>
      <c r="D768" s="11" t="s">
        <v>13961</v>
      </c>
      <c r="E768" s="11" t="s">
        <v>13962</v>
      </c>
      <c r="F768" s="11">
        <v>767</v>
      </c>
      <c r="G768" s="32">
        <v>43186</v>
      </c>
      <c r="H768" s="11" t="s">
        <v>11078</v>
      </c>
      <c r="I768" s="11" t="s">
        <v>13963</v>
      </c>
    </row>
    <row r="769" spans="1:9" x14ac:dyDescent="0.35">
      <c r="A769" s="11">
        <v>252</v>
      </c>
      <c r="B769" s="11">
        <v>2009</v>
      </c>
      <c r="C769" s="11" t="s">
        <v>13964</v>
      </c>
      <c r="D769" s="11" t="s">
        <v>13965</v>
      </c>
      <c r="E769" s="11" t="s">
        <v>13966</v>
      </c>
      <c r="F769" s="11">
        <v>768</v>
      </c>
      <c r="G769" s="32">
        <v>43186</v>
      </c>
      <c r="H769" s="11" t="s">
        <v>13967</v>
      </c>
      <c r="I769" s="11" t="s">
        <v>13968</v>
      </c>
    </row>
    <row r="770" spans="1:9" x14ac:dyDescent="0.35">
      <c r="A770" s="11">
        <v>335</v>
      </c>
      <c r="B770" s="11">
        <v>2011</v>
      </c>
      <c r="C770" s="11" t="s">
        <v>13969</v>
      </c>
      <c r="D770" s="11" t="s">
        <v>13970</v>
      </c>
      <c r="E770" s="11" t="s">
        <v>13971</v>
      </c>
      <c r="F770" s="11">
        <v>769</v>
      </c>
      <c r="G770" s="32">
        <v>43186</v>
      </c>
      <c r="H770" s="11" t="s">
        <v>11054</v>
      </c>
      <c r="I770" s="11" t="s">
        <v>13972</v>
      </c>
    </row>
    <row r="771" spans="1:9" x14ac:dyDescent="0.35">
      <c r="A771" s="11">
        <v>1</v>
      </c>
      <c r="B771" s="11">
        <v>2011</v>
      </c>
      <c r="C771" s="11" t="s">
        <v>13973</v>
      </c>
      <c r="D771" s="11" t="s">
        <v>13974</v>
      </c>
      <c r="E771" s="11" t="s">
        <v>13975</v>
      </c>
      <c r="F771" s="11">
        <v>770</v>
      </c>
      <c r="G771" s="32">
        <v>43186</v>
      </c>
      <c r="H771" s="11" t="s">
        <v>13976</v>
      </c>
      <c r="I771" s="11" t="s">
        <v>13977</v>
      </c>
    </row>
    <row r="772" spans="1:9" x14ac:dyDescent="0.35">
      <c r="A772" s="11">
        <v>98</v>
      </c>
      <c r="B772" s="11">
        <v>2005</v>
      </c>
      <c r="C772" s="11" t="s">
        <v>13978</v>
      </c>
      <c r="D772" s="11" t="s">
        <v>13979</v>
      </c>
      <c r="E772" s="11" t="s">
        <v>13980</v>
      </c>
      <c r="F772" s="11">
        <v>771</v>
      </c>
      <c r="G772" s="32">
        <v>43186</v>
      </c>
      <c r="H772" s="11" t="s">
        <v>13981</v>
      </c>
      <c r="I772" s="11" t="s">
        <v>13982</v>
      </c>
    </row>
    <row r="773" spans="1:9" x14ac:dyDescent="0.35">
      <c r="A773" s="11">
        <v>14</v>
      </c>
      <c r="B773" s="11">
        <v>2005</v>
      </c>
      <c r="C773" s="11" t="s">
        <v>13983</v>
      </c>
      <c r="D773" s="11" t="s">
        <v>13984</v>
      </c>
      <c r="E773" s="11" t="s">
        <v>13985</v>
      </c>
      <c r="F773" s="11">
        <v>772</v>
      </c>
      <c r="G773" s="32">
        <v>43186</v>
      </c>
      <c r="H773" s="11" t="s">
        <v>11049</v>
      </c>
      <c r="I773" s="11" t="s">
        <v>13986</v>
      </c>
    </row>
    <row r="774" spans="1:9" x14ac:dyDescent="0.35">
      <c r="A774" s="11">
        <v>231</v>
      </c>
      <c r="B774" s="11">
        <v>2003</v>
      </c>
      <c r="C774" s="11" t="s">
        <v>13987</v>
      </c>
      <c r="D774" s="11" t="s">
        <v>13988</v>
      </c>
      <c r="E774" s="11" t="s">
        <v>13989</v>
      </c>
      <c r="F774" s="11">
        <v>773</v>
      </c>
      <c r="G774" s="32">
        <v>43186</v>
      </c>
      <c r="H774" s="11" t="s">
        <v>11059</v>
      </c>
      <c r="I774" s="11" t="s">
        <v>13990</v>
      </c>
    </row>
    <row r="775" spans="1:9" x14ac:dyDescent="0.35">
      <c r="A775" s="11">
        <v>334</v>
      </c>
      <c r="B775" s="11">
        <v>2006</v>
      </c>
      <c r="C775" s="11" t="s">
        <v>13991</v>
      </c>
      <c r="D775" s="11" t="s">
        <v>13992</v>
      </c>
      <c r="E775" s="11" t="s">
        <v>13993</v>
      </c>
      <c r="F775" s="11">
        <v>774</v>
      </c>
      <c r="G775" s="32">
        <v>43186</v>
      </c>
      <c r="H775" s="11" t="s">
        <v>11101</v>
      </c>
      <c r="I775" s="11" t="s">
        <v>13994</v>
      </c>
    </row>
    <row r="776" spans="1:9" x14ac:dyDescent="0.35">
      <c r="A776" s="11">
        <v>319</v>
      </c>
      <c r="B776" s="11">
        <v>2002</v>
      </c>
      <c r="C776" s="11" t="s">
        <v>13995</v>
      </c>
      <c r="D776" s="11" t="s">
        <v>13996</v>
      </c>
      <c r="E776" s="11" t="s">
        <v>12888</v>
      </c>
      <c r="F776" s="11">
        <v>775</v>
      </c>
      <c r="G776" s="32">
        <v>43186</v>
      </c>
      <c r="H776" s="11" t="s">
        <v>12889</v>
      </c>
      <c r="I776" s="11" t="s">
        <v>13997</v>
      </c>
    </row>
    <row r="777" spans="1:9" x14ac:dyDescent="0.35">
      <c r="A777" s="11">
        <v>1</v>
      </c>
      <c r="B777" s="11">
        <v>2011</v>
      </c>
      <c r="C777" s="11" t="s">
        <v>13998</v>
      </c>
      <c r="D777" s="11" t="s">
        <v>13999</v>
      </c>
      <c r="E777" s="11" t="s">
        <v>14000</v>
      </c>
      <c r="F777" s="11">
        <v>776</v>
      </c>
      <c r="G777" s="32">
        <v>43186</v>
      </c>
      <c r="H777" s="11" t="s">
        <v>11078</v>
      </c>
      <c r="I777" s="11" t="s">
        <v>14001</v>
      </c>
    </row>
    <row r="778" spans="1:9" x14ac:dyDescent="0.35">
      <c r="A778" s="11">
        <v>1</v>
      </c>
      <c r="B778" s="11">
        <v>2008</v>
      </c>
      <c r="C778" s="11" t="s">
        <v>14002</v>
      </c>
      <c r="D778" s="11" t="s">
        <v>14003</v>
      </c>
      <c r="E778" s="11" t="s">
        <v>14004</v>
      </c>
      <c r="F778" s="11">
        <v>777</v>
      </c>
      <c r="G778" s="32">
        <v>43186</v>
      </c>
      <c r="H778" s="11" t="s">
        <v>12273</v>
      </c>
      <c r="I778" s="11" t="s">
        <v>14005</v>
      </c>
    </row>
    <row r="779" spans="1:9" x14ac:dyDescent="0.35">
      <c r="A779" s="11">
        <v>1</v>
      </c>
      <c r="B779" s="11">
        <v>2007</v>
      </c>
      <c r="C779" s="11" t="s">
        <v>14006</v>
      </c>
      <c r="D779" s="11" t="s">
        <v>14007</v>
      </c>
      <c r="E779" s="11" t="s">
        <v>14008</v>
      </c>
      <c r="F779" s="11">
        <v>778</v>
      </c>
      <c r="G779" s="32">
        <v>43186</v>
      </c>
      <c r="H779" s="11" t="s">
        <v>14009</v>
      </c>
      <c r="I779" s="11" t="s">
        <v>14010</v>
      </c>
    </row>
    <row r="780" spans="1:9" x14ac:dyDescent="0.35">
      <c r="A780" s="11">
        <v>686</v>
      </c>
      <c r="B780" s="11">
        <v>2006</v>
      </c>
      <c r="C780" s="11" t="s">
        <v>14011</v>
      </c>
      <c r="D780" s="11" t="s">
        <v>14012</v>
      </c>
      <c r="E780" s="11" t="s">
        <v>11939</v>
      </c>
      <c r="F780" s="11">
        <v>779</v>
      </c>
      <c r="G780" s="32">
        <v>43186</v>
      </c>
      <c r="H780" s="11" t="s">
        <v>11044</v>
      </c>
      <c r="I780" s="11" t="s">
        <v>14013</v>
      </c>
    </row>
    <row r="781" spans="1:9" x14ac:dyDescent="0.35">
      <c r="A781" s="11">
        <v>1</v>
      </c>
      <c r="B781" s="11">
        <v>2013</v>
      </c>
      <c r="C781" s="11" t="s">
        <v>14014</v>
      </c>
      <c r="D781" s="11" t="s">
        <v>14015</v>
      </c>
      <c r="E781" s="11" t="s">
        <v>14016</v>
      </c>
      <c r="F781" s="11">
        <v>780</v>
      </c>
      <c r="G781" s="32">
        <v>43186</v>
      </c>
      <c r="H781" s="11" t="s">
        <v>11440</v>
      </c>
      <c r="I781" s="11" t="s">
        <v>14017</v>
      </c>
    </row>
    <row r="782" spans="1:9" x14ac:dyDescent="0.35">
      <c r="A782" s="11">
        <v>474</v>
      </c>
      <c r="B782" s="11">
        <v>2001</v>
      </c>
      <c r="C782" s="11" t="s">
        <v>14018</v>
      </c>
      <c r="D782" s="11" t="s">
        <v>14019</v>
      </c>
      <c r="E782" s="11" t="s">
        <v>12352</v>
      </c>
      <c r="F782" s="11">
        <v>781</v>
      </c>
      <c r="G782" s="32">
        <v>43186</v>
      </c>
      <c r="H782" s="11" t="s">
        <v>12353</v>
      </c>
      <c r="I782" s="11" t="s">
        <v>14020</v>
      </c>
    </row>
    <row r="783" spans="1:9" x14ac:dyDescent="0.35">
      <c r="A783" s="11">
        <v>9</v>
      </c>
      <c r="B783" s="11">
        <v>2013</v>
      </c>
      <c r="C783" s="11" t="s">
        <v>14021</v>
      </c>
      <c r="D783" s="11" t="s">
        <v>14022</v>
      </c>
      <c r="E783" s="11" t="s">
        <v>3437</v>
      </c>
      <c r="F783" s="11">
        <v>782</v>
      </c>
      <c r="G783" s="32">
        <v>43186</v>
      </c>
      <c r="H783" s="11" t="s">
        <v>11044</v>
      </c>
      <c r="I783" s="11" t="s">
        <v>14023</v>
      </c>
    </row>
    <row r="784" spans="1:9" x14ac:dyDescent="0.35">
      <c r="A784" s="11">
        <v>75</v>
      </c>
      <c r="B784" s="11">
        <v>2012</v>
      </c>
      <c r="C784" s="11" t="s">
        <v>14024</v>
      </c>
      <c r="D784" s="11" t="s">
        <v>14025</v>
      </c>
      <c r="E784" s="11" t="s">
        <v>14026</v>
      </c>
      <c r="F784" s="11">
        <v>783</v>
      </c>
      <c r="G784" s="32">
        <v>43186</v>
      </c>
      <c r="H784" s="11" t="s">
        <v>12387</v>
      </c>
      <c r="I784" s="11" t="s">
        <v>14027</v>
      </c>
    </row>
    <row r="785" spans="1:9" x14ac:dyDescent="0.35">
      <c r="A785" s="11">
        <v>195</v>
      </c>
      <c r="B785" s="11">
        <v>2001</v>
      </c>
      <c r="C785" s="11" t="s">
        <v>14028</v>
      </c>
      <c r="D785" s="11" t="s">
        <v>14029</v>
      </c>
      <c r="E785" s="11" t="s">
        <v>14030</v>
      </c>
      <c r="F785" s="11">
        <v>784</v>
      </c>
      <c r="G785" s="32">
        <v>43186</v>
      </c>
      <c r="H785" s="11" t="s">
        <v>11387</v>
      </c>
      <c r="I785" s="11" t="s">
        <v>14031</v>
      </c>
    </row>
    <row r="786" spans="1:9" x14ac:dyDescent="0.35">
      <c r="A786" s="11">
        <v>80</v>
      </c>
      <c r="B786" s="11">
        <v>2006</v>
      </c>
      <c r="C786" s="11" t="s">
        <v>14032</v>
      </c>
      <c r="D786" s="11" t="s">
        <v>14033</v>
      </c>
      <c r="E786" s="11" t="s">
        <v>14034</v>
      </c>
      <c r="F786" s="11">
        <v>785</v>
      </c>
      <c r="G786" s="32">
        <v>43186</v>
      </c>
      <c r="H786" s="11" t="s">
        <v>11044</v>
      </c>
      <c r="I786" s="11" t="s">
        <v>14035</v>
      </c>
    </row>
    <row r="787" spans="1:9" x14ac:dyDescent="0.35">
      <c r="A787" s="11">
        <v>34</v>
      </c>
      <c r="B787" s="11">
        <v>2006</v>
      </c>
      <c r="C787" s="11" t="s">
        <v>14036</v>
      </c>
      <c r="D787" s="11" t="s">
        <v>14037</v>
      </c>
      <c r="F787" s="11">
        <v>786</v>
      </c>
      <c r="G787" s="32">
        <v>43186</v>
      </c>
      <c r="H787" s="11" t="s">
        <v>11313</v>
      </c>
      <c r="I787" s="11" t="s">
        <v>14038</v>
      </c>
    </row>
    <row r="788" spans="1:9" x14ac:dyDescent="0.35">
      <c r="A788" s="11">
        <v>34</v>
      </c>
      <c r="B788" s="11">
        <v>2007</v>
      </c>
      <c r="C788" s="11" t="s">
        <v>14039</v>
      </c>
      <c r="D788" s="11" t="s">
        <v>14040</v>
      </c>
      <c r="E788" s="11" t="s">
        <v>14041</v>
      </c>
      <c r="F788" s="11">
        <v>787</v>
      </c>
      <c r="G788" s="32">
        <v>43186</v>
      </c>
      <c r="H788" s="11" t="s">
        <v>11054</v>
      </c>
      <c r="I788" s="11" t="s">
        <v>14042</v>
      </c>
    </row>
    <row r="789" spans="1:9" x14ac:dyDescent="0.35">
      <c r="A789" s="11">
        <v>201</v>
      </c>
      <c r="B789" s="11">
        <v>2002</v>
      </c>
      <c r="C789" s="11" t="s">
        <v>14043</v>
      </c>
      <c r="D789" s="11" t="s">
        <v>14044</v>
      </c>
      <c r="F789" s="11">
        <v>788</v>
      </c>
      <c r="G789" s="32">
        <v>43186</v>
      </c>
      <c r="H789" s="11" t="s">
        <v>11313</v>
      </c>
      <c r="I789" s="11" t="s">
        <v>14045</v>
      </c>
    </row>
    <row r="790" spans="1:9" x14ac:dyDescent="0.35">
      <c r="A790" s="11">
        <v>68</v>
      </c>
      <c r="B790" s="11">
        <v>2010</v>
      </c>
      <c r="C790" s="11" t="s">
        <v>14046</v>
      </c>
      <c r="D790" s="11" t="s">
        <v>14047</v>
      </c>
      <c r="E790" s="11" t="s">
        <v>14048</v>
      </c>
      <c r="F790" s="11">
        <v>789</v>
      </c>
      <c r="G790" s="32">
        <v>43186</v>
      </c>
      <c r="H790" s="11" t="s">
        <v>14049</v>
      </c>
      <c r="I790" s="11" t="s">
        <v>14050</v>
      </c>
    </row>
    <row r="791" spans="1:9" x14ac:dyDescent="0.35">
      <c r="A791" s="11">
        <v>531</v>
      </c>
      <c r="B791" s="11">
        <v>2007</v>
      </c>
      <c r="C791" s="11" t="s">
        <v>14051</v>
      </c>
      <c r="D791" s="11" t="s">
        <v>14052</v>
      </c>
      <c r="E791" s="11" t="s">
        <v>14053</v>
      </c>
      <c r="F791" s="11">
        <v>790</v>
      </c>
      <c r="G791" s="32">
        <v>43186</v>
      </c>
      <c r="H791" s="11" t="s">
        <v>11044</v>
      </c>
      <c r="I791" s="11" t="s">
        <v>14054</v>
      </c>
    </row>
    <row r="792" spans="1:9" x14ac:dyDescent="0.35">
      <c r="A792" s="11">
        <v>442</v>
      </c>
      <c r="B792" s="11">
        <v>2008</v>
      </c>
      <c r="C792" s="11" t="s">
        <v>14055</v>
      </c>
      <c r="D792" s="11" t="s">
        <v>14056</v>
      </c>
      <c r="E792" s="11" t="s">
        <v>11323</v>
      </c>
      <c r="F792" s="11">
        <v>791</v>
      </c>
      <c r="G792" s="32">
        <v>43186</v>
      </c>
      <c r="H792" s="11" t="s">
        <v>11059</v>
      </c>
      <c r="I792" s="11" t="s">
        <v>14057</v>
      </c>
    </row>
    <row r="793" spans="1:9" x14ac:dyDescent="0.35">
      <c r="A793" s="11">
        <v>1</v>
      </c>
      <c r="B793" s="11">
        <v>2012</v>
      </c>
      <c r="C793" s="11" t="s">
        <v>14058</v>
      </c>
      <c r="D793" s="11" t="s">
        <v>14059</v>
      </c>
      <c r="E793" s="11" t="s">
        <v>14060</v>
      </c>
      <c r="F793" s="11">
        <v>792</v>
      </c>
      <c r="G793" s="32">
        <v>43186</v>
      </c>
      <c r="H793" s="11" t="s">
        <v>14061</v>
      </c>
      <c r="I793" s="11" t="s">
        <v>14062</v>
      </c>
    </row>
    <row r="794" spans="1:9" x14ac:dyDescent="0.35">
      <c r="A794" s="11">
        <v>1</v>
      </c>
      <c r="B794" s="11">
        <v>2012</v>
      </c>
      <c r="C794" s="11" t="s">
        <v>14063</v>
      </c>
      <c r="D794" s="11" t="s">
        <v>14064</v>
      </c>
      <c r="E794" s="11" t="s">
        <v>14065</v>
      </c>
      <c r="F794" s="11">
        <v>793</v>
      </c>
      <c r="G794" s="32">
        <v>43186</v>
      </c>
      <c r="H794" s="11" t="s">
        <v>11579</v>
      </c>
      <c r="I794" s="11" t="s">
        <v>14066</v>
      </c>
    </row>
    <row r="795" spans="1:9" x14ac:dyDescent="0.35">
      <c r="A795" s="11">
        <v>1</v>
      </c>
      <c r="B795" s="11">
        <v>2002</v>
      </c>
      <c r="C795" s="11" t="s">
        <v>14067</v>
      </c>
      <c r="D795" s="11" t="s">
        <v>14068</v>
      </c>
      <c r="F795" s="11">
        <v>794</v>
      </c>
      <c r="G795" s="32">
        <v>43186</v>
      </c>
      <c r="H795" s="11" t="s">
        <v>11776</v>
      </c>
      <c r="I795" s="11" t="s">
        <v>14069</v>
      </c>
    </row>
    <row r="796" spans="1:9" x14ac:dyDescent="0.35">
      <c r="A796" s="11">
        <v>20</v>
      </c>
      <c r="B796" s="11">
        <v>2012</v>
      </c>
      <c r="C796" s="11" t="s">
        <v>14070</v>
      </c>
      <c r="D796" s="11" t="s">
        <v>14071</v>
      </c>
      <c r="E796" s="11" t="s">
        <v>11323</v>
      </c>
      <c r="F796" s="11">
        <v>795</v>
      </c>
      <c r="G796" s="32">
        <v>43186</v>
      </c>
      <c r="H796" s="11" t="s">
        <v>11059</v>
      </c>
      <c r="I796" s="11" t="s">
        <v>14072</v>
      </c>
    </row>
    <row r="797" spans="1:9" x14ac:dyDescent="0.35">
      <c r="A797" s="11">
        <v>737</v>
      </c>
      <c r="B797" s="11">
        <v>2008</v>
      </c>
      <c r="C797" s="11" t="s">
        <v>14073</v>
      </c>
      <c r="D797" s="11" t="s">
        <v>14074</v>
      </c>
      <c r="E797" s="11" t="s">
        <v>14075</v>
      </c>
      <c r="F797" s="11">
        <v>796</v>
      </c>
      <c r="G797" s="32">
        <v>43186</v>
      </c>
      <c r="H797" s="11" t="s">
        <v>11044</v>
      </c>
      <c r="I797" s="11" t="s">
        <v>14076</v>
      </c>
    </row>
    <row r="798" spans="1:9" x14ac:dyDescent="0.35">
      <c r="A798" s="11">
        <v>1</v>
      </c>
      <c r="B798" s="11">
        <v>2009</v>
      </c>
      <c r="C798" s="11" t="s">
        <v>14077</v>
      </c>
      <c r="D798" s="11" t="s">
        <v>14078</v>
      </c>
      <c r="E798" s="11" t="s">
        <v>11601</v>
      </c>
      <c r="F798" s="11">
        <v>797</v>
      </c>
      <c r="G798" s="32">
        <v>43186</v>
      </c>
      <c r="H798" s="11" t="s">
        <v>14079</v>
      </c>
      <c r="I798" s="11" t="s">
        <v>14080</v>
      </c>
    </row>
    <row r="799" spans="1:9" x14ac:dyDescent="0.35">
      <c r="A799" s="11">
        <v>1</v>
      </c>
      <c r="B799" s="11">
        <v>2004</v>
      </c>
      <c r="C799" s="11" t="s">
        <v>14081</v>
      </c>
      <c r="D799" s="11" t="s">
        <v>14082</v>
      </c>
      <c r="F799" s="11">
        <v>798</v>
      </c>
      <c r="G799" s="32">
        <v>43186</v>
      </c>
      <c r="H799" s="11" t="s">
        <v>14083</v>
      </c>
      <c r="I799" s="11" t="s">
        <v>14084</v>
      </c>
    </row>
    <row r="800" spans="1:9" x14ac:dyDescent="0.35">
      <c r="A800" s="11">
        <v>201</v>
      </c>
      <c r="B800" s="11">
        <v>2001</v>
      </c>
      <c r="C800" s="11" t="s">
        <v>14085</v>
      </c>
      <c r="D800" s="11" t="s">
        <v>14086</v>
      </c>
      <c r="E800" s="11" t="s">
        <v>14087</v>
      </c>
      <c r="F800" s="11">
        <v>799</v>
      </c>
      <c r="G800" s="32">
        <v>43186</v>
      </c>
      <c r="H800" s="11" t="s">
        <v>11101</v>
      </c>
      <c r="I800" s="11" t="s">
        <v>14088</v>
      </c>
    </row>
    <row r="801" spans="1:9" x14ac:dyDescent="0.35">
      <c r="A801" s="11">
        <v>6</v>
      </c>
      <c r="B801" s="11">
        <v>2004</v>
      </c>
      <c r="C801" s="11" t="s">
        <v>14089</v>
      </c>
      <c r="D801" s="11" t="s">
        <v>14090</v>
      </c>
      <c r="E801" s="11" t="s">
        <v>14091</v>
      </c>
      <c r="F801" s="11">
        <v>800</v>
      </c>
      <c r="G801" s="32">
        <v>43186</v>
      </c>
      <c r="H801" s="11" t="s">
        <v>14092</v>
      </c>
      <c r="I801" s="11" t="s">
        <v>14093</v>
      </c>
    </row>
    <row r="802" spans="1:9" x14ac:dyDescent="0.35">
      <c r="A802" s="11">
        <v>1</v>
      </c>
      <c r="B802" s="11">
        <v>2012</v>
      </c>
      <c r="C802" s="11" t="s">
        <v>11250</v>
      </c>
      <c r="D802" s="11" t="s">
        <v>14094</v>
      </c>
      <c r="F802" s="11">
        <v>801</v>
      </c>
      <c r="G802" s="32">
        <v>43186</v>
      </c>
      <c r="H802" s="11" t="s">
        <v>11101</v>
      </c>
      <c r="I802" s="11" t="s">
        <v>14095</v>
      </c>
    </row>
    <row r="803" spans="1:9" x14ac:dyDescent="0.35">
      <c r="A803" s="11">
        <v>8</v>
      </c>
      <c r="B803" s="11">
        <v>2016</v>
      </c>
      <c r="C803" s="11" t="s">
        <v>14096</v>
      </c>
      <c r="D803" s="11" t="s">
        <v>14097</v>
      </c>
      <c r="E803" s="11" t="s">
        <v>14098</v>
      </c>
      <c r="F803" s="11">
        <v>802</v>
      </c>
      <c r="G803" s="32">
        <v>43186</v>
      </c>
      <c r="H803" s="11" t="s">
        <v>14099</v>
      </c>
      <c r="I803" s="11" t="s">
        <v>14100</v>
      </c>
    </row>
    <row r="804" spans="1:9" x14ac:dyDescent="0.35">
      <c r="A804" s="11">
        <v>45</v>
      </c>
      <c r="B804" s="11">
        <v>2011</v>
      </c>
      <c r="C804" s="11" t="s">
        <v>14101</v>
      </c>
      <c r="D804" s="11" t="s">
        <v>14102</v>
      </c>
      <c r="E804" s="11" t="s">
        <v>14103</v>
      </c>
      <c r="F804" s="11">
        <v>803</v>
      </c>
      <c r="G804" s="32">
        <v>43186</v>
      </c>
      <c r="H804" s="11" t="s">
        <v>14104</v>
      </c>
      <c r="I804" s="11" t="s">
        <v>14105</v>
      </c>
    </row>
    <row r="805" spans="1:9" x14ac:dyDescent="0.35">
      <c r="A805" s="11">
        <v>4</v>
      </c>
      <c r="B805" s="11">
        <v>2016</v>
      </c>
      <c r="C805" s="11" t="s">
        <v>14106</v>
      </c>
      <c r="D805" s="11" t="s">
        <v>14107</v>
      </c>
      <c r="E805" s="11" t="s">
        <v>14108</v>
      </c>
      <c r="F805" s="11">
        <v>804</v>
      </c>
      <c r="G805" s="32">
        <v>43186</v>
      </c>
      <c r="H805" s="11" t="s">
        <v>11059</v>
      </c>
      <c r="I805" s="11" t="s">
        <v>14109</v>
      </c>
    </row>
    <row r="806" spans="1:9" x14ac:dyDescent="0.35">
      <c r="A806" s="11">
        <v>65</v>
      </c>
      <c r="B806" s="11">
        <v>2002</v>
      </c>
      <c r="C806" s="11" t="s">
        <v>14110</v>
      </c>
      <c r="D806" s="11" t="s">
        <v>14111</v>
      </c>
      <c r="E806" s="11" t="s">
        <v>14112</v>
      </c>
      <c r="F806" s="11">
        <v>805</v>
      </c>
      <c r="G806" s="32">
        <v>43186</v>
      </c>
      <c r="H806" s="11" t="s">
        <v>11078</v>
      </c>
      <c r="I806" s="11" t="s">
        <v>14113</v>
      </c>
    </row>
    <row r="807" spans="1:9" x14ac:dyDescent="0.35">
      <c r="A807" s="11">
        <v>363</v>
      </c>
      <c r="B807" s="11">
        <v>2003</v>
      </c>
      <c r="C807" s="11" t="s">
        <v>14114</v>
      </c>
      <c r="D807" s="11" t="s">
        <v>14115</v>
      </c>
      <c r="E807" s="11" t="s">
        <v>14116</v>
      </c>
      <c r="F807" s="11">
        <v>806</v>
      </c>
      <c r="G807" s="32">
        <v>43186</v>
      </c>
      <c r="H807" s="11" t="s">
        <v>14117</v>
      </c>
      <c r="I807" s="11" t="s">
        <v>14118</v>
      </c>
    </row>
    <row r="808" spans="1:9" x14ac:dyDescent="0.35">
      <c r="A808" s="11">
        <v>296</v>
      </c>
      <c r="B808" s="11">
        <v>2006</v>
      </c>
      <c r="C808" s="11" t="s">
        <v>14119</v>
      </c>
      <c r="D808" s="11" t="s">
        <v>14120</v>
      </c>
      <c r="E808" s="11" t="s">
        <v>13704</v>
      </c>
      <c r="F808" s="11">
        <v>807</v>
      </c>
      <c r="G808" s="32">
        <v>43186</v>
      </c>
      <c r="H808" s="11" t="s">
        <v>14121</v>
      </c>
      <c r="I808" s="11" t="s">
        <v>14122</v>
      </c>
    </row>
    <row r="809" spans="1:9" x14ac:dyDescent="0.35">
      <c r="A809" s="11">
        <v>1</v>
      </c>
      <c r="B809" s="11">
        <v>2011</v>
      </c>
      <c r="C809" s="11" t="s">
        <v>14123</v>
      </c>
      <c r="D809" s="11" t="s">
        <v>14124</v>
      </c>
      <c r="E809" s="11" t="s">
        <v>14125</v>
      </c>
      <c r="F809" s="11">
        <v>808</v>
      </c>
      <c r="G809" s="32">
        <v>43186</v>
      </c>
      <c r="H809" s="11" t="s">
        <v>14126</v>
      </c>
      <c r="I809" s="11" t="s">
        <v>14127</v>
      </c>
    </row>
    <row r="810" spans="1:9" x14ac:dyDescent="0.35">
      <c r="A810" s="11">
        <v>1</v>
      </c>
      <c r="B810" s="11">
        <v>2004</v>
      </c>
      <c r="C810" s="11" t="s">
        <v>14128</v>
      </c>
      <c r="D810" s="11" t="s">
        <v>14129</v>
      </c>
      <c r="F810" s="11">
        <v>809</v>
      </c>
      <c r="G810" s="32">
        <v>43186</v>
      </c>
      <c r="H810" s="11" t="s">
        <v>14130</v>
      </c>
      <c r="I810" s="11" t="s">
        <v>14131</v>
      </c>
    </row>
    <row r="811" spans="1:9" x14ac:dyDescent="0.35">
      <c r="A811" s="11">
        <v>1</v>
      </c>
      <c r="B811" s="11">
        <v>2005</v>
      </c>
      <c r="C811" s="11" t="s">
        <v>14132</v>
      </c>
      <c r="D811" s="11" t="s">
        <v>14133</v>
      </c>
      <c r="F811" s="11">
        <v>810</v>
      </c>
      <c r="G811" s="32">
        <v>43186</v>
      </c>
      <c r="H811" s="11" t="s">
        <v>14134</v>
      </c>
      <c r="I811" s="11" t="s">
        <v>14135</v>
      </c>
    </row>
    <row r="812" spans="1:9" x14ac:dyDescent="0.35">
      <c r="A812" s="11">
        <v>287</v>
      </c>
      <c r="B812" s="11">
        <v>2005</v>
      </c>
      <c r="C812" s="11" t="s">
        <v>14136</v>
      </c>
      <c r="D812" s="11" t="s">
        <v>14137</v>
      </c>
      <c r="E812" s="11" t="s">
        <v>14138</v>
      </c>
      <c r="F812" s="11">
        <v>811</v>
      </c>
      <c r="G812" s="32">
        <v>43186</v>
      </c>
      <c r="H812" s="11" t="s">
        <v>14139</v>
      </c>
      <c r="I812" s="11" t="s">
        <v>14140</v>
      </c>
    </row>
    <row r="813" spans="1:9" x14ac:dyDescent="0.35">
      <c r="A813" s="11">
        <v>3</v>
      </c>
      <c r="B813" s="11">
        <v>2016</v>
      </c>
      <c r="C813" s="11" t="s">
        <v>14141</v>
      </c>
      <c r="D813" s="11" t="s">
        <v>14142</v>
      </c>
      <c r="E813" s="11" t="s">
        <v>14143</v>
      </c>
      <c r="F813" s="11">
        <v>812</v>
      </c>
      <c r="G813" s="32">
        <v>43186</v>
      </c>
      <c r="H813" s="11" t="s">
        <v>11248</v>
      </c>
      <c r="I813" s="11" t="s">
        <v>14144</v>
      </c>
    </row>
    <row r="814" spans="1:9" x14ac:dyDescent="0.35">
      <c r="A814" s="11">
        <v>1</v>
      </c>
      <c r="B814" s="11">
        <v>2013</v>
      </c>
      <c r="C814" s="11" t="s">
        <v>14145</v>
      </c>
      <c r="D814" s="11" t="s">
        <v>14146</v>
      </c>
      <c r="F814" s="11">
        <v>813</v>
      </c>
      <c r="G814" s="32">
        <v>43186</v>
      </c>
      <c r="I814" s="11" t="s">
        <v>14147</v>
      </c>
    </row>
    <row r="815" spans="1:9" x14ac:dyDescent="0.35">
      <c r="A815" s="11">
        <v>1</v>
      </c>
      <c r="B815" s="11">
        <v>2011</v>
      </c>
      <c r="C815" s="11" t="s">
        <v>14148</v>
      </c>
      <c r="D815" s="11" t="s">
        <v>14149</v>
      </c>
      <c r="E815" s="11" t="s">
        <v>11767</v>
      </c>
      <c r="F815" s="11">
        <v>814</v>
      </c>
      <c r="G815" s="32">
        <v>43186</v>
      </c>
      <c r="H815" s="11" t="s">
        <v>14150</v>
      </c>
      <c r="I815" s="11" t="s">
        <v>14151</v>
      </c>
    </row>
    <row r="816" spans="1:9" x14ac:dyDescent="0.35">
      <c r="A816" s="11">
        <v>2</v>
      </c>
      <c r="B816" s="11">
        <v>2012</v>
      </c>
      <c r="C816" s="11" t="s">
        <v>14152</v>
      </c>
      <c r="D816" s="11" t="s">
        <v>14153</v>
      </c>
      <c r="F816" s="11">
        <v>815</v>
      </c>
      <c r="G816" s="32">
        <v>43186</v>
      </c>
      <c r="H816" s="11" t="s">
        <v>14154</v>
      </c>
      <c r="I816" s="11" t="s">
        <v>14155</v>
      </c>
    </row>
    <row r="817" spans="1:9" x14ac:dyDescent="0.35">
      <c r="A817" s="11">
        <v>2</v>
      </c>
      <c r="B817" s="11">
        <v>2012</v>
      </c>
      <c r="C817" s="11" t="s">
        <v>14156</v>
      </c>
      <c r="D817" s="11" t="s">
        <v>14157</v>
      </c>
      <c r="F817" s="11">
        <v>816</v>
      </c>
      <c r="G817" s="32">
        <v>43186</v>
      </c>
      <c r="H817" s="11" t="s">
        <v>11064</v>
      </c>
      <c r="I817" s="11" t="s">
        <v>14158</v>
      </c>
    </row>
    <row r="818" spans="1:9" x14ac:dyDescent="0.35">
      <c r="A818" s="11">
        <v>295</v>
      </c>
      <c r="B818" s="11">
        <v>2013</v>
      </c>
      <c r="C818" s="11" t="s">
        <v>14159</v>
      </c>
      <c r="D818" s="11" t="s">
        <v>14160</v>
      </c>
      <c r="E818" s="11" t="s">
        <v>14161</v>
      </c>
      <c r="F818" s="11">
        <v>817</v>
      </c>
      <c r="G818" s="32">
        <v>43186</v>
      </c>
      <c r="H818" s="11" t="s">
        <v>11101</v>
      </c>
      <c r="I818" s="11" t="s">
        <v>14162</v>
      </c>
    </row>
    <row r="819" spans="1:9" x14ac:dyDescent="0.35">
      <c r="A819" s="11">
        <v>430</v>
      </c>
      <c r="B819" s="11">
        <v>2005</v>
      </c>
      <c r="C819" s="11" t="s">
        <v>13607</v>
      </c>
      <c r="D819" s="11" t="s">
        <v>14163</v>
      </c>
      <c r="E819" s="11" t="s">
        <v>12192</v>
      </c>
      <c r="F819" s="11">
        <v>818</v>
      </c>
      <c r="G819" s="32">
        <v>43186</v>
      </c>
      <c r="H819" s="11" t="s">
        <v>11191</v>
      </c>
      <c r="I819" s="11" t="s">
        <v>14164</v>
      </c>
    </row>
    <row r="820" spans="1:9" x14ac:dyDescent="0.35">
      <c r="A820" s="11">
        <v>1</v>
      </c>
      <c r="B820" s="11">
        <v>2012</v>
      </c>
      <c r="C820" s="11" t="s">
        <v>14165</v>
      </c>
      <c r="D820" s="11" t="s">
        <v>14166</v>
      </c>
      <c r="F820" s="11">
        <v>819</v>
      </c>
      <c r="G820" s="32">
        <v>43186</v>
      </c>
      <c r="H820" s="11" t="s">
        <v>14167</v>
      </c>
      <c r="I820" s="11" t="s">
        <v>14168</v>
      </c>
    </row>
    <row r="821" spans="1:9" x14ac:dyDescent="0.35">
      <c r="A821" s="11">
        <v>272</v>
      </c>
      <c r="B821" s="11">
        <v>2001</v>
      </c>
      <c r="C821" s="11" t="s">
        <v>14169</v>
      </c>
      <c r="D821" s="11" t="s">
        <v>14170</v>
      </c>
      <c r="E821" s="11" t="s">
        <v>14171</v>
      </c>
      <c r="F821" s="11">
        <v>820</v>
      </c>
      <c r="G821" s="32">
        <v>43186</v>
      </c>
      <c r="H821" s="11" t="s">
        <v>14172</v>
      </c>
      <c r="I821" s="11" t="s">
        <v>14173</v>
      </c>
    </row>
    <row r="822" spans="1:9" x14ac:dyDescent="0.35">
      <c r="A822" s="11">
        <v>18</v>
      </c>
      <c r="B822" s="11">
        <v>2014</v>
      </c>
      <c r="C822" s="11" t="s">
        <v>14174</v>
      </c>
      <c r="D822" s="11" t="s">
        <v>14175</v>
      </c>
      <c r="E822" s="11" t="s">
        <v>14176</v>
      </c>
      <c r="F822" s="11">
        <v>821</v>
      </c>
      <c r="G822" s="32">
        <v>43186</v>
      </c>
      <c r="H822" s="11" t="s">
        <v>11101</v>
      </c>
      <c r="I822" s="11" t="s">
        <v>14177</v>
      </c>
    </row>
    <row r="823" spans="1:9" x14ac:dyDescent="0.35">
      <c r="A823" s="11">
        <v>2</v>
      </c>
      <c r="B823" s="11">
        <v>2014</v>
      </c>
      <c r="C823" s="11" t="s">
        <v>14178</v>
      </c>
      <c r="D823" s="11" t="s">
        <v>14179</v>
      </c>
      <c r="E823" s="11" t="s">
        <v>14180</v>
      </c>
      <c r="F823" s="11">
        <v>822</v>
      </c>
      <c r="G823" s="32">
        <v>43186</v>
      </c>
      <c r="I823" s="11" t="s">
        <v>14181</v>
      </c>
    </row>
    <row r="824" spans="1:9" x14ac:dyDescent="0.35">
      <c r="A824" s="11">
        <v>234</v>
      </c>
      <c r="B824" s="11">
        <v>2011</v>
      </c>
      <c r="C824" s="11" t="s">
        <v>14182</v>
      </c>
      <c r="D824" s="11" t="s">
        <v>14183</v>
      </c>
      <c r="E824" s="11" t="s">
        <v>12031</v>
      </c>
      <c r="F824" s="11">
        <v>823</v>
      </c>
      <c r="G824" s="32">
        <v>43186</v>
      </c>
      <c r="H824" s="11" t="s">
        <v>11101</v>
      </c>
      <c r="I824" s="11" t="s">
        <v>14184</v>
      </c>
    </row>
    <row r="825" spans="1:9" x14ac:dyDescent="0.35">
      <c r="A825" s="11">
        <v>210</v>
      </c>
      <c r="B825" s="11">
        <v>2007</v>
      </c>
      <c r="C825" s="11" t="s">
        <v>14185</v>
      </c>
      <c r="D825" s="11" t="s">
        <v>14186</v>
      </c>
      <c r="E825" s="11" t="s">
        <v>14187</v>
      </c>
      <c r="F825" s="11">
        <v>824</v>
      </c>
      <c r="G825" s="32">
        <v>43186</v>
      </c>
      <c r="H825" s="11" t="s">
        <v>11078</v>
      </c>
      <c r="I825" s="11" t="s">
        <v>14188</v>
      </c>
    </row>
    <row r="826" spans="1:9" x14ac:dyDescent="0.35">
      <c r="A826" s="11">
        <v>2</v>
      </c>
      <c r="B826" s="11">
        <v>2014</v>
      </c>
      <c r="C826" s="11" t="s">
        <v>14189</v>
      </c>
      <c r="D826" s="11" t="s">
        <v>14190</v>
      </c>
      <c r="F826" s="11">
        <v>825</v>
      </c>
      <c r="G826" s="32">
        <v>43186</v>
      </c>
      <c r="H826" s="11" t="s">
        <v>11222</v>
      </c>
      <c r="I826" s="11" t="s">
        <v>14191</v>
      </c>
    </row>
    <row r="827" spans="1:9" x14ac:dyDescent="0.35">
      <c r="A827" s="11">
        <v>3</v>
      </c>
      <c r="B827" s="11">
        <v>2015</v>
      </c>
      <c r="C827" s="11" t="s">
        <v>14192</v>
      </c>
      <c r="D827" s="11" t="s">
        <v>14193</v>
      </c>
      <c r="E827" s="11" t="s">
        <v>14194</v>
      </c>
      <c r="F827" s="11">
        <v>826</v>
      </c>
      <c r="G827" s="32">
        <v>43186</v>
      </c>
      <c r="H827" s="11" t="s">
        <v>14195</v>
      </c>
      <c r="I827" s="11" t="s">
        <v>14196</v>
      </c>
    </row>
    <row r="828" spans="1:9" x14ac:dyDescent="0.35">
      <c r="A828" s="11">
        <v>29</v>
      </c>
      <c r="B828" s="11">
        <v>2000</v>
      </c>
      <c r="C828" s="11" t="s">
        <v>14197</v>
      </c>
      <c r="D828" s="11" t="s">
        <v>14198</v>
      </c>
      <c r="E828" s="11" t="s">
        <v>14199</v>
      </c>
      <c r="F828" s="11">
        <v>827</v>
      </c>
      <c r="G828" s="32">
        <v>43186</v>
      </c>
      <c r="H828" s="11" t="s">
        <v>11049</v>
      </c>
      <c r="I828" s="11" t="s">
        <v>14200</v>
      </c>
    </row>
    <row r="829" spans="1:9" x14ac:dyDescent="0.35">
      <c r="A829" s="11">
        <v>3</v>
      </c>
      <c r="B829" s="11">
        <v>2012</v>
      </c>
      <c r="C829" s="11" t="s">
        <v>14201</v>
      </c>
      <c r="D829" s="11" t="s">
        <v>14202</v>
      </c>
      <c r="F829" s="11">
        <v>828</v>
      </c>
      <c r="G829" s="32">
        <v>43186</v>
      </c>
      <c r="H829" s="11" t="s">
        <v>14203</v>
      </c>
      <c r="I829" s="11" t="s">
        <v>14204</v>
      </c>
    </row>
    <row r="830" spans="1:9" x14ac:dyDescent="0.35">
      <c r="A830" s="11">
        <v>18</v>
      </c>
      <c r="B830" s="11">
        <v>2001</v>
      </c>
      <c r="C830" s="11" t="s">
        <v>14205</v>
      </c>
      <c r="D830" s="11" t="s">
        <v>14206</v>
      </c>
      <c r="E830" s="11" t="s">
        <v>14207</v>
      </c>
      <c r="F830" s="11">
        <v>829</v>
      </c>
      <c r="G830" s="32">
        <v>43186</v>
      </c>
      <c r="H830" s="11" t="s">
        <v>11044</v>
      </c>
      <c r="I830" s="11" t="s">
        <v>14208</v>
      </c>
    </row>
    <row r="831" spans="1:9" x14ac:dyDescent="0.35">
      <c r="A831" s="11">
        <v>295</v>
      </c>
      <c r="B831" s="11">
        <v>2005</v>
      </c>
      <c r="C831" s="11" t="s">
        <v>14209</v>
      </c>
      <c r="D831" s="11" t="s">
        <v>14210</v>
      </c>
      <c r="E831" s="11" t="s">
        <v>14211</v>
      </c>
      <c r="F831" s="11">
        <v>830</v>
      </c>
      <c r="G831" s="32">
        <v>43186</v>
      </c>
      <c r="H831" s="11" t="s">
        <v>11101</v>
      </c>
      <c r="I831" s="11" t="s">
        <v>14212</v>
      </c>
    </row>
    <row r="832" spans="1:9" x14ac:dyDescent="0.35">
      <c r="A832" s="11">
        <v>12</v>
      </c>
      <c r="B832" s="11">
        <v>2005</v>
      </c>
      <c r="C832" s="11" t="s">
        <v>14213</v>
      </c>
      <c r="D832" s="11" t="s">
        <v>14214</v>
      </c>
      <c r="F832" s="11">
        <v>831</v>
      </c>
      <c r="G832" s="32">
        <v>43186</v>
      </c>
      <c r="H832" s="11" t="s">
        <v>11313</v>
      </c>
      <c r="I832" s="11" t="s">
        <v>14215</v>
      </c>
    </row>
    <row r="833" spans="1:9" x14ac:dyDescent="0.35">
      <c r="A833" s="11">
        <v>37</v>
      </c>
      <c r="B833" s="11">
        <v>2014</v>
      </c>
      <c r="C833" s="11" t="s">
        <v>14216</v>
      </c>
      <c r="D833" s="11" t="s">
        <v>14217</v>
      </c>
      <c r="E833" s="11" t="s">
        <v>14218</v>
      </c>
      <c r="F833" s="11">
        <v>832</v>
      </c>
      <c r="G833" s="32">
        <v>43186</v>
      </c>
      <c r="H833" s="11" t="s">
        <v>11101</v>
      </c>
      <c r="I833" s="11" t="s">
        <v>14219</v>
      </c>
    </row>
    <row r="834" spans="1:9" x14ac:dyDescent="0.35">
      <c r="A834" s="11">
        <v>84</v>
      </c>
      <c r="B834" s="11">
        <v>2001</v>
      </c>
      <c r="C834" s="11" t="s">
        <v>14220</v>
      </c>
      <c r="D834" s="11" t="s">
        <v>14221</v>
      </c>
      <c r="E834" s="11" t="s">
        <v>14222</v>
      </c>
      <c r="F834" s="11">
        <v>833</v>
      </c>
      <c r="G834" s="32">
        <v>43186</v>
      </c>
      <c r="H834" s="11" t="s">
        <v>14223</v>
      </c>
      <c r="I834" s="11" t="s">
        <v>14224</v>
      </c>
    </row>
    <row r="835" spans="1:9" x14ac:dyDescent="0.35">
      <c r="A835" s="11">
        <v>387</v>
      </c>
      <c r="B835" s="11">
        <v>2002</v>
      </c>
      <c r="C835" s="11" t="s">
        <v>14225</v>
      </c>
      <c r="D835" s="11" t="s">
        <v>14226</v>
      </c>
      <c r="E835" s="11" t="s">
        <v>13271</v>
      </c>
      <c r="F835" s="11">
        <v>834</v>
      </c>
      <c r="G835" s="32">
        <v>43186</v>
      </c>
      <c r="H835" s="11" t="s">
        <v>13139</v>
      </c>
      <c r="I835" s="11" t="s">
        <v>14227</v>
      </c>
    </row>
    <row r="836" spans="1:9" x14ac:dyDescent="0.35">
      <c r="A836" s="11">
        <v>29</v>
      </c>
      <c r="B836" s="11">
        <v>2009</v>
      </c>
      <c r="C836" s="11" t="s">
        <v>14228</v>
      </c>
      <c r="D836" s="11" t="s">
        <v>14229</v>
      </c>
      <c r="E836" s="11" t="s">
        <v>14230</v>
      </c>
      <c r="F836" s="11">
        <v>835</v>
      </c>
      <c r="G836" s="32">
        <v>43186</v>
      </c>
      <c r="H836" s="11" t="s">
        <v>11073</v>
      </c>
      <c r="I836" s="11" t="s">
        <v>14231</v>
      </c>
    </row>
    <row r="837" spans="1:9" x14ac:dyDescent="0.35">
      <c r="A837" s="11">
        <v>68</v>
      </c>
      <c r="B837" s="11">
        <v>2012</v>
      </c>
      <c r="C837" s="11" t="s">
        <v>14232</v>
      </c>
      <c r="D837" s="11" t="s">
        <v>14233</v>
      </c>
      <c r="E837" s="11" t="s">
        <v>14234</v>
      </c>
      <c r="F837" s="11">
        <v>836</v>
      </c>
      <c r="G837" s="32">
        <v>43186</v>
      </c>
      <c r="H837" s="11" t="s">
        <v>11078</v>
      </c>
      <c r="I837" s="11" t="s">
        <v>14235</v>
      </c>
    </row>
    <row r="838" spans="1:9" x14ac:dyDescent="0.35">
      <c r="A838" s="11">
        <v>1</v>
      </c>
      <c r="C838" s="11" t="s">
        <v>14236</v>
      </c>
      <c r="D838" s="11" t="s">
        <v>14237</v>
      </c>
      <c r="E838" s="11" t="s">
        <v>11313</v>
      </c>
      <c r="F838" s="11">
        <v>837</v>
      </c>
      <c r="G838" s="32">
        <v>43186</v>
      </c>
      <c r="I838" s="11" t="s">
        <v>14238</v>
      </c>
    </row>
    <row r="839" spans="1:9" x14ac:dyDescent="0.35">
      <c r="A839" s="11">
        <v>4</v>
      </c>
      <c r="B839" s="11">
        <v>2013</v>
      </c>
      <c r="C839" s="11" t="s">
        <v>14239</v>
      </c>
      <c r="D839" s="11" t="s">
        <v>14240</v>
      </c>
      <c r="E839" s="11" t="s">
        <v>14241</v>
      </c>
      <c r="F839" s="11">
        <v>838</v>
      </c>
      <c r="G839" s="32">
        <v>43186</v>
      </c>
      <c r="H839" s="11" t="s">
        <v>11515</v>
      </c>
      <c r="I839" s="11" t="s">
        <v>14242</v>
      </c>
    </row>
    <row r="840" spans="1:9" x14ac:dyDescent="0.35">
      <c r="A840" s="11">
        <v>77</v>
      </c>
      <c r="B840" s="11">
        <v>2002</v>
      </c>
      <c r="C840" s="11" t="s">
        <v>14243</v>
      </c>
      <c r="D840" s="11" t="s">
        <v>14244</v>
      </c>
      <c r="E840" s="11" t="s">
        <v>14245</v>
      </c>
      <c r="F840" s="11">
        <v>839</v>
      </c>
      <c r="G840" s="32">
        <v>43186</v>
      </c>
      <c r="H840" s="11" t="s">
        <v>13139</v>
      </c>
      <c r="I840" s="11" t="s">
        <v>14246</v>
      </c>
    </row>
    <row r="841" spans="1:9" x14ac:dyDescent="0.35">
      <c r="A841" s="11">
        <v>190</v>
      </c>
      <c r="B841" s="11">
        <v>2008</v>
      </c>
      <c r="C841" s="11" t="s">
        <v>14247</v>
      </c>
      <c r="D841" s="11" t="s">
        <v>14248</v>
      </c>
      <c r="E841" s="11" t="s">
        <v>14249</v>
      </c>
      <c r="F841" s="11">
        <v>840</v>
      </c>
      <c r="G841" s="32">
        <v>43186</v>
      </c>
      <c r="H841" s="11" t="s">
        <v>11101</v>
      </c>
      <c r="I841" s="11" t="s">
        <v>14250</v>
      </c>
    </row>
    <row r="842" spans="1:9" x14ac:dyDescent="0.35">
      <c r="A842" s="11">
        <v>235</v>
      </c>
      <c r="B842" s="11">
        <v>2004</v>
      </c>
      <c r="C842" s="11" t="s">
        <v>14251</v>
      </c>
      <c r="D842" s="11" t="s">
        <v>14252</v>
      </c>
      <c r="E842" s="11" t="s">
        <v>14253</v>
      </c>
      <c r="F842" s="11">
        <v>841</v>
      </c>
      <c r="G842" s="32">
        <v>43186</v>
      </c>
      <c r="H842" s="11" t="s">
        <v>11101</v>
      </c>
      <c r="I842" s="11" t="s">
        <v>14254</v>
      </c>
    </row>
    <row r="843" spans="1:9" x14ac:dyDescent="0.35">
      <c r="A843" s="11">
        <v>43</v>
      </c>
      <c r="B843" s="11">
        <v>2016</v>
      </c>
      <c r="C843" s="11" t="s">
        <v>14255</v>
      </c>
      <c r="D843" s="11" t="s">
        <v>14256</v>
      </c>
      <c r="E843" s="11" t="s">
        <v>11289</v>
      </c>
      <c r="F843" s="11">
        <v>842</v>
      </c>
      <c r="G843" s="32">
        <v>43186</v>
      </c>
      <c r="H843" s="11" t="s">
        <v>11059</v>
      </c>
      <c r="I843" s="11" t="s">
        <v>14257</v>
      </c>
    </row>
    <row r="844" spans="1:9" x14ac:dyDescent="0.35">
      <c r="A844" s="11">
        <v>304</v>
      </c>
      <c r="B844" s="11">
        <v>2004</v>
      </c>
      <c r="C844" s="11" t="s">
        <v>14258</v>
      </c>
      <c r="D844" s="11" t="s">
        <v>14259</v>
      </c>
      <c r="E844" s="11" t="s">
        <v>14260</v>
      </c>
      <c r="F844" s="11">
        <v>843</v>
      </c>
      <c r="G844" s="32">
        <v>43186</v>
      </c>
      <c r="H844" s="11" t="s">
        <v>12107</v>
      </c>
      <c r="I844" s="11" t="s">
        <v>14261</v>
      </c>
    </row>
    <row r="845" spans="1:9" x14ac:dyDescent="0.35">
      <c r="A845" s="11">
        <v>99</v>
      </c>
      <c r="B845" s="11">
        <v>2003</v>
      </c>
      <c r="C845" s="11" t="s">
        <v>14262</v>
      </c>
      <c r="D845" s="11" t="s">
        <v>14263</v>
      </c>
      <c r="E845" s="11" t="s">
        <v>14264</v>
      </c>
      <c r="F845" s="11">
        <v>844</v>
      </c>
      <c r="G845" s="32">
        <v>43186</v>
      </c>
      <c r="H845" s="11" t="s">
        <v>11078</v>
      </c>
      <c r="I845" s="11" t="s">
        <v>14265</v>
      </c>
    </row>
    <row r="846" spans="1:9" x14ac:dyDescent="0.35">
      <c r="A846" s="11">
        <v>1</v>
      </c>
      <c r="B846" s="11">
        <v>2002</v>
      </c>
      <c r="C846" s="11" t="s">
        <v>14266</v>
      </c>
      <c r="D846" s="11" t="s">
        <v>14267</v>
      </c>
      <c r="F846" s="11">
        <v>845</v>
      </c>
      <c r="G846" s="32">
        <v>43186</v>
      </c>
      <c r="H846" s="11" t="s">
        <v>14268</v>
      </c>
      <c r="I846" s="11" t="s">
        <v>14269</v>
      </c>
    </row>
    <row r="847" spans="1:9" x14ac:dyDescent="0.35">
      <c r="A847" s="11">
        <v>257</v>
      </c>
      <c r="B847" s="11">
        <v>2011</v>
      </c>
      <c r="C847" s="11" t="s">
        <v>14270</v>
      </c>
      <c r="D847" s="11" t="s">
        <v>14271</v>
      </c>
      <c r="E847" s="11" t="s">
        <v>11601</v>
      </c>
      <c r="F847" s="11">
        <v>846</v>
      </c>
      <c r="G847" s="32">
        <v>43186</v>
      </c>
      <c r="H847" s="11" t="s">
        <v>14272</v>
      </c>
      <c r="I847" s="11" t="s">
        <v>14273</v>
      </c>
    </row>
    <row r="848" spans="1:9" x14ac:dyDescent="0.35">
      <c r="A848" s="11">
        <v>459</v>
      </c>
      <c r="B848" s="11">
        <v>2003</v>
      </c>
      <c r="C848" s="11" t="s">
        <v>14274</v>
      </c>
      <c r="D848" s="11" t="s">
        <v>14275</v>
      </c>
      <c r="E848" s="11" t="s">
        <v>13255</v>
      </c>
      <c r="F848" s="11">
        <v>847</v>
      </c>
      <c r="G848" s="32">
        <v>43186</v>
      </c>
      <c r="H848" s="11" t="s">
        <v>11101</v>
      </c>
      <c r="I848" s="11" t="s">
        <v>14276</v>
      </c>
    </row>
    <row r="849" spans="1:9" x14ac:dyDescent="0.35">
      <c r="A849" s="11">
        <v>330</v>
      </c>
      <c r="B849" s="11">
        <v>2009</v>
      </c>
      <c r="C849" s="11" t="s">
        <v>14277</v>
      </c>
      <c r="D849" s="11" t="s">
        <v>14278</v>
      </c>
      <c r="E849" s="11" t="s">
        <v>14279</v>
      </c>
      <c r="F849" s="11">
        <v>848</v>
      </c>
      <c r="G849" s="32">
        <v>43186</v>
      </c>
      <c r="H849" s="11" t="s">
        <v>11101</v>
      </c>
      <c r="I849" s="11" t="s">
        <v>14280</v>
      </c>
    </row>
    <row r="850" spans="1:9" x14ac:dyDescent="0.35">
      <c r="A850" s="11">
        <v>49</v>
      </c>
      <c r="B850" s="11">
        <v>2012</v>
      </c>
      <c r="C850" s="11" t="s">
        <v>14281</v>
      </c>
      <c r="D850" s="11" t="s">
        <v>14282</v>
      </c>
      <c r="F850" s="11">
        <v>849</v>
      </c>
      <c r="G850" s="32">
        <v>43186</v>
      </c>
      <c r="H850" s="11" t="s">
        <v>11222</v>
      </c>
      <c r="I850" s="11" t="s">
        <v>14283</v>
      </c>
    </row>
    <row r="851" spans="1:9" x14ac:dyDescent="0.35">
      <c r="A851" s="11">
        <v>1</v>
      </c>
      <c r="B851" s="11">
        <v>2014</v>
      </c>
      <c r="C851" s="11" t="s">
        <v>14284</v>
      </c>
      <c r="D851" s="11" t="s">
        <v>14285</v>
      </c>
      <c r="E851" s="11" t="s">
        <v>14286</v>
      </c>
      <c r="F851" s="11">
        <v>850</v>
      </c>
      <c r="G851" s="32">
        <v>43186</v>
      </c>
      <c r="H851" s="11" t="s">
        <v>11222</v>
      </c>
      <c r="I851" s="11" t="s">
        <v>14287</v>
      </c>
    </row>
    <row r="852" spans="1:9" x14ac:dyDescent="0.35">
      <c r="A852" s="11">
        <v>1</v>
      </c>
      <c r="B852" s="11">
        <v>2014</v>
      </c>
      <c r="C852" s="11" t="s">
        <v>14288</v>
      </c>
      <c r="D852" s="11" t="s">
        <v>14289</v>
      </c>
      <c r="F852" s="11">
        <v>851</v>
      </c>
      <c r="G852" s="32">
        <v>43186</v>
      </c>
      <c r="H852" s="11" t="s">
        <v>11064</v>
      </c>
      <c r="I852" s="11" t="s">
        <v>14290</v>
      </c>
    </row>
    <row r="853" spans="1:9" x14ac:dyDescent="0.35">
      <c r="A853" s="11">
        <v>284</v>
      </c>
      <c r="B853" s="11">
        <v>2006</v>
      </c>
      <c r="C853" s="11" t="s">
        <v>14291</v>
      </c>
      <c r="D853" s="11" t="s">
        <v>14292</v>
      </c>
      <c r="E853" s="11" t="s">
        <v>14293</v>
      </c>
      <c r="F853" s="11">
        <v>852</v>
      </c>
      <c r="G853" s="32">
        <v>43186</v>
      </c>
      <c r="H853" s="11" t="s">
        <v>11548</v>
      </c>
      <c r="I853" s="11" t="s">
        <v>14294</v>
      </c>
    </row>
    <row r="854" spans="1:9" x14ac:dyDescent="0.35">
      <c r="A854" s="11">
        <v>288</v>
      </c>
      <c r="B854" s="11">
        <v>2010</v>
      </c>
      <c r="C854" s="11" t="s">
        <v>14295</v>
      </c>
      <c r="D854" s="11" t="s">
        <v>14296</v>
      </c>
      <c r="F854" s="11">
        <v>853</v>
      </c>
      <c r="G854" s="32">
        <v>43186</v>
      </c>
      <c r="H854" s="11" t="s">
        <v>11222</v>
      </c>
      <c r="I854" s="11" t="s">
        <v>14297</v>
      </c>
    </row>
    <row r="855" spans="1:9" x14ac:dyDescent="0.35">
      <c r="A855" s="11">
        <v>31</v>
      </c>
      <c r="B855" s="11">
        <v>2010</v>
      </c>
      <c r="C855" s="11" t="s">
        <v>14298</v>
      </c>
      <c r="D855" s="11" t="s">
        <v>14299</v>
      </c>
      <c r="E855" s="11" t="s">
        <v>11789</v>
      </c>
      <c r="F855" s="11">
        <v>854</v>
      </c>
      <c r="G855" s="32">
        <v>43186</v>
      </c>
      <c r="H855" s="11" t="s">
        <v>11049</v>
      </c>
      <c r="I855" s="11" t="s">
        <v>14300</v>
      </c>
    </row>
    <row r="856" spans="1:9" x14ac:dyDescent="0.35">
      <c r="A856" s="11">
        <v>1</v>
      </c>
      <c r="B856" s="11">
        <v>2007</v>
      </c>
      <c r="C856" s="11" t="s">
        <v>14301</v>
      </c>
      <c r="D856" s="11" t="s">
        <v>14302</v>
      </c>
      <c r="E856" s="11" t="s">
        <v>14222</v>
      </c>
      <c r="F856" s="11">
        <v>855</v>
      </c>
      <c r="G856" s="32">
        <v>43186</v>
      </c>
      <c r="H856" s="11" t="s">
        <v>11101</v>
      </c>
      <c r="I856" s="11" t="s">
        <v>14303</v>
      </c>
    </row>
    <row r="857" spans="1:9" x14ac:dyDescent="0.35">
      <c r="A857" s="11">
        <v>503</v>
      </c>
      <c r="B857" s="11">
        <v>2011</v>
      </c>
      <c r="C857" s="11" t="s">
        <v>11729</v>
      </c>
      <c r="D857" s="11" t="s">
        <v>14304</v>
      </c>
      <c r="E857" s="11" t="s">
        <v>11077</v>
      </c>
      <c r="F857" s="11">
        <v>856</v>
      </c>
      <c r="G857" s="32">
        <v>43186</v>
      </c>
      <c r="H857" s="11" t="s">
        <v>11078</v>
      </c>
      <c r="I857" s="11" t="s">
        <v>14305</v>
      </c>
    </row>
    <row r="858" spans="1:9" x14ac:dyDescent="0.35">
      <c r="A858" s="11">
        <v>221</v>
      </c>
      <c r="B858" s="11">
        <v>2012</v>
      </c>
      <c r="C858" s="11" t="s">
        <v>14306</v>
      </c>
      <c r="D858" s="11" t="s">
        <v>14307</v>
      </c>
      <c r="E858" s="11" t="s">
        <v>13704</v>
      </c>
      <c r="F858" s="11">
        <v>857</v>
      </c>
      <c r="G858" s="32">
        <v>43186</v>
      </c>
      <c r="H858" s="11" t="s">
        <v>11478</v>
      </c>
      <c r="I858" s="11" t="s">
        <v>14308</v>
      </c>
    </row>
    <row r="859" spans="1:9" x14ac:dyDescent="0.35">
      <c r="A859" s="11">
        <v>275</v>
      </c>
      <c r="B859" s="11">
        <v>2004</v>
      </c>
      <c r="C859" s="11" t="s">
        <v>14309</v>
      </c>
      <c r="D859" s="11" t="s">
        <v>14310</v>
      </c>
      <c r="E859" s="11" t="s">
        <v>14311</v>
      </c>
      <c r="F859" s="11">
        <v>858</v>
      </c>
      <c r="G859" s="32">
        <v>43186</v>
      </c>
      <c r="H859" s="11" t="s">
        <v>11083</v>
      </c>
      <c r="I859" s="11" t="s">
        <v>14312</v>
      </c>
    </row>
    <row r="860" spans="1:9" x14ac:dyDescent="0.35">
      <c r="A860" s="11">
        <v>79</v>
      </c>
      <c r="B860" s="11">
        <v>2009</v>
      </c>
      <c r="C860" s="11" t="s">
        <v>14313</v>
      </c>
      <c r="D860" s="11" t="s">
        <v>14314</v>
      </c>
      <c r="E860" s="11" t="s">
        <v>14315</v>
      </c>
      <c r="F860" s="11">
        <v>859</v>
      </c>
      <c r="G860" s="32">
        <v>43186</v>
      </c>
      <c r="H860" s="11" t="s">
        <v>11044</v>
      </c>
      <c r="I860" s="11" t="s">
        <v>14316</v>
      </c>
    </row>
    <row r="861" spans="1:9" x14ac:dyDescent="0.35">
      <c r="A861" s="11">
        <v>698</v>
      </c>
      <c r="B861" s="11">
        <v>2005</v>
      </c>
      <c r="C861" s="11" t="s">
        <v>14317</v>
      </c>
      <c r="D861" s="11" t="s">
        <v>14318</v>
      </c>
      <c r="E861" s="11" t="s">
        <v>14319</v>
      </c>
      <c r="F861" s="11">
        <v>860</v>
      </c>
      <c r="G861" s="32">
        <v>43186</v>
      </c>
      <c r="H861" s="11" t="s">
        <v>12107</v>
      </c>
      <c r="I861" s="11" t="s">
        <v>14320</v>
      </c>
    </row>
    <row r="862" spans="1:9" x14ac:dyDescent="0.35">
      <c r="A862" s="11">
        <v>5</v>
      </c>
      <c r="B862" s="11">
        <v>2015</v>
      </c>
      <c r="C862" s="11" t="s">
        <v>14321</v>
      </c>
      <c r="D862" s="11" t="s">
        <v>14322</v>
      </c>
      <c r="E862" s="11" t="s">
        <v>14323</v>
      </c>
      <c r="F862" s="11">
        <v>861</v>
      </c>
      <c r="G862" s="32">
        <v>43186</v>
      </c>
      <c r="H862" s="11" t="s">
        <v>14324</v>
      </c>
      <c r="I862" s="11" t="s">
        <v>14325</v>
      </c>
    </row>
    <row r="863" spans="1:9" x14ac:dyDescent="0.35">
      <c r="A863" s="11">
        <v>56</v>
      </c>
      <c r="B863" s="11">
        <v>2011</v>
      </c>
      <c r="C863" s="11" t="s">
        <v>14326</v>
      </c>
      <c r="D863" s="11" t="s">
        <v>14327</v>
      </c>
      <c r="E863" s="11" t="s">
        <v>14328</v>
      </c>
      <c r="F863" s="11">
        <v>862</v>
      </c>
      <c r="G863" s="32">
        <v>43186</v>
      </c>
      <c r="H863" s="11" t="s">
        <v>11059</v>
      </c>
      <c r="I863" s="11" t="s">
        <v>14329</v>
      </c>
    </row>
    <row r="864" spans="1:9" x14ac:dyDescent="0.35">
      <c r="A864" s="11">
        <v>532</v>
      </c>
      <c r="B864" s="11">
        <v>2012</v>
      </c>
      <c r="C864" s="11" t="s">
        <v>14330</v>
      </c>
      <c r="D864" s="11" t="s">
        <v>14331</v>
      </c>
      <c r="E864" s="11" t="s">
        <v>14332</v>
      </c>
      <c r="F864" s="11">
        <v>863</v>
      </c>
      <c r="G864" s="32">
        <v>43186</v>
      </c>
      <c r="H864" s="11" t="s">
        <v>11101</v>
      </c>
      <c r="I864" s="11" t="s">
        <v>14333</v>
      </c>
    </row>
    <row r="865" spans="1:9" x14ac:dyDescent="0.35">
      <c r="A865" s="11">
        <v>1</v>
      </c>
      <c r="B865" s="11">
        <v>2005</v>
      </c>
      <c r="C865" s="11" t="s">
        <v>14334</v>
      </c>
      <c r="D865" s="11" t="s">
        <v>14335</v>
      </c>
      <c r="F865" s="11">
        <v>864</v>
      </c>
      <c r="G865" s="32">
        <v>43186</v>
      </c>
      <c r="H865" s="11" t="s">
        <v>14336</v>
      </c>
      <c r="I865" s="11" t="s">
        <v>14337</v>
      </c>
    </row>
    <row r="866" spans="1:9" x14ac:dyDescent="0.35">
      <c r="A866" s="11">
        <v>383</v>
      </c>
      <c r="B866" s="11">
        <v>2011</v>
      </c>
      <c r="C866" s="11" t="s">
        <v>14338</v>
      </c>
      <c r="D866" s="11" t="s">
        <v>14339</v>
      </c>
      <c r="E866" s="11" t="s">
        <v>14340</v>
      </c>
      <c r="F866" s="11">
        <v>865</v>
      </c>
      <c r="G866" s="32">
        <v>43186</v>
      </c>
      <c r="H866" s="11" t="s">
        <v>11101</v>
      </c>
      <c r="I866" s="11" t="s">
        <v>14341</v>
      </c>
    </row>
    <row r="867" spans="1:9" x14ac:dyDescent="0.35">
      <c r="A867" s="11">
        <v>575</v>
      </c>
      <c r="B867" s="11">
        <v>2001</v>
      </c>
      <c r="C867" s="11" t="s">
        <v>14342</v>
      </c>
      <c r="D867" s="11" t="s">
        <v>14343</v>
      </c>
      <c r="E867" s="11" t="s">
        <v>11601</v>
      </c>
      <c r="F867" s="11">
        <v>866</v>
      </c>
      <c r="G867" s="32">
        <v>43186</v>
      </c>
      <c r="H867" s="11" t="s">
        <v>11387</v>
      </c>
      <c r="I867" s="11" t="s">
        <v>14344</v>
      </c>
    </row>
    <row r="868" spans="1:9" x14ac:dyDescent="0.35">
      <c r="A868" s="11">
        <v>57</v>
      </c>
      <c r="B868" s="11">
        <v>2002</v>
      </c>
      <c r="C868" s="11" t="s">
        <v>14345</v>
      </c>
      <c r="D868" s="11" t="s">
        <v>14346</v>
      </c>
      <c r="F868" s="11">
        <v>867</v>
      </c>
      <c r="G868" s="32">
        <v>43186</v>
      </c>
      <c r="H868" s="11" t="s">
        <v>11313</v>
      </c>
      <c r="I868" s="11" t="s">
        <v>14347</v>
      </c>
    </row>
    <row r="869" spans="1:9" x14ac:dyDescent="0.35">
      <c r="A869" s="11">
        <v>1</v>
      </c>
      <c r="B869" s="11">
        <v>2011</v>
      </c>
      <c r="C869" s="11" t="s">
        <v>14348</v>
      </c>
      <c r="D869" s="11" t="s">
        <v>14349</v>
      </c>
      <c r="E869" s="11" t="s">
        <v>14350</v>
      </c>
      <c r="F869" s="11">
        <v>868</v>
      </c>
      <c r="G869" s="32">
        <v>43186</v>
      </c>
      <c r="H869" s="11" t="s">
        <v>11440</v>
      </c>
      <c r="I869" s="11" t="s">
        <v>14351</v>
      </c>
    </row>
    <row r="870" spans="1:9" x14ac:dyDescent="0.35">
      <c r="A870" s="11">
        <v>7</v>
      </c>
      <c r="B870" s="11">
        <v>2012</v>
      </c>
      <c r="C870" s="11" t="s">
        <v>14352</v>
      </c>
      <c r="D870" s="11" t="s">
        <v>14353</v>
      </c>
      <c r="F870" s="11">
        <v>869</v>
      </c>
      <c r="G870" s="32">
        <v>43186</v>
      </c>
      <c r="H870" s="11" t="s">
        <v>14354</v>
      </c>
      <c r="I870" s="11" t="s">
        <v>14355</v>
      </c>
    </row>
    <row r="871" spans="1:9" x14ac:dyDescent="0.35">
      <c r="A871" s="11">
        <v>9</v>
      </c>
      <c r="B871" s="11">
        <v>2006</v>
      </c>
      <c r="C871" s="11" t="s">
        <v>14356</v>
      </c>
      <c r="D871" s="11" t="s">
        <v>14357</v>
      </c>
      <c r="F871" s="11">
        <v>870</v>
      </c>
      <c r="G871" s="32">
        <v>43186</v>
      </c>
      <c r="H871" s="11" t="s">
        <v>11222</v>
      </c>
      <c r="I871" s="11" t="s">
        <v>14358</v>
      </c>
    </row>
    <row r="872" spans="1:9" x14ac:dyDescent="0.35">
      <c r="A872" s="11">
        <v>30</v>
      </c>
      <c r="B872" s="11">
        <v>2010</v>
      </c>
      <c r="C872" s="11" t="s">
        <v>14359</v>
      </c>
      <c r="D872" s="11" t="s">
        <v>14360</v>
      </c>
      <c r="E872" s="11" t="s">
        <v>14361</v>
      </c>
      <c r="F872" s="11">
        <v>871</v>
      </c>
      <c r="G872" s="32">
        <v>43186</v>
      </c>
      <c r="H872" s="11" t="s">
        <v>11195</v>
      </c>
      <c r="I872" s="11" t="s">
        <v>14362</v>
      </c>
    </row>
    <row r="873" spans="1:9" x14ac:dyDescent="0.35">
      <c r="A873" s="11">
        <v>4</v>
      </c>
      <c r="B873" s="11">
        <v>2016</v>
      </c>
      <c r="C873" s="11" t="s">
        <v>14363</v>
      </c>
      <c r="D873" s="11" t="s">
        <v>14364</v>
      </c>
      <c r="E873" s="11" t="s">
        <v>11961</v>
      </c>
      <c r="F873" s="11">
        <v>872</v>
      </c>
      <c r="G873" s="32">
        <v>43186</v>
      </c>
      <c r="H873" s="11" t="s">
        <v>11044</v>
      </c>
      <c r="I873" s="11" t="s">
        <v>14365</v>
      </c>
    </row>
    <row r="874" spans="1:9" x14ac:dyDescent="0.35">
      <c r="A874" s="11">
        <v>12</v>
      </c>
      <c r="B874" s="11">
        <v>2010</v>
      </c>
      <c r="C874" s="11" t="s">
        <v>14366</v>
      </c>
      <c r="D874" s="11" t="s">
        <v>14367</v>
      </c>
      <c r="E874" s="11" t="s">
        <v>14368</v>
      </c>
      <c r="F874" s="11">
        <v>873</v>
      </c>
      <c r="G874" s="32">
        <v>43186</v>
      </c>
      <c r="I874" s="11" t="s">
        <v>14369</v>
      </c>
    </row>
    <row r="875" spans="1:9" x14ac:dyDescent="0.35">
      <c r="A875" s="11">
        <v>49</v>
      </c>
      <c r="B875" s="11">
        <v>2008</v>
      </c>
      <c r="C875" s="11" t="s">
        <v>14370</v>
      </c>
      <c r="D875" s="11" t="s">
        <v>14371</v>
      </c>
      <c r="E875" s="11" t="s">
        <v>14372</v>
      </c>
      <c r="F875" s="11">
        <v>874</v>
      </c>
      <c r="G875" s="32">
        <v>43186</v>
      </c>
      <c r="H875" s="11" t="s">
        <v>11407</v>
      </c>
      <c r="I875" s="11" t="s">
        <v>14373</v>
      </c>
    </row>
    <row r="876" spans="1:9" x14ac:dyDescent="0.35">
      <c r="A876" s="11">
        <v>1</v>
      </c>
      <c r="B876" s="11">
        <v>2012</v>
      </c>
      <c r="C876" s="11" t="s">
        <v>14374</v>
      </c>
      <c r="D876" s="11" t="s">
        <v>14375</v>
      </c>
      <c r="E876" s="11" t="s">
        <v>14376</v>
      </c>
      <c r="F876" s="11">
        <v>875</v>
      </c>
      <c r="G876" s="32">
        <v>43186</v>
      </c>
      <c r="H876" s="11" t="s">
        <v>11073</v>
      </c>
      <c r="I876" s="11" t="s">
        <v>14377</v>
      </c>
    </row>
    <row r="877" spans="1:9" x14ac:dyDescent="0.35">
      <c r="A877" s="11">
        <v>243</v>
      </c>
      <c r="B877" s="11">
        <v>2000</v>
      </c>
      <c r="C877" s="11" t="s">
        <v>14378</v>
      </c>
      <c r="D877" s="11" t="s">
        <v>14379</v>
      </c>
      <c r="E877" s="11" t="s">
        <v>14380</v>
      </c>
      <c r="F877" s="11">
        <v>876</v>
      </c>
      <c r="G877" s="32">
        <v>43186</v>
      </c>
      <c r="H877" s="11" t="s">
        <v>11387</v>
      </c>
      <c r="I877" s="11" t="s">
        <v>14381</v>
      </c>
    </row>
    <row r="878" spans="1:9" x14ac:dyDescent="0.35">
      <c r="A878" s="11">
        <v>1</v>
      </c>
      <c r="B878" s="11">
        <v>2015</v>
      </c>
      <c r="C878" s="11" t="s">
        <v>14382</v>
      </c>
      <c r="D878" s="11" t="s">
        <v>14383</v>
      </c>
      <c r="E878" s="11" t="s">
        <v>14384</v>
      </c>
      <c r="F878" s="11">
        <v>877</v>
      </c>
      <c r="G878" s="32">
        <v>43186</v>
      </c>
      <c r="H878" s="11" t="s">
        <v>11195</v>
      </c>
      <c r="I878" s="11" t="s">
        <v>14385</v>
      </c>
    </row>
    <row r="879" spans="1:9" x14ac:dyDescent="0.35">
      <c r="A879" s="11">
        <v>35</v>
      </c>
      <c r="B879" s="11">
        <v>2008</v>
      </c>
      <c r="C879" s="11" t="s">
        <v>14386</v>
      </c>
      <c r="D879" s="11" t="s">
        <v>14387</v>
      </c>
      <c r="F879" s="11">
        <v>878</v>
      </c>
      <c r="G879" s="32">
        <v>43186</v>
      </c>
      <c r="H879" s="11" t="s">
        <v>11222</v>
      </c>
      <c r="I879" s="11" t="s">
        <v>14388</v>
      </c>
    </row>
    <row r="880" spans="1:9" x14ac:dyDescent="0.35">
      <c r="A880" s="11">
        <v>198</v>
      </c>
      <c r="B880" s="11">
        <v>2002</v>
      </c>
      <c r="C880" s="11" t="s">
        <v>14389</v>
      </c>
      <c r="D880" s="11" t="s">
        <v>14390</v>
      </c>
      <c r="E880" s="11" t="s">
        <v>14391</v>
      </c>
      <c r="F880" s="11">
        <v>879</v>
      </c>
      <c r="G880" s="32">
        <v>43186</v>
      </c>
      <c r="H880" s="11" t="s">
        <v>11054</v>
      </c>
      <c r="I880" s="11" t="s">
        <v>14392</v>
      </c>
    </row>
    <row r="881" spans="1:9" x14ac:dyDescent="0.35">
      <c r="A881" s="11">
        <v>14</v>
      </c>
      <c r="B881" s="11">
        <v>2006</v>
      </c>
      <c r="C881" s="11" t="s">
        <v>13077</v>
      </c>
      <c r="D881" s="11" t="s">
        <v>14393</v>
      </c>
      <c r="E881" s="11" t="s">
        <v>14394</v>
      </c>
      <c r="F881" s="11">
        <v>880</v>
      </c>
      <c r="G881" s="32">
        <v>43186</v>
      </c>
      <c r="H881" s="11" t="s">
        <v>11073</v>
      </c>
      <c r="I881" s="11" t="s">
        <v>14395</v>
      </c>
    </row>
    <row r="882" spans="1:9" x14ac:dyDescent="0.35">
      <c r="A882" s="11">
        <v>6</v>
      </c>
      <c r="B882" s="11">
        <v>2003</v>
      </c>
      <c r="C882" s="11" t="s">
        <v>14396</v>
      </c>
      <c r="D882" s="11" t="s">
        <v>14397</v>
      </c>
      <c r="E882" s="11" t="s">
        <v>14398</v>
      </c>
      <c r="F882" s="11">
        <v>881</v>
      </c>
      <c r="G882" s="32">
        <v>43186</v>
      </c>
      <c r="H882" s="11" t="s">
        <v>14399</v>
      </c>
      <c r="I882" s="11" t="s">
        <v>14400</v>
      </c>
    </row>
    <row r="883" spans="1:9" x14ac:dyDescent="0.35">
      <c r="A883" s="11">
        <v>8</v>
      </c>
      <c r="B883" s="11">
        <v>2007</v>
      </c>
      <c r="C883" s="11" t="s">
        <v>14401</v>
      </c>
      <c r="D883" s="11" t="s">
        <v>14402</v>
      </c>
      <c r="E883" s="11" t="s">
        <v>14403</v>
      </c>
      <c r="F883" s="11">
        <v>882</v>
      </c>
      <c r="G883" s="32">
        <v>43186</v>
      </c>
      <c r="H883" s="11" t="s">
        <v>11059</v>
      </c>
      <c r="I883" s="11" t="s">
        <v>14404</v>
      </c>
    </row>
    <row r="884" spans="1:9" x14ac:dyDescent="0.35">
      <c r="A884" s="11">
        <v>71</v>
      </c>
      <c r="B884" s="11">
        <v>2004</v>
      </c>
      <c r="C884" s="11" t="s">
        <v>14405</v>
      </c>
      <c r="D884" s="11" t="s">
        <v>14406</v>
      </c>
      <c r="E884" s="11" t="s">
        <v>14407</v>
      </c>
      <c r="F884" s="11">
        <v>883</v>
      </c>
      <c r="G884" s="32">
        <v>43186</v>
      </c>
      <c r="H884" s="11" t="s">
        <v>11044</v>
      </c>
      <c r="I884" s="11" t="s">
        <v>14408</v>
      </c>
    </row>
    <row r="885" spans="1:9" x14ac:dyDescent="0.35">
      <c r="A885" s="11">
        <v>357</v>
      </c>
      <c r="B885" s="11">
        <v>2000</v>
      </c>
      <c r="C885" s="11" t="s">
        <v>14409</v>
      </c>
      <c r="D885" s="11" t="s">
        <v>14410</v>
      </c>
      <c r="E885" s="11" t="s">
        <v>13143</v>
      </c>
      <c r="F885" s="11">
        <v>884</v>
      </c>
      <c r="G885" s="32">
        <v>43186</v>
      </c>
      <c r="H885" s="11" t="s">
        <v>11059</v>
      </c>
      <c r="I885" s="11" t="s">
        <v>14411</v>
      </c>
    </row>
    <row r="886" spans="1:9" x14ac:dyDescent="0.35">
      <c r="A886" s="11">
        <v>25</v>
      </c>
      <c r="B886" s="11">
        <v>2011</v>
      </c>
      <c r="C886" s="11" t="s">
        <v>14412</v>
      </c>
      <c r="D886" s="11" t="s">
        <v>14413</v>
      </c>
      <c r="E886" s="11" t="s">
        <v>11570</v>
      </c>
      <c r="F886" s="11">
        <v>885</v>
      </c>
      <c r="G886" s="32">
        <v>43186</v>
      </c>
      <c r="H886" s="11" t="s">
        <v>11059</v>
      </c>
      <c r="I886" s="11" t="s">
        <v>14414</v>
      </c>
    </row>
    <row r="887" spans="1:9" x14ac:dyDescent="0.35">
      <c r="A887" s="11">
        <v>2</v>
      </c>
      <c r="B887" s="11">
        <v>2005</v>
      </c>
      <c r="C887" s="11" t="s">
        <v>14415</v>
      </c>
      <c r="D887" s="11" t="s">
        <v>14416</v>
      </c>
      <c r="E887" s="11" t="s">
        <v>14417</v>
      </c>
      <c r="F887" s="11">
        <v>886</v>
      </c>
      <c r="G887" s="32">
        <v>43186</v>
      </c>
      <c r="H887" s="11" t="s">
        <v>11083</v>
      </c>
      <c r="I887" s="11" t="s">
        <v>14418</v>
      </c>
    </row>
    <row r="888" spans="1:9" x14ac:dyDescent="0.35">
      <c r="A888" s="11">
        <v>1</v>
      </c>
      <c r="B888" s="11">
        <v>2013</v>
      </c>
      <c r="C888" s="11" t="s">
        <v>14419</v>
      </c>
      <c r="D888" s="11" t="s">
        <v>14420</v>
      </c>
      <c r="F888" s="11">
        <v>887</v>
      </c>
      <c r="G888" s="32">
        <v>43186</v>
      </c>
      <c r="H888" s="11" t="s">
        <v>11234</v>
      </c>
      <c r="I888" s="11" t="s">
        <v>14421</v>
      </c>
    </row>
    <row r="889" spans="1:9" x14ac:dyDescent="0.35">
      <c r="A889" s="11">
        <v>292</v>
      </c>
      <c r="B889" s="11">
        <v>2003</v>
      </c>
      <c r="C889" s="11" t="s">
        <v>14422</v>
      </c>
      <c r="D889" s="11" t="s">
        <v>14423</v>
      </c>
      <c r="E889" s="11" t="s">
        <v>14249</v>
      </c>
      <c r="F889" s="11">
        <v>888</v>
      </c>
      <c r="G889" s="32">
        <v>43186</v>
      </c>
      <c r="H889" s="11" t="s">
        <v>11101</v>
      </c>
      <c r="I889" s="11" t="s">
        <v>14424</v>
      </c>
    </row>
    <row r="890" spans="1:9" x14ac:dyDescent="0.35">
      <c r="A890" s="11">
        <v>3</v>
      </c>
      <c r="B890" s="11">
        <v>2010</v>
      </c>
      <c r="C890" s="11" t="s">
        <v>14425</v>
      </c>
      <c r="D890" s="11" t="s">
        <v>14426</v>
      </c>
      <c r="F890" s="11">
        <v>889</v>
      </c>
      <c r="G890" s="32">
        <v>43186</v>
      </c>
      <c r="H890" s="11" t="s">
        <v>14427</v>
      </c>
      <c r="I890" s="11" t="s">
        <v>14428</v>
      </c>
    </row>
    <row r="891" spans="1:9" x14ac:dyDescent="0.35">
      <c r="A891" s="11">
        <v>91</v>
      </c>
      <c r="B891" s="11">
        <v>2002</v>
      </c>
      <c r="C891" s="11" t="s">
        <v>14429</v>
      </c>
      <c r="D891" s="11" t="s">
        <v>14430</v>
      </c>
      <c r="E891" s="11" t="s">
        <v>14431</v>
      </c>
      <c r="F891" s="11">
        <v>890</v>
      </c>
      <c r="G891" s="32">
        <v>43186</v>
      </c>
      <c r="H891" s="11" t="s">
        <v>14432</v>
      </c>
      <c r="I891" s="11" t="s">
        <v>14433</v>
      </c>
    </row>
    <row r="892" spans="1:9" x14ac:dyDescent="0.35">
      <c r="A892" s="11">
        <v>86</v>
      </c>
      <c r="B892" s="11">
        <v>2013</v>
      </c>
      <c r="C892" s="11" t="s">
        <v>14434</v>
      </c>
      <c r="D892" s="11" t="s">
        <v>14435</v>
      </c>
      <c r="E892" s="11" t="s">
        <v>14436</v>
      </c>
      <c r="F892" s="11">
        <v>891</v>
      </c>
      <c r="G892" s="32">
        <v>43186</v>
      </c>
      <c r="H892" s="11" t="s">
        <v>14437</v>
      </c>
      <c r="I892" s="11" t="s">
        <v>14438</v>
      </c>
    </row>
    <row r="893" spans="1:9" x14ac:dyDescent="0.35">
      <c r="A893" s="11">
        <v>386</v>
      </c>
      <c r="B893" s="11">
        <v>2005</v>
      </c>
      <c r="C893" s="11" t="s">
        <v>14439</v>
      </c>
      <c r="D893" s="11" t="s">
        <v>14440</v>
      </c>
      <c r="E893" s="11" t="s">
        <v>14441</v>
      </c>
      <c r="F893" s="11">
        <v>892</v>
      </c>
      <c r="G893" s="32">
        <v>43186</v>
      </c>
      <c r="H893" s="11" t="s">
        <v>11044</v>
      </c>
      <c r="I893" s="11" t="s">
        <v>14442</v>
      </c>
    </row>
    <row r="894" spans="1:9" x14ac:dyDescent="0.35">
      <c r="A894" s="11">
        <v>56</v>
      </c>
      <c r="B894" s="11">
        <v>2003</v>
      </c>
      <c r="C894" s="11" t="s">
        <v>14443</v>
      </c>
      <c r="D894" s="11" t="s">
        <v>14444</v>
      </c>
      <c r="E894" s="11" t="s">
        <v>14445</v>
      </c>
      <c r="F894" s="11">
        <v>893</v>
      </c>
      <c r="G894" s="32">
        <v>43186</v>
      </c>
      <c r="H894" s="11" t="s">
        <v>11078</v>
      </c>
      <c r="I894" s="11" t="s">
        <v>14446</v>
      </c>
    </row>
    <row r="895" spans="1:9" x14ac:dyDescent="0.35">
      <c r="A895" s="11">
        <v>1</v>
      </c>
      <c r="B895" s="11">
        <v>2010</v>
      </c>
      <c r="C895" s="11" t="s">
        <v>14447</v>
      </c>
      <c r="D895" s="11" t="s">
        <v>14448</v>
      </c>
      <c r="E895" s="11" t="s">
        <v>14449</v>
      </c>
      <c r="F895" s="11">
        <v>894</v>
      </c>
      <c r="G895" s="32">
        <v>43186</v>
      </c>
      <c r="I895" s="11" t="s">
        <v>14450</v>
      </c>
    </row>
    <row r="896" spans="1:9" x14ac:dyDescent="0.35">
      <c r="A896" s="11">
        <v>722</v>
      </c>
      <c r="B896" s="11">
        <v>2003</v>
      </c>
      <c r="C896" s="11" t="s">
        <v>14451</v>
      </c>
      <c r="D896" s="11" t="s">
        <v>14452</v>
      </c>
      <c r="F896" s="11">
        <v>895</v>
      </c>
      <c r="G896" s="32">
        <v>43186</v>
      </c>
      <c r="H896" s="11" t="s">
        <v>11222</v>
      </c>
      <c r="I896" s="11" t="s">
        <v>14453</v>
      </c>
    </row>
    <row r="897" spans="1:9" x14ac:dyDescent="0.35">
      <c r="A897" s="11">
        <v>51</v>
      </c>
      <c r="B897" s="11">
        <v>2002</v>
      </c>
      <c r="C897" s="11" t="s">
        <v>14454</v>
      </c>
      <c r="D897" s="11" t="s">
        <v>14455</v>
      </c>
      <c r="E897" s="11" t="s">
        <v>14456</v>
      </c>
      <c r="F897" s="11">
        <v>896</v>
      </c>
      <c r="G897" s="32">
        <v>43186</v>
      </c>
      <c r="H897" s="11" t="s">
        <v>11059</v>
      </c>
      <c r="I897" s="11" t="s">
        <v>14457</v>
      </c>
    </row>
    <row r="898" spans="1:9" x14ac:dyDescent="0.35">
      <c r="A898" s="11">
        <v>196</v>
      </c>
      <c r="B898" s="11">
        <v>2001</v>
      </c>
      <c r="C898" s="11" t="s">
        <v>14458</v>
      </c>
      <c r="D898" s="11" t="s">
        <v>14459</v>
      </c>
      <c r="E898" s="11" t="s">
        <v>12888</v>
      </c>
      <c r="F898" s="11">
        <v>897</v>
      </c>
      <c r="G898" s="32">
        <v>43186</v>
      </c>
      <c r="H898" s="11" t="s">
        <v>12889</v>
      </c>
      <c r="I898" s="11" t="s">
        <v>14460</v>
      </c>
    </row>
    <row r="899" spans="1:9" x14ac:dyDescent="0.35">
      <c r="A899" s="11">
        <v>1</v>
      </c>
      <c r="B899" s="11">
        <v>2004</v>
      </c>
      <c r="C899" s="11" t="s">
        <v>14461</v>
      </c>
      <c r="D899" s="11" t="s">
        <v>14462</v>
      </c>
      <c r="E899" s="11" t="s">
        <v>14463</v>
      </c>
      <c r="F899" s="11">
        <v>898</v>
      </c>
      <c r="G899" s="32">
        <v>43186</v>
      </c>
      <c r="H899" s="11" t="s">
        <v>11440</v>
      </c>
      <c r="I899" s="11" t="s">
        <v>14464</v>
      </c>
    </row>
    <row r="900" spans="1:9" x14ac:dyDescent="0.35">
      <c r="A900" s="11">
        <v>98</v>
      </c>
      <c r="B900" s="11">
        <v>2009</v>
      </c>
      <c r="C900" s="11" t="s">
        <v>14465</v>
      </c>
      <c r="D900" s="11" t="s">
        <v>14466</v>
      </c>
      <c r="E900" s="11" t="s">
        <v>14467</v>
      </c>
      <c r="F900" s="11">
        <v>899</v>
      </c>
      <c r="G900" s="32">
        <v>43186</v>
      </c>
      <c r="H900" s="11" t="s">
        <v>11078</v>
      </c>
      <c r="I900" s="11" t="s">
        <v>14468</v>
      </c>
    </row>
    <row r="901" spans="1:9" x14ac:dyDescent="0.35">
      <c r="A901" s="11">
        <v>13</v>
      </c>
      <c r="B901" s="11">
        <v>2006</v>
      </c>
      <c r="C901" s="11" t="s">
        <v>14469</v>
      </c>
      <c r="D901" s="11" t="s">
        <v>14470</v>
      </c>
      <c r="E901" s="11" t="s">
        <v>14471</v>
      </c>
      <c r="F901" s="11">
        <v>900</v>
      </c>
      <c r="G901" s="32">
        <v>43186</v>
      </c>
      <c r="H901" s="11" t="s">
        <v>11222</v>
      </c>
      <c r="I901" s="11" t="s">
        <v>14472</v>
      </c>
    </row>
    <row r="902" spans="1:9" x14ac:dyDescent="0.35">
      <c r="A902" s="11">
        <v>1</v>
      </c>
      <c r="B902" s="11">
        <v>2011</v>
      </c>
      <c r="C902" s="11" t="s">
        <v>14473</v>
      </c>
      <c r="D902" s="11" t="s">
        <v>14474</v>
      </c>
      <c r="F902" s="11">
        <v>901</v>
      </c>
      <c r="G902" s="32">
        <v>43186</v>
      </c>
      <c r="I902" s="11" t="s">
        <v>14475</v>
      </c>
    </row>
    <row r="903" spans="1:9" x14ac:dyDescent="0.35">
      <c r="A903" s="11">
        <v>265</v>
      </c>
      <c r="B903" s="11">
        <v>2005</v>
      </c>
      <c r="C903" s="11" t="s">
        <v>14476</v>
      </c>
      <c r="D903" s="11" t="s">
        <v>14477</v>
      </c>
      <c r="E903" s="11" t="s">
        <v>14478</v>
      </c>
      <c r="F903" s="11">
        <v>902</v>
      </c>
      <c r="G903" s="32">
        <v>43186</v>
      </c>
      <c r="H903" s="11" t="s">
        <v>11101</v>
      </c>
      <c r="I903" s="11" t="s">
        <v>14479</v>
      </c>
    </row>
    <row r="904" spans="1:9" x14ac:dyDescent="0.35">
      <c r="A904" s="11">
        <v>355</v>
      </c>
      <c r="B904" s="11">
        <v>2000</v>
      </c>
      <c r="C904" s="11" t="s">
        <v>14480</v>
      </c>
      <c r="D904" s="11" t="s">
        <v>14481</v>
      </c>
      <c r="E904" s="11" t="s">
        <v>11146</v>
      </c>
      <c r="F904" s="11">
        <v>903</v>
      </c>
      <c r="G904" s="32">
        <v>43186</v>
      </c>
      <c r="H904" s="11" t="s">
        <v>11147</v>
      </c>
      <c r="I904" s="11" t="s">
        <v>14482</v>
      </c>
    </row>
    <row r="905" spans="1:9" x14ac:dyDescent="0.35">
      <c r="A905" s="11">
        <v>4</v>
      </c>
      <c r="B905" s="11">
        <v>2013</v>
      </c>
      <c r="C905" s="11" t="s">
        <v>14483</v>
      </c>
      <c r="D905" s="11" t="s">
        <v>14484</v>
      </c>
      <c r="E905" s="11" t="s">
        <v>14485</v>
      </c>
      <c r="F905" s="11">
        <v>904</v>
      </c>
      <c r="G905" s="32">
        <v>43186</v>
      </c>
      <c r="H905" s="11" t="s">
        <v>11064</v>
      </c>
      <c r="I905" s="11" t="s">
        <v>14486</v>
      </c>
    </row>
    <row r="906" spans="1:9" x14ac:dyDescent="0.35">
      <c r="A906" s="11">
        <v>93</v>
      </c>
      <c r="B906" s="11">
        <v>2004</v>
      </c>
      <c r="C906" s="11" t="s">
        <v>14487</v>
      </c>
      <c r="D906" s="11" t="s">
        <v>14488</v>
      </c>
      <c r="E906" s="11" t="s">
        <v>14489</v>
      </c>
      <c r="F906" s="11">
        <v>905</v>
      </c>
      <c r="G906" s="32">
        <v>43186</v>
      </c>
      <c r="H906" s="11" t="s">
        <v>11064</v>
      </c>
      <c r="I906" s="11" t="s">
        <v>14490</v>
      </c>
    </row>
    <row r="907" spans="1:9" x14ac:dyDescent="0.35">
      <c r="A907" s="11">
        <v>1</v>
      </c>
      <c r="B907" s="11">
        <v>2012</v>
      </c>
      <c r="C907" s="11" t="s">
        <v>14491</v>
      </c>
      <c r="D907" s="11" t="s">
        <v>14492</v>
      </c>
      <c r="F907" s="11">
        <v>906</v>
      </c>
      <c r="G907" s="32">
        <v>43186</v>
      </c>
      <c r="H907" s="11" t="s">
        <v>11195</v>
      </c>
      <c r="I907" s="11" t="s">
        <v>14493</v>
      </c>
    </row>
    <row r="908" spans="1:9" x14ac:dyDescent="0.35">
      <c r="A908" s="11">
        <v>174</v>
      </c>
      <c r="B908" s="11">
        <v>2005</v>
      </c>
      <c r="C908" s="11" t="s">
        <v>14494</v>
      </c>
      <c r="D908" s="11" t="s">
        <v>14495</v>
      </c>
      <c r="E908" s="11" t="s">
        <v>13278</v>
      </c>
      <c r="F908" s="11">
        <v>907</v>
      </c>
      <c r="G908" s="32">
        <v>43186</v>
      </c>
      <c r="H908" s="11" t="s">
        <v>11054</v>
      </c>
      <c r="I908" s="11" t="s">
        <v>14496</v>
      </c>
    </row>
    <row r="909" spans="1:9" x14ac:dyDescent="0.35">
      <c r="A909" s="11">
        <v>1</v>
      </c>
      <c r="B909" s="11">
        <v>2016</v>
      </c>
      <c r="C909" s="11" t="s">
        <v>14497</v>
      </c>
      <c r="D909" s="11" t="s">
        <v>14498</v>
      </c>
      <c r="E909" s="11" t="s">
        <v>3496</v>
      </c>
      <c r="F909" s="11">
        <v>908</v>
      </c>
      <c r="G909" s="32">
        <v>43186</v>
      </c>
      <c r="H909" s="11" t="s">
        <v>11064</v>
      </c>
      <c r="I909" s="11" t="s">
        <v>14499</v>
      </c>
    </row>
    <row r="910" spans="1:9" x14ac:dyDescent="0.35">
      <c r="A910" s="11">
        <v>12</v>
      </c>
      <c r="B910" s="11">
        <v>2015</v>
      </c>
      <c r="C910" s="11" t="s">
        <v>14500</v>
      </c>
      <c r="D910" s="11" t="s">
        <v>12224</v>
      </c>
      <c r="E910" s="11" t="s">
        <v>14501</v>
      </c>
      <c r="F910" s="11">
        <v>909</v>
      </c>
      <c r="G910" s="32">
        <v>43186</v>
      </c>
      <c r="I910" s="11" t="s">
        <v>14502</v>
      </c>
    </row>
    <row r="911" spans="1:9" x14ac:dyDescent="0.35">
      <c r="A911" s="11">
        <v>7</v>
      </c>
      <c r="B911" s="11">
        <v>2005</v>
      </c>
      <c r="C911" s="11" t="s">
        <v>14503</v>
      </c>
      <c r="D911" s="11" t="s">
        <v>14504</v>
      </c>
      <c r="E911" s="11" t="s">
        <v>14505</v>
      </c>
      <c r="F911" s="11">
        <v>910</v>
      </c>
      <c r="G911" s="32">
        <v>43186</v>
      </c>
      <c r="H911" s="11" t="s">
        <v>14506</v>
      </c>
      <c r="I911" s="11" t="s">
        <v>14507</v>
      </c>
    </row>
    <row r="912" spans="1:9" x14ac:dyDescent="0.35">
      <c r="A912" s="11">
        <v>255</v>
      </c>
      <c r="B912" s="11">
        <v>2012</v>
      </c>
      <c r="C912" s="11" t="s">
        <v>14508</v>
      </c>
      <c r="D912" s="11" t="s">
        <v>14509</v>
      </c>
      <c r="F912" s="11">
        <v>911</v>
      </c>
      <c r="G912" s="32">
        <v>43186</v>
      </c>
      <c r="H912" s="11" t="s">
        <v>11222</v>
      </c>
      <c r="I912" s="11" t="s">
        <v>14510</v>
      </c>
    </row>
    <row r="913" spans="1:9" x14ac:dyDescent="0.35">
      <c r="A913" s="11">
        <v>1</v>
      </c>
      <c r="B913" s="11">
        <v>2015</v>
      </c>
      <c r="C913" s="11" t="s">
        <v>14511</v>
      </c>
      <c r="D913" s="11" t="s">
        <v>14512</v>
      </c>
      <c r="E913" s="11" t="s">
        <v>14513</v>
      </c>
      <c r="F913" s="11">
        <v>912</v>
      </c>
      <c r="G913" s="32">
        <v>43186</v>
      </c>
      <c r="H913" s="11" t="s">
        <v>11301</v>
      </c>
      <c r="I913" s="11" t="s">
        <v>14514</v>
      </c>
    </row>
    <row r="914" spans="1:9" x14ac:dyDescent="0.35">
      <c r="A914" s="11">
        <v>1</v>
      </c>
      <c r="B914" s="11">
        <v>2017</v>
      </c>
      <c r="C914" s="11" t="s">
        <v>14515</v>
      </c>
      <c r="D914" s="11" t="s">
        <v>14516</v>
      </c>
      <c r="E914" s="11" t="s">
        <v>14517</v>
      </c>
      <c r="F914" s="11">
        <v>913</v>
      </c>
      <c r="G914" s="32">
        <v>43186</v>
      </c>
      <c r="H914" s="11" t="s">
        <v>14518</v>
      </c>
      <c r="I914" s="11" t="s">
        <v>14519</v>
      </c>
    </row>
    <row r="915" spans="1:9" x14ac:dyDescent="0.35">
      <c r="A915" s="11">
        <v>1</v>
      </c>
      <c r="B915" s="11">
        <v>2014</v>
      </c>
      <c r="C915" s="11" t="s">
        <v>14520</v>
      </c>
      <c r="D915" s="11" t="s">
        <v>14521</v>
      </c>
      <c r="F915" s="11">
        <v>914</v>
      </c>
      <c r="G915" s="32">
        <v>43186</v>
      </c>
      <c r="I915" s="11" t="s">
        <v>14522</v>
      </c>
    </row>
    <row r="916" spans="1:9" x14ac:dyDescent="0.35">
      <c r="A916" s="11">
        <v>200</v>
      </c>
      <c r="B916" s="11">
        <v>2000</v>
      </c>
      <c r="C916" s="11" t="s">
        <v>14523</v>
      </c>
      <c r="D916" s="11" t="s">
        <v>14524</v>
      </c>
      <c r="E916" s="11" t="s">
        <v>11305</v>
      </c>
      <c r="F916" s="11">
        <v>915</v>
      </c>
      <c r="G916" s="32">
        <v>43186</v>
      </c>
      <c r="H916" s="11" t="s">
        <v>11073</v>
      </c>
      <c r="I916" s="11" t="s">
        <v>14525</v>
      </c>
    </row>
    <row r="917" spans="1:9" x14ac:dyDescent="0.35">
      <c r="A917" s="11">
        <v>80</v>
      </c>
      <c r="B917" s="11">
        <v>2006</v>
      </c>
      <c r="C917" s="11" t="s">
        <v>14526</v>
      </c>
      <c r="D917" s="11" t="s">
        <v>14527</v>
      </c>
      <c r="E917" s="11" t="s">
        <v>14528</v>
      </c>
      <c r="F917" s="11">
        <v>916</v>
      </c>
      <c r="G917" s="32">
        <v>43186</v>
      </c>
      <c r="H917" s="11" t="s">
        <v>11044</v>
      </c>
      <c r="I917" s="11" t="s">
        <v>14529</v>
      </c>
    </row>
    <row r="918" spans="1:9" x14ac:dyDescent="0.35">
      <c r="A918" s="11">
        <v>1</v>
      </c>
      <c r="B918" s="11">
        <v>2011</v>
      </c>
      <c r="C918" s="11" t="s">
        <v>14530</v>
      </c>
      <c r="D918" s="11" t="s">
        <v>14531</v>
      </c>
      <c r="F918" s="11">
        <v>917</v>
      </c>
      <c r="G918" s="32">
        <v>43186</v>
      </c>
      <c r="H918" s="11" t="s">
        <v>11699</v>
      </c>
      <c r="I918" s="11" t="s">
        <v>14532</v>
      </c>
    </row>
    <row r="919" spans="1:9" x14ac:dyDescent="0.35">
      <c r="A919" s="11">
        <v>1</v>
      </c>
      <c r="B919" s="11">
        <v>2011</v>
      </c>
      <c r="C919" s="11" t="s">
        <v>14533</v>
      </c>
      <c r="D919" s="11" t="s">
        <v>14534</v>
      </c>
      <c r="E919" s="11" t="s">
        <v>14535</v>
      </c>
      <c r="F919" s="11">
        <v>918</v>
      </c>
      <c r="G919" s="32">
        <v>43186</v>
      </c>
      <c r="H919" s="11" t="s">
        <v>11440</v>
      </c>
      <c r="I919" s="11" t="s">
        <v>14536</v>
      </c>
    </row>
    <row r="920" spans="1:9" x14ac:dyDescent="0.35">
      <c r="A920" s="11">
        <v>324</v>
      </c>
      <c r="B920" s="11">
        <v>2006</v>
      </c>
      <c r="C920" s="11" t="s">
        <v>14537</v>
      </c>
      <c r="D920" s="11" t="s">
        <v>14538</v>
      </c>
      <c r="E920" s="11" t="s">
        <v>14539</v>
      </c>
      <c r="F920" s="11">
        <v>919</v>
      </c>
      <c r="G920" s="32">
        <v>43186</v>
      </c>
      <c r="H920" s="11" t="s">
        <v>11078</v>
      </c>
      <c r="I920" s="11" t="s">
        <v>14540</v>
      </c>
    </row>
    <row r="921" spans="1:9" x14ac:dyDescent="0.35">
      <c r="A921" s="11">
        <v>288</v>
      </c>
      <c r="B921" s="11">
        <v>2001</v>
      </c>
      <c r="C921" s="11" t="s">
        <v>14541</v>
      </c>
      <c r="D921" s="11" t="s">
        <v>14542</v>
      </c>
      <c r="E921" s="11" t="s">
        <v>14543</v>
      </c>
      <c r="F921" s="11">
        <v>920</v>
      </c>
      <c r="G921" s="32">
        <v>43186</v>
      </c>
      <c r="H921" s="11" t="s">
        <v>11044</v>
      </c>
      <c r="I921" s="11" t="s">
        <v>14544</v>
      </c>
    </row>
    <row r="922" spans="1:9" x14ac:dyDescent="0.35">
      <c r="A922" s="11">
        <v>20</v>
      </c>
      <c r="B922" s="11">
        <v>2006</v>
      </c>
      <c r="C922" s="11" t="s">
        <v>14545</v>
      </c>
      <c r="D922" s="11" t="s">
        <v>14546</v>
      </c>
      <c r="E922" s="11" t="s">
        <v>14547</v>
      </c>
      <c r="F922" s="11">
        <v>921</v>
      </c>
      <c r="G922" s="32">
        <v>43186</v>
      </c>
      <c r="H922" s="11" t="s">
        <v>14548</v>
      </c>
      <c r="I922" s="11" t="s">
        <v>14549</v>
      </c>
    </row>
    <row r="923" spans="1:9" x14ac:dyDescent="0.35">
      <c r="A923" s="11">
        <v>14</v>
      </c>
      <c r="B923" s="11">
        <v>2011</v>
      </c>
      <c r="C923" s="11" t="s">
        <v>14550</v>
      </c>
      <c r="D923" s="11" t="s">
        <v>14551</v>
      </c>
      <c r="E923" s="11" t="s">
        <v>14552</v>
      </c>
      <c r="F923" s="11">
        <v>922</v>
      </c>
      <c r="G923" s="32">
        <v>43186</v>
      </c>
      <c r="H923" s="11" t="s">
        <v>11222</v>
      </c>
      <c r="I923" s="11" t="s">
        <v>14553</v>
      </c>
    </row>
    <row r="924" spans="1:9" x14ac:dyDescent="0.35">
      <c r="A924" s="11">
        <v>1</v>
      </c>
      <c r="B924" s="11">
        <v>2015</v>
      </c>
      <c r="C924" s="11" t="s">
        <v>14554</v>
      </c>
      <c r="D924" s="11" t="s">
        <v>14555</v>
      </c>
      <c r="E924" s="11" t="s">
        <v>14556</v>
      </c>
      <c r="F924" s="11">
        <v>923</v>
      </c>
      <c r="G924" s="32">
        <v>43186</v>
      </c>
      <c r="I924" s="11" t="s">
        <v>14557</v>
      </c>
    </row>
    <row r="925" spans="1:9" x14ac:dyDescent="0.35">
      <c r="A925" s="11">
        <v>94</v>
      </c>
      <c r="B925" s="11">
        <v>2004</v>
      </c>
      <c r="C925" s="11" t="s">
        <v>14558</v>
      </c>
      <c r="D925" s="11" t="s">
        <v>14559</v>
      </c>
      <c r="E925" s="11" t="s">
        <v>11110</v>
      </c>
      <c r="F925" s="11">
        <v>924</v>
      </c>
      <c r="G925" s="32">
        <v>43186</v>
      </c>
      <c r="H925" s="11" t="s">
        <v>11044</v>
      </c>
      <c r="I925" s="11" t="s">
        <v>14560</v>
      </c>
    </row>
    <row r="926" spans="1:9" x14ac:dyDescent="0.35">
      <c r="A926" s="11">
        <v>69</v>
      </c>
      <c r="B926" s="11">
        <v>2011</v>
      </c>
      <c r="C926" s="11" t="s">
        <v>14561</v>
      </c>
      <c r="D926" s="11" t="s">
        <v>14562</v>
      </c>
      <c r="E926" s="11" t="s">
        <v>12344</v>
      </c>
      <c r="F926" s="11">
        <v>925</v>
      </c>
      <c r="G926" s="32">
        <v>43186</v>
      </c>
      <c r="H926" s="11" t="s">
        <v>11044</v>
      </c>
      <c r="I926" s="11" t="s">
        <v>14563</v>
      </c>
    </row>
    <row r="927" spans="1:9" x14ac:dyDescent="0.35">
      <c r="A927" s="11">
        <v>53</v>
      </c>
      <c r="B927" s="11">
        <v>2008</v>
      </c>
      <c r="C927" s="11" t="s">
        <v>14564</v>
      </c>
      <c r="D927" s="11" t="s">
        <v>14565</v>
      </c>
      <c r="E927" s="11" t="s">
        <v>14566</v>
      </c>
      <c r="F927" s="11">
        <v>926</v>
      </c>
      <c r="G927" s="32">
        <v>43186</v>
      </c>
      <c r="H927" s="11" t="s">
        <v>14567</v>
      </c>
      <c r="I927" s="11" t="s">
        <v>14568</v>
      </c>
    </row>
    <row r="928" spans="1:9" x14ac:dyDescent="0.35">
      <c r="A928" s="11">
        <v>1</v>
      </c>
      <c r="B928" s="11">
        <v>2011</v>
      </c>
      <c r="C928" s="11" t="s">
        <v>14569</v>
      </c>
      <c r="D928" s="11" t="s">
        <v>14570</v>
      </c>
      <c r="F928" s="11">
        <v>927</v>
      </c>
      <c r="G928" s="32">
        <v>43186</v>
      </c>
      <c r="H928" s="11" t="s">
        <v>14571</v>
      </c>
      <c r="I928" s="11" t="s">
        <v>14572</v>
      </c>
    </row>
    <row r="929" spans="1:9" x14ac:dyDescent="0.35">
      <c r="A929" s="11">
        <v>8</v>
      </c>
      <c r="B929" s="11">
        <v>2008</v>
      </c>
      <c r="C929" s="11" t="s">
        <v>14573</v>
      </c>
      <c r="D929" s="11" t="s">
        <v>14574</v>
      </c>
      <c r="F929" s="11">
        <v>928</v>
      </c>
      <c r="G929" s="32">
        <v>43186</v>
      </c>
      <c r="H929" s="11" t="s">
        <v>11234</v>
      </c>
      <c r="I929" s="11" t="s">
        <v>14575</v>
      </c>
    </row>
    <row r="930" spans="1:9" x14ac:dyDescent="0.35">
      <c r="A930" s="11">
        <v>20</v>
      </c>
      <c r="B930" s="11">
        <v>2009</v>
      </c>
      <c r="C930" s="11" t="s">
        <v>14576</v>
      </c>
      <c r="D930" s="11" t="s">
        <v>14577</v>
      </c>
      <c r="E930" s="11" t="s">
        <v>14578</v>
      </c>
      <c r="F930" s="11">
        <v>929</v>
      </c>
      <c r="G930" s="32">
        <v>43186</v>
      </c>
      <c r="H930" s="11" t="s">
        <v>11064</v>
      </c>
      <c r="I930" s="11" t="s">
        <v>14579</v>
      </c>
    </row>
    <row r="931" spans="1:9" x14ac:dyDescent="0.35">
      <c r="A931" s="11">
        <v>17</v>
      </c>
      <c r="B931" s="11">
        <v>2014</v>
      </c>
      <c r="C931" s="11" t="s">
        <v>14580</v>
      </c>
      <c r="D931" s="11" t="s">
        <v>14581</v>
      </c>
      <c r="E931" s="11" t="s">
        <v>12822</v>
      </c>
      <c r="F931" s="11">
        <v>930</v>
      </c>
      <c r="G931" s="32">
        <v>43186</v>
      </c>
      <c r="H931" s="11" t="s">
        <v>11101</v>
      </c>
      <c r="I931" s="11" t="s">
        <v>14582</v>
      </c>
    </row>
    <row r="932" spans="1:9" x14ac:dyDescent="0.35">
      <c r="A932" s="11">
        <v>445</v>
      </c>
      <c r="B932" s="11">
        <v>2005</v>
      </c>
      <c r="C932" s="11" t="s">
        <v>14583</v>
      </c>
      <c r="D932" s="11" t="s">
        <v>14584</v>
      </c>
      <c r="E932" s="11" t="s">
        <v>14585</v>
      </c>
      <c r="F932" s="11">
        <v>931</v>
      </c>
      <c r="G932" s="32">
        <v>43186</v>
      </c>
      <c r="H932" s="11" t="s">
        <v>11073</v>
      </c>
      <c r="I932" s="11" t="s">
        <v>14586</v>
      </c>
    </row>
    <row r="933" spans="1:9" x14ac:dyDescent="0.35">
      <c r="A933" s="11">
        <v>309</v>
      </c>
      <c r="B933" s="11">
        <v>2011</v>
      </c>
      <c r="C933" s="11" t="s">
        <v>14587</v>
      </c>
      <c r="D933" s="11" t="s">
        <v>14588</v>
      </c>
      <c r="E933" s="11" t="s">
        <v>14589</v>
      </c>
      <c r="F933" s="11">
        <v>932</v>
      </c>
      <c r="G933" s="32">
        <v>43186</v>
      </c>
      <c r="H933" s="11" t="s">
        <v>11548</v>
      </c>
      <c r="I933" s="11" t="s">
        <v>14590</v>
      </c>
    </row>
    <row r="934" spans="1:9" x14ac:dyDescent="0.35">
      <c r="A934" s="11">
        <v>28</v>
      </c>
      <c r="B934" s="11">
        <v>2011</v>
      </c>
      <c r="C934" s="11" t="s">
        <v>14591</v>
      </c>
      <c r="D934" s="11" t="s">
        <v>14592</v>
      </c>
      <c r="E934" s="11" t="s">
        <v>14593</v>
      </c>
      <c r="F934" s="11">
        <v>933</v>
      </c>
      <c r="G934" s="32">
        <v>43186</v>
      </c>
      <c r="H934" s="11" t="s">
        <v>11078</v>
      </c>
      <c r="I934" s="11" t="s">
        <v>14594</v>
      </c>
    </row>
    <row r="935" spans="1:9" x14ac:dyDescent="0.35">
      <c r="A935" s="11">
        <v>48</v>
      </c>
      <c r="B935" s="11">
        <v>2013</v>
      </c>
      <c r="C935" s="11" t="s">
        <v>14595</v>
      </c>
      <c r="D935" s="11" t="s">
        <v>14596</v>
      </c>
      <c r="E935" s="11" t="s">
        <v>14597</v>
      </c>
      <c r="F935" s="11">
        <v>934</v>
      </c>
      <c r="G935" s="32">
        <v>43186</v>
      </c>
      <c r="H935" s="11" t="s">
        <v>12212</v>
      </c>
      <c r="I935" s="11" t="s">
        <v>14598</v>
      </c>
    </row>
    <row r="936" spans="1:9" x14ac:dyDescent="0.35">
      <c r="A936" s="11">
        <v>375</v>
      </c>
      <c r="B936" s="11">
        <v>2013</v>
      </c>
      <c r="C936" s="11" t="s">
        <v>14599</v>
      </c>
      <c r="D936" s="11" t="s">
        <v>14600</v>
      </c>
      <c r="F936" s="11">
        <v>935</v>
      </c>
      <c r="G936" s="32">
        <v>43186</v>
      </c>
      <c r="H936" s="11" t="s">
        <v>11365</v>
      </c>
      <c r="I936" s="11" t="s">
        <v>14601</v>
      </c>
    </row>
    <row r="937" spans="1:9" x14ac:dyDescent="0.35">
      <c r="A937" s="11">
        <v>385</v>
      </c>
      <c r="B937" s="11">
        <v>2010</v>
      </c>
      <c r="C937" s="11" t="s">
        <v>14602</v>
      </c>
      <c r="D937" s="11" t="s">
        <v>14603</v>
      </c>
      <c r="E937" s="11" t="s">
        <v>14604</v>
      </c>
      <c r="F937" s="11">
        <v>936</v>
      </c>
      <c r="G937" s="32">
        <v>43186</v>
      </c>
      <c r="H937" s="11" t="s">
        <v>11101</v>
      </c>
      <c r="I937" s="11" t="s">
        <v>14605</v>
      </c>
    </row>
    <row r="938" spans="1:9" x14ac:dyDescent="0.35">
      <c r="A938" s="11">
        <v>200</v>
      </c>
      <c r="B938" s="11">
        <v>2000</v>
      </c>
      <c r="C938" s="11" t="s">
        <v>14606</v>
      </c>
      <c r="D938" s="11" t="s">
        <v>14607</v>
      </c>
      <c r="E938" s="11" t="s">
        <v>14608</v>
      </c>
      <c r="F938" s="11">
        <v>937</v>
      </c>
      <c r="G938" s="32">
        <v>43186</v>
      </c>
      <c r="H938" s="11" t="s">
        <v>14609</v>
      </c>
      <c r="I938" s="11" t="s">
        <v>14610</v>
      </c>
    </row>
    <row r="939" spans="1:9" x14ac:dyDescent="0.35">
      <c r="A939" s="11">
        <v>38</v>
      </c>
      <c r="B939" s="11">
        <v>2000</v>
      </c>
      <c r="C939" s="11" t="s">
        <v>14611</v>
      </c>
      <c r="D939" s="11" t="s">
        <v>14612</v>
      </c>
      <c r="E939" s="11" t="s">
        <v>14613</v>
      </c>
      <c r="F939" s="11">
        <v>938</v>
      </c>
      <c r="G939" s="32">
        <v>43186</v>
      </c>
      <c r="H939" s="11" t="s">
        <v>11101</v>
      </c>
      <c r="I939" s="11" t="s">
        <v>14614</v>
      </c>
    </row>
    <row r="940" spans="1:9" x14ac:dyDescent="0.35">
      <c r="A940" s="11">
        <v>69</v>
      </c>
      <c r="B940" s="11">
        <v>2013</v>
      </c>
      <c r="C940" s="11" t="s">
        <v>14615</v>
      </c>
      <c r="D940" s="11" t="s">
        <v>14616</v>
      </c>
      <c r="E940" s="11" t="s">
        <v>14617</v>
      </c>
      <c r="F940" s="11">
        <v>939</v>
      </c>
      <c r="G940" s="32">
        <v>43186</v>
      </c>
      <c r="H940" s="11" t="s">
        <v>11078</v>
      </c>
      <c r="I940" s="11" t="s">
        <v>14618</v>
      </c>
    </row>
    <row r="941" spans="1:9" x14ac:dyDescent="0.35">
      <c r="A941" s="11">
        <v>285</v>
      </c>
      <c r="B941" s="11">
        <v>2001</v>
      </c>
      <c r="C941" s="11" t="s">
        <v>14619</v>
      </c>
      <c r="D941" s="11" t="s">
        <v>14620</v>
      </c>
      <c r="E941" s="11" t="s">
        <v>14621</v>
      </c>
      <c r="F941" s="11">
        <v>940</v>
      </c>
      <c r="G941" s="32">
        <v>43186</v>
      </c>
      <c r="H941" s="11" t="s">
        <v>11548</v>
      </c>
      <c r="I941" s="11" t="s">
        <v>14622</v>
      </c>
    </row>
    <row r="942" spans="1:9" x14ac:dyDescent="0.35">
      <c r="A942" s="11">
        <v>197</v>
      </c>
      <c r="B942" s="11">
        <v>2003</v>
      </c>
      <c r="C942" s="11" t="s">
        <v>14623</v>
      </c>
      <c r="D942" s="11" t="s">
        <v>14624</v>
      </c>
      <c r="E942" s="11" t="s">
        <v>14625</v>
      </c>
      <c r="F942" s="11">
        <v>941</v>
      </c>
      <c r="G942" s="32">
        <v>43186</v>
      </c>
      <c r="H942" s="11" t="s">
        <v>11101</v>
      </c>
      <c r="I942" s="11" t="s">
        <v>14626</v>
      </c>
    </row>
    <row r="943" spans="1:9" x14ac:dyDescent="0.35">
      <c r="A943" s="11">
        <v>595</v>
      </c>
      <c r="B943" s="11">
        <v>2013</v>
      </c>
      <c r="C943" s="11" t="s">
        <v>14627</v>
      </c>
      <c r="D943" s="11" t="s">
        <v>14628</v>
      </c>
      <c r="F943" s="11">
        <v>942</v>
      </c>
      <c r="G943" s="32">
        <v>43186</v>
      </c>
      <c r="H943" s="11" t="s">
        <v>11222</v>
      </c>
      <c r="I943" s="11" t="s">
        <v>14629</v>
      </c>
    </row>
    <row r="944" spans="1:9" x14ac:dyDescent="0.35">
      <c r="A944" s="11">
        <v>222</v>
      </c>
      <c r="B944" s="11">
        <v>2009</v>
      </c>
      <c r="C944" s="11" t="s">
        <v>14630</v>
      </c>
      <c r="D944" s="11" t="s">
        <v>14631</v>
      </c>
      <c r="E944" s="11" t="s">
        <v>11731</v>
      </c>
      <c r="F944" s="11">
        <v>943</v>
      </c>
      <c r="G944" s="32">
        <v>43186</v>
      </c>
      <c r="H944" s="11" t="s">
        <v>11191</v>
      </c>
      <c r="I944" s="11" t="s">
        <v>14632</v>
      </c>
    </row>
    <row r="945" spans="1:9" x14ac:dyDescent="0.35">
      <c r="A945" s="11">
        <v>51</v>
      </c>
      <c r="B945" s="11">
        <v>2010</v>
      </c>
      <c r="C945" s="11" t="s">
        <v>14633</v>
      </c>
      <c r="D945" s="11" t="s">
        <v>14634</v>
      </c>
      <c r="E945" s="11" t="s">
        <v>14635</v>
      </c>
      <c r="F945" s="11">
        <v>944</v>
      </c>
      <c r="G945" s="32">
        <v>43186</v>
      </c>
      <c r="H945" s="11" t="s">
        <v>14567</v>
      </c>
      <c r="I945" s="11" t="s">
        <v>14636</v>
      </c>
    </row>
    <row r="946" spans="1:9" x14ac:dyDescent="0.35">
      <c r="A946" s="11">
        <v>75</v>
      </c>
      <c r="B946" s="11">
        <v>2010</v>
      </c>
      <c r="C946" s="11" t="s">
        <v>14637</v>
      </c>
      <c r="D946" s="11" t="s">
        <v>14638</v>
      </c>
      <c r="F946" s="11">
        <v>945</v>
      </c>
      <c r="G946" s="32">
        <v>43186</v>
      </c>
      <c r="H946" s="11" t="s">
        <v>11473</v>
      </c>
      <c r="I946" s="11" t="s">
        <v>14639</v>
      </c>
    </row>
    <row r="947" spans="1:9" x14ac:dyDescent="0.35">
      <c r="A947" s="11">
        <v>19</v>
      </c>
      <c r="B947" s="11">
        <v>2014</v>
      </c>
      <c r="C947" s="11" t="s">
        <v>14640</v>
      </c>
      <c r="D947" s="11" t="s">
        <v>14641</v>
      </c>
      <c r="E947" s="11" t="s">
        <v>14642</v>
      </c>
      <c r="F947" s="11">
        <v>946</v>
      </c>
      <c r="G947" s="32">
        <v>43186</v>
      </c>
      <c r="H947" s="11" t="s">
        <v>11044</v>
      </c>
      <c r="I947" s="11" t="s">
        <v>14643</v>
      </c>
    </row>
    <row r="948" spans="1:9" x14ac:dyDescent="0.35">
      <c r="A948" s="11">
        <v>332</v>
      </c>
      <c r="B948" s="11">
        <v>2004</v>
      </c>
      <c r="C948" s="11" t="s">
        <v>14644</v>
      </c>
      <c r="D948" s="11" t="s">
        <v>14645</v>
      </c>
      <c r="E948" s="11" t="s">
        <v>12888</v>
      </c>
      <c r="F948" s="11">
        <v>947</v>
      </c>
      <c r="G948" s="32">
        <v>43186</v>
      </c>
      <c r="H948" s="11" t="s">
        <v>12889</v>
      </c>
      <c r="I948" s="11" t="s">
        <v>14646</v>
      </c>
    </row>
    <row r="949" spans="1:9" x14ac:dyDescent="0.35">
      <c r="A949" s="11">
        <v>290</v>
      </c>
      <c r="B949" s="11">
        <v>2004</v>
      </c>
      <c r="C949" s="11" t="s">
        <v>14647</v>
      </c>
      <c r="D949" s="11" t="s">
        <v>14648</v>
      </c>
      <c r="E949" s="11" t="s">
        <v>3437</v>
      </c>
      <c r="F949" s="11">
        <v>948</v>
      </c>
      <c r="G949" s="32">
        <v>43186</v>
      </c>
      <c r="H949" s="11" t="s">
        <v>11044</v>
      </c>
      <c r="I949" s="11" t="s">
        <v>14649</v>
      </c>
    </row>
    <row r="950" spans="1:9" x14ac:dyDescent="0.35">
      <c r="A950" s="11">
        <v>26</v>
      </c>
      <c r="B950" s="11">
        <v>2000</v>
      </c>
      <c r="C950" s="11" t="s">
        <v>14650</v>
      </c>
      <c r="D950" s="11" t="s">
        <v>14651</v>
      </c>
      <c r="E950" s="11" t="s">
        <v>14652</v>
      </c>
      <c r="F950" s="11">
        <v>949</v>
      </c>
      <c r="G950" s="32">
        <v>43186</v>
      </c>
      <c r="H950" s="11" t="s">
        <v>11054</v>
      </c>
      <c r="I950" s="11" t="s">
        <v>14653</v>
      </c>
    </row>
    <row r="951" spans="1:9" x14ac:dyDescent="0.35">
      <c r="A951" s="11">
        <v>50</v>
      </c>
      <c r="B951" s="11">
        <v>2000</v>
      </c>
      <c r="C951" s="11" t="s">
        <v>14654</v>
      </c>
      <c r="D951" s="11" t="s">
        <v>14655</v>
      </c>
      <c r="E951" s="11" t="s">
        <v>14656</v>
      </c>
      <c r="F951" s="11">
        <v>950</v>
      </c>
      <c r="G951" s="32">
        <v>43186</v>
      </c>
      <c r="H951" s="11" t="s">
        <v>11044</v>
      </c>
      <c r="I951" s="11" t="s">
        <v>14657</v>
      </c>
    </row>
    <row r="952" spans="1:9" x14ac:dyDescent="0.35">
      <c r="A952" s="11">
        <v>4</v>
      </c>
      <c r="B952" s="11">
        <v>2017</v>
      </c>
      <c r="C952" s="11" t="s">
        <v>14658</v>
      </c>
      <c r="D952" s="11" t="s">
        <v>14659</v>
      </c>
      <c r="E952" s="11" t="s">
        <v>3437</v>
      </c>
      <c r="F952" s="11">
        <v>951</v>
      </c>
      <c r="G952" s="32">
        <v>43186</v>
      </c>
      <c r="H952" s="11" t="s">
        <v>11044</v>
      </c>
      <c r="I952" s="11" t="s">
        <v>14660</v>
      </c>
    </row>
    <row r="953" spans="1:9" x14ac:dyDescent="0.35">
      <c r="A953" s="11">
        <v>13</v>
      </c>
      <c r="B953" s="11">
        <v>2009</v>
      </c>
      <c r="C953" s="11" t="s">
        <v>14661</v>
      </c>
      <c r="D953" s="11" t="s">
        <v>14662</v>
      </c>
      <c r="E953" s="11" t="s">
        <v>14663</v>
      </c>
      <c r="F953" s="11">
        <v>952</v>
      </c>
      <c r="G953" s="32">
        <v>43186</v>
      </c>
      <c r="H953" s="11" t="s">
        <v>11597</v>
      </c>
      <c r="I953" s="11" t="s">
        <v>14664</v>
      </c>
    </row>
    <row r="954" spans="1:9" x14ac:dyDescent="0.35">
      <c r="A954" s="11">
        <v>16</v>
      </c>
      <c r="B954" s="11">
        <v>2009</v>
      </c>
      <c r="C954" s="11" t="s">
        <v>14665</v>
      </c>
      <c r="D954" s="11" t="s">
        <v>14666</v>
      </c>
      <c r="E954" s="11" t="s">
        <v>14667</v>
      </c>
      <c r="F954" s="11">
        <v>953</v>
      </c>
      <c r="G954" s="32">
        <v>43186</v>
      </c>
      <c r="H954" s="11" t="s">
        <v>12323</v>
      </c>
      <c r="I954" s="11" t="s">
        <v>14668</v>
      </c>
    </row>
    <row r="955" spans="1:9" x14ac:dyDescent="0.35">
      <c r="A955" s="11">
        <v>255</v>
      </c>
      <c r="B955" s="11">
        <v>2005</v>
      </c>
      <c r="C955" s="11" t="s">
        <v>14669</v>
      </c>
      <c r="D955" s="11" t="s">
        <v>14670</v>
      </c>
      <c r="E955" s="11" t="s">
        <v>14671</v>
      </c>
      <c r="F955" s="11">
        <v>954</v>
      </c>
      <c r="G955" s="32">
        <v>43186</v>
      </c>
      <c r="H955" s="11" t="s">
        <v>11059</v>
      </c>
      <c r="I955" s="11" t="s">
        <v>14672</v>
      </c>
    </row>
    <row r="956" spans="1:9" x14ac:dyDescent="0.35">
      <c r="A956" s="11">
        <v>3</v>
      </c>
      <c r="B956" s="11">
        <v>2012</v>
      </c>
      <c r="C956" s="11" t="s">
        <v>14673</v>
      </c>
      <c r="D956" s="11" t="s">
        <v>14674</v>
      </c>
      <c r="E956" s="11" t="s">
        <v>14675</v>
      </c>
      <c r="F956" s="11">
        <v>955</v>
      </c>
      <c r="G956" s="32">
        <v>43186</v>
      </c>
      <c r="H956" s="11" t="s">
        <v>14676</v>
      </c>
      <c r="I956" s="11" t="s">
        <v>14677</v>
      </c>
    </row>
    <row r="957" spans="1:9" x14ac:dyDescent="0.35">
      <c r="A957" s="11">
        <v>469</v>
      </c>
      <c r="B957" s="11">
        <v>2006</v>
      </c>
      <c r="C957" s="11" t="s">
        <v>14678</v>
      </c>
      <c r="D957" s="11" t="s">
        <v>14679</v>
      </c>
      <c r="E957" s="11" t="s">
        <v>13617</v>
      </c>
      <c r="F957" s="11">
        <v>956</v>
      </c>
      <c r="G957" s="32">
        <v>43186</v>
      </c>
      <c r="H957" s="11" t="s">
        <v>11548</v>
      </c>
      <c r="I957" s="11" t="s">
        <v>14680</v>
      </c>
    </row>
    <row r="958" spans="1:9" x14ac:dyDescent="0.35">
      <c r="A958" s="11">
        <v>307</v>
      </c>
      <c r="B958" s="11">
        <v>2000</v>
      </c>
      <c r="C958" s="11" t="s">
        <v>14681</v>
      </c>
      <c r="D958" s="11" t="s">
        <v>14682</v>
      </c>
      <c r="E958" s="11" t="s">
        <v>14683</v>
      </c>
      <c r="F958" s="11">
        <v>957</v>
      </c>
      <c r="G958" s="32">
        <v>43186</v>
      </c>
      <c r="H958" s="11" t="s">
        <v>11195</v>
      </c>
      <c r="I958" s="11" t="s">
        <v>14684</v>
      </c>
    </row>
    <row r="959" spans="1:9" x14ac:dyDescent="0.35">
      <c r="A959" s="11">
        <v>380</v>
      </c>
      <c r="B959" s="11">
        <v>2003</v>
      </c>
      <c r="C959" s="11" t="s">
        <v>14685</v>
      </c>
      <c r="D959" s="11" t="s">
        <v>14686</v>
      </c>
      <c r="E959" s="11" t="s">
        <v>14687</v>
      </c>
      <c r="F959" s="11">
        <v>958</v>
      </c>
      <c r="G959" s="32">
        <v>43186</v>
      </c>
      <c r="H959" s="11" t="s">
        <v>11073</v>
      </c>
      <c r="I959" s="11" t="s">
        <v>14688</v>
      </c>
    </row>
    <row r="960" spans="1:9" x14ac:dyDescent="0.35">
      <c r="A960" s="11">
        <v>53</v>
      </c>
      <c r="B960" s="11">
        <v>2014</v>
      </c>
      <c r="C960" s="11" t="s">
        <v>14689</v>
      </c>
      <c r="D960" s="11" t="s">
        <v>14690</v>
      </c>
      <c r="E960" s="11" t="s">
        <v>14691</v>
      </c>
      <c r="F960" s="11">
        <v>959</v>
      </c>
      <c r="G960" s="32">
        <v>43186</v>
      </c>
      <c r="H960" s="11" t="s">
        <v>14692</v>
      </c>
      <c r="I960" s="11" t="s">
        <v>14693</v>
      </c>
    </row>
    <row r="961" spans="1:9" x14ac:dyDescent="0.35">
      <c r="A961" s="11">
        <v>70</v>
      </c>
      <c r="B961" s="11">
        <v>2012</v>
      </c>
      <c r="C961" s="11" t="s">
        <v>14694</v>
      </c>
      <c r="D961" s="11" t="s">
        <v>14695</v>
      </c>
      <c r="E961" s="11" t="s">
        <v>14696</v>
      </c>
      <c r="F961" s="11">
        <v>960</v>
      </c>
      <c r="G961" s="32">
        <v>43186</v>
      </c>
      <c r="H961" s="11" t="s">
        <v>11044</v>
      </c>
      <c r="I961" s="11" t="s">
        <v>14697</v>
      </c>
    </row>
    <row r="962" spans="1:9" x14ac:dyDescent="0.35">
      <c r="A962" s="11">
        <v>39</v>
      </c>
      <c r="B962" s="11">
        <v>2006</v>
      </c>
      <c r="C962" s="11" t="s">
        <v>14698</v>
      </c>
      <c r="D962" s="11" t="s">
        <v>14699</v>
      </c>
      <c r="E962" s="11" t="s">
        <v>12290</v>
      </c>
      <c r="F962" s="11">
        <v>961</v>
      </c>
      <c r="G962" s="32">
        <v>43186</v>
      </c>
      <c r="H962" s="11" t="s">
        <v>12291</v>
      </c>
      <c r="I962" s="11" t="s">
        <v>14700</v>
      </c>
    </row>
    <row r="963" spans="1:9" x14ac:dyDescent="0.35">
      <c r="A963" s="11">
        <v>83</v>
      </c>
      <c r="B963" s="11">
        <v>2007</v>
      </c>
      <c r="C963" s="11" t="s">
        <v>14701</v>
      </c>
      <c r="D963" s="11" t="s">
        <v>14702</v>
      </c>
      <c r="E963" s="11" t="s">
        <v>14703</v>
      </c>
      <c r="F963" s="11">
        <v>962</v>
      </c>
      <c r="G963" s="32">
        <v>43186</v>
      </c>
      <c r="H963" s="11" t="s">
        <v>11049</v>
      </c>
      <c r="I963" s="11" t="s">
        <v>14704</v>
      </c>
    </row>
    <row r="964" spans="1:9" x14ac:dyDescent="0.35">
      <c r="A964" s="11">
        <v>228</v>
      </c>
      <c r="B964" s="11">
        <v>2008</v>
      </c>
      <c r="C964" s="11" t="s">
        <v>14705</v>
      </c>
      <c r="D964" s="11" t="s">
        <v>14706</v>
      </c>
      <c r="F964" s="11">
        <v>963</v>
      </c>
      <c r="G964" s="32">
        <v>43186</v>
      </c>
      <c r="H964" s="11" t="s">
        <v>14707</v>
      </c>
      <c r="I964" s="11" t="s">
        <v>14708</v>
      </c>
    </row>
    <row r="965" spans="1:9" x14ac:dyDescent="0.35">
      <c r="A965" s="11">
        <v>2</v>
      </c>
      <c r="B965" s="11">
        <v>2013</v>
      </c>
      <c r="C965" s="11" t="s">
        <v>14709</v>
      </c>
      <c r="D965" s="11" t="s">
        <v>14710</v>
      </c>
      <c r="E965" s="11" t="s">
        <v>14711</v>
      </c>
      <c r="F965" s="11">
        <v>964</v>
      </c>
      <c r="G965" s="32">
        <v>43186</v>
      </c>
      <c r="H965" s="11" t="s">
        <v>14712</v>
      </c>
      <c r="I965" s="11" t="s">
        <v>14713</v>
      </c>
    </row>
    <row r="966" spans="1:9" x14ac:dyDescent="0.35">
      <c r="A966" s="11">
        <v>52</v>
      </c>
      <c r="B966" s="11">
        <v>2006</v>
      </c>
      <c r="C966" s="11" t="s">
        <v>14714</v>
      </c>
      <c r="D966" s="11" t="s">
        <v>14715</v>
      </c>
      <c r="E966" s="11" t="s">
        <v>14716</v>
      </c>
      <c r="F966" s="11">
        <v>965</v>
      </c>
      <c r="G966" s="32">
        <v>43186</v>
      </c>
      <c r="H966" s="11" t="s">
        <v>14717</v>
      </c>
      <c r="I966" s="11" t="s">
        <v>14718</v>
      </c>
    </row>
    <row r="967" spans="1:9" x14ac:dyDescent="0.35">
      <c r="A967" s="11">
        <v>237</v>
      </c>
      <c r="B967" s="11">
        <v>2004</v>
      </c>
      <c r="C967" s="11" t="s">
        <v>14719</v>
      </c>
      <c r="D967" s="11" t="s">
        <v>14720</v>
      </c>
      <c r="E967" s="11" t="s">
        <v>14721</v>
      </c>
      <c r="F967" s="11">
        <v>966</v>
      </c>
      <c r="G967" s="32">
        <v>43186</v>
      </c>
      <c r="H967" s="11" t="s">
        <v>11054</v>
      </c>
      <c r="I967" s="11" t="s">
        <v>14722</v>
      </c>
    </row>
    <row r="968" spans="1:9" x14ac:dyDescent="0.35">
      <c r="A968" s="11">
        <v>319</v>
      </c>
      <c r="B968" s="11">
        <v>2001</v>
      </c>
      <c r="C968" s="11" t="s">
        <v>14723</v>
      </c>
      <c r="D968" s="11" t="s">
        <v>14724</v>
      </c>
      <c r="E968" s="11" t="s">
        <v>14725</v>
      </c>
      <c r="F968" s="11">
        <v>967</v>
      </c>
      <c r="G968" s="32">
        <v>43186</v>
      </c>
      <c r="H968" s="11" t="s">
        <v>11101</v>
      </c>
      <c r="I968" s="11" t="s">
        <v>14726</v>
      </c>
    </row>
    <row r="969" spans="1:9" x14ac:dyDescent="0.35">
      <c r="A969" s="11">
        <v>70</v>
      </c>
      <c r="B969" s="11">
        <v>2009</v>
      </c>
      <c r="C969" s="11" t="s">
        <v>14727</v>
      </c>
      <c r="D969" s="11" t="s">
        <v>14728</v>
      </c>
      <c r="E969" s="11" t="s">
        <v>11601</v>
      </c>
      <c r="F969" s="11">
        <v>968</v>
      </c>
      <c r="G969" s="32">
        <v>43186</v>
      </c>
      <c r="H969" s="11" t="s">
        <v>14729</v>
      </c>
      <c r="I969" s="11" t="s">
        <v>14730</v>
      </c>
    </row>
    <row r="970" spans="1:9" x14ac:dyDescent="0.35">
      <c r="A970" s="11">
        <v>202</v>
      </c>
      <c r="B970" s="11">
        <v>2005</v>
      </c>
      <c r="C970" s="11" t="s">
        <v>14731</v>
      </c>
      <c r="D970" s="11" t="s">
        <v>14732</v>
      </c>
      <c r="E970" s="11" t="s">
        <v>14733</v>
      </c>
      <c r="F970" s="11">
        <v>969</v>
      </c>
      <c r="G970" s="32">
        <v>43186</v>
      </c>
      <c r="H970" s="11" t="s">
        <v>11044</v>
      </c>
      <c r="I970" s="11" t="s">
        <v>14734</v>
      </c>
    </row>
    <row r="971" spans="1:9" x14ac:dyDescent="0.35">
      <c r="A971" s="11">
        <v>254</v>
      </c>
      <c r="B971" s="11">
        <v>2005</v>
      </c>
      <c r="C971" s="11" t="s">
        <v>14735</v>
      </c>
      <c r="D971" s="11" t="s">
        <v>14736</v>
      </c>
      <c r="E971" s="11" t="s">
        <v>14737</v>
      </c>
      <c r="F971" s="11">
        <v>970</v>
      </c>
      <c r="G971" s="32">
        <v>43186</v>
      </c>
      <c r="H971" s="11" t="s">
        <v>11548</v>
      </c>
      <c r="I971" s="11" t="s">
        <v>14738</v>
      </c>
    </row>
    <row r="972" spans="1:9" x14ac:dyDescent="0.35">
      <c r="A972" s="11">
        <v>410</v>
      </c>
      <c r="B972" s="11">
        <v>2005</v>
      </c>
      <c r="C972" s="11" t="s">
        <v>14739</v>
      </c>
      <c r="D972" s="11" t="s">
        <v>14740</v>
      </c>
      <c r="E972" s="11" t="s">
        <v>14741</v>
      </c>
      <c r="F972" s="11">
        <v>971</v>
      </c>
      <c r="G972" s="32">
        <v>43186</v>
      </c>
      <c r="H972" s="11" t="s">
        <v>11044</v>
      </c>
      <c r="I972" s="11" t="s">
        <v>14742</v>
      </c>
    </row>
    <row r="973" spans="1:9" x14ac:dyDescent="0.35">
      <c r="A973" s="11">
        <v>4</v>
      </c>
      <c r="B973" s="11">
        <v>2011</v>
      </c>
      <c r="C973" s="11" t="s">
        <v>14743</v>
      </c>
      <c r="D973" s="11" t="s">
        <v>14744</v>
      </c>
      <c r="E973" s="11" t="s">
        <v>14745</v>
      </c>
      <c r="F973" s="11">
        <v>972</v>
      </c>
      <c r="G973" s="32">
        <v>43186</v>
      </c>
      <c r="H973" s="11" t="s">
        <v>11579</v>
      </c>
      <c r="I973" s="11" t="s">
        <v>14746</v>
      </c>
    </row>
    <row r="974" spans="1:9" x14ac:dyDescent="0.35">
      <c r="A974" s="11">
        <v>211</v>
      </c>
      <c r="B974" s="11">
        <v>2011</v>
      </c>
      <c r="C974" s="11" t="s">
        <v>14747</v>
      </c>
      <c r="D974" s="11" t="s">
        <v>14748</v>
      </c>
      <c r="E974" s="11" t="s">
        <v>12290</v>
      </c>
      <c r="F974" s="11">
        <v>973</v>
      </c>
      <c r="G974" s="32">
        <v>43186</v>
      </c>
      <c r="H974" s="11" t="s">
        <v>12291</v>
      </c>
      <c r="I974" s="11" t="s">
        <v>14749</v>
      </c>
    </row>
    <row r="975" spans="1:9" x14ac:dyDescent="0.35">
      <c r="A975" s="11">
        <v>2</v>
      </c>
      <c r="B975" s="11">
        <v>2015</v>
      </c>
      <c r="C975" s="11" t="s">
        <v>14750</v>
      </c>
      <c r="D975" s="11" t="s">
        <v>14751</v>
      </c>
      <c r="E975" s="11" t="s">
        <v>14752</v>
      </c>
      <c r="F975" s="11">
        <v>974</v>
      </c>
      <c r="G975" s="32">
        <v>43186</v>
      </c>
      <c r="H975" s="11" t="s">
        <v>14753</v>
      </c>
      <c r="I975" s="11" t="s">
        <v>14754</v>
      </c>
    </row>
    <row r="976" spans="1:9" x14ac:dyDescent="0.35">
      <c r="A976" s="11">
        <v>407</v>
      </c>
      <c r="B976" s="11">
        <v>2002</v>
      </c>
      <c r="C976" s="11" t="s">
        <v>14755</v>
      </c>
      <c r="D976" s="11" t="s">
        <v>14756</v>
      </c>
      <c r="E976" s="11" t="s">
        <v>14757</v>
      </c>
      <c r="F976" s="11">
        <v>975</v>
      </c>
      <c r="G976" s="32">
        <v>43186</v>
      </c>
      <c r="H976" s="11" t="s">
        <v>14758</v>
      </c>
      <c r="I976" s="11" t="s">
        <v>14759</v>
      </c>
    </row>
    <row r="977" spans="1:9" x14ac:dyDescent="0.35">
      <c r="A977" s="11">
        <v>186</v>
      </c>
      <c r="B977" s="11">
        <v>2007</v>
      </c>
      <c r="C977" s="11" t="s">
        <v>14760</v>
      </c>
      <c r="D977" s="11" t="s">
        <v>14761</v>
      </c>
      <c r="E977" s="11" t="s">
        <v>14762</v>
      </c>
      <c r="F977" s="11">
        <v>976</v>
      </c>
      <c r="G977" s="32">
        <v>43186</v>
      </c>
      <c r="H977" s="11" t="s">
        <v>11548</v>
      </c>
      <c r="I977" s="11" t="s">
        <v>14763</v>
      </c>
    </row>
    <row r="978" spans="1:9" x14ac:dyDescent="0.35">
      <c r="A978" s="11">
        <v>256</v>
      </c>
      <c r="B978" s="11">
        <v>2002</v>
      </c>
      <c r="C978" s="11" t="s">
        <v>14764</v>
      </c>
      <c r="D978" s="11" t="s">
        <v>14765</v>
      </c>
      <c r="E978" s="11" t="s">
        <v>14766</v>
      </c>
      <c r="F978" s="11">
        <v>977</v>
      </c>
      <c r="G978" s="32">
        <v>43186</v>
      </c>
      <c r="H978" s="11" t="s">
        <v>14767</v>
      </c>
      <c r="I978" s="11" t="s">
        <v>14768</v>
      </c>
    </row>
    <row r="979" spans="1:9" x14ac:dyDescent="0.35">
      <c r="A979" s="11">
        <v>17</v>
      </c>
      <c r="B979" s="11">
        <v>2013</v>
      </c>
      <c r="C979" s="11" t="s">
        <v>14769</v>
      </c>
      <c r="D979" s="11" t="s">
        <v>14770</v>
      </c>
      <c r="E979" s="11" t="s">
        <v>14771</v>
      </c>
      <c r="F979" s="11">
        <v>978</v>
      </c>
      <c r="G979" s="32">
        <v>43186</v>
      </c>
      <c r="H979" s="11" t="s">
        <v>14099</v>
      </c>
      <c r="I979" s="11" t="s">
        <v>14772</v>
      </c>
    </row>
    <row r="980" spans="1:9" x14ac:dyDescent="0.35">
      <c r="A980" s="11">
        <v>91</v>
      </c>
      <c r="B980" s="11">
        <v>2011</v>
      </c>
      <c r="C980" s="11" t="s">
        <v>14773</v>
      </c>
      <c r="D980" s="11" t="s">
        <v>14774</v>
      </c>
      <c r="E980" s="11" t="s">
        <v>14775</v>
      </c>
      <c r="F980" s="11">
        <v>979</v>
      </c>
      <c r="G980" s="32">
        <v>43186</v>
      </c>
      <c r="H980" s="11" t="s">
        <v>11044</v>
      </c>
      <c r="I980" s="11" t="s">
        <v>14776</v>
      </c>
    </row>
    <row r="981" spans="1:9" x14ac:dyDescent="0.35">
      <c r="A981" s="11">
        <v>99</v>
      </c>
      <c r="B981" s="11">
        <v>2007</v>
      </c>
      <c r="C981" s="11" t="s">
        <v>14777</v>
      </c>
      <c r="D981" s="11" t="s">
        <v>14778</v>
      </c>
      <c r="E981" s="11" t="s">
        <v>3437</v>
      </c>
      <c r="F981" s="11">
        <v>980</v>
      </c>
      <c r="G981" s="32">
        <v>43186</v>
      </c>
      <c r="H981" s="11" t="s">
        <v>11044</v>
      </c>
      <c r="I981" s="11" t="s">
        <v>14779</v>
      </c>
    </row>
    <row r="982" spans="1:9" x14ac:dyDescent="0.35">
      <c r="A982" s="11">
        <v>298</v>
      </c>
      <c r="B982" s="11">
        <v>2011</v>
      </c>
      <c r="C982" s="11" t="s">
        <v>14780</v>
      </c>
      <c r="D982" s="11" t="s">
        <v>14781</v>
      </c>
      <c r="E982" s="11" t="s">
        <v>14293</v>
      </c>
      <c r="F982" s="11">
        <v>981</v>
      </c>
      <c r="G982" s="32">
        <v>43186</v>
      </c>
      <c r="H982" s="11" t="s">
        <v>11548</v>
      </c>
      <c r="I982" s="11" t="s">
        <v>14782</v>
      </c>
    </row>
    <row r="983" spans="1:9" x14ac:dyDescent="0.35">
      <c r="A983" s="11">
        <v>43</v>
      </c>
      <c r="B983" s="11">
        <v>2008</v>
      </c>
      <c r="C983" s="11" t="s">
        <v>14783</v>
      </c>
      <c r="D983" s="11" t="s">
        <v>14784</v>
      </c>
      <c r="E983" s="11" t="s">
        <v>14785</v>
      </c>
      <c r="F983" s="11">
        <v>982</v>
      </c>
      <c r="G983" s="32">
        <v>43186</v>
      </c>
      <c r="H983" s="11" t="s">
        <v>11579</v>
      </c>
      <c r="I983" s="11" t="s">
        <v>14786</v>
      </c>
    </row>
    <row r="984" spans="1:9" x14ac:dyDescent="0.35">
      <c r="A984" s="11">
        <v>481</v>
      </c>
      <c r="B984" s="11">
        <v>2006</v>
      </c>
      <c r="C984" s="11" t="s">
        <v>14787</v>
      </c>
      <c r="D984" s="11" t="s">
        <v>14788</v>
      </c>
      <c r="E984" s="11" t="s">
        <v>12261</v>
      </c>
      <c r="F984" s="11">
        <v>983</v>
      </c>
      <c r="G984" s="32">
        <v>43186</v>
      </c>
      <c r="H984" s="11" t="s">
        <v>11101</v>
      </c>
      <c r="I984" s="11" t="s">
        <v>14789</v>
      </c>
    </row>
    <row r="985" spans="1:9" x14ac:dyDescent="0.35">
      <c r="A985" s="11">
        <v>53</v>
      </c>
      <c r="B985" s="11">
        <v>2003</v>
      </c>
      <c r="C985" s="11" t="s">
        <v>14790</v>
      </c>
      <c r="D985" s="11" t="s">
        <v>14791</v>
      </c>
      <c r="E985" s="11" t="s">
        <v>14792</v>
      </c>
      <c r="F985" s="11">
        <v>984</v>
      </c>
      <c r="G985" s="32">
        <v>43186</v>
      </c>
      <c r="H985" s="11" t="s">
        <v>14793</v>
      </c>
      <c r="I985" s="11" t="s">
        <v>14794</v>
      </c>
    </row>
    <row r="986" spans="1:9" x14ac:dyDescent="0.35">
      <c r="A986" s="11">
        <v>394</v>
      </c>
      <c r="B986" s="11">
        <v>2011</v>
      </c>
      <c r="C986" s="11" t="s">
        <v>14795</v>
      </c>
      <c r="D986" s="11" t="s">
        <v>14796</v>
      </c>
      <c r="F986" s="11">
        <v>985</v>
      </c>
      <c r="G986" s="32">
        <v>43186</v>
      </c>
      <c r="H986" s="11" t="s">
        <v>11222</v>
      </c>
      <c r="I986" s="11" t="s">
        <v>14797</v>
      </c>
    </row>
    <row r="987" spans="1:9" x14ac:dyDescent="0.35">
      <c r="A987" s="11">
        <v>5</v>
      </c>
      <c r="B987" s="11">
        <v>2007</v>
      </c>
      <c r="C987" s="11" t="s">
        <v>14798</v>
      </c>
      <c r="D987" s="11" t="s">
        <v>14799</v>
      </c>
      <c r="E987" s="11" t="s">
        <v>14800</v>
      </c>
      <c r="F987" s="11">
        <v>986</v>
      </c>
      <c r="G987" s="32">
        <v>43186</v>
      </c>
      <c r="H987" s="11" t="s">
        <v>14801</v>
      </c>
      <c r="I987" s="11" t="s">
        <v>14802</v>
      </c>
    </row>
    <row r="988" spans="1:9" x14ac:dyDescent="0.35">
      <c r="A988" s="11">
        <v>25</v>
      </c>
      <c r="B988" s="11">
        <v>2015</v>
      </c>
      <c r="C988" s="11" t="s">
        <v>14803</v>
      </c>
      <c r="D988" s="11" t="s">
        <v>14804</v>
      </c>
      <c r="E988" s="11" t="s">
        <v>14805</v>
      </c>
      <c r="F988" s="11">
        <v>987</v>
      </c>
      <c r="G988" s="32">
        <v>43186</v>
      </c>
      <c r="H988" s="11" t="s">
        <v>11044</v>
      </c>
      <c r="I988" s="11" t="s">
        <v>14806</v>
      </c>
    </row>
    <row r="989" spans="1:9" x14ac:dyDescent="0.35">
      <c r="A989" s="11">
        <v>2</v>
      </c>
      <c r="B989" s="11">
        <v>2009</v>
      </c>
      <c r="C989" s="11" t="s">
        <v>14807</v>
      </c>
      <c r="D989" s="11" t="s">
        <v>14808</v>
      </c>
      <c r="E989" s="11" t="s">
        <v>14809</v>
      </c>
      <c r="F989" s="11">
        <v>988</v>
      </c>
      <c r="G989" s="32">
        <v>43186</v>
      </c>
      <c r="H989" s="11" t="s">
        <v>14810</v>
      </c>
      <c r="I989" s="11" t="s">
        <v>14811</v>
      </c>
    </row>
    <row r="990" spans="1:9" x14ac:dyDescent="0.35">
      <c r="A990" s="11">
        <v>7</v>
      </c>
      <c r="B990" s="11">
        <v>2009</v>
      </c>
      <c r="C990" s="11" t="s">
        <v>14812</v>
      </c>
      <c r="D990" s="11" t="s">
        <v>14813</v>
      </c>
      <c r="E990" s="11" t="s">
        <v>14814</v>
      </c>
      <c r="F990" s="11">
        <v>989</v>
      </c>
      <c r="G990" s="32">
        <v>43186</v>
      </c>
      <c r="H990" s="11" t="s">
        <v>11078</v>
      </c>
      <c r="I990" s="11" t="s">
        <v>14815</v>
      </c>
    </row>
    <row r="991" spans="1:9" x14ac:dyDescent="0.35">
      <c r="A991" s="11">
        <v>3</v>
      </c>
      <c r="B991" s="11">
        <v>2006</v>
      </c>
      <c r="C991" s="11" t="s">
        <v>14816</v>
      </c>
      <c r="D991" s="11" t="s">
        <v>14817</v>
      </c>
      <c r="F991" s="11">
        <v>990</v>
      </c>
      <c r="G991" s="32">
        <v>43186</v>
      </c>
      <c r="H991" s="11" t="s">
        <v>14818</v>
      </c>
      <c r="I991" s="11" t="s">
        <v>14819</v>
      </c>
    </row>
    <row r="992" spans="1:9" x14ac:dyDescent="0.35">
      <c r="A992" s="11">
        <v>2</v>
      </c>
      <c r="B992" s="11">
        <v>2015</v>
      </c>
      <c r="C992" s="11" t="s">
        <v>14820</v>
      </c>
      <c r="D992" s="11" t="s">
        <v>14821</v>
      </c>
      <c r="E992" s="11" t="s">
        <v>14822</v>
      </c>
      <c r="F992" s="11">
        <v>991</v>
      </c>
      <c r="G992" s="32">
        <v>43186</v>
      </c>
      <c r="H992" s="11" t="s">
        <v>14717</v>
      </c>
      <c r="I992" s="11" t="s">
        <v>14823</v>
      </c>
    </row>
    <row r="993" spans="1:9" x14ac:dyDescent="0.35">
      <c r="A993" s="11">
        <v>2</v>
      </c>
      <c r="B993" s="11">
        <v>2007</v>
      </c>
      <c r="C993" s="11" t="s">
        <v>14824</v>
      </c>
      <c r="D993" s="11" t="s">
        <v>14825</v>
      </c>
      <c r="F993" s="11">
        <v>992</v>
      </c>
      <c r="G993" s="32">
        <v>43186</v>
      </c>
      <c r="H993" s="11" t="s">
        <v>14826</v>
      </c>
      <c r="I993" s="11" t="s">
        <v>14827</v>
      </c>
    </row>
    <row r="994" spans="1:9" x14ac:dyDescent="0.35">
      <c r="A994" s="11">
        <v>42</v>
      </c>
      <c r="B994" s="11">
        <v>2011</v>
      </c>
      <c r="C994" s="11" t="s">
        <v>14828</v>
      </c>
      <c r="D994" s="11" t="s">
        <v>14829</v>
      </c>
      <c r="E994" s="11" t="s">
        <v>14830</v>
      </c>
      <c r="F994" s="11">
        <v>993</v>
      </c>
      <c r="G994" s="32">
        <v>43186</v>
      </c>
      <c r="H994" s="11" t="s">
        <v>14831</v>
      </c>
      <c r="I994" s="11" t="s">
        <v>14832</v>
      </c>
    </row>
    <row r="995" spans="1:9" x14ac:dyDescent="0.35">
      <c r="A995" s="11">
        <v>386</v>
      </c>
      <c r="B995" s="11">
        <v>2015</v>
      </c>
      <c r="C995" s="11" t="s">
        <v>14833</v>
      </c>
      <c r="D995" s="11" t="s">
        <v>14834</v>
      </c>
      <c r="F995" s="11">
        <v>994</v>
      </c>
      <c r="G995" s="32">
        <v>43186</v>
      </c>
      <c r="H995" s="11" t="s">
        <v>11222</v>
      </c>
      <c r="I995" s="11" t="s">
        <v>14835</v>
      </c>
    </row>
    <row r="996" spans="1:9" x14ac:dyDescent="0.35">
      <c r="A996" s="11">
        <v>1</v>
      </c>
      <c r="B996" s="11">
        <v>2016</v>
      </c>
      <c r="C996" s="11" t="s">
        <v>14836</v>
      </c>
      <c r="D996" s="11" t="s">
        <v>14837</v>
      </c>
      <c r="F996" s="11">
        <v>995</v>
      </c>
      <c r="G996" s="32">
        <v>43186</v>
      </c>
      <c r="H996" s="11" t="s">
        <v>14838</v>
      </c>
      <c r="I996" s="11" t="s">
        <v>14839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4"/>
  <sheetViews>
    <sheetView workbookViewId="0">
      <pane ySplit="1" topLeftCell="A2" activePane="bottomLeft" state="frozen"/>
      <selection pane="bottomLeft"/>
    </sheetView>
  </sheetViews>
  <sheetFormatPr defaultRowHeight="14.5" x14ac:dyDescent="0.35"/>
  <cols>
    <col min="1" max="1" width="62" style="11" bestFit="1" customWidth="1"/>
    <col min="2" max="2" width="17.6328125" style="11" customWidth="1"/>
    <col min="3" max="16384" width="8.7265625" style="11"/>
  </cols>
  <sheetData>
    <row r="1" spans="1:2" x14ac:dyDescent="0.35">
      <c r="A1" s="11" t="s">
        <v>1</v>
      </c>
      <c r="B1" s="11" t="s">
        <v>10872</v>
      </c>
    </row>
    <row r="2" spans="1:2" x14ac:dyDescent="0.35">
      <c r="A2" s="11" t="s">
        <v>5</v>
      </c>
      <c r="B2" s="11" t="s">
        <v>11032</v>
      </c>
    </row>
    <row r="3" spans="1:2" x14ac:dyDescent="0.35">
      <c r="A3" s="11" t="s">
        <v>27</v>
      </c>
      <c r="B3" s="11" t="s">
        <v>10874</v>
      </c>
    </row>
    <row r="4" spans="1:2" x14ac:dyDescent="0.35">
      <c r="A4" s="11" t="s">
        <v>65</v>
      </c>
      <c r="B4" s="11" t="s">
        <v>10875</v>
      </c>
    </row>
    <row r="5" spans="1:2" x14ac:dyDescent="0.35">
      <c r="A5" s="11" t="s">
        <v>82</v>
      </c>
      <c r="B5" s="11" t="s">
        <v>10876</v>
      </c>
    </row>
    <row r="6" spans="1:2" x14ac:dyDescent="0.35">
      <c r="A6" s="11" t="s">
        <v>112</v>
      </c>
      <c r="B6" s="11" t="s">
        <v>10826</v>
      </c>
    </row>
    <row r="7" spans="1:2" x14ac:dyDescent="0.35">
      <c r="A7" s="11" t="s">
        <v>134</v>
      </c>
      <c r="B7" s="11" t="s">
        <v>10877</v>
      </c>
    </row>
    <row r="8" spans="1:2" x14ac:dyDescent="0.35">
      <c r="A8" s="11" t="s">
        <v>158</v>
      </c>
      <c r="B8" s="11" t="s">
        <v>10878</v>
      </c>
    </row>
    <row r="9" spans="1:2" x14ac:dyDescent="0.35">
      <c r="A9" s="11" t="s">
        <v>185</v>
      </c>
      <c r="B9" s="11" t="s">
        <v>10879</v>
      </c>
    </row>
    <row r="10" spans="1:2" x14ac:dyDescent="0.35">
      <c r="A10" s="11" t="s">
        <v>226</v>
      </c>
      <c r="B10" s="11" t="s">
        <v>10880</v>
      </c>
    </row>
    <row r="11" spans="1:2" x14ac:dyDescent="0.35">
      <c r="A11" s="11" t="s">
        <v>264</v>
      </c>
      <c r="B11" s="11" t="s">
        <v>10881</v>
      </c>
    </row>
    <row r="12" spans="1:2" x14ac:dyDescent="0.35">
      <c r="A12" s="11" t="s">
        <v>300</v>
      </c>
      <c r="B12" s="11" t="s">
        <v>10882</v>
      </c>
    </row>
    <row r="13" spans="1:2" x14ac:dyDescent="0.35">
      <c r="A13" s="11" t="s">
        <v>307</v>
      </c>
      <c r="B13" s="11" t="s">
        <v>10883</v>
      </c>
    </row>
    <row r="14" spans="1:2" x14ac:dyDescent="0.35">
      <c r="A14" s="11" t="s">
        <v>336</v>
      </c>
      <c r="B14" s="11" t="s">
        <v>10884</v>
      </c>
    </row>
    <row r="15" spans="1:2" x14ac:dyDescent="0.35">
      <c r="A15" s="11" t="s">
        <v>358</v>
      </c>
      <c r="B15" s="11" t="s">
        <v>10885</v>
      </c>
    </row>
    <row r="16" spans="1:2" x14ac:dyDescent="0.35">
      <c r="A16" s="11" t="s">
        <v>466</v>
      </c>
      <c r="B16" s="11" t="s">
        <v>10886</v>
      </c>
    </row>
    <row r="17" spans="1:2" x14ac:dyDescent="0.35">
      <c r="A17" s="11" t="s">
        <v>386</v>
      </c>
      <c r="B17" s="11" t="s">
        <v>10887</v>
      </c>
    </row>
    <row r="18" spans="1:2" x14ac:dyDescent="0.35">
      <c r="A18" s="11" t="s">
        <v>396</v>
      </c>
      <c r="B18" s="11" t="s">
        <v>10888</v>
      </c>
    </row>
    <row r="19" spans="1:2" x14ac:dyDescent="0.35">
      <c r="A19" s="11" t="s">
        <v>414</v>
      </c>
      <c r="B19" s="11" t="s">
        <v>10889</v>
      </c>
    </row>
    <row r="20" spans="1:2" x14ac:dyDescent="0.35">
      <c r="A20" s="11" t="s">
        <v>426</v>
      </c>
      <c r="B20" s="11" t="s">
        <v>10890</v>
      </c>
    </row>
    <row r="21" spans="1:2" x14ac:dyDescent="0.35">
      <c r="A21" s="11" t="s">
        <v>438</v>
      </c>
      <c r="B21" s="11" t="s">
        <v>10891</v>
      </c>
    </row>
    <row r="22" spans="1:2" x14ac:dyDescent="0.35">
      <c r="A22" s="11" t="s">
        <v>470</v>
      </c>
      <c r="B22" s="11" t="s">
        <v>10892</v>
      </c>
    </row>
    <row r="23" spans="1:2" x14ac:dyDescent="0.35">
      <c r="A23" s="11" t="s">
        <v>503</v>
      </c>
      <c r="B23" s="11" t="s">
        <v>10893</v>
      </c>
    </row>
    <row r="24" spans="1:2" x14ac:dyDescent="0.35">
      <c r="A24" s="11" t="s">
        <v>542</v>
      </c>
      <c r="B24" s="11" t="s">
        <v>10894</v>
      </c>
    </row>
    <row r="25" spans="1:2" x14ac:dyDescent="0.35">
      <c r="A25" s="11" t="s">
        <v>567</v>
      </c>
      <c r="B25" s="11" t="s">
        <v>10895</v>
      </c>
    </row>
    <row r="26" spans="1:2" x14ac:dyDescent="0.35">
      <c r="A26" s="11" t="s">
        <v>588</v>
      </c>
      <c r="B26" s="11" t="s">
        <v>10896</v>
      </c>
    </row>
    <row r="27" spans="1:2" x14ac:dyDescent="0.35">
      <c r="A27" s="11" t="s">
        <v>611</v>
      </c>
      <c r="B27" s="11" t="s">
        <v>10897</v>
      </c>
    </row>
    <row r="28" spans="1:2" x14ac:dyDescent="0.35">
      <c r="A28" s="11" t="s">
        <v>628</v>
      </c>
      <c r="B28" s="11" t="s">
        <v>10898</v>
      </c>
    </row>
    <row r="29" spans="1:2" x14ac:dyDescent="0.35">
      <c r="A29" s="11" t="s">
        <v>652</v>
      </c>
      <c r="B29" s="11" t="s">
        <v>10899</v>
      </c>
    </row>
    <row r="30" spans="1:2" x14ac:dyDescent="0.35">
      <c r="A30" s="11" t="s">
        <v>700</v>
      </c>
      <c r="B30" s="11" t="s">
        <v>10900</v>
      </c>
    </row>
    <row r="31" spans="1:2" x14ac:dyDescent="0.35">
      <c r="A31" s="11" t="s">
        <v>722</v>
      </c>
      <c r="B31" s="11" t="s">
        <v>10901</v>
      </c>
    </row>
    <row r="32" spans="1:2" x14ac:dyDescent="0.35">
      <c r="A32" s="11" t="s">
        <v>733</v>
      </c>
      <c r="B32" s="11" t="s">
        <v>10902</v>
      </c>
    </row>
    <row r="33" spans="1:2" x14ac:dyDescent="0.35">
      <c r="A33" s="11" t="s">
        <v>750</v>
      </c>
      <c r="B33" s="11" t="s">
        <v>10903</v>
      </c>
    </row>
    <row r="34" spans="1:2" x14ac:dyDescent="0.35">
      <c r="A34" s="11" t="s">
        <v>776</v>
      </c>
      <c r="B34" s="11" t="s">
        <v>10904</v>
      </c>
    </row>
    <row r="35" spans="1:2" x14ac:dyDescent="0.35">
      <c r="A35" s="11" t="s">
        <v>802</v>
      </c>
      <c r="B35" s="11" t="s">
        <v>10905</v>
      </c>
    </row>
    <row r="36" spans="1:2" x14ac:dyDescent="0.35">
      <c r="A36" s="11" t="s">
        <v>837</v>
      </c>
      <c r="B36" s="11" t="s">
        <v>10906</v>
      </c>
    </row>
    <row r="37" spans="1:2" x14ac:dyDescent="0.35">
      <c r="A37" s="11" t="s">
        <v>860</v>
      </c>
      <c r="B37" s="11" t="s">
        <v>10907</v>
      </c>
    </row>
    <row r="38" spans="1:2" x14ac:dyDescent="0.35">
      <c r="A38" s="11" t="s">
        <v>886</v>
      </c>
      <c r="B38" s="11" t="s">
        <v>10908</v>
      </c>
    </row>
    <row r="39" spans="1:2" x14ac:dyDescent="0.35">
      <c r="A39" s="11" t="s">
        <v>902</v>
      </c>
      <c r="B39" s="11" t="s">
        <v>10909</v>
      </c>
    </row>
    <row r="40" spans="1:2" x14ac:dyDescent="0.35">
      <c r="A40" s="11" t="s">
        <v>925</v>
      </c>
      <c r="B40" s="11" t="s">
        <v>10910</v>
      </c>
    </row>
    <row r="41" spans="1:2" x14ac:dyDescent="0.35">
      <c r="A41" s="11" t="s">
        <v>942</v>
      </c>
      <c r="B41" s="11" t="s">
        <v>10911</v>
      </c>
    </row>
    <row r="42" spans="1:2" x14ac:dyDescent="0.35">
      <c r="A42" s="11" t="s">
        <v>953</v>
      </c>
      <c r="B42" s="11" t="s">
        <v>10912</v>
      </c>
    </row>
    <row r="43" spans="1:2" x14ac:dyDescent="0.35">
      <c r="A43" s="11" t="s">
        <v>979</v>
      </c>
      <c r="B43" s="11" t="s">
        <v>10913</v>
      </c>
    </row>
    <row r="44" spans="1:2" x14ac:dyDescent="0.35">
      <c r="A44" s="11" t="s">
        <v>989</v>
      </c>
      <c r="B44" s="11" t="s">
        <v>10914</v>
      </c>
    </row>
    <row r="45" spans="1:2" x14ac:dyDescent="0.35">
      <c r="A45" s="11" t="s">
        <v>1010</v>
      </c>
      <c r="B45" s="11" t="s">
        <v>10915</v>
      </c>
    </row>
    <row r="46" spans="1:2" x14ac:dyDescent="0.35">
      <c r="A46" s="11" t="s">
        <v>1021</v>
      </c>
      <c r="B46" s="11" t="s">
        <v>10916</v>
      </c>
    </row>
    <row r="47" spans="1:2" x14ac:dyDescent="0.35">
      <c r="A47" s="11" t="s">
        <v>1031</v>
      </c>
      <c r="B47" s="11" t="s">
        <v>10917</v>
      </c>
    </row>
    <row r="48" spans="1:2" x14ac:dyDescent="0.35">
      <c r="A48" s="11" t="s">
        <v>1064</v>
      </c>
      <c r="B48" s="11" t="s">
        <v>10918</v>
      </c>
    </row>
    <row r="49" spans="1:2" x14ac:dyDescent="0.35">
      <c r="A49" s="11" t="s">
        <v>1074</v>
      </c>
      <c r="B49" s="11" t="s">
        <v>10919</v>
      </c>
    </row>
    <row r="50" spans="1:2" x14ac:dyDescent="0.35">
      <c r="A50" s="11" t="s">
        <v>1091</v>
      </c>
      <c r="B50" s="11" t="s">
        <v>10920</v>
      </c>
    </row>
    <row r="51" spans="1:2" x14ac:dyDescent="0.35">
      <c r="A51" s="11" t="s">
        <v>1115</v>
      </c>
      <c r="B51" s="11" t="s">
        <v>10921</v>
      </c>
    </row>
    <row r="52" spans="1:2" x14ac:dyDescent="0.35">
      <c r="A52" s="11" t="s">
        <v>1126</v>
      </c>
      <c r="B52" s="11" t="s">
        <v>10922</v>
      </c>
    </row>
    <row r="53" spans="1:2" x14ac:dyDescent="0.35">
      <c r="A53" s="11" t="s">
        <v>1146</v>
      </c>
      <c r="B53" s="11" t="s">
        <v>10923</v>
      </c>
    </row>
    <row r="54" spans="1:2" x14ac:dyDescent="0.35">
      <c r="A54" s="11" t="s">
        <v>1170</v>
      </c>
      <c r="B54" s="11" t="s">
        <v>10924</v>
      </c>
    </row>
    <row r="55" spans="1:2" x14ac:dyDescent="0.35">
      <c r="A55" s="11" t="s">
        <v>1196</v>
      </c>
      <c r="B55" s="11" t="s">
        <v>10925</v>
      </c>
    </row>
    <row r="56" spans="1:2" x14ac:dyDescent="0.35">
      <c r="A56" s="11" t="s">
        <v>1209</v>
      </c>
      <c r="B56" s="11" t="s">
        <v>10926</v>
      </c>
    </row>
    <row r="57" spans="1:2" x14ac:dyDescent="0.35">
      <c r="A57" s="11" t="s">
        <v>1226</v>
      </c>
      <c r="B57" s="11" t="s">
        <v>10927</v>
      </c>
    </row>
    <row r="58" spans="1:2" x14ac:dyDescent="0.35">
      <c r="A58" s="11" t="s">
        <v>1236</v>
      </c>
      <c r="B58" s="11" t="s">
        <v>10928</v>
      </c>
    </row>
    <row r="59" spans="1:2" x14ac:dyDescent="0.35">
      <c r="A59" s="11" t="s">
        <v>1264</v>
      </c>
      <c r="B59" s="11" t="s">
        <v>10929</v>
      </c>
    </row>
    <row r="60" spans="1:2" x14ac:dyDescent="0.35">
      <c r="A60" s="11" t="s">
        <v>1280</v>
      </c>
      <c r="B60" s="11" t="s">
        <v>10930</v>
      </c>
    </row>
    <row r="61" spans="1:2" x14ac:dyDescent="0.35">
      <c r="A61" s="11" t="s">
        <v>1303</v>
      </c>
      <c r="B61" s="11" t="s">
        <v>10931</v>
      </c>
    </row>
    <row r="62" spans="1:2" x14ac:dyDescent="0.35">
      <c r="A62" s="11" t="s">
        <v>1336</v>
      </c>
      <c r="B62" s="11" t="s">
        <v>10932</v>
      </c>
    </row>
    <row r="63" spans="1:2" x14ac:dyDescent="0.35">
      <c r="A63" s="11" t="s">
        <v>1376</v>
      </c>
      <c r="B63" s="11" t="s">
        <v>10933</v>
      </c>
    </row>
    <row r="64" spans="1:2" x14ac:dyDescent="0.35">
      <c r="A64" s="11" t="s">
        <v>1404</v>
      </c>
      <c r="B64" s="11" t="s">
        <v>10934</v>
      </c>
    </row>
    <row r="65" spans="1:2" x14ac:dyDescent="0.35">
      <c r="A65" s="11" t="s">
        <v>1425</v>
      </c>
      <c r="B65" s="11" t="s">
        <v>10935</v>
      </c>
    </row>
    <row r="66" spans="1:2" x14ac:dyDescent="0.35">
      <c r="A66" s="11" t="s">
        <v>1438</v>
      </c>
      <c r="B66" s="11" t="s">
        <v>10936</v>
      </c>
    </row>
    <row r="67" spans="1:2" x14ac:dyDescent="0.35">
      <c r="A67" s="11" t="s">
        <v>1460</v>
      </c>
      <c r="B67" s="11" t="s">
        <v>10937</v>
      </c>
    </row>
    <row r="68" spans="1:2" x14ac:dyDescent="0.35">
      <c r="A68" s="11" t="s">
        <v>1478</v>
      </c>
      <c r="B68" s="11" t="s">
        <v>10938</v>
      </c>
    </row>
    <row r="69" spans="1:2" x14ac:dyDescent="0.35">
      <c r="A69" s="11" t="s">
        <v>1491</v>
      </c>
      <c r="B69" s="11" t="s">
        <v>10939</v>
      </c>
    </row>
    <row r="70" spans="1:2" x14ac:dyDescent="0.35">
      <c r="A70" s="11" t="s">
        <v>1509</v>
      </c>
      <c r="B70" s="11" t="s">
        <v>10940</v>
      </c>
    </row>
    <row r="71" spans="1:2" x14ac:dyDescent="0.35">
      <c r="A71" s="11" t="s">
        <v>1521</v>
      </c>
      <c r="B71" s="11" t="s">
        <v>10941</v>
      </c>
    </row>
    <row r="72" spans="1:2" x14ac:dyDescent="0.35">
      <c r="A72" s="11" t="s">
        <v>1540</v>
      </c>
      <c r="B72" s="11" t="s">
        <v>10942</v>
      </c>
    </row>
    <row r="73" spans="1:2" x14ac:dyDescent="0.35">
      <c r="A73" s="11" t="s">
        <v>1572</v>
      </c>
      <c r="B73" s="11" t="s">
        <v>10943</v>
      </c>
    </row>
    <row r="74" spans="1:2" x14ac:dyDescent="0.35">
      <c r="A74" s="11" t="s">
        <v>1596</v>
      </c>
      <c r="B74" s="11" t="s">
        <v>10944</v>
      </c>
    </row>
    <row r="75" spans="1:2" x14ac:dyDescent="0.35">
      <c r="A75" s="11" t="s">
        <v>1640</v>
      </c>
      <c r="B75" s="11" t="s">
        <v>10945</v>
      </c>
    </row>
    <row r="76" spans="1:2" x14ac:dyDescent="0.35">
      <c r="A76" s="11" t="s">
        <v>1664</v>
      </c>
      <c r="B76" s="11" t="s">
        <v>10946</v>
      </c>
    </row>
    <row r="77" spans="1:2" x14ac:dyDescent="0.35">
      <c r="A77" s="11" t="s">
        <v>1683</v>
      </c>
      <c r="B77" s="11" t="s">
        <v>10947</v>
      </c>
    </row>
    <row r="78" spans="1:2" x14ac:dyDescent="0.35">
      <c r="A78" s="11" t="s">
        <v>1693</v>
      </c>
      <c r="B78" s="11" t="s">
        <v>10948</v>
      </c>
    </row>
    <row r="79" spans="1:2" x14ac:dyDescent="0.35">
      <c r="A79" s="11" t="s">
        <v>1714</v>
      </c>
      <c r="B79" s="11" t="s">
        <v>10949</v>
      </c>
    </row>
    <row r="80" spans="1:2" x14ac:dyDescent="0.35">
      <c r="A80" s="11" t="s">
        <v>1734</v>
      </c>
      <c r="B80" s="11" t="s">
        <v>10950</v>
      </c>
    </row>
    <row r="81" spans="1:3" x14ac:dyDescent="0.35">
      <c r="A81" s="11" t="s">
        <v>1758</v>
      </c>
      <c r="B81" s="11" t="s">
        <v>10951</v>
      </c>
    </row>
    <row r="82" spans="1:3" x14ac:dyDescent="0.35">
      <c r="A82" s="11" t="s">
        <v>1784</v>
      </c>
      <c r="B82" s="11" t="s">
        <v>10952</v>
      </c>
    </row>
    <row r="83" spans="1:3" x14ac:dyDescent="0.35">
      <c r="A83" s="11" t="s">
        <v>1801</v>
      </c>
      <c r="B83" s="11" t="s">
        <v>10953</v>
      </c>
    </row>
    <row r="84" spans="1:3" x14ac:dyDescent="0.35">
      <c r="A84" s="11" t="s">
        <v>1812</v>
      </c>
      <c r="B84" s="11" t="s">
        <v>10954</v>
      </c>
    </row>
    <row r="85" spans="1:3" x14ac:dyDescent="0.35">
      <c r="A85" s="11" t="s">
        <v>1828</v>
      </c>
      <c r="B85" s="11" t="s">
        <v>10955</v>
      </c>
    </row>
    <row r="86" spans="1:3" x14ac:dyDescent="0.35">
      <c r="A86" s="11" t="s">
        <v>1844</v>
      </c>
      <c r="B86" s="11" t="s">
        <v>10956</v>
      </c>
    </row>
    <row r="87" spans="1:3" x14ac:dyDescent="0.35">
      <c r="A87" s="11" t="s">
        <v>1867</v>
      </c>
      <c r="B87" s="11" t="s">
        <v>10957</v>
      </c>
    </row>
    <row r="88" spans="1:3" x14ac:dyDescent="0.35">
      <c r="A88" s="11" t="s">
        <v>1876</v>
      </c>
      <c r="B88" s="11" t="s">
        <v>10827</v>
      </c>
    </row>
    <row r="89" spans="1:3" x14ac:dyDescent="0.35">
      <c r="A89" s="11" t="s">
        <v>1891</v>
      </c>
      <c r="B89" s="11" t="s">
        <v>10958</v>
      </c>
    </row>
    <row r="90" spans="1:3" x14ac:dyDescent="0.35">
      <c r="A90" s="11" t="s">
        <v>1900</v>
      </c>
      <c r="B90" s="11" t="s">
        <v>10959</v>
      </c>
      <c r="C90" s="11" t="s">
        <v>10828</v>
      </c>
    </row>
    <row r="91" spans="1:3" x14ac:dyDescent="0.35">
      <c r="A91" s="11" t="s">
        <v>1912</v>
      </c>
      <c r="B91" s="11" t="s">
        <v>10960</v>
      </c>
    </row>
    <row r="92" spans="1:3" x14ac:dyDescent="0.35">
      <c r="A92" s="11" t="s">
        <v>1930</v>
      </c>
      <c r="B92" s="11" t="s">
        <v>10961</v>
      </c>
    </row>
    <row r="93" spans="1:3" x14ac:dyDescent="0.35">
      <c r="A93" s="11" t="s">
        <v>1950</v>
      </c>
      <c r="B93" s="11" t="s">
        <v>10962</v>
      </c>
    </row>
    <row r="94" spans="1:3" x14ac:dyDescent="0.35">
      <c r="A94" s="11" t="s">
        <v>1974</v>
      </c>
      <c r="B94" s="11" t="s">
        <v>10963</v>
      </c>
    </row>
    <row r="95" spans="1:3" x14ac:dyDescent="0.35">
      <c r="A95" s="11" t="s">
        <v>1987</v>
      </c>
      <c r="B95" s="11" t="s">
        <v>10964</v>
      </c>
    </row>
    <row r="96" spans="1:3" x14ac:dyDescent="0.35">
      <c r="A96" s="11" t="s">
        <v>2000</v>
      </c>
      <c r="B96" s="11" t="s">
        <v>10965</v>
      </c>
    </row>
    <row r="97" spans="1:2" x14ac:dyDescent="0.35">
      <c r="A97" s="11" t="s">
        <v>2020</v>
      </c>
      <c r="B97" s="11" t="s">
        <v>10966</v>
      </c>
    </row>
    <row r="98" spans="1:2" x14ac:dyDescent="0.35">
      <c r="A98" s="11" t="s">
        <v>2030</v>
      </c>
      <c r="B98" s="11" t="s">
        <v>10829</v>
      </c>
    </row>
    <row r="99" spans="1:2" x14ac:dyDescent="0.35">
      <c r="A99" s="11" t="s">
        <v>2036</v>
      </c>
      <c r="B99" s="11" t="s">
        <v>10967</v>
      </c>
    </row>
    <row r="100" spans="1:2" x14ac:dyDescent="0.35">
      <c r="A100" s="11" t="s">
        <v>2045</v>
      </c>
      <c r="B100" s="11" t="s">
        <v>10968</v>
      </c>
    </row>
    <row r="101" spans="1:2" x14ac:dyDescent="0.35">
      <c r="A101" s="11" t="s">
        <v>2060</v>
      </c>
      <c r="B101" s="11" t="s">
        <v>10969</v>
      </c>
    </row>
    <row r="102" spans="1:2" x14ac:dyDescent="0.35">
      <c r="A102" s="11" t="s">
        <v>2102</v>
      </c>
      <c r="B102" s="11" t="s">
        <v>10970</v>
      </c>
    </row>
    <row r="103" spans="1:2" x14ac:dyDescent="0.35">
      <c r="A103" s="11" t="s">
        <v>2114</v>
      </c>
      <c r="B103" s="11" t="s">
        <v>10971</v>
      </c>
    </row>
    <row r="104" spans="1:2" x14ac:dyDescent="0.35">
      <c r="A104" s="11" t="s">
        <v>2140</v>
      </c>
      <c r="B104" s="11" t="s">
        <v>10972</v>
      </c>
    </row>
    <row r="105" spans="1:2" x14ac:dyDescent="0.35">
      <c r="A105" s="11" t="s">
        <v>2155</v>
      </c>
      <c r="B105" s="11" t="s">
        <v>10973</v>
      </c>
    </row>
    <row r="106" spans="1:2" x14ac:dyDescent="0.35">
      <c r="A106" s="11" t="s">
        <v>2166</v>
      </c>
      <c r="B106" s="11" t="s">
        <v>10974</v>
      </c>
    </row>
    <row r="107" spans="1:2" x14ac:dyDescent="0.35">
      <c r="A107" s="11" t="s">
        <v>2196</v>
      </c>
      <c r="B107" s="11" t="s">
        <v>10975</v>
      </c>
    </row>
    <row r="108" spans="1:2" x14ac:dyDescent="0.35">
      <c r="A108" s="11" t="s">
        <v>2201</v>
      </c>
      <c r="B108" s="11" t="s">
        <v>10976</v>
      </c>
    </row>
    <row r="109" spans="1:2" x14ac:dyDescent="0.35">
      <c r="A109" s="11" t="s">
        <v>2213</v>
      </c>
      <c r="B109" s="11" t="s">
        <v>10977</v>
      </c>
    </row>
    <row r="110" spans="1:2" x14ac:dyDescent="0.35">
      <c r="A110" s="11" t="s">
        <v>2229</v>
      </c>
      <c r="B110" s="11" t="s">
        <v>10978</v>
      </c>
    </row>
    <row r="111" spans="1:2" x14ac:dyDescent="0.35">
      <c r="A111" s="11" t="s">
        <v>2261</v>
      </c>
      <c r="B111" s="11" t="s">
        <v>10979</v>
      </c>
    </row>
    <row r="112" spans="1:2" x14ac:dyDescent="0.35">
      <c r="A112" s="11" t="s">
        <v>2280</v>
      </c>
      <c r="B112" s="11" t="s">
        <v>10980</v>
      </c>
    </row>
    <row r="113" spans="1:2" x14ac:dyDescent="0.35">
      <c r="A113" s="11" t="s">
        <v>2306</v>
      </c>
      <c r="B113" s="11" t="s">
        <v>10981</v>
      </c>
    </row>
    <row r="114" spans="1:2" x14ac:dyDescent="0.35">
      <c r="A114" s="11" t="s">
        <v>2315</v>
      </c>
      <c r="B114" s="11" t="s">
        <v>10873</v>
      </c>
    </row>
    <row r="115" spans="1:2" x14ac:dyDescent="0.35">
      <c r="A115" s="11" t="s">
        <v>2325</v>
      </c>
      <c r="B115" s="11" t="s">
        <v>10982</v>
      </c>
    </row>
    <row r="116" spans="1:2" x14ac:dyDescent="0.35">
      <c r="A116" s="11" t="s">
        <v>2341</v>
      </c>
      <c r="B116" s="11" t="s">
        <v>10983</v>
      </c>
    </row>
    <row r="117" spans="1:2" x14ac:dyDescent="0.35">
      <c r="A117" s="11" t="s">
        <v>2371</v>
      </c>
      <c r="B117" s="11" t="s">
        <v>10984</v>
      </c>
    </row>
    <row r="118" spans="1:2" x14ac:dyDescent="0.35">
      <c r="A118" s="11" t="s">
        <v>2391</v>
      </c>
      <c r="B118" s="11" t="s">
        <v>10985</v>
      </c>
    </row>
    <row r="119" spans="1:2" x14ac:dyDescent="0.35">
      <c r="A119" s="11" t="s">
        <v>2418</v>
      </c>
      <c r="B119" s="11" t="s">
        <v>10986</v>
      </c>
    </row>
    <row r="120" spans="1:2" x14ac:dyDescent="0.35">
      <c r="A120" s="11" t="s">
        <v>2431</v>
      </c>
      <c r="B120" s="11" t="s">
        <v>10987</v>
      </c>
    </row>
    <row r="121" spans="1:2" x14ac:dyDescent="0.35">
      <c r="A121" s="11" t="s">
        <v>2453</v>
      </c>
      <c r="B121" s="11" t="s">
        <v>10988</v>
      </c>
    </row>
    <row r="122" spans="1:2" x14ac:dyDescent="0.35">
      <c r="A122" s="11" t="s">
        <v>2465</v>
      </c>
      <c r="B122" s="11" t="s">
        <v>10989</v>
      </c>
    </row>
    <row r="123" spans="1:2" x14ac:dyDescent="0.35">
      <c r="A123" s="11" t="s">
        <v>2477</v>
      </c>
      <c r="B123" s="11" t="s">
        <v>10990</v>
      </c>
    </row>
    <row r="124" spans="1:2" x14ac:dyDescent="0.35">
      <c r="A124" s="11" t="s">
        <v>2487</v>
      </c>
      <c r="B124" s="11" t="s">
        <v>10991</v>
      </c>
    </row>
    <row r="125" spans="1:2" x14ac:dyDescent="0.35">
      <c r="A125" s="11" t="s">
        <v>2522</v>
      </c>
      <c r="B125" s="11" t="s">
        <v>10992</v>
      </c>
    </row>
    <row r="126" spans="1:2" x14ac:dyDescent="0.35">
      <c r="A126" s="11" t="s">
        <v>2546</v>
      </c>
      <c r="B126" s="11" t="s">
        <v>10993</v>
      </c>
    </row>
    <row r="127" spans="1:2" x14ac:dyDescent="0.35">
      <c r="A127" s="11" t="s">
        <v>2565</v>
      </c>
      <c r="B127" s="11" t="s">
        <v>10994</v>
      </c>
    </row>
    <row r="128" spans="1:2" x14ac:dyDescent="0.35">
      <c r="A128" s="11" t="s">
        <v>2572</v>
      </c>
      <c r="B128" s="11" t="s">
        <v>10995</v>
      </c>
    </row>
    <row r="129" spans="1:2" x14ac:dyDescent="0.35">
      <c r="A129" s="11" t="s">
        <v>2580</v>
      </c>
      <c r="B129" s="11" t="s">
        <v>10996</v>
      </c>
    </row>
    <row r="130" spans="1:2" x14ac:dyDescent="0.35">
      <c r="A130" s="11" t="s">
        <v>2589</v>
      </c>
      <c r="B130" s="11" t="s">
        <v>10997</v>
      </c>
    </row>
    <row r="131" spans="1:2" x14ac:dyDescent="0.35">
      <c r="A131" s="11" t="s">
        <v>2610</v>
      </c>
      <c r="B131" s="11" t="s">
        <v>10998</v>
      </c>
    </row>
    <row r="132" spans="1:2" x14ac:dyDescent="0.35">
      <c r="A132" s="11" t="s">
        <v>2622</v>
      </c>
      <c r="B132" s="11" t="s">
        <v>10999</v>
      </c>
    </row>
    <row r="133" spans="1:2" x14ac:dyDescent="0.35">
      <c r="A133" s="11" t="s">
        <v>2648</v>
      </c>
      <c r="B133" s="11" t="s">
        <v>11000</v>
      </c>
    </row>
    <row r="134" spans="1:2" x14ac:dyDescent="0.35">
      <c r="A134" s="11" t="s">
        <v>2661</v>
      </c>
      <c r="B134" s="11" t="s">
        <v>11001</v>
      </c>
    </row>
    <row r="135" spans="1:2" x14ac:dyDescent="0.35">
      <c r="A135" s="11" t="s">
        <v>2687</v>
      </c>
      <c r="B135" s="11" t="s">
        <v>11002</v>
      </c>
    </row>
    <row r="136" spans="1:2" x14ac:dyDescent="0.35">
      <c r="A136" s="11" t="s">
        <v>2699</v>
      </c>
      <c r="B136" s="11" t="s">
        <v>11003</v>
      </c>
    </row>
    <row r="137" spans="1:2" x14ac:dyDescent="0.35">
      <c r="A137" s="11" t="s">
        <v>2711</v>
      </c>
      <c r="B137" s="11" t="s">
        <v>11004</v>
      </c>
    </row>
    <row r="138" spans="1:2" x14ac:dyDescent="0.35">
      <c r="A138" s="11" t="s">
        <v>2729</v>
      </c>
      <c r="B138" s="11" t="s">
        <v>11005</v>
      </c>
    </row>
    <row r="139" spans="1:2" x14ac:dyDescent="0.35">
      <c r="A139" s="11" t="s">
        <v>2759</v>
      </c>
      <c r="B139" s="11" t="s">
        <v>11006</v>
      </c>
    </row>
    <row r="140" spans="1:2" x14ac:dyDescent="0.35">
      <c r="A140" s="11" t="s">
        <v>2778</v>
      </c>
      <c r="B140" s="11" t="s">
        <v>11007</v>
      </c>
    </row>
    <row r="141" spans="1:2" x14ac:dyDescent="0.35">
      <c r="A141" s="11" t="s">
        <v>2817</v>
      </c>
      <c r="B141" s="11" t="s">
        <v>11008</v>
      </c>
    </row>
    <row r="142" spans="1:2" x14ac:dyDescent="0.35">
      <c r="A142" s="11" t="s">
        <v>2843</v>
      </c>
      <c r="B142" s="11" t="s">
        <v>11009</v>
      </c>
    </row>
    <row r="143" spans="1:2" x14ac:dyDescent="0.35">
      <c r="A143" s="11" t="s">
        <v>2866</v>
      </c>
      <c r="B143" s="11" t="s">
        <v>11010</v>
      </c>
    </row>
    <row r="144" spans="1:2" x14ac:dyDescent="0.35">
      <c r="A144" s="11" t="s">
        <v>2885</v>
      </c>
      <c r="B144" s="11" t="s">
        <v>11011</v>
      </c>
    </row>
    <row r="145" spans="1:2" x14ac:dyDescent="0.35">
      <c r="A145" s="11" t="s">
        <v>2897</v>
      </c>
      <c r="B145" s="11" t="s">
        <v>11012</v>
      </c>
    </row>
    <row r="146" spans="1:2" x14ac:dyDescent="0.35">
      <c r="A146" s="11" t="s">
        <v>2927</v>
      </c>
      <c r="B146" s="11" t="s">
        <v>11013</v>
      </c>
    </row>
    <row r="147" spans="1:2" x14ac:dyDescent="0.35">
      <c r="A147" s="11" t="s">
        <v>2935</v>
      </c>
      <c r="B147" s="11" t="s">
        <v>11014</v>
      </c>
    </row>
    <row r="148" spans="1:2" x14ac:dyDescent="0.35">
      <c r="A148" s="11" t="s">
        <v>2951</v>
      </c>
      <c r="B148" s="11" t="s">
        <v>11015</v>
      </c>
    </row>
    <row r="149" spans="1:2" x14ac:dyDescent="0.35">
      <c r="A149" s="11" t="s">
        <v>2961</v>
      </c>
      <c r="B149" s="11" t="s">
        <v>11016</v>
      </c>
    </row>
    <row r="150" spans="1:2" x14ac:dyDescent="0.35">
      <c r="A150" s="11" t="s">
        <v>2983</v>
      </c>
      <c r="B150" s="11" t="s">
        <v>11017</v>
      </c>
    </row>
    <row r="151" spans="1:2" x14ac:dyDescent="0.35">
      <c r="A151" s="11" t="s">
        <v>3013</v>
      </c>
      <c r="B151" s="11" t="s">
        <v>11018</v>
      </c>
    </row>
    <row r="152" spans="1:2" x14ac:dyDescent="0.35">
      <c r="A152" s="11" t="s">
        <v>3025</v>
      </c>
      <c r="B152" s="11" t="s">
        <v>11019</v>
      </c>
    </row>
    <row r="153" spans="1:2" x14ac:dyDescent="0.35">
      <c r="A153" s="11" t="s">
        <v>3045</v>
      </c>
      <c r="B153" s="11" t="s">
        <v>11020</v>
      </c>
    </row>
    <row r="154" spans="1:2" x14ac:dyDescent="0.35">
      <c r="A154" s="11" t="s">
        <v>3077</v>
      </c>
      <c r="B154" s="11" t="s">
        <v>11021</v>
      </c>
    </row>
    <row r="155" spans="1:2" x14ac:dyDescent="0.35">
      <c r="A155" s="11" t="s">
        <v>3114</v>
      </c>
      <c r="B155" s="11" t="s">
        <v>11022</v>
      </c>
    </row>
    <row r="156" spans="1:2" x14ac:dyDescent="0.35">
      <c r="A156" s="11" t="s">
        <v>3139</v>
      </c>
      <c r="B156" s="11" t="s">
        <v>11023</v>
      </c>
    </row>
    <row r="157" spans="1:2" x14ac:dyDescent="0.35">
      <c r="A157" s="11" t="s">
        <v>3189</v>
      </c>
      <c r="B157" s="11" t="s">
        <v>11024</v>
      </c>
    </row>
    <row r="158" spans="1:2" x14ac:dyDescent="0.35">
      <c r="A158" s="11" t="s">
        <v>3213</v>
      </c>
      <c r="B158" s="11" t="s">
        <v>11025</v>
      </c>
    </row>
    <row r="159" spans="1:2" x14ac:dyDescent="0.35">
      <c r="A159" s="11" t="s">
        <v>3239</v>
      </c>
      <c r="B159" s="11" t="s">
        <v>11026</v>
      </c>
    </row>
    <row r="160" spans="1:2" x14ac:dyDescent="0.35">
      <c r="A160" s="11" t="s">
        <v>3268</v>
      </c>
      <c r="B160" s="11" t="s">
        <v>11027</v>
      </c>
    </row>
    <row r="161" spans="1:2" x14ac:dyDescent="0.35">
      <c r="A161" s="11" t="s">
        <v>3295</v>
      </c>
      <c r="B161" s="11" t="s">
        <v>11028</v>
      </c>
    </row>
    <row r="162" spans="1:2" x14ac:dyDescent="0.35">
      <c r="A162" s="11" t="s">
        <v>3307</v>
      </c>
      <c r="B162" s="11" t="s">
        <v>11029</v>
      </c>
    </row>
    <row r="163" spans="1:2" x14ac:dyDescent="0.35">
      <c r="A163" s="11" t="s">
        <v>3320</v>
      </c>
      <c r="B163" s="11" t="s">
        <v>11030</v>
      </c>
    </row>
    <row r="164" spans="1:2" x14ac:dyDescent="0.35">
      <c r="A164" s="11" t="s">
        <v>3334</v>
      </c>
      <c r="B164" s="11" t="s">
        <v>11031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10"/>
  <sheetViews>
    <sheetView showGridLines="0" zoomScale="85" zoomScaleNormal="85" workbookViewId="0">
      <selection activeCell="J2" sqref="J2"/>
    </sheetView>
  </sheetViews>
  <sheetFormatPr defaultRowHeight="14.5" x14ac:dyDescent="0.35"/>
  <cols>
    <col min="1" max="3" width="2.90625" style="30" customWidth="1"/>
    <col min="4" max="4" width="50.453125" style="30" customWidth="1"/>
    <col min="5" max="5" width="14.54296875" style="30" customWidth="1"/>
    <col min="6" max="7" width="6.08984375" style="30" customWidth="1"/>
    <col min="8" max="8" width="2.08984375" style="30" customWidth="1"/>
    <col min="9" max="9" width="46.54296875" style="30" customWidth="1"/>
    <col min="10" max="10" width="2.6328125" style="41" customWidth="1"/>
    <col min="11" max="11" width="17.54296875" style="30" bestFit="1" customWidth="1"/>
    <col min="12" max="12" width="4" style="30" customWidth="1"/>
    <col min="13" max="13" width="5.81640625" style="30" customWidth="1"/>
    <col min="14" max="16384" width="8.7265625" style="30"/>
  </cols>
  <sheetData>
    <row r="1" spans="1:13" x14ac:dyDescent="0.35">
      <c r="A1" s="13" t="s">
        <v>10824</v>
      </c>
      <c r="B1" s="5" t="s">
        <v>0</v>
      </c>
      <c r="C1" s="5" t="s">
        <v>10823</v>
      </c>
      <c r="D1" s="5" t="s">
        <v>1</v>
      </c>
      <c r="E1" s="5" t="s">
        <v>2</v>
      </c>
      <c r="F1" s="5" t="s">
        <v>10822</v>
      </c>
      <c r="G1" s="5" t="s">
        <v>10821</v>
      </c>
      <c r="H1" s="5" t="s">
        <v>10820</v>
      </c>
      <c r="I1" s="5" t="s">
        <v>3</v>
      </c>
      <c r="J1" s="39" t="s">
        <v>4</v>
      </c>
      <c r="K1" s="5" t="s">
        <v>10819</v>
      </c>
      <c r="L1" s="5" t="s">
        <v>10818</v>
      </c>
      <c r="M1" s="5" t="s">
        <v>10817</v>
      </c>
    </row>
    <row r="2" spans="1:13" ht="26" x14ac:dyDescent="0.35">
      <c r="A2" s="20" t="s">
        <v>4062</v>
      </c>
      <c r="B2" s="4" t="s">
        <v>4061</v>
      </c>
      <c r="C2" s="3" t="s">
        <v>4061</v>
      </c>
      <c r="D2" s="4" t="s">
        <v>158</v>
      </c>
      <c r="E2" s="3" t="s">
        <v>182</v>
      </c>
      <c r="F2" s="3" t="s">
        <v>10568</v>
      </c>
      <c r="G2" s="3" t="s">
        <v>10567</v>
      </c>
      <c r="H2" s="2">
        <v>0</v>
      </c>
      <c r="I2" s="4" t="s">
        <v>183</v>
      </c>
      <c r="J2" s="40" t="s">
        <v>18915</v>
      </c>
      <c r="K2" s="3" t="s">
        <v>10566</v>
      </c>
      <c r="L2" s="2">
        <v>3</v>
      </c>
      <c r="M2" s="1">
        <v>5.0959999999999998E-3</v>
      </c>
    </row>
    <row r="3" spans="1:13" ht="15.5" x14ac:dyDescent="0.35">
      <c r="A3" s="20" t="s">
        <v>4062</v>
      </c>
      <c r="B3" s="4" t="s">
        <v>4061</v>
      </c>
      <c r="C3" s="3" t="s">
        <v>4061</v>
      </c>
      <c r="D3" s="4" t="s">
        <v>226</v>
      </c>
      <c r="E3" s="3" t="s">
        <v>182</v>
      </c>
      <c r="F3" s="3" t="s">
        <v>10459</v>
      </c>
      <c r="G3" s="3" t="s">
        <v>10458</v>
      </c>
      <c r="H3" s="2">
        <v>0</v>
      </c>
      <c r="I3" s="4" t="s">
        <v>241</v>
      </c>
      <c r="J3" s="40" t="s">
        <v>18915</v>
      </c>
      <c r="K3" s="3" t="s">
        <v>10455</v>
      </c>
      <c r="L3" s="2">
        <v>18</v>
      </c>
      <c r="M3" s="1">
        <v>2.4351000000000001E-2</v>
      </c>
    </row>
    <row r="4" spans="1:13" ht="26" x14ac:dyDescent="0.35">
      <c r="A4" s="20" t="s">
        <v>4062</v>
      </c>
      <c r="B4" s="4" t="s">
        <v>4061</v>
      </c>
      <c r="C4" s="3" t="s">
        <v>4061</v>
      </c>
      <c r="D4" s="4" t="s">
        <v>264</v>
      </c>
      <c r="E4" s="3" t="s">
        <v>182</v>
      </c>
      <c r="F4" s="3" t="s">
        <v>10365</v>
      </c>
      <c r="G4" s="3" t="s">
        <v>10364</v>
      </c>
      <c r="H4" s="2">
        <v>0</v>
      </c>
      <c r="I4" s="4" t="s">
        <v>298</v>
      </c>
      <c r="J4" s="40" t="s">
        <v>18915</v>
      </c>
      <c r="K4" s="3" t="s">
        <v>10361</v>
      </c>
      <c r="L4" s="2">
        <v>8</v>
      </c>
      <c r="M4" s="1">
        <v>1.8727000000000001E-2</v>
      </c>
    </row>
    <row r="5" spans="1:13" ht="15.5" x14ac:dyDescent="0.35">
      <c r="A5" s="20" t="s">
        <v>4062</v>
      </c>
      <c r="B5" s="4" t="s">
        <v>4061</v>
      </c>
      <c r="C5" s="3" t="s">
        <v>4061</v>
      </c>
      <c r="D5" s="4" t="s">
        <v>307</v>
      </c>
      <c r="E5" s="3" t="s">
        <v>182</v>
      </c>
      <c r="F5" s="3" t="s">
        <v>10285</v>
      </c>
      <c r="G5" s="3" t="s">
        <v>10284</v>
      </c>
      <c r="H5" s="2">
        <v>0</v>
      </c>
      <c r="I5" s="4" t="s">
        <v>183</v>
      </c>
      <c r="J5" s="40" t="s">
        <v>18915</v>
      </c>
      <c r="K5" s="3" t="s">
        <v>10283</v>
      </c>
      <c r="L5" s="2">
        <v>3</v>
      </c>
      <c r="M5" s="1">
        <v>3.32E-3</v>
      </c>
    </row>
    <row r="6" spans="1:13" ht="39" x14ac:dyDescent="0.35">
      <c r="A6" s="20" t="s">
        <v>4062</v>
      </c>
      <c r="B6" s="4" t="s">
        <v>4061</v>
      </c>
      <c r="C6" s="3" t="s">
        <v>4061</v>
      </c>
      <c r="D6" s="4" t="s">
        <v>628</v>
      </c>
      <c r="E6" s="3" t="s">
        <v>182</v>
      </c>
      <c r="F6" s="3" t="s">
        <v>9747</v>
      </c>
      <c r="G6" s="3" t="s">
        <v>9746</v>
      </c>
      <c r="H6" s="2">
        <v>0</v>
      </c>
      <c r="I6" s="4" t="s">
        <v>638</v>
      </c>
      <c r="J6" s="40" t="s">
        <v>18915</v>
      </c>
      <c r="K6" s="3" t="s">
        <v>9743</v>
      </c>
      <c r="L6" s="2">
        <v>108</v>
      </c>
      <c r="M6" s="1">
        <v>0.14327999999999999</v>
      </c>
    </row>
    <row r="7" spans="1:13" ht="39" x14ac:dyDescent="0.35">
      <c r="A7" s="20" t="s">
        <v>4062</v>
      </c>
      <c r="B7" s="4" t="s">
        <v>4061</v>
      </c>
      <c r="C7" s="3" t="s">
        <v>4061</v>
      </c>
      <c r="D7" s="4" t="s">
        <v>802</v>
      </c>
      <c r="E7" s="3" t="s">
        <v>182</v>
      </c>
      <c r="F7" s="3" t="s">
        <v>9365</v>
      </c>
      <c r="G7" s="3" t="s">
        <v>9364</v>
      </c>
      <c r="H7" s="2">
        <v>0</v>
      </c>
      <c r="I7" s="4" t="s">
        <v>832</v>
      </c>
      <c r="J7" s="40" t="s">
        <v>18915</v>
      </c>
      <c r="K7" s="3" t="s">
        <v>9363</v>
      </c>
      <c r="L7" s="2">
        <v>51</v>
      </c>
      <c r="M7" s="1">
        <v>5.0752833699881574E-2</v>
      </c>
    </row>
    <row r="8" spans="1:13" ht="104" x14ac:dyDescent="0.35">
      <c r="A8" s="20" t="s">
        <v>4062</v>
      </c>
      <c r="B8" s="4" t="s">
        <v>4061</v>
      </c>
      <c r="C8" s="3" t="s">
        <v>4061</v>
      </c>
      <c r="D8" s="4" t="s">
        <v>1404</v>
      </c>
      <c r="E8" s="3" t="s">
        <v>182</v>
      </c>
      <c r="F8" s="3" t="s">
        <v>8244</v>
      </c>
      <c r="G8" s="3" t="s">
        <v>8243</v>
      </c>
      <c r="H8" s="2">
        <v>0</v>
      </c>
      <c r="I8" s="4" t="s">
        <v>1419</v>
      </c>
      <c r="J8" s="40" t="s">
        <v>18915</v>
      </c>
      <c r="K8" s="3" t="s">
        <v>8242</v>
      </c>
      <c r="L8" s="2">
        <v>241</v>
      </c>
      <c r="M8" s="1">
        <v>0.27245200000000003</v>
      </c>
    </row>
    <row r="9" spans="1:13" ht="15.5" x14ac:dyDescent="0.35">
      <c r="A9" s="20" t="s">
        <v>4062</v>
      </c>
      <c r="B9" s="4" t="s">
        <v>4061</v>
      </c>
      <c r="C9" s="3" t="s">
        <v>4061</v>
      </c>
      <c r="D9" s="4" t="s">
        <v>1438</v>
      </c>
      <c r="E9" s="3" t="s">
        <v>182</v>
      </c>
      <c r="F9" s="3" t="s">
        <v>8163</v>
      </c>
      <c r="G9" s="3" t="s">
        <v>8162</v>
      </c>
      <c r="H9" s="2">
        <v>0</v>
      </c>
      <c r="I9" s="4" t="s">
        <v>1458</v>
      </c>
      <c r="J9" s="40" t="s">
        <v>18915</v>
      </c>
      <c r="K9" s="3" t="s">
        <v>8161</v>
      </c>
      <c r="L9" s="2">
        <v>11</v>
      </c>
      <c r="M9" s="1">
        <v>2.0141355696341599E-2</v>
      </c>
    </row>
    <row r="10" spans="1:13" ht="65" x14ac:dyDescent="0.35">
      <c r="A10" s="20" t="s">
        <v>4062</v>
      </c>
      <c r="B10" s="4" t="s">
        <v>4061</v>
      </c>
      <c r="C10" s="3" t="s">
        <v>4061</v>
      </c>
      <c r="D10" s="4" t="s">
        <v>1460</v>
      </c>
      <c r="E10" s="3" t="s">
        <v>182</v>
      </c>
      <c r="F10" s="3" t="s">
        <v>8136</v>
      </c>
      <c r="G10" s="3" t="s">
        <v>8135</v>
      </c>
      <c r="H10" s="2">
        <v>0</v>
      </c>
      <c r="I10" s="4" t="s">
        <v>1472</v>
      </c>
      <c r="J10" s="40" t="s">
        <v>18915</v>
      </c>
      <c r="K10" s="3" t="s">
        <v>8134</v>
      </c>
      <c r="L10" s="2">
        <v>170</v>
      </c>
      <c r="M10" s="1">
        <v>0.27293000000000001</v>
      </c>
    </row>
    <row r="11" spans="1:13" ht="26" x14ac:dyDescent="0.35">
      <c r="A11" s="20" t="s">
        <v>4062</v>
      </c>
      <c r="B11" s="4" t="s">
        <v>4061</v>
      </c>
      <c r="C11" s="3" t="s">
        <v>4061</v>
      </c>
      <c r="D11" s="4" t="s">
        <v>1596</v>
      </c>
      <c r="E11" s="3" t="s">
        <v>182</v>
      </c>
      <c r="F11" s="3" t="s">
        <v>7833</v>
      </c>
      <c r="G11" s="3" t="s">
        <v>7832</v>
      </c>
      <c r="H11" s="2">
        <v>0</v>
      </c>
      <c r="I11" s="4" t="s">
        <v>183</v>
      </c>
      <c r="J11" s="40" t="s">
        <v>18915</v>
      </c>
      <c r="K11" s="3" t="s">
        <v>7831</v>
      </c>
      <c r="L11" s="2">
        <v>3</v>
      </c>
      <c r="M11" s="1">
        <v>3.4359999999999998E-3</v>
      </c>
    </row>
    <row r="12" spans="1:13" ht="26" x14ac:dyDescent="0.35">
      <c r="A12" s="20" t="s">
        <v>4062</v>
      </c>
      <c r="B12" s="4" t="s">
        <v>4061</v>
      </c>
      <c r="C12" s="3" t="s">
        <v>4061</v>
      </c>
      <c r="D12" s="4" t="s">
        <v>1950</v>
      </c>
      <c r="E12" s="3" t="s">
        <v>182</v>
      </c>
      <c r="F12" s="3" t="s">
        <v>7090</v>
      </c>
      <c r="G12" s="3" t="s">
        <v>7089</v>
      </c>
      <c r="H12" s="2">
        <v>0</v>
      </c>
      <c r="I12" s="4" t="s">
        <v>183</v>
      </c>
      <c r="J12" s="40" t="s">
        <v>18915</v>
      </c>
      <c r="K12" s="3" t="s">
        <v>7088</v>
      </c>
      <c r="L12" s="2">
        <v>3</v>
      </c>
      <c r="M12" s="1">
        <v>5.6519999999999999E-3</v>
      </c>
    </row>
    <row r="13" spans="1:13" ht="26" x14ac:dyDescent="0.35">
      <c r="A13" s="20" t="s">
        <v>4062</v>
      </c>
      <c r="B13" s="4" t="s">
        <v>4061</v>
      </c>
      <c r="C13" s="3" t="s">
        <v>4061</v>
      </c>
      <c r="D13" s="4" t="s">
        <v>2261</v>
      </c>
      <c r="E13" s="3" t="s">
        <v>182</v>
      </c>
      <c r="F13" s="3" t="s">
        <v>6444</v>
      </c>
      <c r="G13" s="3" t="s">
        <v>6443</v>
      </c>
      <c r="H13" s="2">
        <v>0</v>
      </c>
      <c r="I13" s="4" t="s">
        <v>2279</v>
      </c>
      <c r="J13" s="40" t="s">
        <v>18915</v>
      </c>
      <c r="K13" s="3" t="s">
        <v>6442</v>
      </c>
      <c r="L13" s="2">
        <v>62</v>
      </c>
      <c r="M13" s="1">
        <v>0.10957741998197275</v>
      </c>
    </row>
    <row r="14" spans="1:13" ht="26" x14ac:dyDescent="0.35">
      <c r="A14" s="20" t="s">
        <v>4062</v>
      </c>
      <c r="B14" s="4" t="s">
        <v>4061</v>
      </c>
      <c r="C14" s="3" t="s">
        <v>4061</v>
      </c>
      <c r="D14" s="4" t="s">
        <v>2431</v>
      </c>
      <c r="E14" s="3" t="s">
        <v>182</v>
      </c>
      <c r="F14" s="3" t="s">
        <v>6058</v>
      </c>
      <c r="G14" s="3" t="s">
        <v>6057</v>
      </c>
      <c r="H14" s="2">
        <v>0</v>
      </c>
      <c r="I14" s="4" t="s">
        <v>2448</v>
      </c>
      <c r="J14" s="40" t="s">
        <v>18915</v>
      </c>
      <c r="K14" s="3" t="s">
        <v>6056</v>
      </c>
      <c r="L14" s="2">
        <v>50</v>
      </c>
      <c r="M14" s="1">
        <v>4.8821999999999997E-2</v>
      </c>
    </row>
    <row r="15" spans="1:13" ht="78" x14ac:dyDescent="0.35">
      <c r="A15" s="20" t="s">
        <v>4062</v>
      </c>
      <c r="B15" s="4" t="s">
        <v>4061</v>
      </c>
      <c r="C15" s="3" t="s">
        <v>4061</v>
      </c>
      <c r="D15" s="4" t="s">
        <v>2453</v>
      </c>
      <c r="E15" s="3" t="s">
        <v>182</v>
      </c>
      <c r="F15" s="3" t="s">
        <v>6035</v>
      </c>
      <c r="G15" s="3" t="s">
        <v>6034</v>
      </c>
      <c r="H15" s="2">
        <v>0</v>
      </c>
      <c r="I15" s="4" t="s">
        <v>2460</v>
      </c>
      <c r="J15" s="40" t="s">
        <v>18915</v>
      </c>
      <c r="K15" s="3" t="s">
        <v>6031</v>
      </c>
      <c r="L15" s="2">
        <v>104</v>
      </c>
      <c r="M15" s="1">
        <v>8.2004999999999995E-2</v>
      </c>
    </row>
    <row r="16" spans="1:13" ht="52" x14ac:dyDescent="0.35">
      <c r="A16" s="20" t="s">
        <v>4062</v>
      </c>
      <c r="B16" s="4" t="s">
        <v>4061</v>
      </c>
      <c r="C16" s="3" t="s">
        <v>4061</v>
      </c>
      <c r="D16" s="4" t="s">
        <v>2487</v>
      </c>
      <c r="E16" s="3" t="s">
        <v>182</v>
      </c>
      <c r="F16" s="3" t="s">
        <v>5896</v>
      </c>
      <c r="G16" s="3" t="s">
        <v>5895</v>
      </c>
      <c r="H16" s="2">
        <v>0</v>
      </c>
      <c r="I16" s="4" t="s">
        <v>2518</v>
      </c>
      <c r="J16" s="40" t="s">
        <v>18915</v>
      </c>
      <c r="K16" s="3" t="s">
        <v>5894</v>
      </c>
      <c r="L16" s="2">
        <v>154</v>
      </c>
      <c r="M16" s="1">
        <v>0.141985</v>
      </c>
    </row>
    <row r="17" spans="1:13" ht="143" x14ac:dyDescent="0.35">
      <c r="A17" s="20" t="s">
        <v>4062</v>
      </c>
      <c r="B17" s="4" t="s">
        <v>4061</v>
      </c>
      <c r="C17" s="3" t="s">
        <v>4061</v>
      </c>
      <c r="D17" s="4" t="s">
        <v>2729</v>
      </c>
      <c r="E17" s="3" t="s">
        <v>182</v>
      </c>
      <c r="F17" s="3" t="s">
        <v>5405</v>
      </c>
      <c r="G17" s="3" t="s">
        <v>5404</v>
      </c>
      <c r="H17" s="2">
        <v>0</v>
      </c>
      <c r="I17" s="4" t="s">
        <v>2754</v>
      </c>
      <c r="J17" s="40" t="s">
        <v>18915</v>
      </c>
      <c r="K17" s="3" t="s">
        <v>5401</v>
      </c>
      <c r="L17" s="2">
        <v>489</v>
      </c>
      <c r="M17" s="1">
        <v>0.57637899999999997</v>
      </c>
    </row>
    <row r="18" spans="1:13" ht="15.5" x14ac:dyDescent="0.35">
      <c r="A18" s="20" t="s">
        <v>4062</v>
      </c>
      <c r="B18" s="4" t="s">
        <v>4061</v>
      </c>
      <c r="C18" s="3" t="s">
        <v>4061</v>
      </c>
      <c r="D18" s="4" t="s">
        <v>2759</v>
      </c>
      <c r="E18" s="3" t="s">
        <v>182</v>
      </c>
      <c r="F18" s="3" t="s">
        <v>5354</v>
      </c>
      <c r="G18" s="3" t="s">
        <v>5353</v>
      </c>
      <c r="H18" s="2">
        <v>0</v>
      </c>
      <c r="I18" s="4" t="s">
        <v>2777</v>
      </c>
      <c r="J18" s="40" t="s">
        <v>18915</v>
      </c>
      <c r="K18" s="3" t="s">
        <v>5352</v>
      </c>
      <c r="L18" s="2">
        <v>24</v>
      </c>
      <c r="M18" s="1">
        <v>4.1835169432436203E-2</v>
      </c>
    </row>
    <row r="19" spans="1:13" ht="65" x14ac:dyDescent="0.35">
      <c r="A19" s="20" t="s">
        <v>4062</v>
      </c>
      <c r="B19" s="4" t="s">
        <v>4061</v>
      </c>
      <c r="C19" s="3" t="s">
        <v>4061</v>
      </c>
      <c r="D19" s="4" t="s">
        <v>2817</v>
      </c>
      <c r="E19" s="3" t="s">
        <v>182</v>
      </c>
      <c r="F19" s="3" t="s">
        <v>5210</v>
      </c>
      <c r="G19" s="3" t="s">
        <v>5209</v>
      </c>
      <c r="H19" s="2">
        <v>0</v>
      </c>
      <c r="I19" s="4" t="s">
        <v>2838</v>
      </c>
      <c r="J19" s="40" t="s">
        <v>18915</v>
      </c>
      <c r="K19" s="3" t="s">
        <v>5208</v>
      </c>
      <c r="L19" s="2">
        <v>117</v>
      </c>
      <c r="M19" s="1">
        <v>0.112549</v>
      </c>
    </row>
    <row r="20" spans="1:13" ht="15.5" x14ac:dyDescent="0.35">
      <c r="A20" s="20" t="s">
        <v>4062</v>
      </c>
      <c r="B20" s="4" t="s">
        <v>4061</v>
      </c>
      <c r="C20" s="3" t="s">
        <v>4061</v>
      </c>
      <c r="D20" s="4" t="s">
        <v>3239</v>
      </c>
      <c r="E20" s="3" t="s">
        <v>182</v>
      </c>
      <c r="F20" s="3" t="s">
        <v>4272</v>
      </c>
      <c r="G20" s="3" t="s">
        <v>4271</v>
      </c>
      <c r="H20" s="2">
        <v>0</v>
      </c>
      <c r="I20" s="4" t="s">
        <v>3263</v>
      </c>
      <c r="J20" s="40" t="s">
        <v>18915</v>
      </c>
      <c r="K20" s="3" t="s">
        <v>4268</v>
      </c>
      <c r="L20" s="2">
        <v>11</v>
      </c>
      <c r="M20" s="1">
        <v>2.4129999999999999E-2</v>
      </c>
    </row>
    <row r="21" spans="1:13" ht="26" x14ac:dyDescent="0.35">
      <c r="A21" s="20" t="s">
        <v>4062</v>
      </c>
      <c r="B21" s="4" t="s">
        <v>4061</v>
      </c>
      <c r="C21" s="3" t="s">
        <v>4061</v>
      </c>
      <c r="D21" s="4" t="s">
        <v>226</v>
      </c>
      <c r="E21" s="3" t="s">
        <v>255</v>
      </c>
      <c r="F21" s="3" t="s">
        <v>10437</v>
      </c>
      <c r="G21" s="3" t="s">
        <v>10436</v>
      </c>
      <c r="H21" s="2">
        <v>0</v>
      </c>
      <c r="I21" s="4" t="s">
        <v>256</v>
      </c>
      <c r="J21" s="40" t="s">
        <v>18915</v>
      </c>
      <c r="K21" s="3" t="s">
        <v>10435</v>
      </c>
      <c r="L21" s="2">
        <v>71</v>
      </c>
      <c r="M21" s="1">
        <v>9.6049999999999996E-2</v>
      </c>
    </row>
    <row r="22" spans="1:13" ht="15.5" x14ac:dyDescent="0.35">
      <c r="A22" s="20" t="s">
        <v>4062</v>
      </c>
      <c r="B22" s="4" t="s">
        <v>4061</v>
      </c>
      <c r="C22" s="3" t="s">
        <v>4061</v>
      </c>
      <c r="D22" s="4" t="s">
        <v>358</v>
      </c>
      <c r="E22" s="3" t="s">
        <v>255</v>
      </c>
      <c r="F22" s="3" t="s">
        <v>10201</v>
      </c>
      <c r="G22" s="3" t="s">
        <v>10200</v>
      </c>
      <c r="H22" s="2">
        <v>0</v>
      </c>
      <c r="I22" s="4" t="s">
        <v>383</v>
      </c>
      <c r="J22" s="40" t="s">
        <v>18915</v>
      </c>
      <c r="K22" s="3" t="s">
        <v>10197</v>
      </c>
      <c r="L22" s="2">
        <v>11</v>
      </c>
      <c r="M22" s="1">
        <v>1.0054E-2</v>
      </c>
    </row>
    <row r="23" spans="1:13" ht="65" x14ac:dyDescent="0.35">
      <c r="A23" s="20" t="s">
        <v>4062</v>
      </c>
      <c r="B23" s="4" t="s">
        <v>4061</v>
      </c>
      <c r="C23" s="3" t="s">
        <v>4061</v>
      </c>
      <c r="D23" s="4" t="s">
        <v>542</v>
      </c>
      <c r="E23" s="3" t="s">
        <v>255</v>
      </c>
      <c r="F23" s="3" t="s">
        <v>9898</v>
      </c>
      <c r="G23" s="3" t="s">
        <v>9897</v>
      </c>
      <c r="H23" s="2">
        <v>0</v>
      </c>
      <c r="I23" s="4" t="s">
        <v>551</v>
      </c>
      <c r="J23" s="40" t="s">
        <v>18915</v>
      </c>
      <c r="K23" s="3" t="s">
        <v>9896</v>
      </c>
      <c r="L23" s="2">
        <v>185</v>
      </c>
      <c r="M23" s="1">
        <v>0.294132</v>
      </c>
    </row>
    <row r="24" spans="1:13" ht="409.5" x14ac:dyDescent="0.35">
      <c r="A24" s="20" t="s">
        <v>4062</v>
      </c>
      <c r="B24" s="4" t="s">
        <v>1894</v>
      </c>
      <c r="C24" s="3" t="s">
        <v>4061</v>
      </c>
      <c r="D24" s="4" t="s">
        <v>1891</v>
      </c>
      <c r="E24" s="3" t="s">
        <v>255</v>
      </c>
      <c r="F24" s="3" t="s">
        <v>7278</v>
      </c>
      <c r="G24" s="3" t="s">
        <v>7277</v>
      </c>
      <c r="H24" s="2">
        <v>0</v>
      </c>
      <c r="I24" s="3"/>
      <c r="J24" s="40" t="s">
        <v>18915</v>
      </c>
      <c r="K24" s="3" t="s">
        <v>7276</v>
      </c>
      <c r="L24" s="2">
        <v>33540</v>
      </c>
      <c r="M24" s="1">
        <v>7.3585999999999999E-2</v>
      </c>
    </row>
    <row r="25" spans="1:13" ht="15.5" x14ac:dyDescent="0.35">
      <c r="A25" s="20" t="s">
        <v>4062</v>
      </c>
      <c r="B25" s="4" t="s">
        <v>4061</v>
      </c>
      <c r="C25" s="3" t="s">
        <v>4061</v>
      </c>
      <c r="D25" s="4" t="s">
        <v>2306</v>
      </c>
      <c r="E25" s="3" t="s">
        <v>255</v>
      </c>
      <c r="F25" s="3" t="s">
        <v>6365</v>
      </c>
      <c r="G25" s="3" t="s">
        <v>6364</v>
      </c>
      <c r="H25" s="2">
        <v>0</v>
      </c>
      <c r="I25" s="3"/>
      <c r="J25" s="40" t="s">
        <v>18915</v>
      </c>
      <c r="K25" s="3" t="s">
        <v>6363</v>
      </c>
      <c r="L25" s="2">
        <v>108884</v>
      </c>
      <c r="M25" s="1">
        <v>0.219085</v>
      </c>
    </row>
    <row r="26" spans="1:13" ht="104" x14ac:dyDescent="0.35">
      <c r="A26" s="20" t="s">
        <v>4062</v>
      </c>
      <c r="B26" s="4" t="s">
        <v>4061</v>
      </c>
      <c r="C26" s="3" t="s">
        <v>4061</v>
      </c>
      <c r="D26" s="4" t="s">
        <v>2546</v>
      </c>
      <c r="E26" s="3" t="s">
        <v>255</v>
      </c>
      <c r="F26" s="3" t="s">
        <v>5807</v>
      </c>
      <c r="G26" s="3" t="s">
        <v>4984</v>
      </c>
      <c r="H26" s="2">
        <v>0</v>
      </c>
      <c r="I26" s="4" t="s">
        <v>2562</v>
      </c>
      <c r="J26" s="40" t="s">
        <v>18915</v>
      </c>
      <c r="K26" s="3" t="s">
        <v>5806</v>
      </c>
      <c r="L26" s="2">
        <v>368</v>
      </c>
      <c r="M26" s="1">
        <v>0.60824435555849388</v>
      </c>
    </row>
    <row r="27" spans="1:13" ht="26" x14ac:dyDescent="0.35">
      <c r="A27" s="20" t="s">
        <v>4062</v>
      </c>
      <c r="B27" s="4" t="s">
        <v>4061</v>
      </c>
      <c r="C27" s="3" t="s">
        <v>4061</v>
      </c>
      <c r="D27" s="4" t="s">
        <v>2589</v>
      </c>
      <c r="E27" s="3" t="s">
        <v>255</v>
      </c>
      <c r="F27" s="3" t="s">
        <v>5732</v>
      </c>
      <c r="G27" s="3" t="s">
        <v>5731</v>
      </c>
      <c r="H27" s="2">
        <v>0</v>
      </c>
      <c r="I27" s="4" t="s">
        <v>2601</v>
      </c>
      <c r="J27" s="40" t="s">
        <v>18915</v>
      </c>
      <c r="K27" s="3" t="s">
        <v>5730</v>
      </c>
      <c r="L27" s="2">
        <v>89</v>
      </c>
      <c r="M27" s="1">
        <v>0.22328100000000001</v>
      </c>
    </row>
    <row r="28" spans="1:13" ht="39" x14ac:dyDescent="0.35">
      <c r="A28" s="20" t="s">
        <v>4062</v>
      </c>
      <c r="B28" s="4" t="s">
        <v>4061</v>
      </c>
      <c r="C28" s="3" t="s">
        <v>4061</v>
      </c>
      <c r="D28" s="4" t="s">
        <v>336</v>
      </c>
      <c r="E28" s="3" t="s">
        <v>348</v>
      </c>
      <c r="F28" s="3" t="s">
        <v>10265</v>
      </c>
      <c r="G28" s="3" t="s">
        <v>10264</v>
      </c>
      <c r="H28" s="2">
        <v>0</v>
      </c>
      <c r="I28" s="4" t="s">
        <v>349</v>
      </c>
      <c r="J28" s="40" t="s">
        <v>18915</v>
      </c>
      <c r="K28" s="3" t="s">
        <v>10263</v>
      </c>
      <c r="L28" s="2">
        <v>73</v>
      </c>
      <c r="M28" s="1">
        <v>0.301703</v>
      </c>
    </row>
    <row r="29" spans="1:13" ht="26" x14ac:dyDescent="0.35">
      <c r="A29" s="20" t="s">
        <v>4062</v>
      </c>
      <c r="B29" s="4" t="s">
        <v>4061</v>
      </c>
      <c r="C29" s="3" t="s">
        <v>4061</v>
      </c>
      <c r="D29" s="4" t="s">
        <v>953</v>
      </c>
      <c r="E29" s="3" t="s">
        <v>348</v>
      </c>
      <c r="F29" s="3" t="s">
        <v>9125</v>
      </c>
      <c r="G29" s="3" t="s">
        <v>9124</v>
      </c>
      <c r="H29" s="2">
        <v>0</v>
      </c>
      <c r="I29" s="4" t="s">
        <v>961</v>
      </c>
      <c r="J29" s="40" t="s">
        <v>18915</v>
      </c>
      <c r="K29" s="3" t="s">
        <v>9123</v>
      </c>
      <c r="L29" s="2">
        <v>63</v>
      </c>
      <c r="M29" s="1">
        <v>0.210674</v>
      </c>
    </row>
    <row r="30" spans="1:13" ht="39" x14ac:dyDescent="0.35">
      <c r="A30" s="20" t="s">
        <v>4062</v>
      </c>
      <c r="B30" s="4" t="s">
        <v>4061</v>
      </c>
      <c r="C30" s="3" t="s">
        <v>4061</v>
      </c>
      <c r="D30" s="4" t="s">
        <v>503</v>
      </c>
      <c r="E30" s="3" t="s">
        <v>538</v>
      </c>
      <c r="F30" s="3" t="s">
        <v>9917</v>
      </c>
      <c r="G30" s="3" t="s">
        <v>8646</v>
      </c>
      <c r="H30" s="2">
        <v>0</v>
      </c>
      <c r="I30" s="4" t="s">
        <v>539</v>
      </c>
      <c r="J30" s="40" t="s">
        <v>18915</v>
      </c>
      <c r="K30" s="3" t="s">
        <v>9916</v>
      </c>
      <c r="L30" s="2">
        <v>114</v>
      </c>
      <c r="M30" s="1">
        <v>0.21531</v>
      </c>
    </row>
    <row r="31" spans="1:13" ht="39" x14ac:dyDescent="0.35">
      <c r="A31" s="20" t="s">
        <v>4062</v>
      </c>
      <c r="B31" s="4" t="s">
        <v>4061</v>
      </c>
      <c r="C31" s="3" t="s">
        <v>4061</v>
      </c>
      <c r="D31" s="4" t="s">
        <v>2522</v>
      </c>
      <c r="E31" s="3" t="s">
        <v>538</v>
      </c>
      <c r="F31" s="3" t="s">
        <v>5869</v>
      </c>
      <c r="G31" s="3" t="s">
        <v>4408</v>
      </c>
      <c r="H31" s="2">
        <v>0</v>
      </c>
      <c r="I31" s="4" t="s">
        <v>2534</v>
      </c>
      <c r="J31" s="40" t="s">
        <v>18915</v>
      </c>
      <c r="K31" s="3" t="s">
        <v>5868</v>
      </c>
      <c r="L31" s="2">
        <v>84</v>
      </c>
      <c r="M31" s="1">
        <v>0.36167899999999997</v>
      </c>
    </row>
    <row r="32" spans="1:13" ht="156" x14ac:dyDescent="0.35">
      <c r="A32" s="20" t="s">
        <v>4062</v>
      </c>
      <c r="B32" s="4" t="s">
        <v>4061</v>
      </c>
      <c r="C32" s="3" t="s">
        <v>4061</v>
      </c>
      <c r="D32" s="4" t="s">
        <v>3268</v>
      </c>
      <c r="E32" s="3" t="s">
        <v>3274</v>
      </c>
      <c r="F32" s="3" t="s">
        <v>4246</v>
      </c>
      <c r="G32" s="3" t="s">
        <v>4245</v>
      </c>
      <c r="H32" s="2">
        <v>0</v>
      </c>
      <c r="I32" s="4" t="s">
        <v>3275</v>
      </c>
      <c r="J32" s="40" t="s">
        <v>18915</v>
      </c>
      <c r="K32" s="3" t="s">
        <v>4244</v>
      </c>
      <c r="L32" s="2">
        <v>481</v>
      </c>
      <c r="M32" s="1">
        <v>0.50278570457942651</v>
      </c>
    </row>
    <row r="33" spans="1:13" ht="65" x14ac:dyDescent="0.35">
      <c r="A33" s="20" t="s">
        <v>4062</v>
      </c>
      <c r="B33" s="4" t="s">
        <v>4061</v>
      </c>
      <c r="C33" s="3" t="s">
        <v>4061</v>
      </c>
      <c r="D33" s="4" t="s">
        <v>3334</v>
      </c>
      <c r="E33" s="3" t="s">
        <v>3352</v>
      </c>
      <c r="F33" s="3" t="s">
        <v>4073</v>
      </c>
      <c r="G33" s="3" t="s">
        <v>4072</v>
      </c>
      <c r="H33" s="2">
        <v>0</v>
      </c>
      <c r="I33" s="4" t="s">
        <v>3353</v>
      </c>
      <c r="J33" s="40" t="s">
        <v>18915</v>
      </c>
      <c r="K33" s="3" t="s">
        <v>4071</v>
      </c>
      <c r="L33" s="2">
        <v>122</v>
      </c>
      <c r="M33" s="1">
        <v>0.233622</v>
      </c>
    </row>
    <row r="34" spans="1:13" ht="26" x14ac:dyDescent="0.35">
      <c r="A34" s="20" t="s">
        <v>4062</v>
      </c>
      <c r="B34" s="4" t="s">
        <v>4061</v>
      </c>
      <c r="C34" s="3" t="s">
        <v>4061</v>
      </c>
      <c r="D34" s="4" t="s">
        <v>1091</v>
      </c>
      <c r="E34" s="3" t="s">
        <v>1098</v>
      </c>
      <c r="F34" s="3" t="s">
        <v>8853</v>
      </c>
      <c r="G34" s="3" t="s">
        <v>8852</v>
      </c>
      <c r="H34" s="2">
        <v>0</v>
      </c>
      <c r="I34" s="4" t="s">
        <v>1099</v>
      </c>
      <c r="J34" s="40" t="s">
        <v>18915</v>
      </c>
      <c r="K34" s="3" t="s">
        <v>8851</v>
      </c>
      <c r="L34" s="2">
        <v>13</v>
      </c>
      <c r="M34" s="1">
        <v>2.7765000000000001E-2</v>
      </c>
    </row>
    <row r="35" spans="1:13" ht="39" x14ac:dyDescent="0.35">
      <c r="A35" s="20" t="s">
        <v>4062</v>
      </c>
      <c r="B35" s="4" t="s">
        <v>4061</v>
      </c>
      <c r="C35" s="3" t="s">
        <v>4061</v>
      </c>
      <c r="D35" s="4" t="s">
        <v>588</v>
      </c>
      <c r="E35" s="3" t="s">
        <v>600</v>
      </c>
      <c r="F35" s="3" t="s">
        <v>9819</v>
      </c>
      <c r="G35" s="3" t="s">
        <v>9818</v>
      </c>
      <c r="H35" s="2">
        <v>0</v>
      </c>
      <c r="I35" s="4" t="s">
        <v>601</v>
      </c>
      <c r="J35" s="40" t="s">
        <v>18915</v>
      </c>
      <c r="K35" s="3" t="s">
        <v>9817</v>
      </c>
      <c r="L35" s="2">
        <v>146</v>
      </c>
      <c r="M35" s="1">
        <v>0.242872</v>
      </c>
    </row>
    <row r="36" spans="1:13" ht="26" x14ac:dyDescent="0.35">
      <c r="A36" s="20" t="s">
        <v>4062</v>
      </c>
      <c r="B36" s="4" t="s">
        <v>4061</v>
      </c>
      <c r="C36" s="3" t="s">
        <v>4061</v>
      </c>
      <c r="D36" s="4" t="s">
        <v>226</v>
      </c>
      <c r="E36" s="3" t="s">
        <v>239</v>
      </c>
      <c r="F36" s="3" t="s">
        <v>10461</v>
      </c>
      <c r="G36" s="3" t="s">
        <v>10460</v>
      </c>
      <c r="H36" s="2">
        <v>0</v>
      </c>
      <c r="I36" s="4" t="s">
        <v>240</v>
      </c>
      <c r="J36" s="40" t="s">
        <v>18915</v>
      </c>
      <c r="K36" s="3" t="s">
        <v>10455</v>
      </c>
      <c r="L36" s="2">
        <v>62</v>
      </c>
      <c r="M36" s="1">
        <v>8.3874000000000004E-2</v>
      </c>
    </row>
    <row r="37" spans="1:13" ht="15.5" x14ac:dyDescent="0.35">
      <c r="A37" s="20" t="s">
        <v>4062</v>
      </c>
      <c r="B37" s="4" t="s">
        <v>4061</v>
      </c>
      <c r="C37" s="3" t="s">
        <v>4061</v>
      </c>
      <c r="D37" s="4" t="s">
        <v>358</v>
      </c>
      <c r="E37" s="3" t="s">
        <v>239</v>
      </c>
      <c r="F37" s="3" t="s">
        <v>10211</v>
      </c>
      <c r="G37" s="3" t="s">
        <v>10210</v>
      </c>
      <c r="H37" s="2">
        <v>0</v>
      </c>
      <c r="I37" s="4" t="s">
        <v>378</v>
      </c>
      <c r="J37" s="40" t="s">
        <v>18915</v>
      </c>
      <c r="K37" s="3" t="s">
        <v>10209</v>
      </c>
      <c r="L37" s="2">
        <v>19</v>
      </c>
      <c r="M37" s="1">
        <v>1.7367E-2</v>
      </c>
    </row>
    <row r="38" spans="1:13" ht="26" x14ac:dyDescent="0.35">
      <c r="A38" s="20" t="s">
        <v>4062</v>
      </c>
      <c r="B38" s="4" t="s">
        <v>4061</v>
      </c>
      <c r="C38" s="3" t="s">
        <v>4061</v>
      </c>
      <c r="D38" s="4" t="s">
        <v>1828</v>
      </c>
      <c r="E38" s="3" t="s">
        <v>239</v>
      </c>
      <c r="F38" s="3" t="s">
        <v>7375</v>
      </c>
      <c r="G38" s="3" t="s">
        <v>7374</v>
      </c>
      <c r="H38" s="2">
        <v>0</v>
      </c>
      <c r="I38" s="4" t="s">
        <v>1843</v>
      </c>
      <c r="J38" s="40" t="s">
        <v>18915</v>
      </c>
      <c r="K38" s="3" t="s">
        <v>7376</v>
      </c>
      <c r="L38" s="2">
        <v>70</v>
      </c>
      <c r="M38" s="1">
        <v>0.25588499999999997</v>
      </c>
    </row>
    <row r="39" spans="1:13" ht="39" x14ac:dyDescent="0.35">
      <c r="A39" s="20" t="s">
        <v>4062</v>
      </c>
      <c r="B39" s="4" t="s">
        <v>4061</v>
      </c>
      <c r="C39" s="3" t="s">
        <v>4061</v>
      </c>
      <c r="D39" s="4" t="s">
        <v>2453</v>
      </c>
      <c r="E39" s="3" t="s">
        <v>239</v>
      </c>
      <c r="F39" s="3" t="s">
        <v>6030</v>
      </c>
      <c r="G39" s="3" t="s">
        <v>6029</v>
      </c>
      <c r="H39" s="2">
        <v>0</v>
      </c>
      <c r="I39" s="4" t="s">
        <v>2462</v>
      </c>
      <c r="J39" s="40" t="s">
        <v>18915</v>
      </c>
      <c r="K39" s="3" t="s">
        <v>6028</v>
      </c>
      <c r="L39" s="2">
        <v>75</v>
      </c>
      <c r="M39" s="1">
        <v>5.9138000000000003E-2</v>
      </c>
    </row>
    <row r="40" spans="1:13" ht="15.5" x14ac:dyDescent="0.35">
      <c r="A40" s="20" t="s">
        <v>4062</v>
      </c>
      <c r="B40" s="4" t="s">
        <v>4061</v>
      </c>
      <c r="C40" s="3" t="s">
        <v>4061</v>
      </c>
      <c r="D40" s="4" t="s">
        <v>2487</v>
      </c>
      <c r="E40" s="3" t="s">
        <v>239</v>
      </c>
      <c r="F40" s="3" t="s">
        <v>5904</v>
      </c>
      <c r="G40" s="3" t="s">
        <v>5903</v>
      </c>
      <c r="H40" s="2">
        <v>0</v>
      </c>
      <c r="I40" s="4" t="s">
        <v>2515</v>
      </c>
      <c r="J40" s="40" t="s">
        <v>18915</v>
      </c>
      <c r="K40" s="3" t="s">
        <v>5900</v>
      </c>
      <c r="L40" s="2">
        <v>25</v>
      </c>
      <c r="M40" s="1">
        <v>2.3050000000000001E-2</v>
      </c>
    </row>
    <row r="41" spans="1:13" ht="39" x14ac:dyDescent="0.35">
      <c r="A41" s="20" t="s">
        <v>4062</v>
      </c>
      <c r="B41" s="4" t="s">
        <v>4061</v>
      </c>
      <c r="C41" s="3" t="s">
        <v>4061</v>
      </c>
      <c r="D41" s="4" t="s">
        <v>2817</v>
      </c>
      <c r="E41" s="3" t="s">
        <v>239</v>
      </c>
      <c r="F41" s="3" t="s">
        <v>5199</v>
      </c>
      <c r="G41" s="3" t="s">
        <v>5198</v>
      </c>
      <c r="H41" s="2">
        <v>0</v>
      </c>
      <c r="I41" s="4" t="s">
        <v>2842</v>
      </c>
      <c r="J41" s="40" t="s">
        <v>18915</v>
      </c>
      <c r="K41" s="3" t="s">
        <v>5197</v>
      </c>
      <c r="L41" s="2">
        <v>37</v>
      </c>
      <c r="M41" s="1">
        <v>3.5591999999999999E-2</v>
      </c>
    </row>
    <row r="42" spans="1:13" ht="26" x14ac:dyDescent="0.35">
      <c r="A42" s="20" t="s">
        <v>4062</v>
      </c>
      <c r="B42" s="4" t="s">
        <v>4061</v>
      </c>
      <c r="C42" s="3" t="s">
        <v>4061</v>
      </c>
      <c r="D42" s="4" t="s">
        <v>3239</v>
      </c>
      <c r="E42" s="3" t="s">
        <v>239</v>
      </c>
      <c r="F42" s="3" t="s">
        <v>4278</v>
      </c>
      <c r="G42" s="3" t="s">
        <v>4277</v>
      </c>
      <c r="H42" s="2">
        <v>0</v>
      </c>
      <c r="I42" s="4" t="s">
        <v>3261</v>
      </c>
      <c r="J42" s="40" t="s">
        <v>18915</v>
      </c>
      <c r="K42" s="3" t="s">
        <v>4276</v>
      </c>
      <c r="L42" s="2">
        <v>54</v>
      </c>
      <c r="M42" s="1">
        <v>0.118455</v>
      </c>
    </row>
    <row r="43" spans="1:13" ht="26" x14ac:dyDescent="0.35">
      <c r="A43" s="20" t="s">
        <v>4062</v>
      </c>
      <c r="B43" s="4" t="s">
        <v>4061</v>
      </c>
      <c r="C43" s="3" t="s">
        <v>4061</v>
      </c>
      <c r="D43" s="4" t="s">
        <v>1784</v>
      </c>
      <c r="E43" s="3" t="s">
        <v>1797</v>
      </c>
      <c r="F43" s="3" t="s">
        <v>7464</v>
      </c>
      <c r="G43" s="3" t="s">
        <v>7463</v>
      </c>
      <c r="H43" s="2">
        <v>0</v>
      </c>
      <c r="I43" s="4" t="s">
        <v>1798</v>
      </c>
      <c r="J43" s="40" t="s">
        <v>18915</v>
      </c>
      <c r="K43" s="3" t="s">
        <v>7460</v>
      </c>
      <c r="L43" s="2">
        <v>93</v>
      </c>
      <c r="M43" s="1">
        <v>0.270845</v>
      </c>
    </row>
    <row r="44" spans="1:13" ht="234" x14ac:dyDescent="0.35">
      <c r="A44" s="20" t="s">
        <v>4062</v>
      </c>
      <c r="B44" s="4" t="s">
        <v>4061</v>
      </c>
      <c r="C44" s="3" t="s">
        <v>4061</v>
      </c>
      <c r="D44" s="4" t="s">
        <v>1734</v>
      </c>
      <c r="E44" s="3" t="s">
        <v>1749</v>
      </c>
      <c r="F44" s="3" t="s">
        <v>7569</v>
      </c>
      <c r="G44" s="3" t="s">
        <v>7568</v>
      </c>
      <c r="H44" s="2">
        <v>0</v>
      </c>
      <c r="I44" s="4" t="s">
        <v>1750</v>
      </c>
      <c r="J44" s="40" t="s">
        <v>18915</v>
      </c>
      <c r="K44" s="3" t="s">
        <v>7567</v>
      </c>
      <c r="L44" s="2">
        <v>628</v>
      </c>
      <c r="M44" s="1">
        <v>0.73910177949345635</v>
      </c>
    </row>
    <row r="45" spans="1:13" ht="247" x14ac:dyDescent="0.35">
      <c r="A45" s="20" t="s">
        <v>4062</v>
      </c>
      <c r="B45" s="4" t="s">
        <v>4061</v>
      </c>
      <c r="C45" s="3" t="s">
        <v>4061</v>
      </c>
      <c r="D45" s="4" t="s">
        <v>2201</v>
      </c>
      <c r="E45" s="3" t="s">
        <v>1749</v>
      </c>
      <c r="F45" s="3" t="s">
        <v>6600</v>
      </c>
      <c r="G45" s="3" t="s">
        <v>6599</v>
      </c>
      <c r="H45" s="2">
        <v>0</v>
      </c>
      <c r="I45" s="4" t="s">
        <v>2212</v>
      </c>
      <c r="J45" s="40" t="s">
        <v>18915</v>
      </c>
      <c r="K45" s="3" t="s">
        <v>6598</v>
      </c>
      <c r="L45" s="2">
        <v>707</v>
      </c>
      <c r="M45" s="1">
        <v>1.5614992159374517</v>
      </c>
    </row>
    <row r="46" spans="1:13" ht="91" x14ac:dyDescent="0.35">
      <c r="A46" s="20" t="s">
        <v>4062</v>
      </c>
      <c r="B46" s="4" t="s">
        <v>4061</v>
      </c>
      <c r="C46" s="3" t="s">
        <v>4061</v>
      </c>
      <c r="D46" s="4" t="s">
        <v>2580</v>
      </c>
      <c r="E46" s="3" t="s">
        <v>1749</v>
      </c>
      <c r="F46" s="3" t="s">
        <v>5758</v>
      </c>
      <c r="G46" s="3" t="s">
        <v>5757</v>
      </c>
      <c r="H46" s="2">
        <v>0</v>
      </c>
      <c r="I46" s="4" t="s">
        <v>2588</v>
      </c>
      <c r="J46" s="40" t="s">
        <v>18915</v>
      </c>
      <c r="K46" s="3" t="s">
        <v>5759</v>
      </c>
      <c r="L46" s="2">
        <v>298</v>
      </c>
      <c r="M46" s="1">
        <v>0.98983591310702179</v>
      </c>
    </row>
    <row r="47" spans="1:13" ht="52" x14ac:dyDescent="0.35">
      <c r="A47" s="20" t="s">
        <v>4062</v>
      </c>
      <c r="B47" s="4" t="s">
        <v>4061</v>
      </c>
      <c r="C47" s="3" t="s">
        <v>4061</v>
      </c>
      <c r="D47" s="4" t="s">
        <v>503</v>
      </c>
      <c r="E47" s="3" t="s">
        <v>528</v>
      </c>
      <c r="F47" s="3" t="s">
        <v>5358</v>
      </c>
      <c r="G47" s="3" t="s">
        <v>9931</v>
      </c>
      <c r="H47" s="2">
        <v>0</v>
      </c>
      <c r="I47" s="4" t="s">
        <v>529</v>
      </c>
      <c r="J47" s="40" t="s">
        <v>18915</v>
      </c>
      <c r="K47" s="3" t="s">
        <v>9930</v>
      </c>
      <c r="L47" s="2">
        <v>192</v>
      </c>
      <c r="M47" s="1">
        <v>0.36262699999999998</v>
      </c>
    </row>
    <row r="48" spans="1:13" ht="26" x14ac:dyDescent="0.35">
      <c r="A48" s="20" t="s">
        <v>4062</v>
      </c>
      <c r="B48" s="4" t="s">
        <v>4061</v>
      </c>
      <c r="C48" s="3" t="s">
        <v>4061</v>
      </c>
      <c r="D48" s="4" t="s">
        <v>1572</v>
      </c>
      <c r="E48" s="3" t="s">
        <v>528</v>
      </c>
      <c r="F48" s="3" t="s">
        <v>7919</v>
      </c>
      <c r="G48" s="3" t="s">
        <v>7918</v>
      </c>
      <c r="H48" s="2">
        <v>0</v>
      </c>
      <c r="I48" s="4" t="s">
        <v>1585</v>
      </c>
      <c r="J48" s="40" t="s">
        <v>18915</v>
      </c>
      <c r="K48" s="3" t="s">
        <v>7915</v>
      </c>
      <c r="L48" s="2">
        <v>94</v>
      </c>
      <c r="M48" s="1">
        <v>0.37399500000000002</v>
      </c>
    </row>
    <row r="49" spans="1:13" ht="351" x14ac:dyDescent="0.35">
      <c r="A49" s="20" t="s">
        <v>4062</v>
      </c>
      <c r="B49" s="4" t="s">
        <v>4061</v>
      </c>
      <c r="C49" s="3" t="s">
        <v>4061</v>
      </c>
      <c r="D49" s="4" t="s">
        <v>1734</v>
      </c>
      <c r="E49" s="3" t="s">
        <v>528</v>
      </c>
      <c r="F49" s="3" t="s">
        <v>7572</v>
      </c>
      <c r="G49" s="3" t="s">
        <v>7571</v>
      </c>
      <c r="H49" s="2">
        <v>0</v>
      </c>
      <c r="I49" s="4" t="s">
        <v>1748</v>
      </c>
      <c r="J49" s="40" t="s">
        <v>18915</v>
      </c>
      <c r="K49" s="3" t="s">
        <v>7570</v>
      </c>
      <c r="L49" s="2">
        <v>890</v>
      </c>
      <c r="M49" s="1">
        <v>1.0474531588362679</v>
      </c>
    </row>
    <row r="50" spans="1:13" ht="247" x14ac:dyDescent="0.35">
      <c r="A50" s="20" t="s">
        <v>4062</v>
      </c>
      <c r="B50" s="4" t="s">
        <v>4061</v>
      </c>
      <c r="C50" s="3" t="s">
        <v>4061</v>
      </c>
      <c r="D50" s="4" t="s">
        <v>2201</v>
      </c>
      <c r="E50" s="3" t="s">
        <v>528</v>
      </c>
      <c r="F50" s="3" t="s">
        <v>6600</v>
      </c>
      <c r="G50" s="3" t="s">
        <v>6599</v>
      </c>
      <c r="H50" s="2">
        <v>0</v>
      </c>
      <c r="I50" s="4" t="s">
        <v>2212</v>
      </c>
      <c r="J50" s="40" t="s">
        <v>18915</v>
      </c>
      <c r="K50" s="3" t="s">
        <v>6601</v>
      </c>
      <c r="L50" s="2">
        <v>707</v>
      </c>
      <c r="M50" s="1">
        <v>1.5614992159374517</v>
      </c>
    </row>
    <row r="51" spans="1:13" ht="91" x14ac:dyDescent="0.35">
      <c r="A51" s="20" t="s">
        <v>4062</v>
      </c>
      <c r="B51" s="4" t="s">
        <v>4061</v>
      </c>
      <c r="C51" s="3" t="s">
        <v>4061</v>
      </c>
      <c r="D51" s="4" t="s">
        <v>2580</v>
      </c>
      <c r="E51" s="3" t="s">
        <v>528</v>
      </c>
      <c r="F51" s="3" t="s">
        <v>5758</v>
      </c>
      <c r="G51" s="3" t="s">
        <v>5757</v>
      </c>
      <c r="H51" s="2">
        <v>0</v>
      </c>
      <c r="I51" s="4" t="s">
        <v>2588</v>
      </c>
      <c r="J51" s="40" t="s">
        <v>18915</v>
      </c>
      <c r="K51" s="3" t="s">
        <v>5756</v>
      </c>
      <c r="L51" s="2">
        <v>298</v>
      </c>
      <c r="M51" s="1">
        <v>0.98983591310702179</v>
      </c>
    </row>
    <row r="52" spans="1:13" ht="143" x14ac:dyDescent="0.35">
      <c r="A52" s="20" t="s">
        <v>4062</v>
      </c>
      <c r="B52" s="4" t="s">
        <v>4061</v>
      </c>
      <c r="C52" s="3" t="s">
        <v>4061</v>
      </c>
      <c r="D52" s="4" t="s">
        <v>27</v>
      </c>
      <c r="E52" s="3" t="s">
        <v>60</v>
      </c>
      <c r="F52" s="3" t="s">
        <v>10760</v>
      </c>
      <c r="G52" s="3" t="s">
        <v>10759</v>
      </c>
      <c r="H52" s="2">
        <v>0</v>
      </c>
      <c r="I52" s="4" t="s">
        <v>58</v>
      </c>
      <c r="J52" s="40" t="s">
        <v>18915</v>
      </c>
      <c r="K52" s="3" t="s">
        <v>10751</v>
      </c>
      <c r="L52" s="2">
        <v>469</v>
      </c>
      <c r="M52" s="1">
        <v>0.74046000000000001</v>
      </c>
    </row>
    <row r="53" spans="1:13" ht="130" x14ac:dyDescent="0.35">
      <c r="A53" s="20" t="s">
        <v>4062</v>
      </c>
      <c r="B53" s="4" t="s">
        <v>4061</v>
      </c>
      <c r="C53" s="3" t="s">
        <v>4061</v>
      </c>
      <c r="D53" s="4" t="s">
        <v>185</v>
      </c>
      <c r="E53" s="3" t="s">
        <v>60</v>
      </c>
      <c r="F53" s="3" t="s">
        <v>10493</v>
      </c>
      <c r="G53" s="3" t="s">
        <v>10492</v>
      </c>
      <c r="H53" s="2">
        <v>0</v>
      </c>
      <c r="I53" s="4" t="s">
        <v>222</v>
      </c>
      <c r="J53" s="40" t="s">
        <v>18915</v>
      </c>
      <c r="K53" s="3" t="s">
        <v>10491</v>
      </c>
      <c r="L53" s="2">
        <v>173</v>
      </c>
      <c r="M53" s="1">
        <v>0.16514882486587623</v>
      </c>
    </row>
    <row r="54" spans="1:13" ht="26" x14ac:dyDescent="0.35">
      <c r="A54" s="20" t="s">
        <v>4062</v>
      </c>
      <c r="B54" s="4" t="s">
        <v>4061</v>
      </c>
      <c r="C54" s="3" t="s">
        <v>4061</v>
      </c>
      <c r="D54" s="4" t="s">
        <v>776</v>
      </c>
      <c r="E54" s="3" t="s">
        <v>60</v>
      </c>
      <c r="F54" s="3" t="s">
        <v>9431</v>
      </c>
      <c r="G54" s="3" t="s">
        <v>4510</v>
      </c>
      <c r="H54" s="2">
        <v>0</v>
      </c>
      <c r="I54" s="4" t="s">
        <v>799</v>
      </c>
      <c r="J54" s="40" t="s">
        <v>18915</v>
      </c>
      <c r="K54" s="3" t="s">
        <v>9430</v>
      </c>
      <c r="L54" s="2">
        <v>31</v>
      </c>
      <c r="M54" s="1">
        <v>2.7643999999999998E-2</v>
      </c>
    </row>
    <row r="55" spans="1:13" ht="65" x14ac:dyDescent="0.35">
      <c r="A55" s="20" t="s">
        <v>4062</v>
      </c>
      <c r="B55" s="4" t="s">
        <v>4061</v>
      </c>
      <c r="C55" s="3" t="s">
        <v>4061</v>
      </c>
      <c r="D55" s="4" t="s">
        <v>1064</v>
      </c>
      <c r="E55" s="3" t="s">
        <v>60</v>
      </c>
      <c r="F55" s="3" t="s">
        <v>8906</v>
      </c>
      <c r="G55" s="3" t="s">
        <v>8900</v>
      </c>
      <c r="H55" s="2">
        <v>0</v>
      </c>
      <c r="I55" s="4" t="s">
        <v>1070</v>
      </c>
      <c r="J55" s="40" t="s">
        <v>18915</v>
      </c>
      <c r="K55" s="3" t="s">
        <v>8904</v>
      </c>
      <c r="L55" s="2">
        <v>199</v>
      </c>
      <c r="M55" s="1">
        <v>0.441193</v>
      </c>
    </row>
    <row r="56" spans="1:13" ht="15.5" x14ac:dyDescent="0.35">
      <c r="A56" s="20" t="s">
        <v>4062</v>
      </c>
      <c r="B56" s="4" t="s">
        <v>4061</v>
      </c>
      <c r="C56" s="3" t="s">
        <v>4061</v>
      </c>
      <c r="D56" s="4" t="s">
        <v>2166</v>
      </c>
      <c r="E56" s="3" t="s">
        <v>60</v>
      </c>
      <c r="F56" s="3" t="s">
        <v>6635</v>
      </c>
      <c r="G56" s="3" t="s">
        <v>6634</v>
      </c>
      <c r="H56" s="2">
        <v>0</v>
      </c>
      <c r="I56" s="4" t="s">
        <v>2191</v>
      </c>
      <c r="J56" s="40" t="s">
        <v>18915</v>
      </c>
      <c r="K56" s="3" t="s">
        <v>6633</v>
      </c>
      <c r="L56" s="2">
        <v>45</v>
      </c>
      <c r="M56" s="1">
        <v>5.4493E-2</v>
      </c>
    </row>
    <row r="57" spans="1:13" ht="91" x14ac:dyDescent="0.35">
      <c r="A57" s="20" t="s">
        <v>4062</v>
      </c>
      <c r="B57" s="4" t="s">
        <v>4061</v>
      </c>
      <c r="C57" s="3" t="s">
        <v>4061</v>
      </c>
      <c r="D57" s="4" t="s">
        <v>3213</v>
      </c>
      <c r="E57" s="3" t="s">
        <v>60</v>
      </c>
      <c r="F57" s="3" t="s">
        <v>4361</v>
      </c>
      <c r="G57" s="3" t="s">
        <v>4360</v>
      </c>
      <c r="H57" s="2">
        <v>0</v>
      </c>
      <c r="I57" s="4" t="s">
        <v>3225</v>
      </c>
      <c r="J57" s="40" t="s">
        <v>18915</v>
      </c>
      <c r="K57" s="3" t="s">
        <v>4359</v>
      </c>
      <c r="L57" s="2">
        <v>188</v>
      </c>
      <c r="M57" s="1">
        <v>0.31043599999999999</v>
      </c>
    </row>
    <row r="58" spans="1:13" ht="26" x14ac:dyDescent="0.35">
      <c r="A58" s="20" t="s">
        <v>4062</v>
      </c>
      <c r="B58" s="4" t="s">
        <v>4061</v>
      </c>
      <c r="C58" s="3" t="s">
        <v>4061</v>
      </c>
      <c r="D58" s="4" t="s">
        <v>3268</v>
      </c>
      <c r="E58" s="3" t="s">
        <v>60</v>
      </c>
      <c r="F58" s="3" t="s">
        <v>4218</v>
      </c>
      <c r="G58" s="3" t="s">
        <v>4217</v>
      </c>
      <c r="H58" s="2">
        <v>0</v>
      </c>
      <c r="I58" s="4" t="s">
        <v>3288</v>
      </c>
      <c r="J58" s="40" t="s">
        <v>18915</v>
      </c>
      <c r="K58" s="3" t="s">
        <v>4216</v>
      </c>
      <c r="L58" s="2">
        <v>71</v>
      </c>
      <c r="M58" s="1">
        <v>7.4215769283033861E-2</v>
      </c>
    </row>
    <row r="59" spans="1:13" ht="26" x14ac:dyDescent="0.35">
      <c r="A59" s="20" t="s">
        <v>4062</v>
      </c>
      <c r="B59" s="4" t="s">
        <v>4061</v>
      </c>
      <c r="C59" s="3" t="s">
        <v>4061</v>
      </c>
      <c r="D59" s="4" t="s">
        <v>470</v>
      </c>
      <c r="E59" s="3" t="s">
        <v>501</v>
      </c>
      <c r="F59" s="3" t="s">
        <v>9965</v>
      </c>
      <c r="G59" s="3" t="s">
        <v>9964</v>
      </c>
      <c r="H59" s="2">
        <v>0</v>
      </c>
      <c r="I59" s="4" t="s">
        <v>502</v>
      </c>
      <c r="J59" s="40" t="s">
        <v>18915</v>
      </c>
      <c r="K59" s="3" t="s">
        <v>9963</v>
      </c>
      <c r="L59" s="2">
        <v>42</v>
      </c>
      <c r="M59" s="1">
        <v>6.3644999999999993E-2</v>
      </c>
    </row>
    <row r="60" spans="1:13" ht="26" x14ac:dyDescent="0.35">
      <c r="A60" s="20" t="s">
        <v>4062</v>
      </c>
      <c r="B60" s="4" t="s">
        <v>4061</v>
      </c>
      <c r="C60" s="3" t="s">
        <v>4061</v>
      </c>
      <c r="D60" s="4" t="s">
        <v>2166</v>
      </c>
      <c r="E60" s="3" t="s">
        <v>2192</v>
      </c>
      <c r="F60" s="3" t="s">
        <v>6632</v>
      </c>
      <c r="G60" s="3" t="s">
        <v>6631</v>
      </c>
      <c r="H60" s="2">
        <v>0</v>
      </c>
      <c r="I60" s="4" t="s">
        <v>2193</v>
      </c>
      <c r="J60" s="40" t="s">
        <v>18915</v>
      </c>
      <c r="K60" s="3" t="s">
        <v>6628</v>
      </c>
      <c r="L60" s="2">
        <v>50</v>
      </c>
      <c r="M60" s="1">
        <v>6.0546999999999997E-2</v>
      </c>
    </row>
    <row r="61" spans="1:13" ht="65" x14ac:dyDescent="0.35">
      <c r="A61" s="20" t="s">
        <v>4062</v>
      </c>
      <c r="B61" s="4" t="s">
        <v>4061</v>
      </c>
      <c r="C61" s="3" t="s">
        <v>4061</v>
      </c>
      <c r="D61" s="4" t="s">
        <v>2166</v>
      </c>
      <c r="E61" s="3" t="s">
        <v>2194</v>
      </c>
      <c r="F61" s="3" t="s">
        <v>6630</v>
      </c>
      <c r="G61" s="3" t="s">
        <v>6629</v>
      </c>
      <c r="H61" s="2">
        <v>0</v>
      </c>
      <c r="I61" s="4" t="s">
        <v>2190</v>
      </c>
      <c r="J61" s="40" t="s">
        <v>18915</v>
      </c>
      <c r="K61" s="3" t="s">
        <v>6628</v>
      </c>
      <c r="L61" s="2">
        <v>225</v>
      </c>
      <c r="M61" s="1">
        <v>0.27246300000000001</v>
      </c>
    </row>
    <row r="62" spans="1:13" ht="26" x14ac:dyDescent="0.35">
      <c r="A62" s="20" t="s">
        <v>4062</v>
      </c>
      <c r="B62" s="4" t="s">
        <v>4061</v>
      </c>
      <c r="C62" s="3" t="s">
        <v>4061</v>
      </c>
      <c r="D62" s="4" t="s">
        <v>3268</v>
      </c>
      <c r="E62" s="3" t="s">
        <v>2194</v>
      </c>
      <c r="F62" s="3" t="s">
        <v>4209</v>
      </c>
      <c r="G62" s="3" t="s">
        <v>4208</v>
      </c>
      <c r="H62" s="2">
        <v>0</v>
      </c>
      <c r="I62" s="4" t="s">
        <v>3291</v>
      </c>
      <c r="J62" s="40" t="s">
        <v>18915</v>
      </c>
      <c r="K62" s="3" t="s">
        <v>4207</v>
      </c>
      <c r="L62" s="2">
        <v>62</v>
      </c>
      <c r="M62" s="1">
        <v>6.4808136557015478E-2</v>
      </c>
    </row>
    <row r="63" spans="1:13" ht="15.5" x14ac:dyDescent="0.35">
      <c r="A63" s="20" t="s">
        <v>4062</v>
      </c>
      <c r="B63" s="4" t="s">
        <v>4061</v>
      </c>
      <c r="C63" s="3" t="s">
        <v>4061</v>
      </c>
      <c r="D63" s="4" t="s">
        <v>902</v>
      </c>
      <c r="E63" s="3" t="s">
        <v>914</v>
      </c>
      <c r="F63" s="3" t="s">
        <v>9221</v>
      </c>
      <c r="G63" s="3" t="s">
        <v>9220</v>
      </c>
      <c r="H63" s="2">
        <v>0</v>
      </c>
      <c r="I63" s="4" t="s">
        <v>915</v>
      </c>
      <c r="J63" s="40" t="s">
        <v>18915</v>
      </c>
      <c r="K63" s="3" t="s">
        <v>9219</v>
      </c>
      <c r="L63" s="2">
        <v>15</v>
      </c>
      <c r="M63" s="1">
        <v>1.6031E-2</v>
      </c>
    </row>
    <row r="64" spans="1:13" ht="91" x14ac:dyDescent="0.35">
      <c r="A64" s="20" t="s">
        <v>4062</v>
      </c>
      <c r="B64" s="4" t="s">
        <v>4061</v>
      </c>
      <c r="C64" s="3" t="s">
        <v>4061</v>
      </c>
      <c r="D64" s="4" t="s">
        <v>902</v>
      </c>
      <c r="E64" s="3" t="s">
        <v>914</v>
      </c>
      <c r="F64" s="3" t="s">
        <v>9205</v>
      </c>
      <c r="G64" s="3" t="s">
        <v>9204</v>
      </c>
      <c r="H64" s="2">
        <v>0</v>
      </c>
      <c r="I64" s="4" t="s">
        <v>920</v>
      </c>
      <c r="J64" s="40" t="s">
        <v>18915</v>
      </c>
      <c r="K64" s="3" t="s">
        <v>9203</v>
      </c>
      <c r="L64" s="2">
        <v>169</v>
      </c>
      <c r="M64" s="1">
        <v>0.180615</v>
      </c>
    </row>
    <row r="65" spans="1:13" ht="26" x14ac:dyDescent="0.35">
      <c r="A65" s="20" t="s">
        <v>4062</v>
      </c>
      <c r="B65" s="4" t="s">
        <v>4061</v>
      </c>
      <c r="C65" s="3" t="s">
        <v>4061</v>
      </c>
      <c r="D65" s="4" t="s">
        <v>264</v>
      </c>
      <c r="E65" s="3" t="s">
        <v>289</v>
      </c>
      <c r="F65" s="3" t="s">
        <v>10377</v>
      </c>
      <c r="G65" s="3" t="s">
        <v>10376</v>
      </c>
      <c r="H65" s="2">
        <v>0</v>
      </c>
      <c r="I65" s="4" t="s">
        <v>290</v>
      </c>
      <c r="J65" s="40" t="s">
        <v>18915</v>
      </c>
      <c r="K65" s="3" t="s">
        <v>10374</v>
      </c>
      <c r="L65" s="2">
        <v>95</v>
      </c>
      <c r="M65" s="1">
        <v>0.22237799999999999</v>
      </c>
    </row>
    <row r="66" spans="1:13" ht="52" x14ac:dyDescent="0.35">
      <c r="A66" s="20" t="s">
        <v>4062</v>
      </c>
      <c r="B66" s="4" t="s">
        <v>4061</v>
      </c>
      <c r="C66" s="3" t="s">
        <v>4061</v>
      </c>
      <c r="D66" s="4" t="s">
        <v>264</v>
      </c>
      <c r="E66" s="3" t="s">
        <v>289</v>
      </c>
      <c r="F66" s="3" t="s">
        <v>4185</v>
      </c>
      <c r="G66" s="3" t="s">
        <v>10375</v>
      </c>
      <c r="H66" s="2">
        <v>0</v>
      </c>
      <c r="I66" s="4" t="s">
        <v>291</v>
      </c>
      <c r="J66" s="40" t="s">
        <v>18915</v>
      </c>
      <c r="K66" s="3" t="s">
        <v>10374</v>
      </c>
      <c r="L66" s="2">
        <v>163</v>
      </c>
      <c r="M66" s="1">
        <v>0.381554</v>
      </c>
    </row>
    <row r="67" spans="1:13" ht="78" x14ac:dyDescent="0.35">
      <c r="A67" s="20" t="s">
        <v>4062</v>
      </c>
      <c r="B67" s="4" t="s">
        <v>4061</v>
      </c>
      <c r="C67" s="3" t="s">
        <v>4061</v>
      </c>
      <c r="D67" s="4" t="s">
        <v>953</v>
      </c>
      <c r="E67" s="3" t="s">
        <v>962</v>
      </c>
      <c r="F67" s="3" t="s">
        <v>9122</v>
      </c>
      <c r="G67" s="3" t="s">
        <v>9121</v>
      </c>
      <c r="H67" s="2">
        <v>0</v>
      </c>
      <c r="I67" s="4" t="s">
        <v>963</v>
      </c>
      <c r="J67" s="40" t="s">
        <v>18915</v>
      </c>
      <c r="K67" s="3" t="s">
        <v>9118</v>
      </c>
      <c r="L67" s="2">
        <v>217</v>
      </c>
      <c r="M67" s="1">
        <v>0.72565500000000005</v>
      </c>
    </row>
    <row r="68" spans="1:13" ht="143" x14ac:dyDescent="0.35">
      <c r="A68" s="20" t="s">
        <v>4062</v>
      </c>
      <c r="B68" s="4" t="s">
        <v>4061</v>
      </c>
      <c r="C68" s="3" t="s">
        <v>4061</v>
      </c>
      <c r="D68" s="4" t="s">
        <v>27</v>
      </c>
      <c r="E68" s="3" t="s">
        <v>59</v>
      </c>
      <c r="F68" s="3" t="s">
        <v>10760</v>
      </c>
      <c r="G68" s="3" t="s">
        <v>10759</v>
      </c>
      <c r="H68" s="2">
        <v>0</v>
      </c>
      <c r="I68" s="4" t="s">
        <v>58</v>
      </c>
      <c r="J68" s="40" t="s">
        <v>18915</v>
      </c>
      <c r="K68" s="3" t="s">
        <v>10751</v>
      </c>
      <c r="L68" s="2">
        <v>469</v>
      </c>
      <c r="M68" s="1">
        <v>0.74046000000000001</v>
      </c>
    </row>
    <row r="69" spans="1:13" ht="52" x14ac:dyDescent="0.35">
      <c r="A69" s="20" t="s">
        <v>4062</v>
      </c>
      <c r="B69" s="4" t="s">
        <v>4061</v>
      </c>
      <c r="C69" s="3" t="s">
        <v>4061</v>
      </c>
      <c r="D69" s="4" t="s">
        <v>185</v>
      </c>
      <c r="E69" s="3" t="s">
        <v>59</v>
      </c>
      <c r="F69" s="3" t="s">
        <v>10534</v>
      </c>
      <c r="G69" s="3" t="s">
        <v>10533</v>
      </c>
      <c r="H69" s="2">
        <v>0</v>
      </c>
      <c r="I69" s="4" t="s">
        <v>203</v>
      </c>
      <c r="J69" s="40" t="s">
        <v>18915</v>
      </c>
      <c r="K69" s="3" t="s">
        <v>10532</v>
      </c>
      <c r="L69" s="2">
        <v>61</v>
      </c>
      <c r="M69" s="1">
        <v>5.8231666571204925E-2</v>
      </c>
    </row>
    <row r="70" spans="1:13" ht="104" x14ac:dyDescent="0.35">
      <c r="A70" s="20" t="s">
        <v>4062</v>
      </c>
      <c r="B70" s="4" t="s">
        <v>4061</v>
      </c>
      <c r="C70" s="3" t="s">
        <v>4061</v>
      </c>
      <c r="D70" s="4" t="s">
        <v>438</v>
      </c>
      <c r="E70" s="3" t="s">
        <v>59</v>
      </c>
      <c r="F70" s="3" t="s">
        <v>10036</v>
      </c>
      <c r="G70" s="3" t="s">
        <v>10035</v>
      </c>
      <c r="H70" s="2">
        <v>0</v>
      </c>
      <c r="I70" s="4" t="s">
        <v>465</v>
      </c>
      <c r="J70" s="40" t="s">
        <v>18915</v>
      </c>
      <c r="K70" s="3" t="s">
        <v>10034</v>
      </c>
      <c r="L70" s="2">
        <v>299</v>
      </c>
      <c r="M70" s="1">
        <v>0.39721600000000001</v>
      </c>
    </row>
    <row r="71" spans="1:13" ht="26" x14ac:dyDescent="0.35">
      <c r="A71" s="20" t="s">
        <v>4062</v>
      </c>
      <c r="B71" s="4" t="s">
        <v>4061</v>
      </c>
      <c r="C71" s="3" t="s">
        <v>4061</v>
      </c>
      <c r="D71" s="4" t="s">
        <v>470</v>
      </c>
      <c r="E71" s="3" t="s">
        <v>59</v>
      </c>
      <c r="F71" s="3" t="s">
        <v>6941</v>
      </c>
      <c r="G71" s="3" t="s">
        <v>9973</v>
      </c>
      <c r="H71" s="2">
        <v>0</v>
      </c>
      <c r="I71" s="4" t="s">
        <v>496</v>
      </c>
      <c r="J71" s="40" t="s">
        <v>18915</v>
      </c>
      <c r="K71" s="3" t="s">
        <v>9972</v>
      </c>
      <c r="L71" s="2">
        <v>33</v>
      </c>
      <c r="M71" s="1">
        <v>5.0007000000000003E-2</v>
      </c>
    </row>
    <row r="72" spans="1:13" ht="39" x14ac:dyDescent="0.35">
      <c r="A72" s="20" t="s">
        <v>4062</v>
      </c>
      <c r="B72" s="4" t="s">
        <v>4061</v>
      </c>
      <c r="C72" s="3" t="s">
        <v>4061</v>
      </c>
      <c r="D72" s="4" t="s">
        <v>611</v>
      </c>
      <c r="E72" s="3" t="s">
        <v>59</v>
      </c>
      <c r="F72" s="3" t="s">
        <v>9792</v>
      </c>
      <c r="G72" s="3" t="s">
        <v>9791</v>
      </c>
      <c r="H72" s="2">
        <v>0</v>
      </c>
      <c r="I72" s="4" t="s">
        <v>616</v>
      </c>
      <c r="J72" s="40" t="s">
        <v>18915</v>
      </c>
      <c r="K72" s="3" t="s">
        <v>9786</v>
      </c>
      <c r="L72" s="2">
        <v>137</v>
      </c>
      <c r="M72" s="1">
        <v>0.203599</v>
      </c>
    </row>
    <row r="73" spans="1:13" ht="52" x14ac:dyDescent="0.35">
      <c r="A73" s="20" t="s">
        <v>4062</v>
      </c>
      <c r="B73" s="4" t="s">
        <v>4061</v>
      </c>
      <c r="C73" s="3" t="s">
        <v>4061</v>
      </c>
      <c r="D73" s="4" t="s">
        <v>611</v>
      </c>
      <c r="E73" s="3" t="s">
        <v>59</v>
      </c>
      <c r="F73" s="3" t="s">
        <v>9788</v>
      </c>
      <c r="G73" s="3" t="s">
        <v>9787</v>
      </c>
      <c r="H73" s="2">
        <v>0</v>
      </c>
      <c r="I73" s="4" t="s">
        <v>618</v>
      </c>
      <c r="J73" s="40" t="s">
        <v>18915</v>
      </c>
      <c r="K73" s="3" t="s">
        <v>9786</v>
      </c>
      <c r="L73" s="2">
        <v>110</v>
      </c>
      <c r="M73" s="1">
        <v>0.16347400000000001</v>
      </c>
    </row>
    <row r="74" spans="1:13" ht="39" x14ac:dyDescent="0.35">
      <c r="A74" s="20" t="s">
        <v>4062</v>
      </c>
      <c r="B74" s="4" t="s">
        <v>4061</v>
      </c>
      <c r="C74" s="3" t="s">
        <v>4061</v>
      </c>
      <c r="D74" s="4" t="s">
        <v>652</v>
      </c>
      <c r="E74" s="3" t="s">
        <v>59</v>
      </c>
      <c r="F74" s="3" t="s">
        <v>9672</v>
      </c>
      <c r="G74" s="3" t="s">
        <v>9671</v>
      </c>
      <c r="H74" s="2">
        <v>0</v>
      </c>
      <c r="I74" s="4" t="s">
        <v>673</v>
      </c>
      <c r="J74" s="40" t="s">
        <v>18915</v>
      </c>
      <c r="K74" s="3" t="s">
        <v>9668</v>
      </c>
      <c r="L74" s="2">
        <v>100</v>
      </c>
      <c r="M74" s="1">
        <v>6.6341999999999998E-2</v>
      </c>
    </row>
    <row r="75" spans="1:13" ht="65" x14ac:dyDescent="0.35">
      <c r="A75" s="20" t="s">
        <v>4062</v>
      </c>
      <c r="B75" s="4" t="s">
        <v>4061</v>
      </c>
      <c r="C75" s="3" t="s">
        <v>4061</v>
      </c>
      <c r="D75" s="4" t="s">
        <v>750</v>
      </c>
      <c r="E75" s="3" t="s">
        <v>59</v>
      </c>
      <c r="F75" s="3" t="s">
        <v>9473</v>
      </c>
      <c r="G75" s="3" t="s">
        <v>9472</v>
      </c>
      <c r="H75" s="2">
        <v>0</v>
      </c>
      <c r="I75" s="4" t="s">
        <v>773</v>
      </c>
      <c r="J75" s="40" t="s">
        <v>18915</v>
      </c>
      <c r="K75" s="3" t="s">
        <v>9480</v>
      </c>
      <c r="L75" s="2">
        <v>230</v>
      </c>
      <c r="M75" s="1">
        <v>0.102201</v>
      </c>
    </row>
    <row r="76" spans="1:13" ht="39" x14ac:dyDescent="0.35">
      <c r="A76" s="20" t="s">
        <v>4062</v>
      </c>
      <c r="B76" s="4" t="s">
        <v>4061</v>
      </c>
      <c r="C76" s="3" t="s">
        <v>4061</v>
      </c>
      <c r="D76" s="4" t="s">
        <v>837</v>
      </c>
      <c r="E76" s="3" t="s">
        <v>59</v>
      </c>
      <c r="F76" s="3" t="s">
        <v>9320</v>
      </c>
      <c r="G76" s="3" t="s">
        <v>9319</v>
      </c>
      <c r="H76" s="2">
        <v>0</v>
      </c>
      <c r="I76" s="4" t="s">
        <v>858</v>
      </c>
      <c r="J76" s="40" t="s">
        <v>18915</v>
      </c>
      <c r="K76" s="3" t="s">
        <v>9316</v>
      </c>
      <c r="L76" s="2">
        <v>121</v>
      </c>
      <c r="M76" s="1">
        <v>0.21260899999999999</v>
      </c>
    </row>
    <row r="77" spans="1:13" ht="26" x14ac:dyDescent="0.35">
      <c r="A77" s="20" t="s">
        <v>4062</v>
      </c>
      <c r="B77" s="4" t="s">
        <v>4061</v>
      </c>
      <c r="C77" s="3" t="s">
        <v>4061</v>
      </c>
      <c r="D77" s="4" t="s">
        <v>925</v>
      </c>
      <c r="E77" s="3" t="s">
        <v>59</v>
      </c>
      <c r="F77" s="3" t="s">
        <v>9179</v>
      </c>
      <c r="G77" s="3" t="s">
        <v>9178</v>
      </c>
      <c r="H77" s="2">
        <v>0</v>
      </c>
      <c r="I77" s="4" t="s">
        <v>933</v>
      </c>
      <c r="J77" s="40" t="s">
        <v>18915</v>
      </c>
      <c r="K77" s="3" t="s">
        <v>9177</v>
      </c>
      <c r="L77" s="2">
        <v>62</v>
      </c>
      <c r="M77" s="1">
        <v>0.27806399999999998</v>
      </c>
    </row>
    <row r="78" spans="1:13" ht="26" x14ac:dyDescent="0.35">
      <c r="A78" s="20" t="s">
        <v>4062</v>
      </c>
      <c r="B78" s="4" t="s">
        <v>4061</v>
      </c>
      <c r="C78" s="3" t="s">
        <v>4061</v>
      </c>
      <c r="D78" s="4" t="s">
        <v>925</v>
      </c>
      <c r="E78" s="3" t="s">
        <v>59</v>
      </c>
      <c r="F78" s="3" t="s">
        <v>9159</v>
      </c>
      <c r="G78" s="3" t="s">
        <v>9158</v>
      </c>
      <c r="H78" s="2">
        <v>0</v>
      </c>
      <c r="I78" s="4" t="s">
        <v>941</v>
      </c>
      <c r="J78" s="40" t="s">
        <v>18915</v>
      </c>
      <c r="K78" s="3" t="s">
        <v>9157</v>
      </c>
      <c r="L78" s="2">
        <v>60</v>
      </c>
      <c r="M78" s="1">
        <v>0.26909449701753602</v>
      </c>
    </row>
    <row r="79" spans="1:13" ht="104" x14ac:dyDescent="0.35">
      <c r="A79" s="20" t="s">
        <v>4062</v>
      </c>
      <c r="B79" s="4" t="s">
        <v>4061</v>
      </c>
      <c r="C79" s="3" t="s">
        <v>4061</v>
      </c>
      <c r="D79" s="4" t="s">
        <v>1031</v>
      </c>
      <c r="E79" s="3" t="s">
        <v>59</v>
      </c>
      <c r="F79" s="3" t="s">
        <v>8931</v>
      </c>
      <c r="G79" s="3" t="s">
        <v>8930</v>
      </c>
      <c r="H79" s="2">
        <v>0</v>
      </c>
      <c r="I79" s="4" t="s">
        <v>1055</v>
      </c>
      <c r="J79" s="40" t="s">
        <v>18915</v>
      </c>
      <c r="K79" s="3" t="s">
        <v>8929</v>
      </c>
      <c r="L79" s="2">
        <v>380</v>
      </c>
      <c r="M79" s="1">
        <v>0.420983</v>
      </c>
    </row>
    <row r="80" spans="1:13" ht="65" x14ac:dyDescent="0.35">
      <c r="A80" s="20" t="s">
        <v>4062</v>
      </c>
      <c r="B80" s="4" t="s">
        <v>4061</v>
      </c>
      <c r="C80" s="3" t="s">
        <v>4061</v>
      </c>
      <c r="D80" s="4" t="s">
        <v>1064</v>
      </c>
      <c r="E80" s="3" t="s">
        <v>59</v>
      </c>
      <c r="F80" s="3" t="s">
        <v>8906</v>
      </c>
      <c r="G80" s="3" t="s">
        <v>8900</v>
      </c>
      <c r="H80" s="2">
        <v>0</v>
      </c>
      <c r="I80" s="4" t="s">
        <v>1070</v>
      </c>
      <c r="J80" s="40" t="s">
        <v>18915</v>
      </c>
      <c r="K80" s="3" t="s">
        <v>8904</v>
      </c>
      <c r="L80" s="2">
        <v>199</v>
      </c>
      <c r="M80" s="1">
        <v>0.441193</v>
      </c>
    </row>
    <row r="81" spans="1:13" ht="39" x14ac:dyDescent="0.35">
      <c r="A81" s="20" t="s">
        <v>4062</v>
      </c>
      <c r="B81" s="4" t="s">
        <v>4061</v>
      </c>
      <c r="C81" s="3" t="s">
        <v>4061</v>
      </c>
      <c r="D81" s="4" t="s">
        <v>1209</v>
      </c>
      <c r="E81" s="3" t="s">
        <v>59</v>
      </c>
      <c r="F81" s="3" t="s">
        <v>8619</v>
      </c>
      <c r="G81" s="3" t="s">
        <v>8618</v>
      </c>
      <c r="H81" s="2">
        <v>0</v>
      </c>
      <c r="I81" s="4" t="s">
        <v>1224</v>
      </c>
      <c r="J81" s="40" t="s">
        <v>18915</v>
      </c>
      <c r="K81" s="3" t="s">
        <v>8617</v>
      </c>
      <c r="L81" s="2">
        <v>100</v>
      </c>
      <c r="M81" s="1">
        <v>0.25504300000000002</v>
      </c>
    </row>
    <row r="82" spans="1:13" ht="15.5" x14ac:dyDescent="0.35">
      <c r="A82" s="20" t="s">
        <v>4062</v>
      </c>
      <c r="B82" s="4" t="s">
        <v>4061</v>
      </c>
      <c r="C82" s="3" t="s">
        <v>4061</v>
      </c>
      <c r="D82" s="4" t="s">
        <v>1336</v>
      </c>
      <c r="E82" s="3" t="s">
        <v>59</v>
      </c>
      <c r="F82" s="3" t="s">
        <v>8332</v>
      </c>
      <c r="G82" s="3" t="s">
        <v>8331</v>
      </c>
      <c r="H82" s="2">
        <v>0</v>
      </c>
      <c r="I82" s="4" t="s">
        <v>1369</v>
      </c>
      <c r="J82" s="40" t="s">
        <v>18915</v>
      </c>
      <c r="K82" s="3" t="s">
        <v>8330</v>
      </c>
      <c r="L82" s="2">
        <v>19</v>
      </c>
      <c r="M82" s="1">
        <v>3.6948447192890338E-2</v>
      </c>
    </row>
    <row r="83" spans="1:13" ht="78" x14ac:dyDescent="0.35">
      <c r="A83" s="20" t="s">
        <v>4062</v>
      </c>
      <c r="B83" s="4" t="s">
        <v>4061</v>
      </c>
      <c r="C83" s="3" t="s">
        <v>4061</v>
      </c>
      <c r="D83" s="4" t="s">
        <v>1491</v>
      </c>
      <c r="E83" s="3" t="s">
        <v>59</v>
      </c>
      <c r="F83" s="3" t="s">
        <v>8070</v>
      </c>
      <c r="G83" s="3" t="s">
        <v>8069</v>
      </c>
      <c r="H83" s="2">
        <v>0</v>
      </c>
      <c r="I83" s="4" t="s">
        <v>1505</v>
      </c>
      <c r="J83" s="40" t="s">
        <v>18915</v>
      </c>
      <c r="K83" s="3" t="s">
        <v>8068</v>
      </c>
      <c r="L83" s="2">
        <v>195</v>
      </c>
      <c r="M83" s="1">
        <v>0.14913299999999999</v>
      </c>
    </row>
    <row r="84" spans="1:13" ht="26" x14ac:dyDescent="0.35">
      <c r="A84" s="20" t="s">
        <v>4062</v>
      </c>
      <c r="B84" s="4" t="s">
        <v>4061</v>
      </c>
      <c r="C84" s="3" t="s">
        <v>4061</v>
      </c>
      <c r="D84" s="4" t="s">
        <v>1540</v>
      </c>
      <c r="E84" s="3" t="s">
        <v>59</v>
      </c>
      <c r="F84" s="3" t="s">
        <v>7990</v>
      </c>
      <c r="G84" s="3" t="s">
        <v>7989</v>
      </c>
      <c r="H84" s="2">
        <v>0</v>
      </c>
      <c r="I84" s="4" t="s">
        <v>1551</v>
      </c>
      <c r="J84" s="40" t="s">
        <v>18915</v>
      </c>
      <c r="K84" s="3" t="s">
        <v>7988</v>
      </c>
      <c r="L84" s="2">
        <v>48</v>
      </c>
      <c r="M84" s="1">
        <v>7.9209000000000002E-2</v>
      </c>
    </row>
    <row r="85" spans="1:13" ht="52" x14ac:dyDescent="0.35">
      <c r="A85" s="20" t="s">
        <v>4062</v>
      </c>
      <c r="B85" s="4" t="s">
        <v>4061</v>
      </c>
      <c r="C85" s="3" t="s">
        <v>4061</v>
      </c>
      <c r="D85" s="4" t="s">
        <v>1734</v>
      </c>
      <c r="E85" s="3" t="s">
        <v>59</v>
      </c>
      <c r="F85" s="3" t="s">
        <v>7560</v>
      </c>
      <c r="G85" s="3" t="s">
        <v>7559</v>
      </c>
      <c r="H85" s="2">
        <v>0</v>
      </c>
      <c r="I85" s="4" t="s">
        <v>1754</v>
      </c>
      <c r="J85" s="40" t="s">
        <v>18915</v>
      </c>
      <c r="K85" s="3" t="s">
        <v>7558</v>
      </c>
      <c r="L85" s="2">
        <v>115</v>
      </c>
      <c r="M85" s="1">
        <v>0.13534507108558516</v>
      </c>
    </row>
    <row r="86" spans="1:13" ht="39" x14ac:dyDescent="0.35">
      <c r="A86" s="20" t="s">
        <v>4062</v>
      </c>
      <c r="B86" s="4" t="s">
        <v>4061</v>
      </c>
      <c r="C86" s="3" t="s">
        <v>4061</v>
      </c>
      <c r="D86" s="4" t="s">
        <v>3213</v>
      </c>
      <c r="E86" s="3" t="s">
        <v>59</v>
      </c>
      <c r="F86" s="3" t="s">
        <v>4368</v>
      </c>
      <c r="G86" s="3" t="s">
        <v>4367</v>
      </c>
      <c r="H86" s="2">
        <v>0</v>
      </c>
      <c r="I86" s="4" t="s">
        <v>3223</v>
      </c>
      <c r="J86" s="40" t="s">
        <v>18915</v>
      </c>
      <c r="K86" s="3" t="s">
        <v>4365</v>
      </c>
      <c r="L86" s="2">
        <v>69</v>
      </c>
      <c r="M86" s="1">
        <v>0.113937</v>
      </c>
    </row>
    <row r="87" spans="1:13" ht="91" x14ac:dyDescent="0.35">
      <c r="A87" s="20" t="s">
        <v>4062</v>
      </c>
      <c r="B87" s="4" t="s">
        <v>4061</v>
      </c>
      <c r="C87" s="3" t="s">
        <v>4061</v>
      </c>
      <c r="D87" s="4" t="s">
        <v>27</v>
      </c>
      <c r="E87" s="3" t="s">
        <v>53</v>
      </c>
      <c r="F87" s="3" t="s">
        <v>10765</v>
      </c>
      <c r="G87" s="3" t="s">
        <v>10764</v>
      </c>
      <c r="H87" s="2">
        <v>0</v>
      </c>
      <c r="I87" s="4" t="s">
        <v>51</v>
      </c>
      <c r="J87" s="40" t="s">
        <v>18915</v>
      </c>
      <c r="K87" s="3" t="s">
        <v>10766</v>
      </c>
      <c r="L87" s="2">
        <v>303</v>
      </c>
      <c r="M87" s="1">
        <v>0.47837800000000003</v>
      </c>
    </row>
    <row r="88" spans="1:13" ht="26" x14ac:dyDescent="0.35">
      <c r="A88" s="20" t="s">
        <v>4062</v>
      </c>
      <c r="B88" s="4" t="s">
        <v>4061</v>
      </c>
      <c r="C88" s="3" t="s">
        <v>4061</v>
      </c>
      <c r="D88" s="4" t="s">
        <v>1714</v>
      </c>
      <c r="E88" s="3" t="s">
        <v>1727</v>
      </c>
      <c r="F88" s="3" t="s">
        <v>7617</v>
      </c>
      <c r="G88" s="3" t="s">
        <v>7616</v>
      </c>
      <c r="H88" s="2">
        <v>0</v>
      </c>
      <c r="I88" s="4" t="s">
        <v>1728</v>
      </c>
      <c r="J88" s="40" t="s">
        <v>18915</v>
      </c>
      <c r="K88" s="3" t="s">
        <v>7615</v>
      </c>
      <c r="L88" s="2">
        <v>82</v>
      </c>
      <c r="M88" s="1">
        <v>0.23356499999999999</v>
      </c>
    </row>
    <row r="89" spans="1:13" ht="39" x14ac:dyDescent="0.35">
      <c r="A89" s="20" t="s">
        <v>4062</v>
      </c>
      <c r="B89" s="4" t="s">
        <v>4061</v>
      </c>
      <c r="C89" s="3" t="s">
        <v>4061</v>
      </c>
      <c r="D89" s="4" t="s">
        <v>1714</v>
      </c>
      <c r="E89" s="3" t="s">
        <v>1727</v>
      </c>
      <c r="F89" s="3" t="s">
        <v>7614</v>
      </c>
      <c r="G89" s="3" t="s">
        <v>7613</v>
      </c>
      <c r="H89" s="2">
        <v>0</v>
      </c>
      <c r="I89" s="4" t="s">
        <v>1729</v>
      </c>
      <c r="J89" s="40" t="s">
        <v>18915</v>
      </c>
      <c r="K89" s="3" t="s">
        <v>7608</v>
      </c>
      <c r="L89" s="2">
        <v>83</v>
      </c>
      <c r="M89" s="1">
        <v>0.23641300000000001</v>
      </c>
    </row>
    <row r="90" spans="1:13" ht="117" x14ac:dyDescent="0.35">
      <c r="A90" s="20" t="s">
        <v>4062</v>
      </c>
      <c r="B90" s="4" t="s">
        <v>4061</v>
      </c>
      <c r="C90" s="3" t="s">
        <v>4061</v>
      </c>
      <c r="D90" s="4" t="s">
        <v>2060</v>
      </c>
      <c r="E90" s="3" t="s">
        <v>2074</v>
      </c>
      <c r="F90" s="3" t="s">
        <v>6879</v>
      </c>
      <c r="G90" s="3" t="s">
        <v>6878</v>
      </c>
      <c r="H90" s="2">
        <v>0</v>
      </c>
      <c r="I90" s="4" t="s">
        <v>2075</v>
      </c>
      <c r="J90" s="40" t="s">
        <v>18915</v>
      </c>
      <c r="K90" s="3" t="s">
        <v>6877</v>
      </c>
      <c r="L90" s="2">
        <v>251</v>
      </c>
      <c r="M90" s="1">
        <v>0.31979400000000002</v>
      </c>
    </row>
    <row r="91" spans="1:13" ht="39" x14ac:dyDescent="0.35">
      <c r="A91" s="20" t="s">
        <v>4062</v>
      </c>
      <c r="B91" s="4" t="s">
        <v>4061</v>
      </c>
      <c r="C91" s="3" t="s">
        <v>4061</v>
      </c>
      <c r="D91" s="4" t="s">
        <v>503</v>
      </c>
      <c r="E91" s="3" t="s">
        <v>524</v>
      </c>
      <c r="F91" s="3" t="s">
        <v>9935</v>
      </c>
      <c r="G91" s="3" t="s">
        <v>9934</v>
      </c>
      <c r="H91" s="2">
        <v>0</v>
      </c>
      <c r="I91" s="4" t="s">
        <v>525</v>
      </c>
      <c r="J91" s="40" t="s">
        <v>18915</v>
      </c>
      <c r="K91" s="3" t="s">
        <v>9930</v>
      </c>
      <c r="L91" s="2">
        <v>100</v>
      </c>
      <c r="M91" s="1">
        <v>0.18886800000000001</v>
      </c>
    </row>
    <row r="92" spans="1:13" ht="39" x14ac:dyDescent="0.35">
      <c r="A92" s="20" t="s">
        <v>4062</v>
      </c>
      <c r="B92" s="4" t="s">
        <v>4061</v>
      </c>
      <c r="C92" s="3" t="s">
        <v>4061</v>
      </c>
      <c r="D92" s="4" t="s">
        <v>1572</v>
      </c>
      <c r="E92" s="3" t="s">
        <v>524</v>
      </c>
      <c r="F92" s="3" t="s">
        <v>7929</v>
      </c>
      <c r="G92" s="3" t="s">
        <v>7928</v>
      </c>
      <c r="H92" s="2">
        <v>0</v>
      </c>
      <c r="I92" s="4" t="s">
        <v>1581</v>
      </c>
      <c r="J92" s="40" t="s">
        <v>18915</v>
      </c>
      <c r="K92" s="3" t="s">
        <v>7927</v>
      </c>
      <c r="L92" s="2">
        <v>135</v>
      </c>
      <c r="M92" s="1">
        <v>0.53712099999999996</v>
      </c>
    </row>
    <row r="93" spans="1:13" ht="65" x14ac:dyDescent="0.35">
      <c r="A93" s="20" t="s">
        <v>4062</v>
      </c>
      <c r="B93" s="4" t="s">
        <v>4061</v>
      </c>
      <c r="C93" s="3" t="s">
        <v>4061</v>
      </c>
      <c r="D93" s="4" t="s">
        <v>2036</v>
      </c>
      <c r="E93" s="3" t="s">
        <v>524</v>
      </c>
      <c r="F93" s="3" t="s">
        <v>6946</v>
      </c>
      <c r="G93" s="3" t="s">
        <v>6945</v>
      </c>
      <c r="H93" s="2">
        <v>0</v>
      </c>
      <c r="I93" s="4" t="s">
        <v>2043</v>
      </c>
      <c r="J93" s="40" t="s">
        <v>18915</v>
      </c>
      <c r="K93" s="3" t="s">
        <v>5847</v>
      </c>
      <c r="L93" s="2">
        <v>234</v>
      </c>
      <c r="M93" s="1">
        <v>0.469634</v>
      </c>
    </row>
    <row r="94" spans="1:13" ht="26" x14ac:dyDescent="0.35">
      <c r="A94" s="20" t="s">
        <v>4062</v>
      </c>
      <c r="B94" s="4" t="s">
        <v>4061</v>
      </c>
      <c r="C94" s="3" t="s">
        <v>4061</v>
      </c>
      <c r="D94" s="4" t="s">
        <v>2036</v>
      </c>
      <c r="E94" s="3" t="s">
        <v>524</v>
      </c>
      <c r="F94" s="3" t="s">
        <v>6941</v>
      </c>
      <c r="G94" s="3" t="s">
        <v>6940</v>
      </c>
      <c r="H94" s="2">
        <v>0</v>
      </c>
      <c r="I94" s="4" t="s">
        <v>2044</v>
      </c>
      <c r="J94" s="40" t="s">
        <v>18915</v>
      </c>
      <c r="K94" s="3" t="s">
        <v>6939</v>
      </c>
      <c r="L94" s="2">
        <v>14</v>
      </c>
      <c r="M94" s="1">
        <v>2.8098000000000001E-2</v>
      </c>
    </row>
    <row r="95" spans="1:13" ht="208" x14ac:dyDescent="0.35">
      <c r="A95" s="20" t="s">
        <v>4062</v>
      </c>
      <c r="B95" s="4" t="s">
        <v>4061</v>
      </c>
      <c r="C95" s="3" t="s">
        <v>4061</v>
      </c>
      <c r="D95" s="4" t="s">
        <v>2060</v>
      </c>
      <c r="E95" s="3" t="s">
        <v>524</v>
      </c>
      <c r="F95" s="3" t="s">
        <v>6857</v>
      </c>
      <c r="G95" s="3" t="s">
        <v>6856</v>
      </c>
      <c r="H95" s="2">
        <v>0</v>
      </c>
      <c r="I95" s="4" t="s">
        <v>2085</v>
      </c>
      <c r="J95" s="40" t="s">
        <v>18915</v>
      </c>
      <c r="K95" s="3" t="s">
        <v>6855</v>
      </c>
      <c r="L95" s="2">
        <v>598</v>
      </c>
      <c r="M95" s="1">
        <v>0.76190000000000002</v>
      </c>
    </row>
    <row r="96" spans="1:13" ht="39" x14ac:dyDescent="0.35">
      <c r="A96" s="20" t="s">
        <v>4062</v>
      </c>
      <c r="B96" s="4" t="s">
        <v>4061</v>
      </c>
      <c r="C96" s="3" t="s">
        <v>4061</v>
      </c>
      <c r="D96" s="4" t="s">
        <v>2522</v>
      </c>
      <c r="E96" s="3" t="s">
        <v>524</v>
      </c>
      <c r="F96" s="3" t="s">
        <v>5849</v>
      </c>
      <c r="G96" s="3" t="s">
        <v>5848</v>
      </c>
      <c r="H96" s="2">
        <v>0</v>
      </c>
      <c r="I96" s="4" t="s">
        <v>2543</v>
      </c>
      <c r="J96" s="40" t="s">
        <v>18915</v>
      </c>
      <c r="K96" s="3" t="s">
        <v>5847</v>
      </c>
      <c r="L96" s="2">
        <v>97</v>
      </c>
      <c r="M96" s="1">
        <v>0.417653</v>
      </c>
    </row>
    <row r="97" spans="1:13" ht="52" x14ac:dyDescent="0.35">
      <c r="A97" s="20" t="s">
        <v>4062</v>
      </c>
      <c r="B97" s="4" t="s">
        <v>4061</v>
      </c>
      <c r="C97" s="3" t="s">
        <v>4061</v>
      </c>
      <c r="D97" s="4" t="s">
        <v>3077</v>
      </c>
      <c r="E97" s="3" t="s">
        <v>524</v>
      </c>
      <c r="F97" s="3" t="s">
        <v>4603</v>
      </c>
      <c r="G97" s="3" t="s">
        <v>4602</v>
      </c>
      <c r="H97" s="2">
        <v>0</v>
      </c>
      <c r="I97" s="4" t="s">
        <v>3107</v>
      </c>
      <c r="J97" s="40" t="s">
        <v>18915</v>
      </c>
      <c r="K97" s="3" t="s">
        <v>4601</v>
      </c>
      <c r="L97" s="2">
        <v>128</v>
      </c>
      <c r="M97" s="1">
        <v>0.24382300000000001</v>
      </c>
    </row>
    <row r="98" spans="1:13" ht="26" x14ac:dyDescent="0.35">
      <c r="A98" s="20" t="s">
        <v>4062</v>
      </c>
      <c r="B98" s="4" t="s">
        <v>4061</v>
      </c>
      <c r="C98" s="3" t="s">
        <v>4061</v>
      </c>
      <c r="D98" s="4" t="s">
        <v>1891</v>
      </c>
      <c r="E98" s="3" t="s">
        <v>1896</v>
      </c>
      <c r="F98" s="3" t="s">
        <v>7250</v>
      </c>
      <c r="G98" s="3" t="s">
        <v>7249</v>
      </c>
      <c r="H98" s="2">
        <v>0</v>
      </c>
      <c r="I98" s="3"/>
      <c r="J98" s="40" t="s">
        <v>18915</v>
      </c>
      <c r="K98" s="3" t="s">
        <v>7248</v>
      </c>
      <c r="L98" s="2">
        <v>15687</v>
      </c>
      <c r="M98" s="1">
        <v>3.4417000000000003E-2</v>
      </c>
    </row>
    <row r="99" spans="1:13" ht="26" x14ac:dyDescent="0.35">
      <c r="A99" s="20" t="s">
        <v>4062</v>
      </c>
      <c r="B99" s="4" t="s">
        <v>4061</v>
      </c>
      <c r="C99" s="3" t="s">
        <v>4061</v>
      </c>
      <c r="D99" s="4" t="s">
        <v>3077</v>
      </c>
      <c r="E99" s="3" t="s">
        <v>3089</v>
      </c>
      <c r="F99" s="3" t="s">
        <v>4646</v>
      </c>
      <c r="G99" s="3" t="s">
        <v>4645</v>
      </c>
      <c r="H99" s="2">
        <v>0</v>
      </c>
      <c r="I99" s="4" t="s">
        <v>3090</v>
      </c>
      <c r="J99" s="40" t="s">
        <v>18915</v>
      </c>
      <c r="K99" s="3" t="s">
        <v>4644</v>
      </c>
      <c r="L99" s="2">
        <v>67</v>
      </c>
      <c r="M99" s="1">
        <v>0.12762599999999999</v>
      </c>
    </row>
    <row r="100" spans="1:13" ht="26" x14ac:dyDescent="0.35">
      <c r="A100" s="20" t="s">
        <v>4062</v>
      </c>
      <c r="B100" s="4" t="s">
        <v>4061</v>
      </c>
      <c r="C100" s="3" t="s">
        <v>4061</v>
      </c>
      <c r="D100" s="4" t="s">
        <v>2102</v>
      </c>
      <c r="E100" s="3" t="s">
        <v>2109</v>
      </c>
      <c r="F100" s="3" t="s">
        <v>6810</v>
      </c>
      <c r="G100" s="3" t="s">
        <v>6809</v>
      </c>
      <c r="H100" s="2">
        <v>0</v>
      </c>
      <c r="I100" s="4" t="s">
        <v>2110</v>
      </c>
      <c r="J100" s="40" t="s">
        <v>18915</v>
      </c>
      <c r="K100" s="3" t="s">
        <v>6808</v>
      </c>
      <c r="L100" s="2">
        <v>75</v>
      </c>
      <c r="M100" s="1">
        <v>0.240008</v>
      </c>
    </row>
    <row r="101" spans="1:13" ht="15.5" x14ac:dyDescent="0.35">
      <c r="A101" s="20" t="s">
        <v>4062</v>
      </c>
      <c r="B101" s="4" t="s">
        <v>4061</v>
      </c>
      <c r="C101" s="3" t="s">
        <v>4061</v>
      </c>
      <c r="D101" s="4" t="s">
        <v>1376</v>
      </c>
      <c r="E101" s="3" t="s">
        <v>1399</v>
      </c>
      <c r="F101" s="3" t="s">
        <v>8282</v>
      </c>
      <c r="G101" s="3" t="s">
        <v>8281</v>
      </c>
      <c r="H101" s="2">
        <v>0</v>
      </c>
      <c r="I101" s="4" t="s">
        <v>1400</v>
      </c>
      <c r="J101" s="40" t="s">
        <v>18915</v>
      </c>
      <c r="K101" s="3" t="s">
        <v>8278</v>
      </c>
      <c r="L101" s="2">
        <v>36</v>
      </c>
      <c r="M101" s="1">
        <v>6.7821000000000006E-2</v>
      </c>
    </row>
    <row r="102" spans="1:13" ht="26" x14ac:dyDescent="0.35">
      <c r="A102" s="20" t="s">
        <v>4062</v>
      </c>
      <c r="B102" s="4" t="s">
        <v>4061</v>
      </c>
      <c r="C102" s="3" t="s">
        <v>4061</v>
      </c>
      <c r="D102" s="4" t="s">
        <v>652</v>
      </c>
      <c r="E102" s="3" t="s">
        <v>689</v>
      </c>
      <c r="F102" s="3" t="s">
        <v>9638</v>
      </c>
      <c r="G102" s="3" t="s">
        <v>9637</v>
      </c>
      <c r="H102" s="2">
        <v>0</v>
      </c>
      <c r="I102" s="4" t="s">
        <v>690</v>
      </c>
      <c r="J102" s="40" t="s">
        <v>18915</v>
      </c>
      <c r="K102" s="3" t="s">
        <v>9636</v>
      </c>
      <c r="L102" s="2">
        <v>72</v>
      </c>
      <c r="M102" s="1">
        <v>4.7766999999999997E-2</v>
      </c>
    </row>
    <row r="103" spans="1:13" ht="52" x14ac:dyDescent="0.35">
      <c r="A103" s="20" t="s">
        <v>4062</v>
      </c>
      <c r="B103" s="4" t="s">
        <v>4061</v>
      </c>
      <c r="C103" s="3" t="s">
        <v>4061</v>
      </c>
      <c r="D103" s="4" t="s">
        <v>3025</v>
      </c>
      <c r="E103" s="3" t="s">
        <v>689</v>
      </c>
      <c r="F103" s="3" t="s">
        <v>4775</v>
      </c>
      <c r="G103" s="3" t="s">
        <v>4774</v>
      </c>
      <c r="H103" s="2">
        <v>0</v>
      </c>
      <c r="I103" s="4" t="s">
        <v>3035</v>
      </c>
      <c r="J103" s="40" t="s">
        <v>18915</v>
      </c>
      <c r="K103" s="3" t="s">
        <v>4773</v>
      </c>
      <c r="L103" s="2">
        <v>168</v>
      </c>
      <c r="M103" s="1">
        <v>0.25539699999999999</v>
      </c>
    </row>
    <row r="104" spans="1:13" ht="104" x14ac:dyDescent="0.35">
      <c r="A104" s="20" t="s">
        <v>4062</v>
      </c>
      <c r="B104" s="4" t="s">
        <v>4061</v>
      </c>
      <c r="C104" s="3" t="s">
        <v>4061</v>
      </c>
      <c r="D104" s="4" t="s">
        <v>3025</v>
      </c>
      <c r="E104" s="3" t="s">
        <v>689</v>
      </c>
      <c r="F104" s="3" t="s">
        <v>4769</v>
      </c>
      <c r="G104" s="3" t="s">
        <v>4768</v>
      </c>
      <c r="H104" s="2">
        <v>0</v>
      </c>
      <c r="I104" s="4" t="s">
        <v>3037</v>
      </c>
      <c r="J104" s="40" t="s">
        <v>18915</v>
      </c>
      <c r="K104" s="3" t="s">
        <v>4765</v>
      </c>
      <c r="L104" s="2">
        <v>331</v>
      </c>
      <c r="M104" s="1">
        <v>0.50319199999999997</v>
      </c>
    </row>
    <row r="105" spans="1:13" ht="221" x14ac:dyDescent="0.35">
      <c r="A105" s="20" t="s">
        <v>4062</v>
      </c>
      <c r="B105" s="4" t="s">
        <v>4061</v>
      </c>
      <c r="C105" s="3" t="s">
        <v>4061</v>
      </c>
      <c r="D105" s="4" t="s">
        <v>3025</v>
      </c>
      <c r="E105" s="3" t="s">
        <v>689</v>
      </c>
      <c r="F105" s="3" t="s">
        <v>4767</v>
      </c>
      <c r="G105" s="3" t="s">
        <v>4766</v>
      </c>
      <c r="H105" s="2">
        <v>0</v>
      </c>
      <c r="I105" s="4" t="s">
        <v>3038</v>
      </c>
      <c r="J105" s="40" t="s">
        <v>18915</v>
      </c>
      <c r="K105" s="3" t="s">
        <v>4765</v>
      </c>
      <c r="L105" s="2">
        <v>590</v>
      </c>
      <c r="M105" s="1">
        <v>0.89692899999999998</v>
      </c>
    </row>
    <row r="106" spans="1:13" ht="65" x14ac:dyDescent="0.35">
      <c r="A106" s="20" t="s">
        <v>4062</v>
      </c>
      <c r="B106" s="4" t="s">
        <v>4061</v>
      </c>
      <c r="C106" s="3" t="s">
        <v>4061</v>
      </c>
      <c r="D106" s="4" t="s">
        <v>2391</v>
      </c>
      <c r="E106" s="3" t="s">
        <v>2411</v>
      </c>
      <c r="F106" s="3" t="s">
        <v>6137</v>
      </c>
      <c r="G106" s="3" t="s">
        <v>6136</v>
      </c>
      <c r="H106" s="2">
        <v>0</v>
      </c>
      <c r="I106" s="4" t="s">
        <v>2412</v>
      </c>
      <c r="J106" s="40" t="s">
        <v>18915</v>
      </c>
      <c r="K106" s="3" t="s">
        <v>6135</v>
      </c>
      <c r="L106" s="2">
        <v>198</v>
      </c>
      <c r="M106" s="1">
        <v>0.28295399999999998</v>
      </c>
    </row>
    <row r="107" spans="1:13" ht="91" x14ac:dyDescent="0.35">
      <c r="A107" s="20" t="s">
        <v>4062</v>
      </c>
      <c r="B107" s="4" t="s">
        <v>4061</v>
      </c>
      <c r="C107" s="3" t="s">
        <v>4061</v>
      </c>
      <c r="D107" s="4" t="s">
        <v>3025</v>
      </c>
      <c r="E107" s="3" t="s">
        <v>2411</v>
      </c>
      <c r="F107" s="3" t="s">
        <v>4778</v>
      </c>
      <c r="G107" s="3" t="s">
        <v>4777</v>
      </c>
      <c r="H107" s="2">
        <v>0</v>
      </c>
      <c r="I107" s="4" t="s">
        <v>3034</v>
      </c>
      <c r="J107" s="40" t="s">
        <v>18915</v>
      </c>
      <c r="K107" s="3" t="s">
        <v>4776</v>
      </c>
      <c r="L107" s="2">
        <v>277</v>
      </c>
      <c r="M107" s="1">
        <v>0.421101</v>
      </c>
    </row>
    <row r="108" spans="1:13" ht="130" x14ac:dyDescent="0.35">
      <c r="A108" s="20" t="s">
        <v>4062</v>
      </c>
      <c r="B108" s="4" t="s">
        <v>4061</v>
      </c>
      <c r="C108" s="3" t="s">
        <v>4061</v>
      </c>
      <c r="D108" s="4" t="s">
        <v>3025</v>
      </c>
      <c r="E108" s="3" t="s">
        <v>2411</v>
      </c>
      <c r="F108" s="3" t="s">
        <v>4772</v>
      </c>
      <c r="G108" s="3" t="s">
        <v>4771</v>
      </c>
      <c r="H108" s="2">
        <v>0</v>
      </c>
      <c r="I108" s="4" t="s">
        <v>3036</v>
      </c>
      <c r="J108" s="40" t="s">
        <v>18915</v>
      </c>
      <c r="K108" s="3" t="s">
        <v>4770</v>
      </c>
      <c r="L108" s="2">
        <v>230</v>
      </c>
      <c r="M108" s="1">
        <v>0.34965000000000002</v>
      </c>
    </row>
    <row r="109" spans="1:13" ht="26" x14ac:dyDescent="0.35">
      <c r="A109" s="20" t="s">
        <v>4062</v>
      </c>
      <c r="B109" s="4" t="s">
        <v>4061</v>
      </c>
      <c r="C109" s="3" t="s">
        <v>4061</v>
      </c>
      <c r="D109" s="4" t="s">
        <v>1236</v>
      </c>
      <c r="E109" s="3" t="s">
        <v>1252</v>
      </c>
      <c r="F109" s="3" t="s">
        <v>8576</v>
      </c>
      <c r="G109" s="3" t="s">
        <v>8575</v>
      </c>
      <c r="H109" s="2">
        <v>0</v>
      </c>
      <c r="I109" s="4" t="s">
        <v>1253</v>
      </c>
      <c r="J109" s="40" t="s">
        <v>18915</v>
      </c>
      <c r="K109" s="3" t="s">
        <v>8574</v>
      </c>
      <c r="L109" s="2">
        <v>88</v>
      </c>
      <c r="M109" s="1">
        <v>0.23431099999999999</v>
      </c>
    </row>
    <row r="110" spans="1:13" ht="26" x14ac:dyDescent="0.35">
      <c r="A110" s="20" t="s">
        <v>4062</v>
      </c>
      <c r="B110" s="4" t="s">
        <v>4061</v>
      </c>
      <c r="C110" s="3" t="s">
        <v>4061</v>
      </c>
      <c r="D110" s="4" t="s">
        <v>1236</v>
      </c>
      <c r="E110" s="3" t="s">
        <v>1252</v>
      </c>
      <c r="F110" s="3" t="s">
        <v>8552</v>
      </c>
      <c r="G110" s="3" t="s">
        <v>8551</v>
      </c>
      <c r="H110" s="2">
        <v>0</v>
      </c>
      <c r="I110" s="4" t="s">
        <v>1261</v>
      </c>
      <c r="J110" s="40" t="s">
        <v>18915</v>
      </c>
      <c r="K110" s="3" t="s">
        <v>8548</v>
      </c>
      <c r="L110" s="2">
        <v>52</v>
      </c>
      <c r="M110" s="1">
        <v>0.138456</v>
      </c>
    </row>
    <row r="111" spans="1:13" ht="15.5" x14ac:dyDescent="0.35">
      <c r="A111" s="20" t="s">
        <v>4062</v>
      </c>
      <c r="B111" s="4" t="s">
        <v>4061</v>
      </c>
      <c r="C111" s="3" t="s">
        <v>4061</v>
      </c>
      <c r="D111" s="4" t="s">
        <v>336</v>
      </c>
      <c r="E111" s="3" t="s">
        <v>351</v>
      </c>
      <c r="F111" s="3" t="s">
        <v>10260</v>
      </c>
      <c r="G111" s="3" t="s">
        <v>10259</v>
      </c>
      <c r="H111" s="2">
        <v>0</v>
      </c>
      <c r="I111" s="4" t="s">
        <v>352</v>
      </c>
      <c r="J111" s="40" t="s">
        <v>18915</v>
      </c>
      <c r="K111" s="3" t="s">
        <v>10256</v>
      </c>
      <c r="L111" s="2">
        <v>56</v>
      </c>
      <c r="M111" s="1">
        <v>0.23144300000000001</v>
      </c>
    </row>
    <row r="112" spans="1:13" ht="15.5" x14ac:dyDescent="0.35">
      <c r="A112" s="20" t="s">
        <v>4062</v>
      </c>
      <c r="B112" s="4" t="s">
        <v>4061</v>
      </c>
      <c r="C112" s="3" t="s">
        <v>4061</v>
      </c>
      <c r="D112" s="4" t="s">
        <v>2487</v>
      </c>
      <c r="E112" s="3" t="s">
        <v>2520</v>
      </c>
      <c r="F112" s="3" t="s">
        <v>5890</v>
      </c>
      <c r="G112" s="3" t="s">
        <v>5889</v>
      </c>
      <c r="H112" s="2">
        <v>0</v>
      </c>
      <c r="I112" s="4" t="s">
        <v>2521</v>
      </c>
      <c r="J112" s="40" t="s">
        <v>18915</v>
      </c>
      <c r="K112" s="3" t="s">
        <v>5888</v>
      </c>
      <c r="L112" s="2">
        <v>24</v>
      </c>
      <c r="M112" s="1">
        <v>2.2127999999999998E-2</v>
      </c>
    </row>
    <row r="113" spans="1:13" ht="65" x14ac:dyDescent="0.35">
      <c r="A113" s="20" t="s">
        <v>4062</v>
      </c>
      <c r="B113" s="4" t="s">
        <v>4061</v>
      </c>
      <c r="C113" s="3" t="s">
        <v>4061</v>
      </c>
      <c r="D113" s="4" t="s">
        <v>1491</v>
      </c>
      <c r="E113" s="3" t="s">
        <v>1506</v>
      </c>
      <c r="F113" s="3" t="s">
        <v>8067</v>
      </c>
      <c r="G113" s="3" t="s">
        <v>8066</v>
      </c>
      <c r="H113" s="2">
        <v>0</v>
      </c>
      <c r="I113" s="4" t="s">
        <v>1507</v>
      </c>
      <c r="J113" s="40" t="s">
        <v>18915</v>
      </c>
      <c r="K113" s="3" t="s">
        <v>8063</v>
      </c>
      <c r="L113" s="2">
        <v>192</v>
      </c>
      <c r="M113" s="1">
        <v>0.146838</v>
      </c>
    </row>
    <row r="114" spans="1:13" ht="104" x14ac:dyDescent="0.35">
      <c r="A114" s="20" t="s">
        <v>4062</v>
      </c>
      <c r="B114" s="4" t="s">
        <v>4061</v>
      </c>
      <c r="C114" s="3" t="s">
        <v>4061</v>
      </c>
      <c r="D114" s="4" t="s">
        <v>2897</v>
      </c>
      <c r="E114" s="3" t="s">
        <v>1506</v>
      </c>
      <c r="F114" s="3" t="s">
        <v>5062</v>
      </c>
      <c r="G114" s="3" t="s">
        <v>5061</v>
      </c>
      <c r="H114" s="2">
        <v>0</v>
      </c>
      <c r="I114" s="4" t="s">
        <v>2902</v>
      </c>
      <c r="J114" s="40" t="s">
        <v>18915</v>
      </c>
      <c r="K114" s="3" t="s">
        <v>5059</v>
      </c>
      <c r="L114" s="2">
        <v>217</v>
      </c>
      <c r="M114" s="1">
        <v>0.27626099999999998</v>
      </c>
    </row>
    <row r="115" spans="1:13" ht="39" x14ac:dyDescent="0.35">
      <c r="A115" s="20" t="s">
        <v>4062</v>
      </c>
      <c r="B115" s="4" t="s">
        <v>4061</v>
      </c>
      <c r="C115" s="3" t="s">
        <v>4061</v>
      </c>
      <c r="D115" s="4" t="s">
        <v>3045</v>
      </c>
      <c r="E115" s="3" t="s">
        <v>1506</v>
      </c>
      <c r="F115" s="3" t="s">
        <v>4686</v>
      </c>
      <c r="G115" s="3" t="s">
        <v>4685</v>
      </c>
      <c r="H115" s="2">
        <v>0</v>
      </c>
      <c r="I115" s="4" t="s">
        <v>3069</v>
      </c>
      <c r="J115" s="40" t="s">
        <v>18915</v>
      </c>
      <c r="K115" s="3" t="s">
        <v>4682</v>
      </c>
      <c r="L115" s="2">
        <v>81</v>
      </c>
      <c r="M115" s="1">
        <v>0.102628</v>
      </c>
    </row>
    <row r="116" spans="1:13" ht="39" x14ac:dyDescent="0.35">
      <c r="A116" s="20" t="s">
        <v>4062</v>
      </c>
      <c r="B116" s="4" t="s">
        <v>4061</v>
      </c>
      <c r="C116" s="3" t="s">
        <v>4061</v>
      </c>
      <c r="D116" s="4" t="s">
        <v>1521</v>
      </c>
      <c r="E116" s="3" t="s">
        <v>1524</v>
      </c>
      <c r="F116" s="3" t="s">
        <v>8038</v>
      </c>
      <c r="G116" s="3" t="s">
        <v>8037</v>
      </c>
      <c r="H116" s="2">
        <v>0</v>
      </c>
      <c r="I116" s="4" t="s">
        <v>1525</v>
      </c>
      <c r="J116" s="40" t="s">
        <v>18915</v>
      </c>
      <c r="K116" s="3" t="s">
        <v>8036</v>
      </c>
      <c r="L116" s="2">
        <v>99</v>
      </c>
      <c r="M116" s="1">
        <v>0.56017700000000004</v>
      </c>
    </row>
    <row r="117" spans="1:13" ht="39" x14ac:dyDescent="0.35">
      <c r="A117" s="20" t="s">
        <v>4062</v>
      </c>
      <c r="B117" s="4" t="s">
        <v>4061</v>
      </c>
      <c r="C117" s="3" t="s">
        <v>4061</v>
      </c>
      <c r="D117" s="4" t="s">
        <v>1540</v>
      </c>
      <c r="E117" s="3" t="s">
        <v>1524</v>
      </c>
      <c r="F117" s="3" t="s">
        <v>7973</v>
      </c>
      <c r="G117" s="3" t="s">
        <v>7972</v>
      </c>
      <c r="H117" s="2">
        <v>0</v>
      </c>
      <c r="I117" s="4" t="s">
        <v>1558</v>
      </c>
      <c r="J117" s="40" t="s">
        <v>18915</v>
      </c>
      <c r="K117" s="3" t="s">
        <v>7971</v>
      </c>
      <c r="L117" s="2">
        <v>88</v>
      </c>
      <c r="M117" s="1">
        <v>0.14521700000000001</v>
      </c>
    </row>
    <row r="118" spans="1:13" ht="156" x14ac:dyDescent="0.35">
      <c r="A118" s="20" t="s">
        <v>4062</v>
      </c>
      <c r="B118" s="4" t="s">
        <v>4061</v>
      </c>
      <c r="C118" s="3" t="s">
        <v>4061</v>
      </c>
      <c r="D118" s="4" t="s">
        <v>1280</v>
      </c>
      <c r="E118" s="3" t="s">
        <v>1295</v>
      </c>
      <c r="F118" s="3" t="s">
        <v>8485</v>
      </c>
      <c r="G118" s="3" t="s">
        <v>8484</v>
      </c>
      <c r="H118" s="2">
        <v>0</v>
      </c>
      <c r="I118" s="4" t="s">
        <v>1296</v>
      </c>
      <c r="J118" s="40" t="s">
        <v>18915</v>
      </c>
      <c r="K118" s="3" t="s">
        <v>8481</v>
      </c>
      <c r="L118" s="2">
        <v>458</v>
      </c>
      <c r="M118" s="1">
        <v>1.205295</v>
      </c>
    </row>
    <row r="119" spans="1:13" ht="65" x14ac:dyDescent="0.35">
      <c r="A119" s="20" t="s">
        <v>4062</v>
      </c>
      <c r="B119" s="4" t="s">
        <v>4061</v>
      </c>
      <c r="C119" s="3" t="s">
        <v>4061</v>
      </c>
      <c r="D119" s="4" t="s">
        <v>542</v>
      </c>
      <c r="E119" s="3" t="s">
        <v>565</v>
      </c>
      <c r="F119" s="3" t="s">
        <v>9867</v>
      </c>
      <c r="G119" s="3" t="s">
        <v>9866</v>
      </c>
      <c r="H119" s="2">
        <v>0</v>
      </c>
      <c r="I119" s="4" t="s">
        <v>566</v>
      </c>
      <c r="J119" s="40" t="s">
        <v>18915</v>
      </c>
      <c r="K119" s="3" t="s">
        <v>9865</v>
      </c>
      <c r="L119" s="2">
        <v>208</v>
      </c>
      <c r="M119" s="1">
        <v>0.33069900000000002</v>
      </c>
    </row>
    <row r="120" spans="1:13" ht="26" x14ac:dyDescent="0.35">
      <c r="A120" s="20" t="s">
        <v>4062</v>
      </c>
      <c r="B120" s="4" t="s">
        <v>4061</v>
      </c>
      <c r="C120" s="3" t="s">
        <v>4061</v>
      </c>
      <c r="D120" s="4" t="s">
        <v>1596</v>
      </c>
      <c r="E120" s="3" t="s">
        <v>1632</v>
      </c>
      <c r="F120" s="3" t="s">
        <v>7828</v>
      </c>
      <c r="G120" s="3" t="s">
        <v>7827</v>
      </c>
      <c r="H120" s="2">
        <v>0</v>
      </c>
      <c r="I120" s="4" t="s">
        <v>1633</v>
      </c>
      <c r="J120" s="40" t="s">
        <v>18915</v>
      </c>
      <c r="K120" s="3" t="s">
        <v>7824</v>
      </c>
      <c r="L120" s="2">
        <v>12</v>
      </c>
      <c r="M120" s="1">
        <v>1.3743999999999999E-2</v>
      </c>
    </row>
    <row r="121" spans="1:13" ht="286" x14ac:dyDescent="0.35">
      <c r="A121" s="20" t="s">
        <v>4062</v>
      </c>
      <c r="B121" s="4" t="s">
        <v>580</v>
      </c>
      <c r="C121" s="3" t="s">
        <v>4061</v>
      </c>
      <c r="D121" s="4" t="s">
        <v>567</v>
      </c>
      <c r="E121" s="3" t="s">
        <v>581</v>
      </c>
      <c r="F121" s="3" t="s">
        <v>9851</v>
      </c>
      <c r="G121" s="3" t="s">
        <v>9850</v>
      </c>
      <c r="H121" s="2">
        <v>0</v>
      </c>
      <c r="I121" s="4" t="s">
        <v>582</v>
      </c>
      <c r="J121" s="40" t="s">
        <v>18915</v>
      </c>
      <c r="K121" s="3" t="s">
        <v>9849</v>
      </c>
      <c r="L121" s="2">
        <v>32</v>
      </c>
      <c r="M121" s="1">
        <v>0.116364</v>
      </c>
    </row>
    <row r="122" spans="1:13" ht="39" x14ac:dyDescent="0.35">
      <c r="A122" s="20" t="s">
        <v>4062</v>
      </c>
      <c r="B122" s="4" t="s">
        <v>4061</v>
      </c>
      <c r="C122" s="3" t="s">
        <v>4061</v>
      </c>
      <c r="D122" s="4" t="s">
        <v>503</v>
      </c>
      <c r="E122" s="3" t="s">
        <v>520</v>
      </c>
      <c r="F122" s="3" t="s">
        <v>9940</v>
      </c>
      <c r="G122" s="3" t="s">
        <v>9939</v>
      </c>
      <c r="H122" s="2">
        <v>0</v>
      </c>
      <c r="I122" s="4" t="s">
        <v>521</v>
      </c>
      <c r="J122" s="40" t="s">
        <v>18915</v>
      </c>
      <c r="K122" s="3" t="s">
        <v>9938</v>
      </c>
      <c r="L122" s="2">
        <v>152</v>
      </c>
      <c r="M122" s="1">
        <v>0.28708</v>
      </c>
    </row>
    <row r="123" spans="1:13" ht="26" x14ac:dyDescent="0.35">
      <c r="A123" s="20" t="s">
        <v>4062</v>
      </c>
      <c r="B123" s="4" t="s">
        <v>4061</v>
      </c>
      <c r="C123" s="3" t="s">
        <v>4061</v>
      </c>
      <c r="D123" s="4" t="s">
        <v>1844</v>
      </c>
      <c r="E123" s="3" t="s">
        <v>1862</v>
      </c>
      <c r="F123" s="3" t="s">
        <v>7339</v>
      </c>
      <c r="G123" s="3" t="s">
        <v>7338</v>
      </c>
      <c r="H123" s="2">
        <v>0</v>
      </c>
      <c r="I123" s="4" t="s">
        <v>1863</v>
      </c>
      <c r="J123" s="40" t="s">
        <v>18915</v>
      </c>
      <c r="K123" s="3" t="s">
        <v>7337</v>
      </c>
      <c r="L123" s="2">
        <v>53</v>
      </c>
      <c r="M123" s="1">
        <v>8.0216999999999997E-2</v>
      </c>
    </row>
    <row r="124" spans="1:13" ht="15.5" x14ac:dyDescent="0.35">
      <c r="A124" s="20" t="s">
        <v>4062</v>
      </c>
      <c r="B124" s="4" t="s">
        <v>4061</v>
      </c>
      <c r="C124" s="3" t="s">
        <v>4061</v>
      </c>
      <c r="D124" s="4" t="s">
        <v>2711</v>
      </c>
      <c r="E124" s="3" t="s">
        <v>1862</v>
      </c>
      <c r="F124" s="3" t="s">
        <v>5483</v>
      </c>
      <c r="G124" s="3" t="s">
        <v>5461</v>
      </c>
      <c r="H124" s="2">
        <v>0</v>
      </c>
      <c r="I124" s="4" t="s">
        <v>2717</v>
      </c>
      <c r="J124" s="40" t="s">
        <v>18915</v>
      </c>
      <c r="K124" s="3" t="s">
        <v>5482</v>
      </c>
      <c r="L124" s="2">
        <v>29</v>
      </c>
      <c r="M124" s="1">
        <v>5.6037999999999998E-2</v>
      </c>
    </row>
    <row r="125" spans="1:13" ht="195" x14ac:dyDescent="0.35">
      <c r="A125" s="20" t="s">
        <v>4062</v>
      </c>
      <c r="B125" s="4" t="s">
        <v>4061</v>
      </c>
      <c r="C125" s="3" t="s">
        <v>4061</v>
      </c>
      <c r="D125" s="4" t="s">
        <v>1801</v>
      </c>
      <c r="E125" s="3" t="s">
        <v>1805</v>
      </c>
      <c r="F125" s="3" t="s">
        <v>7454</v>
      </c>
      <c r="G125" s="3" t="s">
        <v>7453</v>
      </c>
      <c r="H125" s="2">
        <v>0</v>
      </c>
      <c r="I125" s="4" t="s">
        <v>1806</v>
      </c>
      <c r="J125" s="40" t="s">
        <v>18915</v>
      </c>
      <c r="K125" s="3" t="s">
        <v>7452</v>
      </c>
      <c r="L125" s="2">
        <v>674</v>
      </c>
      <c r="M125" s="1">
        <v>1.0829918855949225</v>
      </c>
    </row>
    <row r="126" spans="1:13" ht="15.5" x14ac:dyDescent="0.35">
      <c r="A126" s="20" t="s">
        <v>4062</v>
      </c>
      <c r="B126" s="4" t="s">
        <v>4061</v>
      </c>
      <c r="C126" s="3" t="s">
        <v>4061</v>
      </c>
      <c r="D126" s="4" t="s">
        <v>1801</v>
      </c>
      <c r="E126" s="3" t="s">
        <v>1805</v>
      </c>
      <c r="F126" s="3" t="s">
        <v>7449</v>
      </c>
      <c r="G126" s="3" t="s">
        <v>7448</v>
      </c>
      <c r="H126" s="2">
        <v>0</v>
      </c>
      <c r="I126" s="3"/>
      <c r="J126" s="40" t="s">
        <v>18915</v>
      </c>
      <c r="K126" s="3" t="s">
        <v>7451</v>
      </c>
      <c r="L126" s="2">
        <v>525450</v>
      </c>
      <c r="M126" s="1">
        <v>1.4859842373963961</v>
      </c>
    </row>
    <row r="127" spans="1:13" ht="208" x14ac:dyDescent="0.35">
      <c r="A127" s="20" t="s">
        <v>4062</v>
      </c>
      <c r="B127" s="4" t="s">
        <v>4061</v>
      </c>
      <c r="C127" s="3" t="s">
        <v>4061</v>
      </c>
      <c r="D127" s="4" t="s">
        <v>82</v>
      </c>
      <c r="E127" s="3" t="s">
        <v>90</v>
      </c>
      <c r="F127" s="3" t="s">
        <v>10725</v>
      </c>
      <c r="G127" s="3" t="s">
        <v>10724</v>
      </c>
      <c r="H127" s="2">
        <v>0</v>
      </c>
      <c r="I127" s="4" t="s">
        <v>91</v>
      </c>
      <c r="J127" s="40" t="s">
        <v>18915</v>
      </c>
      <c r="K127" s="3" t="s">
        <v>10721</v>
      </c>
      <c r="L127" s="2">
        <v>654</v>
      </c>
      <c r="M127" s="1">
        <v>0.95661600000000002</v>
      </c>
    </row>
    <row r="128" spans="1:13" ht="39" x14ac:dyDescent="0.35">
      <c r="A128" s="20" t="s">
        <v>4062</v>
      </c>
      <c r="B128" s="4" t="s">
        <v>4061</v>
      </c>
      <c r="C128" s="3" t="s">
        <v>4061</v>
      </c>
      <c r="D128" s="4" t="s">
        <v>112</v>
      </c>
      <c r="E128" s="3" t="s">
        <v>90</v>
      </c>
      <c r="F128" s="3" t="s">
        <v>10654</v>
      </c>
      <c r="G128" s="3" t="s">
        <v>10653</v>
      </c>
      <c r="H128" s="2">
        <v>0</v>
      </c>
      <c r="I128" s="4" t="s">
        <v>130</v>
      </c>
      <c r="J128" s="40" t="s">
        <v>18915</v>
      </c>
      <c r="K128" s="3" t="s">
        <v>10652</v>
      </c>
      <c r="L128" s="2">
        <v>55</v>
      </c>
      <c r="M128" s="1">
        <v>0.11793717165219256</v>
      </c>
    </row>
    <row r="129" spans="1:13" ht="52" x14ac:dyDescent="0.35">
      <c r="A129" s="20" t="s">
        <v>4062</v>
      </c>
      <c r="B129" s="4" t="s">
        <v>4061</v>
      </c>
      <c r="C129" s="3" t="s">
        <v>4061</v>
      </c>
      <c r="D129" s="4" t="s">
        <v>158</v>
      </c>
      <c r="E129" s="3" t="s">
        <v>90</v>
      </c>
      <c r="F129" s="3" t="s">
        <v>10570</v>
      </c>
      <c r="G129" s="3" t="s">
        <v>10569</v>
      </c>
      <c r="H129" s="2">
        <v>0</v>
      </c>
      <c r="I129" s="4" t="s">
        <v>181</v>
      </c>
      <c r="J129" s="40" t="s">
        <v>18915</v>
      </c>
      <c r="K129" s="3" t="s">
        <v>10566</v>
      </c>
      <c r="L129" s="2">
        <v>123</v>
      </c>
      <c r="M129" s="1">
        <v>0.20894599999999999</v>
      </c>
    </row>
    <row r="130" spans="1:13" ht="65" x14ac:dyDescent="0.35">
      <c r="A130" s="20" t="s">
        <v>4062</v>
      </c>
      <c r="B130" s="4" t="s">
        <v>4061</v>
      </c>
      <c r="C130" s="3" t="s">
        <v>4061</v>
      </c>
      <c r="D130" s="4" t="s">
        <v>358</v>
      </c>
      <c r="E130" s="3" t="s">
        <v>90</v>
      </c>
      <c r="F130" s="3" t="s">
        <v>10217</v>
      </c>
      <c r="G130" s="3" t="s">
        <v>10216</v>
      </c>
      <c r="H130" s="2">
        <v>0</v>
      </c>
      <c r="I130" s="4" t="s">
        <v>375</v>
      </c>
      <c r="J130" s="40" t="s">
        <v>18915</v>
      </c>
      <c r="K130" s="3" t="s">
        <v>10215</v>
      </c>
      <c r="L130" s="2">
        <v>144</v>
      </c>
      <c r="M130" s="1">
        <v>0.13162099999999999</v>
      </c>
    </row>
    <row r="131" spans="1:13" ht="65" x14ac:dyDescent="0.35">
      <c r="A131" s="20" t="s">
        <v>4062</v>
      </c>
      <c r="B131" s="4" t="s">
        <v>4061</v>
      </c>
      <c r="C131" s="3" t="s">
        <v>4061</v>
      </c>
      <c r="D131" s="4" t="s">
        <v>567</v>
      </c>
      <c r="E131" s="3" t="s">
        <v>90</v>
      </c>
      <c r="F131" s="3" t="s">
        <v>9846</v>
      </c>
      <c r="G131" s="3" t="s">
        <v>9845</v>
      </c>
      <c r="H131" s="2">
        <v>0</v>
      </c>
      <c r="I131" s="4" t="s">
        <v>585</v>
      </c>
      <c r="J131" s="40" t="s">
        <v>18915</v>
      </c>
      <c r="K131" s="3" t="s">
        <v>9842</v>
      </c>
      <c r="L131" s="2">
        <v>224</v>
      </c>
      <c r="M131" s="1">
        <v>0.81454499999999996</v>
      </c>
    </row>
    <row r="132" spans="1:13" ht="409.5" x14ac:dyDescent="0.35">
      <c r="A132" s="20" t="s">
        <v>4062</v>
      </c>
      <c r="B132" s="4" t="s">
        <v>4061</v>
      </c>
      <c r="C132" s="3" t="s">
        <v>4061</v>
      </c>
      <c r="D132" s="4" t="s">
        <v>628</v>
      </c>
      <c r="E132" s="3" t="s">
        <v>90</v>
      </c>
      <c r="F132" s="3" t="s">
        <v>9718</v>
      </c>
      <c r="G132" s="3" t="s">
        <v>9717</v>
      </c>
      <c r="H132" s="2">
        <v>0</v>
      </c>
      <c r="I132" s="4" t="s">
        <v>651</v>
      </c>
      <c r="J132" s="40" t="s">
        <v>18915</v>
      </c>
      <c r="K132" s="3" t="s">
        <v>9716</v>
      </c>
      <c r="L132" s="2">
        <v>1053</v>
      </c>
      <c r="M132" s="1">
        <v>1.3969780000000001</v>
      </c>
    </row>
    <row r="133" spans="1:13" ht="143" x14ac:dyDescent="0.35">
      <c r="A133" s="20" t="s">
        <v>4062</v>
      </c>
      <c r="B133" s="4" t="s">
        <v>4061</v>
      </c>
      <c r="C133" s="3" t="s">
        <v>4061</v>
      </c>
      <c r="D133" s="4" t="s">
        <v>733</v>
      </c>
      <c r="E133" s="3" t="s">
        <v>90</v>
      </c>
      <c r="F133" s="3" t="s">
        <v>9525</v>
      </c>
      <c r="G133" s="3" t="s">
        <v>9524</v>
      </c>
      <c r="H133" s="2">
        <v>0</v>
      </c>
      <c r="I133" s="4" t="s">
        <v>749</v>
      </c>
      <c r="J133" s="40" t="s">
        <v>18915</v>
      </c>
      <c r="K133" s="3" t="s">
        <v>9523</v>
      </c>
      <c r="L133" s="2">
        <v>484</v>
      </c>
      <c r="M133" s="1">
        <v>0.31621199999999999</v>
      </c>
    </row>
    <row r="134" spans="1:13" ht="52" x14ac:dyDescent="0.35">
      <c r="A134" s="20" t="s">
        <v>4062</v>
      </c>
      <c r="B134" s="4" t="s">
        <v>4061</v>
      </c>
      <c r="C134" s="3" t="s">
        <v>4061</v>
      </c>
      <c r="D134" s="4" t="s">
        <v>750</v>
      </c>
      <c r="E134" s="3" t="s">
        <v>90</v>
      </c>
      <c r="F134" s="3" t="s">
        <v>9485</v>
      </c>
      <c r="G134" s="3" t="s">
        <v>9484</v>
      </c>
      <c r="H134" s="2">
        <v>0</v>
      </c>
      <c r="I134" s="4" t="s">
        <v>771</v>
      </c>
      <c r="J134" s="40" t="s">
        <v>18915</v>
      </c>
      <c r="K134" s="3" t="s">
        <v>9481</v>
      </c>
      <c r="L134" s="2">
        <v>127</v>
      </c>
      <c r="M134" s="1">
        <v>5.6432999999999997E-2</v>
      </c>
    </row>
    <row r="135" spans="1:13" ht="39" x14ac:dyDescent="0.35">
      <c r="A135" s="20" t="s">
        <v>4062</v>
      </c>
      <c r="B135" s="4" t="s">
        <v>4061</v>
      </c>
      <c r="C135" s="3" t="s">
        <v>4061</v>
      </c>
      <c r="D135" s="4" t="s">
        <v>802</v>
      </c>
      <c r="E135" s="3" t="s">
        <v>90</v>
      </c>
      <c r="F135" s="3" t="s">
        <v>9362</v>
      </c>
      <c r="G135" s="3" t="s">
        <v>9361</v>
      </c>
      <c r="H135" s="2">
        <v>0</v>
      </c>
      <c r="I135" s="4" t="s">
        <v>833</v>
      </c>
      <c r="J135" s="40" t="s">
        <v>18915</v>
      </c>
      <c r="K135" s="3" t="s">
        <v>9360</v>
      </c>
      <c r="L135" s="2">
        <v>84</v>
      </c>
      <c r="M135" s="1">
        <v>8.3592902564510838E-2</v>
      </c>
    </row>
    <row r="136" spans="1:13" ht="52" x14ac:dyDescent="0.35">
      <c r="A136" s="20" t="s">
        <v>4062</v>
      </c>
      <c r="B136" s="4" t="s">
        <v>4061</v>
      </c>
      <c r="C136" s="3" t="s">
        <v>4061</v>
      </c>
      <c r="D136" s="4" t="s">
        <v>1031</v>
      </c>
      <c r="E136" s="3" t="s">
        <v>90</v>
      </c>
      <c r="F136" s="3" t="s">
        <v>8940</v>
      </c>
      <c r="G136" s="3" t="s">
        <v>8939</v>
      </c>
      <c r="H136" s="2">
        <v>0</v>
      </c>
      <c r="I136" s="4" t="s">
        <v>1060</v>
      </c>
      <c r="J136" s="40" t="s">
        <v>18915</v>
      </c>
      <c r="K136" s="3" t="s">
        <v>8938</v>
      </c>
      <c r="L136" s="2">
        <v>201</v>
      </c>
      <c r="M136" s="1">
        <v>0.22267799999999999</v>
      </c>
    </row>
    <row r="137" spans="1:13" ht="26" x14ac:dyDescent="0.35">
      <c r="A137" s="20" t="s">
        <v>4062</v>
      </c>
      <c r="B137" s="4" t="s">
        <v>4061</v>
      </c>
      <c r="C137" s="3" t="s">
        <v>4061</v>
      </c>
      <c r="D137" s="4" t="s">
        <v>1146</v>
      </c>
      <c r="E137" s="3" t="s">
        <v>90</v>
      </c>
      <c r="F137" s="3" t="s">
        <v>8725</v>
      </c>
      <c r="G137" s="3" t="s">
        <v>8724</v>
      </c>
      <c r="H137" s="2">
        <v>0</v>
      </c>
      <c r="I137" s="4" t="s">
        <v>1168</v>
      </c>
      <c r="J137" s="40" t="s">
        <v>18915</v>
      </c>
      <c r="K137" s="3" t="s">
        <v>8723</v>
      </c>
      <c r="L137" s="2">
        <v>28</v>
      </c>
      <c r="M137" s="1">
        <v>3.6684266380180013E-2</v>
      </c>
    </row>
    <row r="138" spans="1:13" ht="39" x14ac:dyDescent="0.35">
      <c r="A138" s="20" t="s">
        <v>4062</v>
      </c>
      <c r="B138" s="4" t="s">
        <v>4061</v>
      </c>
      <c r="C138" s="3" t="s">
        <v>4061</v>
      </c>
      <c r="D138" s="4" t="s">
        <v>1170</v>
      </c>
      <c r="E138" s="3" t="s">
        <v>90</v>
      </c>
      <c r="F138" s="3" t="s">
        <v>8683</v>
      </c>
      <c r="G138" s="3" t="s">
        <v>8682</v>
      </c>
      <c r="H138" s="2">
        <v>0</v>
      </c>
      <c r="I138" s="4" t="s">
        <v>1194</v>
      </c>
      <c r="J138" s="40" t="s">
        <v>18915</v>
      </c>
      <c r="K138" s="3" t="s">
        <v>8681</v>
      </c>
      <c r="L138" s="2">
        <v>100</v>
      </c>
      <c r="M138" s="1">
        <v>0.29360799999999998</v>
      </c>
    </row>
    <row r="139" spans="1:13" ht="65" x14ac:dyDescent="0.35">
      <c r="A139" s="20" t="s">
        <v>4062</v>
      </c>
      <c r="B139" s="4" t="s">
        <v>4061</v>
      </c>
      <c r="C139" s="3" t="s">
        <v>4061</v>
      </c>
      <c r="D139" s="4" t="s">
        <v>1196</v>
      </c>
      <c r="E139" s="3" t="s">
        <v>90</v>
      </c>
      <c r="F139" s="3" t="s">
        <v>8664</v>
      </c>
      <c r="G139" s="3" t="s">
        <v>8663</v>
      </c>
      <c r="H139" s="2">
        <v>0</v>
      </c>
      <c r="I139" s="4" t="s">
        <v>1203</v>
      </c>
      <c r="J139" s="40" t="s">
        <v>18915</v>
      </c>
      <c r="K139" s="3" t="s">
        <v>8662</v>
      </c>
      <c r="L139" s="2">
        <v>160</v>
      </c>
      <c r="M139" s="1">
        <v>0.21282300000000001</v>
      </c>
    </row>
    <row r="140" spans="1:13" ht="39" x14ac:dyDescent="0.35">
      <c r="A140" s="20" t="s">
        <v>4062</v>
      </c>
      <c r="B140" s="4" t="s">
        <v>4061</v>
      </c>
      <c r="C140" s="3" t="s">
        <v>4061</v>
      </c>
      <c r="D140" s="4" t="s">
        <v>1196</v>
      </c>
      <c r="E140" s="3" t="s">
        <v>90</v>
      </c>
      <c r="F140" s="3" t="s">
        <v>8659</v>
      </c>
      <c r="G140" s="3" t="s">
        <v>8658</v>
      </c>
      <c r="H140" s="2">
        <v>0</v>
      </c>
      <c r="I140" s="4" t="s">
        <v>1206</v>
      </c>
      <c r="J140" s="40" t="s">
        <v>18915</v>
      </c>
      <c r="K140" s="3" t="s">
        <v>8655</v>
      </c>
      <c r="L140" s="2">
        <v>108</v>
      </c>
      <c r="M140" s="1">
        <v>0.143655</v>
      </c>
    </row>
    <row r="141" spans="1:13" ht="143" x14ac:dyDescent="0.35">
      <c r="A141" s="20" t="s">
        <v>4062</v>
      </c>
      <c r="B141" s="4" t="s">
        <v>4061</v>
      </c>
      <c r="C141" s="3" t="s">
        <v>4061</v>
      </c>
      <c r="D141" s="4" t="s">
        <v>1425</v>
      </c>
      <c r="E141" s="3" t="s">
        <v>90</v>
      </c>
      <c r="F141" s="3" t="s">
        <v>8209</v>
      </c>
      <c r="G141" s="3" t="s">
        <v>8208</v>
      </c>
      <c r="H141" s="2">
        <v>0</v>
      </c>
      <c r="I141" s="4" t="s">
        <v>1437</v>
      </c>
      <c r="J141" s="40" t="s">
        <v>18915</v>
      </c>
      <c r="K141" s="3" t="s">
        <v>8207</v>
      </c>
      <c r="L141" s="2">
        <v>347</v>
      </c>
      <c r="M141" s="1">
        <v>0.56481499999999996</v>
      </c>
    </row>
    <row r="142" spans="1:13" ht="52" x14ac:dyDescent="0.35">
      <c r="A142" s="20" t="s">
        <v>4062</v>
      </c>
      <c r="B142" s="4" t="s">
        <v>4061</v>
      </c>
      <c r="C142" s="3" t="s">
        <v>4061</v>
      </c>
      <c r="D142" s="4" t="s">
        <v>1438</v>
      </c>
      <c r="E142" s="3" t="s">
        <v>90</v>
      </c>
      <c r="F142" s="3" t="s">
        <v>8171</v>
      </c>
      <c r="G142" s="3" t="s">
        <v>8170</v>
      </c>
      <c r="H142" s="2">
        <v>0</v>
      </c>
      <c r="I142" s="4" t="s">
        <v>1455</v>
      </c>
      <c r="J142" s="40" t="s">
        <v>18915</v>
      </c>
      <c r="K142" s="3" t="s">
        <v>8167</v>
      </c>
      <c r="L142" s="2">
        <v>66</v>
      </c>
      <c r="M142" s="1">
        <v>0.120848</v>
      </c>
    </row>
    <row r="143" spans="1:13" ht="26" x14ac:dyDescent="0.35">
      <c r="A143" s="20" t="s">
        <v>4062</v>
      </c>
      <c r="B143" s="4" t="s">
        <v>4061</v>
      </c>
      <c r="C143" s="3" t="s">
        <v>4061</v>
      </c>
      <c r="D143" s="4" t="s">
        <v>1596</v>
      </c>
      <c r="E143" s="3" t="s">
        <v>90</v>
      </c>
      <c r="F143" s="3" t="s">
        <v>7835</v>
      </c>
      <c r="G143" s="3" t="s">
        <v>7834</v>
      </c>
      <c r="H143" s="2">
        <v>0</v>
      </c>
      <c r="I143" s="4" t="s">
        <v>1629</v>
      </c>
      <c r="J143" s="40" t="s">
        <v>18915</v>
      </c>
      <c r="K143" s="3" t="s">
        <v>7831</v>
      </c>
      <c r="L143" s="2">
        <v>28</v>
      </c>
      <c r="M143" s="1">
        <v>3.2067999999999999E-2</v>
      </c>
    </row>
    <row r="144" spans="1:13" ht="65" x14ac:dyDescent="0.35">
      <c r="A144" s="20" t="s">
        <v>4062</v>
      </c>
      <c r="B144" s="4" t="s">
        <v>4061</v>
      </c>
      <c r="C144" s="3" t="s">
        <v>4061</v>
      </c>
      <c r="D144" s="4" t="s">
        <v>1734</v>
      </c>
      <c r="E144" s="3" t="s">
        <v>90</v>
      </c>
      <c r="F144" s="3" t="s">
        <v>7557</v>
      </c>
      <c r="G144" s="3" t="s">
        <v>7556</v>
      </c>
      <c r="H144" s="2">
        <v>0</v>
      </c>
      <c r="I144" s="4" t="s">
        <v>1755</v>
      </c>
      <c r="J144" s="40" t="s">
        <v>18915</v>
      </c>
      <c r="K144" s="3" t="s">
        <v>7555</v>
      </c>
      <c r="L144" s="2">
        <v>144</v>
      </c>
      <c r="M144" s="1">
        <v>0.16947556727238489</v>
      </c>
    </row>
    <row r="145" spans="1:13" ht="65" x14ac:dyDescent="0.35">
      <c r="A145" s="20" t="s">
        <v>4062</v>
      </c>
      <c r="B145" s="4" t="s">
        <v>4061</v>
      </c>
      <c r="C145" s="3" t="s">
        <v>4061</v>
      </c>
      <c r="D145" s="4" t="s">
        <v>1758</v>
      </c>
      <c r="E145" s="3" t="s">
        <v>90</v>
      </c>
      <c r="F145" s="3" t="s">
        <v>7495</v>
      </c>
      <c r="G145" s="3" t="s">
        <v>7494</v>
      </c>
      <c r="H145" s="2">
        <v>0</v>
      </c>
      <c r="I145" s="4" t="s">
        <v>1781</v>
      </c>
      <c r="J145" s="40" t="s">
        <v>18915</v>
      </c>
      <c r="K145" s="3" t="s">
        <v>7491</v>
      </c>
      <c r="L145" s="2">
        <v>175</v>
      </c>
      <c r="M145" s="1">
        <v>0.22733200000000001</v>
      </c>
    </row>
    <row r="146" spans="1:13" ht="221" x14ac:dyDescent="0.35">
      <c r="A146" s="20" t="s">
        <v>4062</v>
      </c>
      <c r="B146" s="4" t="s">
        <v>4061</v>
      </c>
      <c r="C146" s="3" t="s">
        <v>4061</v>
      </c>
      <c r="D146" s="4" t="s">
        <v>1812</v>
      </c>
      <c r="E146" s="3" t="s">
        <v>90</v>
      </c>
      <c r="F146" s="3" t="s">
        <v>7411</v>
      </c>
      <c r="G146" s="3" t="s">
        <v>7410</v>
      </c>
      <c r="H146" s="2">
        <v>0</v>
      </c>
      <c r="I146" s="4" t="s">
        <v>1825</v>
      </c>
      <c r="J146" s="40" t="s">
        <v>18915</v>
      </c>
      <c r="K146" s="3" t="s">
        <v>7409</v>
      </c>
      <c r="L146" s="2">
        <v>532</v>
      </c>
      <c r="M146" s="1">
        <v>0.93723023800715255</v>
      </c>
    </row>
    <row r="147" spans="1:13" ht="156" x14ac:dyDescent="0.35">
      <c r="A147" s="20" t="s">
        <v>4062</v>
      </c>
      <c r="B147" s="4" t="s">
        <v>4061</v>
      </c>
      <c r="C147" s="3" t="s">
        <v>4061</v>
      </c>
      <c r="D147" s="4" t="s">
        <v>1828</v>
      </c>
      <c r="E147" s="3" t="s">
        <v>90</v>
      </c>
      <c r="F147" s="3" t="s">
        <v>7379</v>
      </c>
      <c r="G147" s="3" t="s">
        <v>7378</v>
      </c>
      <c r="H147" s="2">
        <v>0</v>
      </c>
      <c r="I147" s="4" t="s">
        <v>1842</v>
      </c>
      <c r="J147" s="40" t="s">
        <v>18915</v>
      </c>
      <c r="K147" s="3" t="s">
        <v>7377</v>
      </c>
      <c r="L147" s="2">
        <v>333</v>
      </c>
      <c r="M147" s="1">
        <v>1.2172829999999999</v>
      </c>
    </row>
    <row r="148" spans="1:13" ht="39" x14ac:dyDescent="0.35">
      <c r="A148" s="20" t="s">
        <v>4062</v>
      </c>
      <c r="B148" s="4" t="s">
        <v>4061</v>
      </c>
      <c r="C148" s="3" t="s">
        <v>4061</v>
      </c>
      <c r="D148" s="4" t="s">
        <v>1844</v>
      </c>
      <c r="E148" s="3" t="s">
        <v>90</v>
      </c>
      <c r="F148" s="3" t="s">
        <v>7341</v>
      </c>
      <c r="G148" s="3" t="s">
        <v>7340</v>
      </c>
      <c r="H148" s="2">
        <v>0</v>
      </c>
      <c r="I148" s="4" t="s">
        <v>1860</v>
      </c>
      <c r="J148" s="40" t="s">
        <v>18915</v>
      </c>
      <c r="K148" s="3" t="s">
        <v>7337</v>
      </c>
      <c r="L148" s="2">
        <v>74</v>
      </c>
      <c r="M148" s="1">
        <v>0.112001</v>
      </c>
    </row>
    <row r="149" spans="1:13" ht="26" x14ac:dyDescent="0.35">
      <c r="A149" s="20" t="s">
        <v>4062</v>
      </c>
      <c r="B149" s="4" t="s">
        <v>4061</v>
      </c>
      <c r="C149" s="3" t="s">
        <v>4061</v>
      </c>
      <c r="D149" s="4" t="s">
        <v>1912</v>
      </c>
      <c r="E149" s="3" t="s">
        <v>90</v>
      </c>
      <c r="F149" s="3" t="s">
        <v>7168</v>
      </c>
      <c r="G149" s="3" t="s">
        <v>7167</v>
      </c>
      <c r="H149" s="2">
        <v>0</v>
      </c>
      <c r="I149" s="4" t="s">
        <v>1929</v>
      </c>
      <c r="J149" s="40" t="s">
        <v>18915</v>
      </c>
      <c r="K149" s="3" t="s">
        <v>7166</v>
      </c>
      <c r="L149" s="2">
        <v>66</v>
      </c>
      <c r="M149" s="1">
        <v>6.9115999999999997E-2</v>
      </c>
    </row>
    <row r="150" spans="1:13" ht="104" x14ac:dyDescent="0.35">
      <c r="A150" s="20" t="s">
        <v>4062</v>
      </c>
      <c r="B150" s="4" t="s">
        <v>4061</v>
      </c>
      <c r="C150" s="3" t="s">
        <v>4061</v>
      </c>
      <c r="D150" s="4" t="s">
        <v>1950</v>
      </c>
      <c r="E150" s="3" t="s">
        <v>90</v>
      </c>
      <c r="F150" s="3" t="s">
        <v>7095</v>
      </c>
      <c r="G150" s="3" t="s">
        <v>7094</v>
      </c>
      <c r="H150" s="2">
        <v>0</v>
      </c>
      <c r="I150" s="4" t="s">
        <v>1972</v>
      </c>
      <c r="J150" s="40" t="s">
        <v>18915</v>
      </c>
      <c r="K150" s="3" t="s">
        <v>7091</v>
      </c>
      <c r="L150" s="2">
        <v>201</v>
      </c>
      <c r="M150" s="1">
        <v>0.37866699999999998</v>
      </c>
    </row>
    <row r="151" spans="1:13" ht="208" x14ac:dyDescent="0.35">
      <c r="A151" s="20" t="s">
        <v>4062</v>
      </c>
      <c r="B151" s="4" t="s">
        <v>4061</v>
      </c>
      <c r="C151" s="3" t="s">
        <v>4061</v>
      </c>
      <c r="D151" s="4" t="s">
        <v>2060</v>
      </c>
      <c r="E151" s="3" t="s">
        <v>90</v>
      </c>
      <c r="F151" s="3" t="s">
        <v>6833</v>
      </c>
      <c r="G151" s="3" t="s">
        <v>6832</v>
      </c>
      <c r="H151" s="2">
        <v>0</v>
      </c>
      <c r="I151" s="4" t="s">
        <v>2096</v>
      </c>
      <c r="J151" s="40" t="s">
        <v>18915</v>
      </c>
      <c r="K151" s="3" t="s">
        <v>6831</v>
      </c>
      <c r="L151" s="2">
        <v>575</v>
      </c>
      <c r="M151" s="1">
        <v>0.73259600000000002</v>
      </c>
    </row>
    <row r="152" spans="1:13" ht="39" x14ac:dyDescent="0.35">
      <c r="A152" s="20" t="s">
        <v>4062</v>
      </c>
      <c r="B152" s="4" t="s">
        <v>4061</v>
      </c>
      <c r="C152" s="3" t="s">
        <v>4061</v>
      </c>
      <c r="D152" s="4" t="s">
        <v>2114</v>
      </c>
      <c r="E152" s="3" t="s">
        <v>90</v>
      </c>
      <c r="F152" s="3" t="s">
        <v>6754</v>
      </c>
      <c r="G152" s="3" t="s">
        <v>6753</v>
      </c>
      <c r="H152" s="2">
        <v>0</v>
      </c>
      <c r="I152" s="4" t="s">
        <v>2137</v>
      </c>
      <c r="J152" s="40" t="s">
        <v>18915</v>
      </c>
      <c r="K152" s="3" t="s">
        <v>6752</v>
      </c>
      <c r="L152" s="2">
        <v>158</v>
      </c>
      <c r="M152" s="1">
        <v>7.3939000000000005E-2</v>
      </c>
    </row>
    <row r="153" spans="1:13" ht="117" x14ac:dyDescent="0.35">
      <c r="A153" s="20" t="s">
        <v>4062</v>
      </c>
      <c r="B153" s="4" t="s">
        <v>4061</v>
      </c>
      <c r="C153" s="3" t="s">
        <v>4061</v>
      </c>
      <c r="D153" s="4" t="s">
        <v>2229</v>
      </c>
      <c r="E153" s="3" t="s">
        <v>90</v>
      </c>
      <c r="F153" s="3" t="s">
        <v>6526</v>
      </c>
      <c r="G153" s="3" t="s">
        <v>6525</v>
      </c>
      <c r="H153" s="2">
        <v>0</v>
      </c>
      <c r="I153" s="4" t="s">
        <v>2244</v>
      </c>
      <c r="J153" s="40" t="s">
        <v>18915</v>
      </c>
      <c r="K153" s="3" t="s">
        <v>6524</v>
      </c>
      <c r="L153" s="2">
        <v>446</v>
      </c>
      <c r="M153" s="1">
        <v>0.52103999999999995</v>
      </c>
    </row>
    <row r="154" spans="1:13" ht="26" x14ac:dyDescent="0.35">
      <c r="A154" s="20" t="s">
        <v>4062</v>
      </c>
      <c r="B154" s="4" t="s">
        <v>4061</v>
      </c>
      <c r="C154" s="3" t="s">
        <v>4061</v>
      </c>
      <c r="D154" s="4" t="s">
        <v>2229</v>
      </c>
      <c r="E154" s="3" t="s">
        <v>90</v>
      </c>
      <c r="F154" s="3" t="s">
        <v>6495</v>
      </c>
      <c r="G154" s="3" t="s">
        <v>6494</v>
      </c>
      <c r="H154" s="2">
        <v>0</v>
      </c>
      <c r="I154" s="4" t="s">
        <v>2258</v>
      </c>
      <c r="J154" s="40" t="s">
        <v>18915</v>
      </c>
      <c r="K154" s="3" t="s">
        <v>6493</v>
      </c>
      <c r="L154" s="2">
        <v>54</v>
      </c>
      <c r="M154" s="1">
        <v>6.3086000000000003E-2</v>
      </c>
    </row>
    <row r="155" spans="1:13" ht="15.5" x14ac:dyDescent="0.35">
      <c r="A155" s="20" t="s">
        <v>4062</v>
      </c>
      <c r="B155" s="4" t="s">
        <v>4061</v>
      </c>
      <c r="C155" s="3" t="s">
        <v>4061</v>
      </c>
      <c r="D155" s="4" t="s">
        <v>2261</v>
      </c>
      <c r="E155" s="3" t="s">
        <v>90</v>
      </c>
      <c r="F155" s="3" t="s">
        <v>6452</v>
      </c>
      <c r="G155" s="3" t="s">
        <v>6451</v>
      </c>
      <c r="H155" s="2">
        <v>0</v>
      </c>
      <c r="I155" s="3"/>
      <c r="J155" s="40" t="s">
        <v>18915</v>
      </c>
      <c r="K155" s="3" t="s">
        <v>6448</v>
      </c>
      <c r="L155" s="2">
        <v>113300</v>
      </c>
      <c r="M155" s="1">
        <v>0.19642599999999999</v>
      </c>
    </row>
    <row r="156" spans="1:13" ht="26" x14ac:dyDescent="0.35">
      <c r="A156" s="20" t="s">
        <v>4062</v>
      </c>
      <c r="B156" s="4" t="s">
        <v>4061</v>
      </c>
      <c r="C156" s="3" t="s">
        <v>4061</v>
      </c>
      <c r="D156" s="4" t="s">
        <v>2280</v>
      </c>
      <c r="E156" s="3" t="s">
        <v>90</v>
      </c>
      <c r="F156" s="3" t="s">
        <v>6391</v>
      </c>
      <c r="G156" s="3" t="s">
        <v>6390</v>
      </c>
      <c r="H156" s="2">
        <v>0</v>
      </c>
      <c r="I156" s="4" t="s">
        <v>2303</v>
      </c>
      <c r="J156" s="40" t="s">
        <v>18915</v>
      </c>
      <c r="K156" s="3" t="s">
        <v>6389</v>
      </c>
      <c r="L156" s="2">
        <v>29</v>
      </c>
      <c r="M156" s="1">
        <v>3.5445999999999998E-2</v>
      </c>
    </row>
    <row r="157" spans="1:13" ht="221" x14ac:dyDescent="0.35">
      <c r="A157" s="20" t="s">
        <v>4062</v>
      </c>
      <c r="B157" s="4" t="s">
        <v>2332</v>
      </c>
      <c r="C157" s="3" t="s">
        <v>4061</v>
      </c>
      <c r="D157" s="4" t="s">
        <v>2325</v>
      </c>
      <c r="E157" s="3" t="s">
        <v>90</v>
      </c>
      <c r="F157" s="3" t="s">
        <v>6317</v>
      </c>
      <c r="G157" s="3" t="s">
        <v>6316</v>
      </c>
      <c r="H157" s="2">
        <v>0</v>
      </c>
      <c r="I157" s="4" t="s">
        <v>2333</v>
      </c>
      <c r="J157" s="40" t="s">
        <v>18915</v>
      </c>
      <c r="K157" s="3" t="s">
        <v>6315</v>
      </c>
      <c r="L157" s="2">
        <v>570</v>
      </c>
      <c r="M157" s="1">
        <v>0.51590713671539123</v>
      </c>
    </row>
    <row r="158" spans="1:13" ht="39" x14ac:dyDescent="0.35">
      <c r="A158" s="20" t="s">
        <v>4062</v>
      </c>
      <c r="B158" s="4" t="s">
        <v>4061</v>
      </c>
      <c r="C158" s="3" t="s">
        <v>4061</v>
      </c>
      <c r="D158" s="4" t="s">
        <v>2325</v>
      </c>
      <c r="E158" s="3" t="s">
        <v>90</v>
      </c>
      <c r="F158" s="3" t="s">
        <v>6296</v>
      </c>
      <c r="G158" s="3" t="s">
        <v>6295</v>
      </c>
      <c r="H158" s="2">
        <v>0</v>
      </c>
      <c r="I158" s="4" t="s">
        <v>2340</v>
      </c>
      <c r="J158" s="40" t="s">
        <v>18915</v>
      </c>
      <c r="K158" s="3" t="s">
        <v>6294</v>
      </c>
      <c r="L158" s="2">
        <v>125</v>
      </c>
      <c r="M158" s="1">
        <v>0.11313752998144545</v>
      </c>
    </row>
    <row r="159" spans="1:13" ht="39" x14ac:dyDescent="0.35">
      <c r="A159" s="20" t="s">
        <v>4062</v>
      </c>
      <c r="B159" s="4" t="s">
        <v>4061</v>
      </c>
      <c r="C159" s="3" t="s">
        <v>4061</v>
      </c>
      <c r="D159" s="4" t="s">
        <v>2341</v>
      </c>
      <c r="E159" s="3" t="s">
        <v>90</v>
      </c>
      <c r="F159" s="3" t="s">
        <v>6225</v>
      </c>
      <c r="G159" s="3" t="s">
        <v>6224</v>
      </c>
      <c r="H159" s="2">
        <v>0</v>
      </c>
      <c r="I159" s="4" t="s">
        <v>2369</v>
      </c>
      <c r="J159" s="40" t="s">
        <v>18915</v>
      </c>
      <c r="K159" s="3" t="s">
        <v>6223</v>
      </c>
      <c r="L159" s="2">
        <v>138</v>
      </c>
      <c r="M159" s="1">
        <v>0.10510899999999999</v>
      </c>
    </row>
    <row r="160" spans="1:13" ht="65" x14ac:dyDescent="0.35">
      <c r="A160" s="20" t="s">
        <v>4062</v>
      </c>
      <c r="B160" s="4" t="s">
        <v>4061</v>
      </c>
      <c r="C160" s="3" t="s">
        <v>4061</v>
      </c>
      <c r="D160" s="4" t="s">
        <v>2453</v>
      </c>
      <c r="E160" s="3" t="s">
        <v>90</v>
      </c>
      <c r="F160" s="3" t="s">
        <v>6033</v>
      </c>
      <c r="G160" s="3" t="s">
        <v>6032</v>
      </c>
      <c r="H160" s="2">
        <v>0</v>
      </c>
      <c r="I160" s="4" t="s">
        <v>2461</v>
      </c>
      <c r="J160" s="40" t="s">
        <v>18915</v>
      </c>
      <c r="K160" s="3" t="s">
        <v>6031</v>
      </c>
      <c r="L160" s="2">
        <v>137</v>
      </c>
      <c r="M160" s="1">
        <v>0.108026</v>
      </c>
    </row>
    <row r="161" spans="1:13" ht="26" x14ac:dyDescent="0.35">
      <c r="A161" s="20" t="s">
        <v>4062</v>
      </c>
      <c r="B161" s="4" t="s">
        <v>4061</v>
      </c>
      <c r="C161" s="3" t="s">
        <v>4061</v>
      </c>
      <c r="D161" s="4" t="s">
        <v>2465</v>
      </c>
      <c r="E161" s="3" t="s">
        <v>90</v>
      </c>
      <c r="F161" s="3" t="s">
        <v>5990</v>
      </c>
      <c r="G161" s="3" t="s">
        <v>6018</v>
      </c>
      <c r="H161" s="2">
        <v>0</v>
      </c>
      <c r="I161" s="4" t="s">
        <v>2469</v>
      </c>
      <c r="J161" s="40" t="s">
        <v>18915</v>
      </c>
      <c r="K161" s="3" t="s">
        <v>5988</v>
      </c>
      <c r="L161" s="2">
        <v>48</v>
      </c>
      <c r="M161" s="1">
        <v>0.102969</v>
      </c>
    </row>
    <row r="162" spans="1:13" ht="26" x14ac:dyDescent="0.35">
      <c r="A162" s="20" t="s">
        <v>4062</v>
      </c>
      <c r="B162" s="4" t="s">
        <v>4061</v>
      </c>
      <c r="C162" s="3" t="s">
        <v>4061</v>
      </c>
      <c r="D162" s="4" t="s">
        <v>2477</v>
      </c>
      <c r="E162" s="3" t="s">
        <v>90</v>
      </c>
      <c r="F162" s="3" t="s">
        <v>5979</v>
      </c>
      <c r="G162" s="3" t="s">
        <v>5978</v>
      </c>
      <c r="H162" s="2">
        <v>0</v>
      </c>
      <c r="I162" s="4" t="s">
        <v>2482</v>
      </c>
      <c r="J162" s="40" t="s">
        <v>18915</v>
      </c>
      <c r="K162" s="3" t="s">
        <v>5975</v>
      </c>
      <c r="L162" s="2">
        <v>97</v>
      </c>
      <c r="M162" s="1">
        <v>0.22941700000000001</v>
      </c>
    </row>
    <row r="163" spans="1:13" ht="26" x14ac:dyDescent="0.35">
      <c r="A163" s="20" t="s">
        <v>4062</v>
      </c>
      <c r="B163" s="4" t="s">
        <v>4061</v>
      </c>
      <c r="C163" s="3" t="s">
        <v>4061</v>
      </c>
      <c r="D163" s="4" t="s">
        <v>2477</v>
      </c>
      <c r="E163" s="3" t="s">
        <v>90</v>
      </c>
      <c r="F163" s="3" t="s">
        <v>5977</v>
      </c>
      <c r="G163" s="3" t="s">
        <v>5976</v>
      </c>
      <c r="H163" s="2">
        <v>0</v>
      </c>
      <c r="I163" s="4" t="s">
        <v>2483</v>
      </c>
      <c r="J163" s="40" t="s">
        <v>18915</v>
      </c>
      <c r="K163" s="3" t="s">
        <v>5975</v>
      </c>
      <c r="L163" s="2">
        <v>95</v>
      </c>
      <c r="M163" s="1">
        <v>0.224687</v>
      </c>
    </row>
    <row r="164" spans="1:13" ht="65" x14ac:dyDescent="0.35">
      <c r="A164" s="20" t="s">
        <v>4062</v>
      </c>
      <c r="B164" s="4" t="s">
        <v>4061</v>
      </c>
      <c r="C164" s="3" t="s">
        <v>4061</v>
      </c>
      <c r="D164" s="4" t="s">
        <v>2487</v>
      </c>
      <c r="E164" s="3" t="s">
        <v>90</v>
      </c>
      <c r="F164" s="3" t="s">
        <v>5907</v>
      </c>
      <c r="G164" s="3" t="s">
        <v>5906</v>
      </c>
      <c r="H164" s="2">
        <v>0</v>
      </c>
      <c r="I164" s="4" t="s">
        <v>2514</v>
      </c>
      <c r="J164" s="40" t="s">
        <v>18915</v>
      </c>
      <c r="K164" s="3" t="s">
        <v>5905</v>
      </c>
      <c r="L164" s="2">
        <v>194</v>
      </c>
      <c r="M164" s="1">
        <v>0.178864</v>
      </c>
    </row>
    <row r="165" spans="1:13" ht="338" x14ac:dyDescent="0.35">
      <c r="A165" s="20" t="s">
        <v>4062</v>
      </c>
      <c r="B165" s="4" t="s">
        <v>4061</v>
      </c>
      <c r="C165" s="3" t="s">
        <v>4061</v>
      </c>
      <c r="D165" s="4" t="s">
        <v>2546</v>
      </c>
      <c r="E165" s="3" t="s">
        <v>90</v>
      </c>
      <c r="F165" s="3" t="s">
        <v>5810</v>
      </c>
      <c r="G165" s="3" t="s">
        <v>5809</v>
      </c>
      <c r="H165" s="2">
        <v>0</v>
      </c>
      <c r="I165" s="4" t="s">
        <v>2561</v>
      </c>
      <c r="J165" s="40" t="s">
        <v>18915</v>
      </c>
      <c r="K165" s="3" t="s">
        <v>5808</v>
      </c>
      <c r="L165" s="2">
        <v>1043</v>
      </c>
      <c r="M165" s="1">
        <v>1.7239099533899707</v>
      </c>
    </row>
    <row r="166" spans="1:13" ht="169" x14ac:dyDescent="0.35">
      <c r="A166" s="20" t="s">
        <v>4062</v>
      </c>
      <c r="B166" s="4" t="s">
        <v>4061</v>
      </c>
      <c r="C166" s="3" t="s">
        <v>4061</v>
      </c>
      <c r="D166" s="4" t="s">
        <v>2589</v>
      </c>
      <c r="E166" s="3" t="s">
        <v>90</v>
      </c>
      <c r="F166" s="3" t="s">
        <v>5720</v>
      </c>
      <c r="G166" s="3" t="s">
        <v>5719</v>
      </c>
      <c r="H166" s="2">
        <v>0</v>
      </c>
      <c r="I166" s="4" t="s">
        <v>2607</v>
      </c>
      <c r="J166" s="40" t="s">
        <v>18915</v>
      </c>
      <c r="K166" s="3" t="s">
        <v>5718</v>
      </c>
      <c r="L166" s="2">
        <v>232</v>
      </c>
      <c r="M166" s="1">
        <v>0.58203712995484191</v>
      </c>
    </row>
    <row r="167" spans="1:13" ht="26" x14ac:dyDescent="0.35">
      <c r="A167" s="20" t="s">
        <v>4062</v>
      </c>
      <c r="B167" s="4" t="s">
        <v>4061</v>
      </c>
      <c r="C167" s="3" t="s">
        <v>4061</v>
      </c>
      <c r="D167" s="4" t="s">
        <v>2610</v>
      </c>
      <c r="E167" s="3" t="s">
        <v>90</v>
      </c>
      <c r="F167" s="3" t="s">
        <v>5691</v>
      </c>
      <c r="G167" s="3" t="s">
        <v>5690</v>
      </c>
      <c r="H167" s="2">
        <v>0</v>
      </c>
      <c r="I167" s="4" t="s">
        <v>2620</v>
      </c>
      <c r="J167" s="40" t="s">
        <v>18915</v>
      </c>
      <c r="K167" s="3" t="s">
        <v>5687</v>
      </c>
      <c r="L167" s="2">
        <v>57</v>
      </c>
      <c r="M167" s="1">
        <v>9.2842999999999995E-2</v>
      </c>
    </row>
    <row r="168" spans="1:13" ht="15.5" x14ac:dyDescent="0.35">
      <c r="A168" s="20" t="s">
        <v>4062</v>
      </c>
      <c r="B168" s="4" t="s">
        <v>4061</v>
      </c>
      <c r="C168" s="3" t="s">
        <v>4061</v>
      </c>
      <c r="D168" s="4" t="s">
        <v>2622</v>
      </c>
      <c r="E168" s="3" t="s">
        <v>90</v>
      </c>
      <c r="F168" s="3" t="s">
        <v>5647</v>
      </c>
      <c r="G168" s="3" t="s">
        <v>5646</v>
      </c>
      <c r="H168" s="2">
        <v>0</v>
      </c>
      <c r="I168" s="4" t="s">
        <v>2642</v>
      </c>
      <c r="J168" s="40" t="s">
        <v>18915</v>
      </c>
      <c r="K168" s="3" t="s">
        <v>5645</v>
      </c>
      <c r="L168" s="2">
        <v>18</v>
      </c>
      <c r="M168" s="1">
        <v>4.4802000000000002E-2</v>
      </c>
    </row>
    <row r="169" spans="1:13" ht="15.5" x14ac:dyDescent="0.35">
      <c r="A169" s="20" t="s">
        <v>4062</v>
      </c>
      <c r="B169" s="4" t="s">
        <v>4061</v>
      </c>
      <c r="C169" s="3" t="s">
        <v>4061</v>
      </c>
      <c r="D169" s="4" t="s">
        <v>2729</v>
      </c>
      <c r="E169" s="3" t="s">
        <v>90</v>
      </c>
      <c r="F169" s="3" t="s">
        <v>5394</v>
      </c>
      <c r="G169" s="3" t="s">
        <v>5393</v>
      </c>
      <c r="H169" s="2">
        <v>0</v>
      </c>
      <c r="I169" s="4" t="s">
        <v>2758</v>
      </c>
      <c r="J169" s="40" t="s">
        <v>18915</v>
      </c>
      <c r="K169" s="3" t="s">
        <v>5392</v>
      </c>
      <c r="L169" s="2">
        <v>43</v>
      </c>
      <c r="M169" s="1">
        <v>5.0683639792550687E-2</v>
      </c>
    </row>
    <row r="170" spans="1:13" ht="15.5" x14ac:dyDescent="0.35">
      <c r="A170" s="20" t="s">
        <v>4062</v>
      </c>
      <c r="B170" s="4" t="s">
        <v>4061</v>
      </c>
      <c r="C170" s="3" t="s">
        <v>4061</v>
      </c>
      <c r="D170" s="4" t="s">
        <v>2759</v>
      </c>
      <c r="E170" s="3" t="s">
        <v>90</v>
      </c>
      <c r="F170" s="3" t="s">
        <v>5359</v>
      </c>
      <c r="G170" s="3" t="s">
        <v>5358</v>
      </c>
      <c r="H170" s="2">
        <v>0</v>
      </c>
      <c r="I170" s="4" t="s">
        <v>2775</v>
      </c>
      <c r="J170" s="40" t="s">
        <v>18915</v>
      </c>
      <c r="K170" s="3" t="s">
        <v>5357</v>
      </c>
      <c r="L170" s="2">
        <v>45</v>
      </c>
      <c r="M170" s="1">
        <v>7.8440999999999997E-2</v>
      </c>
    </row>
    <row r="171" spans="1:13" ht="65" x14ac:dyDescent="0.35">
      <c r="A171" s="20" t="s">
        <v>4062</v>
      </c>
      <c r="B171" s="4" t="s">
        <v>4061</v>
      </c>
      <c r="C171" s="3" t="s">
        <v>4061</v>
      </c>
      <c r="D171" s="4" t="s">
        <v>2817</v>
      </c>
      <c r="E171" s="3" t="s">
        <v>90</v>
      </c>
      <c r="F171" s="3" t="s">
        <v>5212</v>
      </c>
      <c r="G171" s="3" t="s">
        <v>5211</v>
      </c>
      <c r="H171" s="2">
        <v>0</v>
      </c>
      <c r="I171" s="4" t="s">
        <v>2837</v>
      </c>
      <c r="J171" s="40" t="s">
        <v>18915</v>
      </c>
      <c r="K171" s="3" t="s">
        <v>5208</v>
      </c>
      <c r="L171" s="2">
        <v>161</v>
      </c>
      <c r="M171" s="1">
        <v>0.15487500000000001</v>
      </c>
    </row>
    <row r="172" spans="1:13" ht="91" x14ac:dyDescent="0.35">
      <c r="A172" s="20" t="s">
        <v>4062</v>
      </c>
      <c r="B172" s="4" t="s">
        <v>4061</v>
      </c>
      <c r="C172" s="3" t="s">
        <v>4061</v>
      </c>
      <c r="D172" s="4" t="s">
        <v>2897</v>
      </c>
      <c r="E172" s="3" t="s">
        <v>90</v>
      </c>
      <c r="F172" s="3" t="s">
        <v>5060</v>
      </c>
      <c r="G172" s="3" t="s">
        <v>4148</v>
      </c>
      <c r="H172" s="2">
        <v>0</v>
      </c>
      <c r="I172" s="4" t="s">
        <v>2903</v>
      </c>
      <c r="J172" s="40" t="s">
        <v>18915</v>
      </c>
      <c r="K172" s="3" t="s">
        <v>5059</v>
      </c>
      <c r="L172" s="2">
        <v>206</v>
      </c>
      <c r="M172" s="1">
        <v>0.26225700000000002</v>
      </c>
    </row>
    <row r="173" spans="1:13" ht="91" x14ac:dyDescent="0.35">
      <c r="A173" s="20" t="s">
        <v>4062</v>
      </c>
      <c r="B173" s="4" t="s">
        <v>4061</v>
      </c>
      <c r="C173" s="3" t="s">
        <v>4061</v>
      </c>
      <c r="D173" s="4" t="s">
        <v>2961</v>
      </c>
      <c r="E173" s="3" t="s">
        <v>90</v>
      </c>
      <c r="F173" s="3" t="s">
        <v>4883</v>
      </c>
      <c r="G173" s="3" t="s">
        <v>4882</v>
      </c>
      <c r="H173" s="2">
        <v>0</v>
      </c>
      <c r="I173" s="4" t="s">
        <v>2981</v>
      </c>
      <c r="J173" s="40" t="s">
        <v>18915</v>
      </c>
      <c r="K173" s="3" t="s">
        <v>4881</v>
      </c>
      <c r="L173" s="2">
        <v>275</v>
      </c>
      <c r="M173" s="1">
        <v>0.245196</v>
      </c>
    </row>
    <row r="174" spans="1:13" ht="26" x14ac:dyDescent="0.35">
      <c r="A174" s="20" t="s">
        <v>4062</v>
      </c>
      <c r="B174" s="4" t="s">
        <v>4061</v>
      </c>
      <c r="C174" s="3" t="s">
        <v>4061</v>
      </c>
      <c r="D174" s="4" t="s">
        <v>3114</v>
      </c>
      <c r="E174" s="3" t="s">
        <v>90</v>
      </c>
      <c r="F174" s="3" t="s">
        <v>4534</v>
      </c>
      <c r="G174" s="3" t="s">
        <v>4533</v>
      </c>
      <c r="H174" s="2">
        <v>0</v>
      </c>
      <c r="I174" s="4" t="s">
        <v>3135</v>
      </c>
      <c r="J174" s="40" t="s">
        <v>18915</v>
      </c>
      <c r="K174" s="3" t="s">
        <v>4528</v>
      </c>
      <c r="L174" s="2">
        <v>47</v>
      </c>
      <c r="M174" s="1">
        <v>5.9402999999999997E-2</v>
      </c>
    </row>
    <row r="175" spans="1:13" ht="26" x14ac:dyDescent="0.35">
      <c r="A175" s="20" t="s">
        <v>4062</v>
      </c>
      <c r="B175" s="4" t="s">
        <v>4061</v>
      </c>
      <c r="C175" s="3" t="s">
        <v>4061</v>
      </c>
      <c r="D175" s="4" t="s">
        <v>3139</v>
      </c>
      <c r="E175" s="3" t="s">
        <v>90</v>
      </c>
      <c r="F175" s="3" t="s">
        <v>4466</v>
      </c>
      <c r="G175" s="3" t="s">
        <v>4465</v>
      </c>
      <c r="H175" s="2">
        <v>0</v>
      </c>
      <c r="I175" s="4" t="s">
        <v>3177</v>
      </c>
      <c r="J175" s="40" t="s">
        <v>18915</v>
      </c>
      <c r="K175" s="3" t="s">
        <v>4460</v>
      </c>
      <c r="L175" s="2">
        <v>73</v>
      </c>
      <c r="M175" s="1">
        <v>0.10511</v>
      </c>
    </row>
    <row r="176" spans="1:13" ht="234" x14ac:dyDescent="0.35">
      <c r="A176" s="20" t="s">
        <v>4062</v>
      </c>
      <c r="B176" s="4" t="s">
        <v>3207</v>
      </c>
      <c r="C176" s="3" t="s">
        <v>4061</v>
      </c>
      <c r="D176" s="4" t="s">
        <v>3189</v>
      </c>
      <c r="E176" s="3" t="s">
        <v>90</v>
      </c>
      <c r="F176" s="3" t="s">
        <v>4402</v>
      </c>
      <c r="G176" s="3" t="s">
        <v>4401</v>
      </c>
      <c r="H176" s="2">
        <v>0</v>
      </c>
      <c r="I176" s="4" t="s">
        <v>3208</v>
      </c>
      <c r="J176" s="40" t="s">
        <v>18915</v>
      </c>
      <c r="K176" s="3" t="s">
        <v>4398</v>
      </c>
      <c r="L176" s="2">
        <v>24</v>
      </c>
      <c r="M176" s="1">
        <v>3.4081E-2</v>
      </c>
    </row>
    <row r="177" spans="1:13" ht="65" x14ac:dyDescent="0.35">
      <c r="A177" s="20" t="s">
        <v>4062</v>
      </c>
      <c r="B177" s="4" t="s">
        <v>4061</v>
      </c>
      <c r="C177" s="3" t="s">
        <v>4061</v>
      </c>
      <c r="D177" s="4" t="s">
        <v>3239</v>
      </c>
      <c r="E177" s="3" t="s">
        <v>90</v>
      </c>
      <c r="F177" s="3" t="s">
        <v>4281</v>
      </c>
      <c r="G177" s="3" t="s">
        <v>4280</v>
      </c>
      <c r="H177" s="2">
        <v>0</v>
      </c>
      <c r="I177" s="4" t="s">
        <v>3260</v>
      </c>
      <c r="J177" s="40" t="s">
        <v>18915</v>
      </c>
      <c r="K177" s="3" t="s">
        <v>4279</v>
      </c>
      <c r="L177" s="2">
        <v>170</v>
      </c>
      <c r="M177" s="1">
        <v>0.37291299999999999</v>
      </c>
    </row>
    <row r="178" spans="1:13" ht="117" x14ac:dyDescent="0.35">
      <c r="A178" s="20" t="s">
        <v>4062</v>
      </c>
      <c r="B178" s="4" t="s">
        <v>4061</v>
      </c>
      <c r="C178" s="3" t="s">
        <v>4061</v>
      </c>
      <c r="D178" s="4" t="s">
        <v>3307</v>
      </c>
      <c r="E178" s="3" t="s">
        <v>90</v>
      </c>
      <c r="F178" s="3" t="s">
        <v>4141</v>
      </c>
      <c r="G178" s="3" t="s">
        <v>4140</v>
      </c>
      <c r="H178" s="2">
        <v>0</v>
      </c>
      <c r="I178" s="4" t="s">
        <v>3319</v>
      </c>
      <c r="J178" s="40" t="s">
        <v>18915</v>
      </c>
      <c r="K178" s="3" t="s">
        <v>4139</v>
      </c>
      <c r="L178" s="2">
        <v>240</v>
      </c>
      <c r="M178" s="1">
        <v>0.69146300000000005</v>
      </c>
    </row>
    <row r="179" spans="1:13" ht="26" x14ac:dyDescent="0.35">
      <c r="A179" s="20" t="s">
        <v>4062</v>
      </c>
      <c r="B179" s="4" t="s">
        <v>4061</v>
      </c>
      <c r="C179" s="3" t="s">
        <v>4061</v>
      </c>
      <c r="D179" s="4" t="s">
        <v>3334</v>
      </c>
      <c r="E179" s="3" t="s">
        <v>90</v>
      </c>
      <c r="F179" s="3" t="s">
        <v>4076</v>
      </c>
      <c r="G179" s="3" t="s">
        <v>4075</v>
      </c>
      <c r="H179" s="2">
        <v>0</v>
      </c>
      <c r="I179" s="4" t="s">
        <v>3351</v>
      </c>
      <c r="J179" s="40" t="s">
        <v>18915</v>
      </c>
      <c r="K179" s="3" t="s">
        <v>4074</v>
      </c>
      <c r="L179" s="2">
        <v>66</v>
      </c>
      <c r="M179" s="1">
        <v>0.126386</v>
      </c>
    </row>
    <row r="180" spans="1:13" ht="52" x14ac:dyDescent="0.35">
      <c r="A180" s="20" t="s">
        <v>4062</v>
      </c>
      <c r="B180" s="4" t="s">
        <v>4061</v>
      </c>
      <c r="C180" s="3" t="s">
        <v>4061</v>
      </c>
      <c r="D180" s="4" t="s">
        <v>1876</v>
      </c>
      <c r="E180" s="3" t="s">
        <v>1886</v>
      </c>
      <c r="F180" s="3" t="s">
        <v>7291</v>
      </c>
      <c r="G180" s="3" t="s">
        <v>7290</v>
      </c>
      <c r="H180" s="2">
        <v>0</v>
      </c>
      <c r="I180" s="4" t="s">
        <v>1887</v>
      </c>
      <c r="J180" s="40" t="s">
        <v>18915</v>
      </c>
      <c r="K180" s="3" t="s">
        <v>7288</v>
      </c>
      <c r="L180" s="2">
        <v>86</v>
      </c>
      <c r="M180" s="1">
        <v>0.11743000000000001</v>
      </c>
    </row>
    <row r="181" spans="1:13" ht="26" x14ac:dyDescent="0.35">
      <c r="A181" s="20" t="s">
        <v>4062</v>
      </c>
      <c r="B181" s="4" t="s">
        <v>4061</v>
      </c>
      <c r="C181" s="3" t="s">
        <v>4061</v>
      </c>
      <c r="D181" s="4" t="s">
        <v>264</v>
      </c>
      <c r="E181" s="3" t="s">
        <v>279</v>
      </c>
      <c r="F181" s="3" t="s">
        <v>10393</v>
      </c>
      <c r="G181" s="3" t="s">
        <v>10392</v>
      </c>
      <c r="H181" s="2">
        <v>0</v>
      </c>
      <c r="I181" s="4" t="s">
        <v>280</v>
      </c>
      <c r="J181" s="40" t="s">
        <v>18915</v>
      </c>
      <c r="K181" s="3" t="s">
        <v>10391</v>
      </c>
      <c r="L181" s="2">
        <v>38</v>
      </c>
      <c r="M181" s="1">
        <v>8.8951000000000002E-2</v>
      </c>
    </row>
    <row r="182" spans="1:13" ht="130" x14ac:dyDescent="0.35">
      <c r="A182" s="20" t="s">
        <v>4062</v>
      </c>
      <c r="B182" s="4" t="s">
        <v>4061</v>
      </c>
      <c r="C182" s="3" t="s">
        <v>4061</v>
      </c>
      <c r="D182" s="4" t="s">
        <v>300</v>
      </c>
      <c r="E182" s="3" t="s">
        <v>279</v>
      </c>
      <c r="F182" s="3" t="s">
        <v>10348</v>
      </c>
      <c r="G182" s="3" t="s">
        <v>10347</v>
      </c>
      <c r="H182" s="2">
        <v>0</v>
      </c>
      <c r="I182" s="4" t="s">
        <v>306</v>
      </c>
      <c r="J182" s="40" t="s">
        <v>18915</v>
      </c>
      <c r="K182" s="3" t="s">
        <v>10346</v>
      </c>
      <c r="L182" s="2">
        <v>423</v>
      </c>
      <c r="M182" s="1">
        <v>1.110411</v>
      </c>
    </row>
    <row r="183" spans="1:13" ht="26" x14ac:dyDescent="0.35">
      <c r="A183" s="20" t="s">
        <v>4062</v>
      </c>
      <c r="B183" s="4" t="s">
        <v>4061</v>
      </c>
      <c r="C183" s="3" t="s">
        <v>4061</v>
      </c>
      <c r="D183" s="4" t="s">
        <v>722</v>
      </c>
      <c r="E183" s="3" t="s">
        <v>279</v>
      </c>
      <c r="F183" s="3" t="s">
        <v>9563</v>
      </c>
      <c r="G183" s="3" t="s">
        <v>9562</v>
      </c>
      <c r="H183" s="2">
        <v>0</v>
      </c>
      <c r="I183" s="4" t="s">
        <v>731</v>
      </c>
      <c r="J183" s="40" t="s">
        <v>18915</v>
      </c>
      <c r="K183" s="3" t="s">
        <v>9561</v>
      </c>
      <c r="L183" s="2">
        <v>102</v>
      </c>
      <c r="M183" s="1">
        <v>0.37429819089207733</v>
      </c>
    </row>
    <row r="184" spans="1:13" ht="65" x14ac:dyDescent="0.35">
      <c r="A184" s="20" t="s">
        <v>4062</v>
      </c>
      <c r="B184" s="4" t="s">
        <v>4061</v>
      </c>
      <c r="C184" s="3" t="s">
        <v>4061</v>
      </c>
      <c r="D184" s="4" t="s">
        <v>1031</v>
      </c>
      <c r="E184" s="3" t="s">
        <v>279</v>
      </c>
      <c r="F184" s="3" t="s">
        <v>8928</v>
      </c>
      <c r="G184" s="3" t="s">
        <v>8927</v>
      </c>
      <c r="H184" s="2">
        <v>0</v>
      </c>
      <c r="I184" s="4" t="s">
        <v>1054</v>
      </c>
      <c r="J184" s="40" t="s">
        <v>18915</v>
      </c>
      <c r="K184" s="3" t="s">
        <v>8926</v>
      </c>
      <c r="L184" s="2">
        <v>224</v>
      </c>
      <c r="M184" s="1">
        <v>0.24815799999999999</v>
      </c>
    </row>
    <row r="185" spans="1:13" ht="26" x14ac:dyDescent="0.35">
      <c r="A185" s="20" t="s">
        <v>4062</v>
      </c>
      <c r="B185" s="4" t="s">
        <v>4061</v>
      </c>
      <c r="C185" s="3" t="s">
        <v>4061</v>
      </c>
      <c r="D185" s="4" t="s">
        <v>2280</v>
      </c>
      <c r="E185" s="3" t="s">
        <v>279</v>
      </c>
      <c r="F185" s="3" t="s">
        <v>6388</v>
      </c>
      <c r="G185" s="3" t="s">
        <v>6387</v>
      </c>
      <c r="H185" s="2">
        <v>0</v>
      </c>
      <c r="I185" s="4" t="s">
        <v>2304</v>
      </c>
      <c r="J185" s="40" t="s">
        <v>18915</v>
      </c>
      <c r="K185" s="3" t="s">
        <v>6384</v>
      </c>
      <c r="L185" s="2">
        <v>49</v>
      </c>
      <c r="M185" s="1">
        <v>5.9891E-2</v>
      </c>
    </row>
    <row r="186" spans="1:13" ht="15.5" x14ac:dyDescent="0.35">
      <c r="A186" s="20" t="s">
        <v>4062</v>
      </c>
      <c r="B186" s="4" t="s">
        <v>4061</v>
      </c>
      <c r="C186" s="3" t="s">
        <v>4061</v>
      </c>
      <c r="D186" s="4" t="s">
        <v>2487</v>
      </c>
      <c r="E186" s="3" t="s">
        <v>279</v>
      </c>
      <c r="F186" s="3" t="s">
        <v>5899</v>
      </c>
      <c r="G186" s="3" t="s">
        <v>5898</v>
      </c>
      <c r="H186" s="2">
        <v>0</v>
      </c>
      <c r="I186" s="4" t="s">
        <v>2517</v>
      </c>
      <c r="J186" s="40" t="s">
        <v>18915</v>
      </c>
      <c r="K186" s="3" t="s">
        <v>5897</v>
      </c>
      <c r="L186" s="2">
        <v>17</v>
      </c>
      <c r="M186" s="1">
        <v>1.5674E-2</v>
      </c>
    </row>
    <row r="187" spans="1:13" ht="26" x14ac:dyDescent="0.35">
      <c r="A187" s="20" t="s">
        <v>4062</v>
      </c>
      <c r="B187" s="4" t="s">
        <v>4061</v>
      </c>
      <c r="C187" s="3" t="s">
        <v>4061</v>
      </c>
      <c r="D187" s="4" t="s">
        <v>2778</v>
      </c>
      <c r="E187" s="3" t="s">
        <v>279</v>
      </c>
      <c r="F187" s="3" t="s">
        <v>5268</v>
      </c>
      <c r="G187" s="3" t="s">
        <v>5267</v>
      </c>
      <c r="H187" s="2">
        <v>0</v>
      </c>
      <c r="I187" s="4" t="s">
        <v>2813</v>
      </c>
      <c r="J187" s="40" t="s">
        <v>18915</v>
      </c>
      <c r="K187" s="3" t="s">
        <v>5266</v>
      </c>
      <c r="L187" s="2">
        <v>22</v>
      </c>
      <c r="M187" s="1">
        <v>2.8861999999999999E-2</v>
      </c>
    </row>
    <row r="188" spans="1:13" ht="39" x14ac:dyDescent="0.35">
      <c r="A188" s="20" t="s">
        <v>4062</v>
      </c>
      <c r="B188" s="4" t="s">
        <v>4061</v>
      </c>
      <c r="C188" s="3" t="s">
        <v>4061</v>
      </c>
      <c r="D188" s="4" t="s">
        <v>776</v>
      </c>
      <c r="E188" s="3" t="s">
        <v>798</v>
      </c>
      <c r="F188" s="3" t="s">
        <v>9434</v>
      </c>
      <c r="G188" s="3" t="s">
        <v>9433</v>
      </c>
      <c r="H188" s="2">
        <v>0</v>
      </c>
      <c r="I188" s="4" t="s">
        <v>797</v>
      </c>
      <c r="J188" s="40" t="s">
        <v>18915</v>
      </c>
      <c r="K188" s="3" t="s">
        <v>9432</v>
      </c>
      <c r="L188" s="2">
        <v>137</v>
      </c>
      <c r="M188" s="1">
        <v>0.12217</v>
      </c>
    </row>
    <row r="189" spans="1:13" ht="39" x14ac:dyDescent="0.35">
      <c r="A189" s="20" t="s">
        <v>4062</v>
      </c>
      <c r="B189" s="4" t="s">
        <v>4061</v>
      </c>
      <c r="C189" s="3" t="s">
        <v>4061</v>
      </c>
      <c r="D189" s="4" t="s">
        <v>2661</v>
      </c>
      <c r="E189" s="3" t="s">
        <v>798</v>
      </c>
      <c r="F189" s="3" t="s">
        <v>5590</v>
      </c>
      <c r="G189" s="3" t="s">
        <v>5589</v>
      </c>
      <c r="H189" s="2">
        <v>0</v>
      </c>
      <c r="I189" s="4" t="s">
        <v>2667</v>
      </c>
      <c r="J189" s="40" t="s">
        <v>18915</v>
      </c>
      <c r="K189" s="3" t="s">
        <v>5588</v>
      </c>
      <c r="L189" s="2">
        <v>129</v>
      </c>
      <c r="M189" s="1">
        <v>0.105249</v>
      </c>
    </row>
    <row r="190" spans="1:13" ht="143" x14ac:dyDescent="0.35">
      <c r="A190" s="20" t="s">
        <v>4062</v>
      </c>
      <c r="B190" s="4" t="s">
        <v>4061</v>
      </c>
      <c r="C190" s="3" t="s">
        <v>4061</v>
      </c>
      <c r="D190" s="4" t="s">
        <v>1303</v>
      </c>
      <c r="E190" s="3" t="s">
        <v>1334</v>
      </c>
      <c r="F190" s="3" t="s">
        <v>8410</v>
      </c>
      <c r="G190" s="3" t="s">
        <v>8409</v>
      </c>
      <c r="H190" s="2">
        <v>0</v>
      </c>
      <c r="I190" s="4" t="s">
        <v>1335</v>
      </c>
      <c r="J190" s="40" t="s">
        <v>18915</v>
      </c>
      <c r="K190" s="3" t="s">
        <v>8408</v>
      </c>
      <c r="L190" s="2">
        <v>388</v>
      </c>
      <c r="M190" s="1">
        <v>0.58677599999999996</v>
      </c>
    </row>
    <row r="191" spans="1:13" ht="117" x14ac:dyDescent="0.35">
      <c r="A191" s="20" t="s">
        <v>4062</v>
      </c>
      <c r="B191" s="4" t="s">
        <v>4061</v>
      </c>
      <c r="C191" s="3" t="s">
        <v>4061</v>
      </c>
      <c r="D191" s="4" t="s">
        <v>2418</v>
      </c>
      <c r="E191" s="3" t="s">
        <v>1334</v>
      </c>
      <c r="F191" s="3" t="s">
        <v>6097</v>
      </c>
      <c r="G191" s="3" t="s">
        <v>6096</v>
      </c>
      <c r="H191" s="2">
        <v>0</v>
      </c>
      <c r="I191" s="4" t="s">
        <v>2430</v>
      </c>
      <c r="J191" s="40" t="s">
        <v>18915</v>
      </c>
      <c r="K191" s="3" t="s">
        <v>6095</v>
      </c>
      <c r="L191" s="2">
        <v>380</v>
      </c>
      <c r="M191" s="1">
        <v>0.28814499999999998</v>
      </c>
    </row>
    <row r="192" spans="1:13" ht="26" x14ac:dyDescent="0.35">
      <c r="A192" s="20" t="s">
        <v>4062</v>
      </c>
      <c r="B192" s="4" t="s">
        <v>4061</v>
      </c>
      <c r="C192" s="3" t="s">
        <v>4061</v>
      </c>
      <c r="D192" s="4" t="s">
        <v>588</v>
      </c>
      <c r="E192" s="3" t="s">
        <v>604</v>
      </c>
      <c r="F192" s="3" t="s">
        <v>9814</v>
      </c>
      <c r="G192" s="3" t="s">
        <v>9813</v>
      </c>
      <c r="H192" s="2">
        <v>0</v>
      </c>
      <c r="I192" s="4" t="s">
        <v>605</v>
      </c>
      <c r="J192" s="40" t="s">
        <v>18915</v>
      </c>
      <c r="K192" s="3" t="s">
        <v>9810</v>
      </c>
      <c r="L192" s="2">
        <v>58</v>
      </c>
      <c r="M192" s="1">
        <v>9.6482999999999999E-2</v>
      </c>
    </row>
    <row r="193" spans="1:13" ht="15.5" x14ac:dyDescent="0.35">
      <c r="A193" s="20" t="s">
        <v>4062</v>
      </c>
      <c r="B193" s="4" t="s">
        <v>4061</v>
      </c>
      <c r="C193" s="3" t="s">
        <v>4061</v>
      </c>
      <c r="D193" s="4" t="s">
        <v>1801</v>
      </c>
      <c r="E193" s="3" t="s">
        <v>604</v>
      </c>
      <c r="F193" s="3" t="s">
        <v>7449</v>
      </c>
      <c r="G193" s="3" t="s">
        <v>7448</v>
      </c>
      <c r="H193" s="2">
        <v>0</v>
      </c>
      <c r="I193" s="3"/>
      <c r="J193" s="40" t="s">
        <v>18915</v>
      </c>
      <c r="K193" s="3" t="s">
        <v>7447</v>
      </c>
      <c r="L193" s="2">
        <v>525450</v>
      </c>
      <c r="M193" s="1">
        <v>1.4859842373963961</v>
      </c>
    </row>
    <row r="194" spans="1:13" ht="26" x14ac:dyDescent="0.35">
      <c r="A194" s="20" t="s">
        <v>4062</v>
      </c>
      <c r="B194" s="4" t="s">
        <v>4061</v>
      </c>
      <c r="C194" s="3" t="s">
        <v>4061</v>
      </c>
      <c r="D194" s="4" t="s">
        <v>2431</v>
      </c>
      <c r="E194" s="3" t="s">
        <v>604</v>
      </c>
      <c r="F194" s="3" t="s">
        <v>6054</v>
      </c>
      <c r="G194" s="3" t="s">
        <v>6053</v>
      </c>
      <c r="H194" s="2">
        <v>0</v>
      </c>
      <c r="I194" s="4" t="s">
        <v>2450</v>
      </c>
      <c r="J194" s="40" t="s">
        <v>18915</v>
      </c>
      <c r="K194" s="3" t="s">
        <v>6050</v>
      </c>
      <c r="L194" s="2">
        <v>12</v>
      </c>
      <c r="M194" s="1">
        <v>1.1717E-2</v>
      </c>
    </row>
    <row r="195" spans="1:13" ht="52" x14ac:dyDescent="0.35">
      <c r="A195" s="20" t="s">
        <v>4062</v>
      </c>
      <c r="B195" s="4" t="s">
        <v>4061</v>
      </c>
      <c r="C195" s="3" t="s">
        <v>4061</v>
      </c>
      <c r="D195" s="4" t="s">
        <v>2589</v>
      </c>
      <c r="E195" s="3" t="s">
        <v>604</v>
      </c>
      <c r="F195" s="3" t="s">
        <v>5713</v>
      </c>
      <c r="G195" s="3" t="s">
        <v>5712</v>
      </c>
      <c r="H195" s="2">
        <v>0</v>
      </c>
      <c r="I195" s="4" t="s">
        <v>2609</v>
      </c>
      <c r="J195" s="40" t="s">
        <v>18915</v>
      </c>
      <c r="K195" s="3" t="s">
        <v>5714</v>
      </c>
      <c r="L195" s="2">
        <v>169</v>
      </c>
      <c r="M195" s="1">
        <v>0.42398394380331161</v>
      </c>
    </row>
    <row r="196" spans="1:13" ht="104" x14ac:dyDescent="0.35">
      <c r="A196" s="20" t="s">
        <v>4062</v>
      </c>
      <c r="B196" s="4" t="s">
        <v>4061</v>
      </c>
      <c r="C196" s="3" t="s">
        <v>4061</v>
      </c>
      <c r="D196" s="4" t="s">
        <v>2885</v>
      </c>
      <c r="E196" s="3" t="s">
        <v>604</v>
      </c>
      <c r="F196" s="3" t="s">
        <v>5079</v>
      </c>
      <c r="G196" s="3" t="s">
        <v>5078</v>
      </c>
      <c r="H196" s="2">
        <v>0</v>
      </c>
      <c r="I196" s="4" t="s">
        <v>2893</v>
      </c>
      <c r="J196" s="40" t="s">
        <v>18915</v>
      </c>
      <c r="K196" s="3" t="s">
        <v>5083</v>
      </c>
      <c r="L196" s="2">
        <v>344</v>
      </c>
      <c r="M196" s="1">
        <v>0.92870062903269346</v>
      </c>
    </row>
    <row r="197" spans="1:13" ht="26" x14ac:dyDescent="0.35">
      <c r="A197" s="20" t="s">
        <v>4062</v>
      </c>
      <c r="B197" s="4" t="s">
        <v>4061</v>
      </c>
      <c r="C197" s="3" t="s">
        <v>4061</v>
      </c>
      <c r="D197" s="4" t="s">
        <v>2885</v>
      </c>
      <c r="E197" s="3" t="s">
        <v>604</v>
      </c>
      <c r="F197" s="3" t="s">
        <v>5074</v>
      </c>
      <c r="G197" s="3" t="s">
        <v>5076</v>
      </c>
      <c r="H197" s="2">
        <v>0</v>
      </c>
      <c r="I197" s="4" t="s">
        <v>2895</v>
      </c>
      <c r="J197" s="40" t="s">
        <v>18915</v>
      </c>
      <c r="K197" s="3" t="s">
        <v>5075</v>
      </c>
      <c r="L197" s="2">
        <v>52</v>
      </c>
      <c r="M197" s="1">
        <v>0.14038497880726764</v>
      </c>
    </row>
    <row r="198" spans="1:13" ht="65" x14ac:dyDescent="0.35">
      <c r="A198" s="20" t="s">
        <v>4062</v>
      </c>
      <c r="B198" s="4" t="s">
        <v>4061</v>
      </c>
      <c r="C198" s="3" t="s">
        <v>4061</v>
      </c>
      <c r="D198" s="4" t="s">
        <v>2661</v>
      </c>
      <c r="E198" s="3" t="s">
        <v>2668</v>
      </c>
      <c r="F198" s="3" t="s">
        <v>5587</v>
      </c>
      <c r="G198" s="3" t="s">
        <v>5586</v>
      </c>
      <c r="H198" s="2">
        <v>0</v>
      </c>
      <c r="I198" s="4" t="s">
        <v>2669</v>
      </c>
      <c r="J198" s="40" t="s">
        <v>18915</v>
      </c>
      <c r="K198" s="3" t="s">
        <v>5585</v>
      </c>
      <c r="L198" s="2">
        <v>184</v>
      </c>
      <c r="M198" s="1">
        <v>0.15012300000000001</v>
      </c>
    </row>
    <row r="199" spans="1:13" ht="65" x14ac:dyDescent="0.35">
      <c r="A199" s="20" t="s">
        <v>4062</v>
      </c>
      <c r="B199" s="4" t="s">
        <v>4061</v>
      </c>
      <c r="C199" s="3" t="s">
        <v>4061</v>
      </c>
      <c r="D199" s="4" t="s">
        <v>802</v>
      </c>
      <c r="E199" s="3" t="s">
        <v>835</v>
      </c>
      <c r="F199" s="3" t="s">
        <v>9356</v>
      </c>
      <c r="G199" s="3" t="s">
        <v>9355</v>
      </c>
      <c r="H199" s="2">
        <v>0</v>
      </c>
      <c r="I199" s="4" t="s">
        <v>836</v>
      </c>
      <c r="J199" s="40" t="s">
        <v>18915</v>
      </c>
      <c r="K199" s="3" t="s">
        <v>9354</v>
      </c>
      <c r="L199" s="2">
        <v>111</v>
      </c>
      <c r="M199" s="1">
        <v>0.11046204981738932</v>
      </c>
    </row>
    <row r="200" spans="1:13" ht="52" x14ac:dyDescent="0.35">
      <c r="A200" s="20" t="s">
        <v>4062</v>
      </c>
      <c r="B200" s="4" t="s">
        <v>4061</v>
      </c>
      <c r="C200" s="3" t="s">
        <v>4061</v>
      </c>
      <c r="D200" s="4" t="s">
        <v>1438</v>
      </c>
      <c r="E200" s="3" t="s">
        <v>835</v>
      </c>
      <c r="F200" s="3" t="s">
        <v>8169</v>
      </c>
      <c r="G200" s="3" t="s">
        <v>8168</v>
      </c>
      <c r="H200" s="2">
        <v>0</v>
      </c>
      <c r="I200" s="4" t="s">
        <v>1456</v>
      </c>
      <c r="J200" s="40" t="s">
        <v>18915</v>
      </c>
      <c r="K200" s="3" t="s">
        <v>8167</v>
      </c>
      <c r="L200" s="2">
        <v>69</v>
      </c>
      <c r="M200" s="1">
        <v>0.12634100000000001</v>
      </c>
    </row>
    <row r="201" spans="1:13" ht="15.5" x14ac:dyDescent="0.35">
      <c r="A201" s="20" t="s">
        <v>4062</v>
      </c>
      <c r="B201" s="4" t="s">
        <v>4061</v>
      </c>
      <c r="C201" s="3" t="s">
        <v>4061</v>
      </c>
      <c r="D201" s="4" t="s">
        <v>2622</v>
      </c>
      <c r="E201" s="3" t="s">
        <v>835</v>
      </c>
      <c r="F201" s="3" t="s">
        <v>5637</v>
      </c>
      <c r="G201" s="3" t="s">
        <v>5636</v>
      </c>
      <c r="H201" s="2">
        <v>0</v>
      </c>
      <c r="I201" s="4" t="s">
        <v>2646</v>
      </c>
      <c r="J201" s="40" t="s">
        <v>18915</v>
      </c>
      <c r="K201" s="3" t="s">
        <v>5635</v>
      </c>
      <c r="L201" s="2">
        <v>10</v>
      </c>
      <c r="M201" s="1">
        <v>2.4889999999999999E-2</v>
      </c>
    </row>
    <row r="202" spans="1:13" ht="117" x14ac:dyDescent="0.35">
      <c r="A202" s="20" t="s">
        <v>4062</v>
      </c>
      <c r="B202" s="4" t="s">
        <v>4061</v>
      </c>
      <c r="C202" s="3" t="s">
        <v>4061</v>
      </c>
      <c r="D202" s="4" t="s">
        <v>2418</v>
      </c>
      <c r="E202" s="3" t="s">
        <v>2424</v>
      </c>
      <c r="F202" s="3" t="s">
        <v>6110</v>
      </c>
      <c r="G202" s="3" t="s">
        <v>6109</v>
      </c>
      <c r="H202" s="2">
        <v>0</v>
      </c>
      <c r="I202" s="4" t="s">
        <v>2425</v>
      </c>
      <c r="J202" s="40" t="s">
        <v>18915</v>
      </c>
      <c r="K202" s="3" t="s">
        <v>6106</v>
      </c>
      <c r="L202" s="2">
        <v>326</v>
      </c>
      <c r="M202" s="1">
        <v>0.247198</v>
      </c>
    </row>
    <row r="203" spans="1:13" ht="26" x14ac:dyDescent="0.35">
      <c r="A203" s="20" t="s">
        <v>4062</v>
      </c>
      <c r="B203" s="4" t="s">
        <v>4061</v>
      </c>
      <c r="C203" s="3" t="s">
        <v>4061</v>
      </c>
      <c r="D203" s="4" t="s">
        <v>1280</v>
      </c>
      <c r="E203" s="3" t="s">
        <v>1298</v>
      </c>
      <c r="F203" s="3" t="s">
        <v>8480</v>
      </c>
      <c r="G203" s="3" t="s">
        <v>8106</v>
      </c>
      <c r="H203" s="2">
        <v>0</v>
      </c>
      <c r="I203" s="4" t="s">
        <v>1299</v>
      </c>
      <c r="J203" s="40" t="s">
        <v>18915</v>
      </c>
      <c r="K203" s="3" t="s">
        <v>8479</v>
      </c>
      <c r="L203" s="2">
        <v>53</v>
      </c>
      <c r="M203" s="1">
        <v>0.13947699999999999</v>
      </c>
    </row>
    <row r="204" spans="1:13" ht="130" x14ac:dyDescent="0.35">
      <c r="A204" s="20" t="s">
        <v>4062</v>
      </c>
      <c r="B204" s="4" t="s">
        <v>4061</v>
      </c>
      <c r="C204" s="3" t="s">
        <v>4061</v>
      </c>
      <c r="D204" s="4" t="s">
        <v>1280</v>
      </c>
      <c r="E204" s="3" t="s">
        <v>1298</v>
      </c>
      <c r="F204" s="3" t="s">
        <v>8478</v>
      </c>
      <c r="G204" s="3" t="s">
        <v>8477</v>
      </c>
      <c r="H204" s="2">
        <v>0</v>
      </c>
      <c r="I204" s="4" t="s">
        <v>1300</v>
      </c>
      <c r="J204" s="40" t="s">
        <v>18915</v>
      </c>
      <c r="K204" s="3" t="s">
        <v>8476</v>
      </c>
      <c r="L204" s="2">
        <v>426</v>
      </c>
      <c r="M204" s="1">
        <v>1.1210819999999999</v>
      </c>
    </row>
    <row r="205" spans="1:13" ht="195" x14ac:dyDescent="0.35">
      <c r="A205" s="20" t="s">
        <v>4062</v>
      </c>
      <c r="B205" s="4" t="s">
        <v>1942</v>
      </c>
      <c r="C205" s="3" t="s">
        <v>4061</v>
      </c>
      <c r="D205" s="4" t="s">
        <v>1930</v>
      </c>
      <c r="E205" s="3" t="s">
        <v>1943</v>
      </c>
      <c r="F205" s="3" t="s">
        <v>7144</v>
      </c>
      <c r="G205" s="3" t="s">
        <v>7143</v>
      </c>
      <c r="H205" s="2">
        <v>0</v>
      </c>
      <c r="I205" s="4" t="s">
        <v>1944</v>
      </c>
      <c r="J205" s="40" t="s">
        <v>18915</v>
      </c>
      <c r="K205" s="3" t="s">
        <v>7142</v>
      </c>
      <c r="L205" s="2">
        <v>372</v>
      </c>
      <c r="M205" s="1">
        <v>0.75015100000000001</v>
      </c>
    </row>
    <row r="206" spans="1:13" ht="312" x14ac:dyDescent="0.35">
      <c r="A206" s="20" t="s">
        <v>4062</v>
      </c>
      <c r="B206" s="4" t="s">
        <v>1946</v>
      </c>
      <c r="C206" s="3" t="s">
        <v>4061</v>
      </c>
      <c r="D206" s="4" t="s">
        <v>1930</v>
      </c>
      <c r="E206" s="3" t="s">
        <v>1943</v>
      </c>
      <c r="F206" s="3" t="s">
        <v>7139</v>
      </c>
      <c r="G206" s="3" t="s">
        <v>7138</v>
      </c>
      <c r="H206" s="2">
        <v>0</v>
      </c>
      <c r="I206" s="4" t="s">
        <v>1947</v>
      </c>
      <c r="J206" s="40" t="s">
        <v>18915</v>
      </c>
      <c r="K206" s="3" t="s">
        <v>7137</v>
      </c>
      <c r="L206" s="2">
        <v>216</v>
      </c>
      <c r="M206" s="1">
        <v>0.43557200000000001</v>
      </c>
    </row>
    <row r="207" spans="1:13" ht="78" x14ac:dyDescent="0.35">
      <c r="A207" s="20" t="s">
        <v>4062</v>
      </c>
      <c r="B207" s="4" t="s">
        <v>4061</v>
      </c>
      <c r="C207" s="3" t="s">
        <v>4061</v>
      </c>
      <c r="D207" s="4" t="s">
        <v>3268</v>
      </c>
      <c r="E207" s="3" t="s">
        <v>3278</v>
      </c>
      <c r="F207" s="3" t="s">
        <v>4241</v>
      </c>
      <c r="G207" s="3" t="s">
        <v>4240</v>
      </c>
      <c r="H207" s="2">
        <v>0</v>
      </c>
      <c r="I207" s="4" t="s">
        <v>3279</v>
      </c>
      <c r="J207" s="40" t="s">
        <v>18915</v>
      </c>
      <c r="K207" s="3" t="s">
        <v>4239</v>
      </c>
      <c r="L207" s="2">
        <v>258</v>
      </c>
      <c r="M207" s="1">
        <v>0.26968547147919347</v>
      </c>
    </row>
    <row r="208" spans="1:13" ht="52" x14ac:dyDescent="0.35">
      <c r="A208" s="20" t="s">
        <v>4062</v>
      </c>
      <c r="B208" s="4" t="s">
        <v>4061</v>
      </c>
      <c r="C208" s="3" t="s">
        <v>4061</v>
      </c>
      <c r="D208" s="4" t="s">
        <v>185</v>
      </c>
      <c r="E208" s="3" t="s">
        <v>224</v>
      </c>
      <c r="F208" s="3" t="s">
        <v>10487</v>
      </c>
      <c r="G208" s="3" t="s">
        <v>10486</v>
      </c>
      <c r="H208" s="2">
        <v>0</v>
      </c>
      <c r="I208" s="4" t="s">
        <v>225</v>
      </c>
      <c r="J208" s="40" t="s">
        <v>18915</v>
      </c>
      <c r="K208" s="3" t="s">
        <v>10485</v>
      </c>
      <c r="L208" s="2">
        <v>93</v>
      </c>
      <c r="M208" s="1">
        <v>8.877942608396816E-2</v>
      </c>
    </row>
    <row r="209" spans="1:13" ht="26" x14ac:dyDescent="0.35">
      <c r="A209" s="20" t="s">
        <v>4062</v>
      </c>
      <c r="B209" s="4" t="s">
        <v>4061</v>
      </c>
      <c r="C209" s="3" t="s">
        <v>4061</v>
      </c>
      <c r="D209" s="4" t="s">
        <v>264</v>
      </c>
      <c r="E209" s="3" t="s">
        <v>224</v>
      </c>
      <c r="F209" s="3" t="s">
        <v>10363</v>
      </c>
      <c r="G209" s="3" t="s">
        <v>10362</v>
      </c>
      <c r="H209" s="2">
        <v>0</v>
      </c>
      <c r="I209" s="4" t="s">
        <v>299</v>
      </c>
      <c r="J209" s="40" t="s">
        <v>18915</v>
      </c>
      <c r="K209" s="3" t="s">
        <v>10361</v>
      </c>
      <c r="L209" s="2">
        <v>57</v>
      </c>
      <c r="M209" s="1">
        <v>0.13342699999999999</v>
      </c>
    </row>
    <row r="210" spans="1:13" ht="15.5" x14ac:dyDescent="0.35">
      <c r="A210" s="20" t="s">
        <v>4062</v>
      </c>
      <c r="B210" s="4" t="s">
        <v>4061</v>
      </c>
      <c r="C210" s="3" t="s">
        <v>4061</v>
      </c>
      <c r="D210" s="4" t="s">
        <v>358</v>
      </c>
      <c r="E210" s="3" t="s">
        <v>224</v>
      </c>
      <c r="F210" s="3" t="s">
        <v>10204</v>
      </c>
      <c r="G210" s="3" t="s">
        <v>10203</v>
      </c>
      <c r="H210" s="2">
        <v>0</v>
      </c>
      <c r="I210" s="4" t="s">
        <v>382</v>
      </c>
      <c r="J210" s="40" t="s">
        <v>18915</v>
      </c>
      <c r="K210" s="3" t="s">
        <v>10202</v>
      </c>
      <c r="L210" s="2">
        <v>49</v>
      </c>
      <c r="M210" s="1">
        <v>4.4788000000000001E-2</v>
      </c>
    </row>
    <row r="211" spans="1:13" ht="39" x14ac:dyDescent="0.35">
      <c r="A211" s="20" t="s">
        <v>4062</v>
      </c>
      <c r="B211" s="4" t="s">
        <v>4061</v>
      </c>
      <c r="C211" s="3" t="s">
        <v>4061</v>
      </c>
      <c r="D211" s="4" t="s">
        <v>414</v>
      </c>
      <c r="E211" s="3" t="s">
        <v>224</v>
      </c>
      <c r="F211" s="3" t="s">
        <v>10125</v>
      </c>
      <c r="G211" s="3" t="s">
        <v>10124</v>
      </c>
      <c r="H211" s="2">
        <v>0</v>
      </c>
      <c r="I211" s="4" t="s">
        <v>425</v>
      </c>
      <c r="J211" s="40" t="s">
        <v>18915</v>
      </c>
      <c r="K211" s="3" t="s">
        <v>10123</v>
      </c>
      <c r="L211" s="2">
        <v>103</v>
      </c>
      <c r="M211" s="1">
        <v>0.13544600000000001</v>
      </c>
    </row>
    <row r="212" spans="1:13" ht="39" x14ac:dyDescent="0.35">
      <c r="A212" s="20" t="s">
        <v>4062</v>
      </c>
      <c r="B212" s="4" t="s">
        <v>4061</v>
      </c>
      <c r="C212" s="3" t="s">
        <v>4061</v>
      </c>
      <c r="D212" s="4" t="s">
        <v>611</v>
      </c>
      <c r="E212" s="3" t="s">
        <v>224</v>
      </c>
      <c r="F212" s="3" t="s">
        <v>9776</v>
      </c>
      <c r="G212" s="3" t="s">
        <v>9775</v>
      </c>
      <c r="H212" s="2">
        <v>0</v>
      </c>
      <c r="I212" s="4" t="s">
        <v>624</v>
      </c>
      <c r="J212" s="40" t="s">
        <v>18915</v>
      </c>
      <c r="K212" s="3" t="s">
        <v>9774</v>
      </c>
      <c r="L212" s="2">
        <v>97</v>
      </c>
      <c r="M212" s="1">
        <v>0.144154</v>
      </c>
    </row>
    <row r="213" spans="1:13" ht="26" x14ac:dyDescent="0.35">
      <c r="A213" s="20" t="s">
        <v>4062</v>
      </c>
      <c r="B213" s="4" t="s">
        <v>4061</v>
      </c>
      <c r="C213" s="3" t="s">
        <v>4061</v>
      </c>
      <c r="D213" s="4" t="s">
        <v>652</v>
      </c>
      <c r="E213" s="3" t="s">
        <v>224</v>
      </c>
      <c r="F213" s="3" t="s">
        <v>9622</v>
      </c>
      <c r="G213" s="3" t="s">
        <v>9621</v>
      </c>
      <c r="H213" s="2">
        <v>0</v>
      </c>
      <c r="I213" s="4" t="s">
        <v>698</v>
      </c>
      <c r="J213" s="40" t="s">
        <v>18915</v>
      </c>
      <c r="K213" s="3" t="s">
        <v>9620</v>
      </c>
      <c r="L213" s="2">
        <v>89</v>
      </c>
      <c r="M213" s="1">
        <v>5.9045E-2</v>
      </c>
    </row>
    <row r="214" spans="1:13" ht="52" x14ac:dyDescent="0.35">
      <c r="A214" s="20" t="s">
        <v>4062</v>
      </c>
      <c r="B214" s="4" t="s">
        <v>4061</v>
      </c>
      <c r="C214" s="3" t="s">
        <v>4061</v>
      </c>
      <c r="D214" s="4" t="s">
        <v>837</v>
      </c>
      <c r="E214" s="3" t="s">
        <v>224</v>
      </c>
      <c r="F214" s="3" t="s">
        <v>9318</v>
      </c>
      <c r="G214" s="3" t="s">
        <v>9317</v>
      </c>
      <c r="H214" s="2">
        <v>0</v>
      </c>
      <c r="I214" s="4" t="s">
        <v>859</v>
      </c>
      <c r="J214" s="40" t="s">
        <v>18915</v>
      </c>
      <c r="K214" s="3" t="s">
        <v>9316</v>
      </c>
      <c r="L214" s="2">
        <v>164</v>
      </c>
      <c r="M214" s="1">
        <v>0.28816399999999998</v>
      </c>
    </row>
    <row r="215" spans="1:13" ht="65" x14ac:dyDescent="0.35">
      <c r="A215" s="20" t="s">
        <v>4062</v>
      </c>
      <c r="B215" s="4" t="s">
        <v>4061</v>
      </c>
      <c r="C215" s="3" t="s">
        <v>4061</v>
      </c>
      <c r="D215" s="4" t="s">
        <v>1031</v>
      </c>
      <c r="E215" s="3" t="s">
        <v>224</v>
      </c>
      <c r="F215" s="3" t="s">
        <v>8922</v>
      </c>
      <c r="G215" s="3" t="s">
        <v>8921</v>
      </c>
      <c r="H215" s="2">
        <v>0</v>
      </c>
      <c r="I215" s="4" t="s">
        <v>1063</v>
      </c>
      <c r="J215" s="40" t="s">
        <v>18915</v>
      </c>
      <c r="K215" s="3" t="s">
        <v>8920</v>
      </c>
      <c r="L215" s="2">
        <v>214</v>
      </c>
      <c r="M215" s="1">
        <v>0.23707970974353293</v>
      </c>
    </row>
    <row r="216" spans="1:13" ht="39" x14ac:dyDescent="0.35">
      <c r="A216" s="20" t="s">
        <v>4062</v>
      </c>
      <c r="B216" s="4" t="s">
        <v>4061</v>
      </c>
      <c r="C216" s="3" t="s">
        <v>4061</v>
      </c>
      <c r="D216" s="4" t="s">
        <v>1115</v>
      </c>
      <c r="E216" s="3" t="s">
        <v>224</v>
      </c>
      <c r="F216" s="3" t="s">
        <v>8812</v>
      </c>
      <c r="G216" s="3" t="s">
        <v>8811</v>
      </c>
      <c r="H216" s="2">
        <v>0</v>
      </c>
      <c r="I216" s="4" t="s">
        <v>1123</v>
      </c>
      <c r="J216" s="40" t="s">
        <v>18915</v>
      </c>
      <c r="K216" s="3" t="s">
        <v>8808</v>
      </c>
      <c r="L216" s="2">
        <v>138</v>
      </c>
      <c r="M216" s="1">
        <v>0.20582900000000001</v>
      </c>
    </row>
    <row r="217" spans="1:13" ht="65" x14ac:dyDescent="0.35">
      <c r="A217" s="20" t="s">
        <v>4062</v>
      </c>
      <c r="B217" s="4" t="s">
        <v>4061</v>
      </c>
      <c r="C217" s="3" t="s">
        <v>4061</v>
      </c>
      <c r="D217" s="4" t="s">
        <v>1126</v>
      </c>
      <c r="E217" s="3" t="s">
        <v>224</v>
      </c>
      <c r="F217" s="3" t="s">
        <v>8778</v>
      </c>
      <c r="G217" s="3" t="s">
        <v>8777</v>
      </c>
      <c r="H217" s="2">
        <v>0</v>
      </c>
      <c r="I217" s="4" t="s">
        <v>1140</v>
      </c>
      <c r="J217" s="40" t="s">
        <v>18915</v>
      </c>
      <c r="K217" s="3" t="s">
        <v>8776</v>
      </c>
      <c r="L217" s="2">
        <v>216</v>
      </c>
      <c r="M217" s="1">
        <v>0.17374800000000001</v>
      </c>
    </row>
    <row r="218" spans="1:13" ht="65" x14ac:dyDescent="0.35">
      <c r="A218" s="20" t="s">
        <v>4062</v>
      </c>
      <c r="B218" s="4" t="s">
        <v>4061</v>
      </c>
      <c r="C218" s="3" t="s">
        <v>4061</v>
      </c>
      <c r="D218" s="4" t="s">
        <v>1196</v>
      </c>
      <c r="E218" s="3" t="s">
        <v>224</v>
      </c>
      <c r="F218" s="3" t="s">
        <v>8657</v>
      </c>
      <c r="G218" s="3" t="s">
        <v>8656</v>
      </c>
      <c r="H218" s="2">
        <v>0</v>
      </c>
      <c r="I218" s="4" t="s">
        <v>1207</v>
      </c>
      <c r="J218" s="40" t="s">
        <v>18915</v>
      </c>
      <c r="K218" s="3" t="s">
        <v>8655</v>
      </c>
      <c r="L218" s="2">
        <v>114</v>
      </c>
      <c r="M218" s="1">
        <v>0.15163599999999999</v>
      </c>
    </row>
    <row r="219" spans="1:13" ht="78" x14ac:dyDescent="0.35">
      <c r="A219" s="20" t="s">
        <v>4062</v>
      </c>
      <c r="B219" s="4" t="s">
        <v>4061</v>
      </c>
      <c r="C219" s="3" t="s">
        <v>4061</v>
      </c>
      <c r="D219" s="4" t="s">
        <v>1491</v>
      </c>
      <c r="E219" s="3" t="s">
        <v>224</v>
      </c>
      <c r="F219" s="3" t="s">
        <v>8072</v>
      </c>
      <c r="G219" s="3" t="s">
        <v>8071</v>
      </c>
      <c r="H219" s="2">
        <v>0</v>
      </c>
      <c r="I219" s="4" t="s">
        <v>1504</v>
      </c>
      <c r="J219" s="40" t="s">
        <v>18915</v>
      </c>
      <c r="K219" s="3" t="s">
        <v>8068</v>
      </c>
      <c r="L219" s="2">
        <v>187</v>
      </c>
      <c r="M219" s="1">
        <v>0.143014</v>
      </c>
    </row>
    <row r="220" spans="1:13" ht="26" x14ac:dyDescent="0.35">
      <c r="A220" s="20" t="s">
        <v>4062</v>
      </c>
      <c r="B220" s="4" t="s">
        <v>4061</v>
      </c>
      <c r="C220" s="3" t="s">
        <v>4061</v>
      </c>
      <c r="D220" s="4" t="s">
        <v>1844</v>
      </c>
      <c r="E220" s="3" t="s">
        <v>224</v>
      </c>
      <c r="F220" s="3" t="s">
        <v>7331</v>
      </c>
      <c r="G220" s="3" t="s">
        <v>4505</v>
      </c>
      <c r="H220" s="2">
        <v>0</v>
      </c>
      <c r="I220" s="4" t="s">
        <v>1866</v>
      </c>
      <c r="J220" s="40" t="s">
        <v>18915</v>
      </c>
      <c r="K220" s="3" t="s">
        <v>7330</v>
      </c>
      <c r="L220" s="2">
        <v>56</v>
      </c>
      <c r="M220" s="1">
        <v>8.4756999999999999E-2</v>
      </c>
    </row>
    <row r="221" spans="1:13" ht="39" x14ac:dyDescent="0.35">
      <c r="A221" s="20" t="s">
        <v>4062</v>
      </c>
      <c r="B221" s="4" t="s">
        <v>4061</v>
      </c>
      <c r="C221" s="3" t="s">
        <v>4061</v>
      </c>
      <c r="D221" s="4" t="s">
        <v>2000</v>
      </c>
      <c r="E221" s="3" t="s">
        <v>224</v>
      </c>
      <c r="F221" s="3" t="s">
        <v>7002</v>
      </c>
      <c r="G221" s="3" t="s">
        <v>7001</v>
      </c>
      <c r="H221" s="2">
        <v>0</v>
      </c>
      <c r="I221" s="4" t="s">
        <v>2014</v>
      </c>
      <c r="J221" s="40" t="s">
        <v>18915</v>
      </c>
      <c r="K221" s="3" t="s">
        <v>6998</v>
      </c>
      <c r="L221" s="2">
        <v>100</v>
      </c>
      <c r="M221" s="1">
        <v>0.20060600000000001</v>
      </c>
    </row>
    <row r="222" spans="1:13" ht="156" x14ac:dyDescent="0.35">
      <c r="A222" s="20" t="s">
        <v>4062</v>
      </c>
      <c r="B222" s="4" t="s">
        <v>4061</v>
      </c>
      <c r="C222" s="3" t="s">
        <v>4061</v>
      </c>
      <c r="D222" s="4" t="s">
        <v>2045</v>
      </c>
      <c r="E222" s="3" t="s">
        <v>224</v>
      </c>
      <c r="F222" s="3" t="s">
        <v>6912</v>
      </c>
      <c r="G222" s="3" t="s">
        <v>6911</v>
      </c>
      <c r="H222" s="2">
        <v>0</v>
      </c>
      <c r="I222" s="4" t="s">
        <v>2059</v>
      </c>
      <c r="J222" s="40" t="s">
        <v>18915</v>
      </c>
      <c r="K222" s="3" t="s">
        <v>6910</v>
      </c>
      <c r="L222" s="2">
        <v>569</v>
      </c>
      <c r="M222" s="1">
        <v>3.7867695993611075</v>
      </c>
    </row>
    <row r="223" spans="1:13" ht="26" x14ac:dyDescent="0.35">
      <c r="A223" s="20" t="s">
        <v>4062</v>
      </c>
      <c r="B223" s="4" t="s">
        <v>4061</v>
      </c>
      <c r="C223" s="3" t="s">
        <v>4061</v>
      </c>
      <c r="D223" s="4" t="s">
        <v>2213</v>
      </c>
      <c r="E223" s="3" t="s">
        <v>224</v>
      </c>
      <c r="F223" s="3" t="s">
        <v>6565</v>
      </c>
      <c r="G223" s="3" t="s">
        <v>6564</v>
      </c>
      <c r="H223" s="2">
        <v>0</v>
      </c>
      <c r="I223" s="4" t="s">
        <v>2227</v>
      </c>
      <c r="J223" s="40" t="s">
        <v>18915</v>
      </c>
      <c r="K223" s="3" t="s">
        <v>6563</v>
      </c>
      <c r="L223" s="2">
        <v>80</v>
      </c>
      <c r="M223" s="1">
        <v>0.144817</v>
      </c>
    </row>
    <row r="224" spans="1:13" ht="91" x14ac:dyDescent="0.35">
      <c r="A224" s="20" t="s">
        <v>4062</v>
      </c>
      <c r="B224" s="4" t="s">
        <v>4061</v>
      </c>
      <c r="C224" s="3" t="s">
        <v>4061</v>
      </c>
      <c r="D224" s="4" t="s">
        <v>2341</v>
      </c>
      <c r="E224" s="3" t="s">
        <v>224</v>
      </c>
      <c r="F224" s="3" t="s">
        <v>6283</v>
      </c>
      <c r="G224" s="3" t="s">
        <v>6282</v>
      </c>
      <c r="H224" s="2">
        <v>0</v>
      </c>
      <c r="I224" s="4" t="s">
        <v>2347</v>
      </c>
      <c r="J224" s="40" t="s">
        <v>18915</v>
      </c>
      <c r="K224" s="3" t="s">
        <v>6281</v>
      </c>
      <c r="L224" s="2">
        <v>321</v>
      </c>
      <c r="M224" s="1">
        <v>0.24449299999999999</v>
      </c>
    </row>
    <row r="225" spans="1:13" ht="39" x14ac:dyDescent="0.35">
      <c r="A225" s="20" t="s">
        <v>4062</v>
      </c>
      <c r="B225" s="4" t="s">
        <v>4061</v>
      </c>
      <c r="C225" s="3" t="s">
        <v>4061</v>
      </c>
      <c r="D225" s="4" t="s">
        <v>2418</v>
      </c>
      <c r="E225" s="3" t="s">
        <v>224</v>
      </c>
      <c r="F225" s="3" t="s">
        <v>6113</v>
      </c>
      <c r="G225" s="3" t="s">
        <v>6112</v>
      </c>
      <c r="H225" s="2">
        <v>0</v>
      </c>
      <c r="I225" s="4" t="s">
        <v>2423</v>
      </c>
      <c r="J225" s="40" t="s">
        <v>18915</v>
      </c>
      <c r="K225" s="3" t="s">
        <v>6111</v>
      </c>
      <c r="L225" s="2">
        <v>102</v>
      </c>
      <c r="M225" s="1">
        <v>7.7343999999999996E-2</v>
      </c>
    </row>
    <row r="226" spans="1:13" ht="39" x14ac:dyDescent="0.35">
      <c r="A226" s="20" t="s">
        <v>4062</v>
      </c>
      <c r="B226" s="4" t="s">
        <v>4061</v>
      </c>
      <c r="C226" s="3" t="s">
        <v>4061</v>
      </c>
      <c r="D226" s="4" t="s">
        <v>2546</v>
      </c>
      <c r="E226" s="3" t="s">
        <v>224</v>
      </c>
      <c r="F226" s="3" t="s">
        <v>5802</v>
      </c>
      <c r="G226" s="3" t="s">
        <v>5801</v>
      </c>
      <c r="H226" s="2">
        <v>0</v>
      </c>
      <c r="I226" s="4" t="s">
        <v>2564</v>
      </c>
      <c r="J226" s="40" t="s">
        <v>18915</v>
      </c>
      <c r="K226" s="3" t="s">
        <v>5800</v>
      </c>
      <c r="L226" s="2">
        <v>80</v>
      </c>
      <c r="M226" s="1">
        <v>0.13222703381706391</v>
      </c>
    </row>
    <row r="227" spans="1:13" ht="15.5" x14ac:dyDescent="0.35">
      <c r="A227" s="20" t="s">
        <v>4062</v>
      </c>
      <c r="B227" s="4" t="s">
        <v>4061</v>
      </c>
      <c r="C227" s="3" t="s">
        <v>4061</v>
      </c>
      <c r="D227" s="4" t="s">
        <v>2699</v>
      </c>
      <c r="E227" s="3" t="s">
        <v>224</v>
      </c>
      <c r="F227" s="3" t="s">
        <v>5496</v>
      </c>
      <c r="G227" s="3" t="s">
        <v>5495</v>
      </c>
      <c r="H227" s="2">
        <v>0</v>
      </c>
      <c r="I227" s="4" t="s">
        <v>2710</v>
      </c>
      <c r="J227" s="40" t="s">
        <v>18915</v>
      </c>
      <c r="K227" s="3" t="s">
        <v>5494</v>
      </c>
      <c r="L227" s="2">
        <v>37</v>
      </c>
      <c r="M227" s="1">
        <v>0.13720473170912598</v>
      </c>
    </row>
    <row r="228" spans="1:13" ht="26" x14ac:dyDescent="0.35">
      <c r="A228" s="20" t="s">
        <v>4062</v>
      </c>
      <c r="B228" s="4" t="s">
        <v>4061</v>
      </c>
      <c r="C228" s="3" t="s">
        <v>4061</v>
      </c>
      <c r="D228" s="4" t="s">
        <v>2817</v>
      </c>
      <c r="E228" s="3" t="s">
        <v>224</v>
      </c>
      <c r="F228" s="3" t="s">
        <v>5204</v>
      </c>
      <c r="G228" s="3" t="s">
        <v>5203</v>
      </c>
      <c r="H228" s="2">
        <v>0</v>
      </c>
      <c r="I228" s="4" t="s">
        <v>2840</v>
      </c>
      <c r="J228" s="40" t="s">
        <v>18915</v>
      </c>
      <c r="K228" s="3" t="s">
        <v>5200</v>
      </c>
      <c r="L228" s="2">
        <v>24</v>
      </c>
      <c r="M228" s="1">
        <v>2.3087E-2</v>
      </c>
    </row>
    <row r="229" spans="1:13" ht="65" x14ac:dyDescent="0.35">
      <c r="A229" s="20" t="s">
        <v>4062</v>
      </c>
      <c r="B229" s="4" t="s">
        <v>4061</v>
      </c>
      <c r="C229" s="3" t="s">
        <v>4061</v>
      </c>
      <c r="D229" s="4" t="s">
        <v>2983</v>
      </c>
      <c r="E229" s="3" t="s">
        <v>224</v>
      </c>
      <c r="F229" s="3" t="s">
        <v>4863</v>
      </c>
      <c r="G229" s="3" t="s">
        <v>4862</v>
      </c>
      <c r="H229" s="2">
        <v>0</v>
      </c>
      <c r="I229" s="4" t="s">
        <v>2990</v>
      </c>
      <c r="J229" s="40" t="s">
        <v>18915</v>
      </c>
      <c r="K229" s="3" t="s">
        <v>4859</v>
      </c>
      <c r="L229" s="2">
        <v>186</v>
      </c>
      <c r="M229" s="1">
        <v>0.222912</v>
      </c>
    </row>
    <row r="230" spans="1:13" ht="15.5" x14ac:dyDescent="0.35">
      <c r="A230" s="20" t="s">
        <v>4062</v>
      </c>
      <c r="B230" s="4" t="s">
        <v>4061</v>
      </c>
      <c r="C230" s="3" t="s">
        <v>4061</v>
      </c>
      <c r="D230" s="4" t="s">
        <v>3025</v>
      </c>
      <c r="E230" s="3" t="s">
        <v>224</v>
      </c>
      <c r="F230" s="3" t="s">
        <v>4749</v>
      </c>
      <c r="G230" s="3" t="s">
        <v>4748</v>
      </c>
      <c r="H230" s="2">
        <v>0</v>
      </c>
      <c r="I230" s="4" t="s">
        <v>3044</v>
      </c>
      <c r="J230" s="40" t="s">
        <v>18915</v>
      </c>
      <c r="K230" s="3" t="s">
        <v>4747</v>
      </c>
      <c r="L230" s="2">
        <v>46</v>
      </c>
      <c r="M230" s="1">
        <v>6.9930000000000006E-2</v>
      </c>
    </row>
    <row r="231" spans="1:13" ht="39" x14ac:dyDescent="0.35">
      <c r="A231" s="20" t="s">
        <v>4062</v>
      </c>
      <c r="B231" s="4" t="s">
        <v>4061</v>
      </c>
      <c r="C231" s="3" t="s">
        <v>4061</v>
      </c>
      <c r="D231" s="4" t="s">
        <v>3045</v>
      </c>
      <c r="E231" s="3" t="s">
        <v>224</v>
      </c>
      <c r="F231" s="3" t="s">
        <v>4689</v>
      </c>
      <c r="G231" s="3" t="s">
        <v>4688</v>
      </c>
      <c r="H231" s="2">
        <v>0</v>
      </c>
      <c r="I231" s="4" t="s">
        <v>3068</v>
      </c>
      <c r="J231" s="40" t="s">
        <v>18915</v>
      </c>
      <c r="K231" s="3" t="s">
        <v>4687</v>
      </c>
      <c r="L231" s="2">
        <v>124</v>
      </c>
      <c r="M231" s="1">
        <v>0.157109</v>
      </c>
    </row>
    <row r="232" spans="1:13" ht="15.5" x14ac:dyDescent="0.35">
      <c r="A232" s="20" t="s">
        <v>4062</v>
      </c>
      <c r="B232" s="4" t="s">
        <v>4061</v>
      </c>
      <c r="C232" s="3" t="s">
        <v>4061</v>
      </c>
      <c r="D232" s="4" t="s">
        <v>3114</v>
      </c>
      <c r="E232" s="3" t="s">
        <v>224</v>
      </c>
      <c r="F232" s="3" t="s">
        <v>4527</v>
      </c>
      <c r="G232" s="3" t="s">
        <v>4526</v>
      </c>
      <c r="H232" s="2">
        <v>0</v>
      </c>
      <c r="I232" s="4" t="s">
        <v>3138</v>
      </c>
      <c r="J232" s="40" t="s">
        <v>18915</v>
      </c>
      <c r="K232" s="3" t="s">
        <v>4525</v>
      </c>
      <c r="L232" s="2">
        <v>39</v>
      </c>
      <c r="M232" s="1">
        <v>4.9292000000000002E-2</v>
      </c>
    </row>
    <row r="233" spans="1:13" ht="52" x14ac:dyDescent="0.35">
      <c r="A233" s="20" t="s">
        <v>4062</v>
      </c>
      <c r="B233" s="4" t="s">
        <v>4061</v>
      </c>
      <c r="C233" s="3" t="s">
        <v>4061</v>
      </c>
      <c r="D233" s="4" t="s">
        <v>2522</v>
      </c>
      <c r="E233" s="3" t="s">
        <v>2526</v>
      </c>
      <c r="F233" s="3" t="s">
        <v>5881</v>
      </c>
      <c r="G233" s="3" t="s">
        <v>5880</v>
      </c>
      <c r="H233" s="2">
        <v>0</v>
      </c>
      <c r="I233" s="4" t="s">
        <v>2527</v>
      </c>
      <c r="J233" s="40" t="s">
        <v>18915</v>
      </c>
      <c r="K233" s="3" t="s">
        <v>5879</v>
      </c>
      <c r="L233" s="2">
        <v>128</v>
      </c>
      <c r="M233" s="1">
        <v>0.55113000000000001</v>
      </c>
    </row>
    <row r="234" spans="1:13" ht="15.5" x14ac:dyDescent="0.35">
      <c r="A234" s="20" t="s">
        <v>4062</v>
      </c>
      <c r="B234" s="4" t="s">
        <v>4061</v>
      </c>
      <c r="C234" s="3" t="s">
        <v>4061</v>
      </c>
      <c r="D234" s="4" t="s">
        <v>1572</v>
      </c>
      <c r="E234" s="3" t="s">
        <v>1576</v>
      </c>
      <c r="F234" s="3" t="s">
        <v>7937</v>
      </c>
      <c r="G234" s="3" t="s">
        <v>7936</v>
      </c>
      <c r="H234" s="2">
        <v>0</v>
      </c>
      <c r="I234" s="4" t="s">
        <v>1577</v>
      </c>
      <c r="J234" s="40" t="s">
        <v>18915</v>
      </c>
      <c r="K234" s="3" t="s">
        <v>7935</v>
      </c>
      <c r="L234" s="2">
        <v>45</v>
      </c>
      <c r="M234" s="1">
        <v>0.17904</v>
      </c>
    </row>
    <row r="235" spans="1:13" ht="65" x14ac:dyDescent="0.35">
      <c r="A235" s="20" t="s">
        <v>4062</v>
      </c>
      <c r="B235" s="4" t="s">
        <v>4061</v>
      </c>
      <c r="C235" s="3" t="s">
        <v>4061</v>
      </c>
      <c r="D235" s="4" t="s">
        <v>1572</v>
      </c>
      <c r="E235" s="3" t="s">
        <v>1576</v>
      </c>
      <c r="F235" s="3" t="s">
        <v>7934</v>
      </c>
      <c r="G235" s="3" t="s">
        <v>7933</v>
      </c>
      <c r="H235" s="2">
        <v>0</v>
      </c>
      <c r="I235" s="4" t="s">
        <v>1578</v>
      </c>
      <c r="J235" s="40" t="s">
        <v>18915</v>
      </c>
      <c r="K235" s="3" t="s">
        <v>7930</v>
      </c>
      <c r="L235" s="2">
        <v>240</v>
      </c>
      <c r="M235" s="1">
        <v>0.95488200000000001</v>
      </c>
    </row>
    <row r="236" spans="1:13" ht="78" x14ac:dyDescent="0.35">
      <c r="A236" s="20" t="s">
        <v>4062</v>
      </c>
      <c r="B236" s="4" t="s">
        <v>4061</v>
      </c>
      <c r="C236" s="3" t="s">
        <v>4061</v>
      </c>
      <c r="D236" s="4" t="s">
        <v>112</v>
      </c>
      <c r="E236" s="3" t="s">
        <v>132</v>
      </c>
      <c r="F236" s="3" t="s">
        <v>10648</v>
      </c>
      <c r="G236" s="3" t="s">
        <v>10647</v>
      </c>
      <c r="H236" s="2">
        <v>0</v>
      </c>
      <c r="I236" s="4" t="s">
        <v>133</v>
      </c>
      <c r="J236" s="40" t="s">
        <v>18915</v>
      </c>
      <c r="K236" s="3" t="s">
        <v>10646</v>
      </c>
      <c r="L236" s="2">
        <v>174</v>
      </c>
      <c r="M236" s="1">
        <v>0.37311032486330009</v>
      </c>
    </row>
    <row r="237" spans="1:13" ht="78" x14ac:dyDescent="0.35">
      <c r="A237" s="20" t="s">
        <v>4062</v>
      </c>
      <c r="B237" s="4" t="s">
        <v>4061</v>
      </c>
      <c r="C237" s="3" t="s">
        <v>4061</v>
      </c>
      <c r="D237" s="4" t="s">
        <v>307</v>
      </c>
      <c r="E237" s="3" t="s">
        <v>132</v>
      </c>
      <c r="F237" s="3" t="s">
        <v>10298</v>
      </c>
      <c r="G237" s="3" t="s">
        <v>10292</v>
      </c>
      <c r="H237" s="2">
        <v>0</v>
      </c>
      <c r="I237" s="4" t="s">
        <v>329</v>
      </c>
      <c r="J237" s="40" t="s">
        <v>18915</v>
      </c>
      <c r="K237" s="3" t="s">
        <v>10291</v>
      </c>
      <c r="L237" s="2">
        <v>195</v>
      </c>
      <c r="M237" s="1">
        <v>0.215832</v>
      </c>
    </row>
    <row r="238" spans="1:13" ht="91" x14ac:dyDescent="0.35">
      <c r="A238" s="20" t="s">
        <v>4062</v>
      </c>
      <c r="B238" s="4" t="s">
        <v>4061</v>
      </c>
      <c r="C238" s="3" t="s">
        <v>4061</v>
      </c>
      <c r="D238" s="4" t="s">
        <v>628</v>
      </c>
      <c r="E238" s="3" t="s">
        <v>132</v>
      </c>
      <c r="F238" s="3" t="s">
        <v>9742</v>
      </c>
      <c r="G238" s="3" t="s">
        <v>9741</v>
      </c>
      <c r="H238" s="2">
        <v>0</v>
      </c>
      <c r="I238" s="4" t="s">
        <v>640</v>
      </c>
      <c r="J238" s="40" t="s">
        <v>18915</v>
      </c>
      <c r="K238" s="3" t="s">
        <v>9740</v>
      </c>
      <c r="L238" s="2">
        <v>273</v>
      </c>
      <c r="M238" s="1">
        <v>0.36217899999999997</v>
      </c>
    </row>
    <row r="239" spans="1:13" ht="52" x14ac:dyDescent="0.35">
      <c r="A239" s="20" t="s">
        <v>4062</v>
      </c>
      <c r="B239" s="4" t="s">
        <v>4061</v>
      </c>
      <c r="C239" s="3" t="s">
        <v>4061</v>
      </c>
      <c r="D239" s="4" t="s">
        <v>1146</v>
      </c>
      <c r="E239" s="3" t="s">
        <v>132</v>
      </c>
      <c r="F239" s="3" t="s">
        <v>8734</v>
      </c>
      <c r="G239" s="3" t="s">
        <v>8733</v>
      </c>
      <c r="H239" s="2">
        <v>0</v>
      </c>
      <c r="I239" s="4" t="s">
        <v>1164</v>
      </c>
      <c r="J239" s="40" t="s">
        <v>18915</v>
      </c>
      <c r="K239" s="3" t="s">
        <v>8732</v>
      </c>
      <c r="L239" s="2">
        <v>168</v>
      </c>
      <c r="M239" s="1">
        <v>0.22010559828108009</v>
      </c>
    </row>
    <row r="240" spans="1:13" ht="39" x14ac:dyDescent="0.35">
      <c r="A240" s="20" t="s">
        <v>4062</v>
      </c>
      <c r="B240" s="4" t="s">
        <v>4061</v>
      </c>
      <c r="C240" s="3" t="s">
        <v>4061</v>
      </c>
      <c r="D240" s="4" t="s">
        <v>1280</v>
      </c>
      <c r="E240" s="3" t="s">
        <v>132</v>
      </c>
      <c r="F240" s="3" t="s">
        <v>8473</v>
      </c>
      <c r="G240" s="3" t="s">
        <v>8472</v>
      </c>
      <c r="H240" s="2">
        <v>0</v>
      </c>
      <c r="I240" s="4" t="s">
        <v>1302</v>
      </c>
      <c r="J240" s="40" t="s">
        <v>18915</v>
      </c>
      <c r="K240" s="3" t="s">
        <v>8471</v>
      </c>
      <c r="L240" s="2">
        <v>122</v>
      </c>
      <c r="M240" s="1">
        <v>0.32106099999999999</v>
      </c>
    </row>
    <row r="241" spans="1:13" ht="52" x14ac:dyDescent="0.35">
      <c r="A241" s="20" t="s">
        <v>4062</v>
      </c>
      <c r="B241" s="4" t="s">
        <v>4061</v>
      </c>
      <c r="C241" s="3" t="s">
        <v>4061</v>
      </c>
      <c r="D241" s="4" t="s">
        <v>1844</v>
      </c>
      <c r="E241" s="3" t="s">
        <v>132</v>
      </c>
      <c r="F241" s="3" t="s">
        <v>7334</v>
      </c>
      <c r="G241" s="3" t="s">
        <v>5657</v>
      </c>
      <c r="H241" s="2">
        <v>0</v>
      </c>
      <c r="I241" s="4" t="s">
        <v>1861</v>
      </c>
      <c r="J241" s="40" t="s">
        <v>18915</v>
      </c>
      <c r="K241" s="3" t="s">
        <v>7337</v>
      </c>
      <c r="L241" s="2">
        <v>151</v>
      </c>
      <c r="M241" s="1">
        <v>0.228542</v>
      </c>
    </row>
    <row r="242" spans="1:13" ht="91" x14ac:dyDescent="0.35">
      <c r="A242" s="20" t="s">
        <v>4062</v>
      </c>
      <c r="B242" s="4" t="s">
        <v>4061</v>
      </c>
      <c r="C242" s="3" t="s">
        <v>4061</v>
      </c>
      <c r="D242" s="4" t="s">
        <v>2102</v>
      </c>
      <c r="E242" s="3" t="s">
        <v>132</v>
      </c>
      <c r="F242" s="3" t="s">
        <v>6817</v>
      </c>
      <c r="G242" s="3" t="s">
        <v>6816</v>
      </c>
      <c r="H242" s="2">
        <v>0</v>
      </c>
      <c r="I242" s="4" t="s">
        <v>2105</v>
      </c>
      <c r="J242" s="40" t="s">
        <v>18915</v>
      </c>
      <c r="K242" s="3" t="s">
        <v>6811</v>
      </c>
      <c r="L242" s="2">
        <v>315</v>
      </c>
      <c r="M242" s="1">
        <v>1.008032</v>
      </c>
    </row>
    <row r="243" spans="1:13" ht="65" x14ac:dyDescent="0.35">
      <c r="A243" s="20" t="s">
        <v>4062</v>
      </c>
      <c r="B243" s="4" t="s">
        <v>2106</v>
      </c>
      <c r="C243" s="3" t="s">
        <v>4061</v>
      </c>
      <c r="D243" s="4" t="s">
        <v>2102</v>
      </c>
      <c r="E243" s="3" t="s">
        <v>132</v>
      </c>
      <c r="F243" s="3" t="s">
        <v>6815</v>
      </c>
      <c r="G243" s="3" t="s">
        <v>6814</v>
      </c>
      <c r="H243" s="2">
        <v>0</v>
      </c>
      <c r="I243" s="4" t="s">
        <v>2107</v>
      </c>
      <c r="J243" s="40" t="s">
        <v>18915</v>
      </c>
      <c r="K243" s="3" t="s">
        <v>6811</v>
      </c>
      <c r="L243" s="2">
        <v>67</v>
      </c>
      <c r="M243" s="1">
        <v>0.21440699999999999</v>
      </c>
    </row>
    <row r="244" spans="1:13" ht="169" x14ac:dyDescent="0.35">
      <c r="A244" s="20" t="s">
        <v>4062</v>
      </c>
      <c r="B244" s="4" t="s">
        <v>4061</v>
      </c>
      <c r="C244" s="3" t="s">
        <v>4061</v>
      </c>
      <c r="D244" s="4" t="s">
        <v>2229</v>
      </c>
      <c r="E244" s="3" t="s">
        <v>132</v>
      </c>
      <c r="F244" s="3" t="s">
        <v>6545</v>
      </c>
      <c r="G244" s="3" t="s">
        <v>6544</v>
      </c>
      <c r="H244" s="2">
        <v>0</v>
      </c>
      <c r="I244" s="4" t="s">
        <v>2236</v>
      </c>
      <c r="J244" s="40" t="s">
        <v>18915</v>
      </c>
      <c r="K244" s="3" t="s">
        <v>6543</v>
      </c>
      <c r="L244" s="2">
        <v>660</v>
      </c>
      <c r="M244" s="1">
        <v>0.77104600000000001</v>
      </c>
    </row>
    <row r="245" spans="1:13" ht="26" x14ac:dyDescent="0.35">
      <c r="A245" s="20" t="s">
        <v>4062</v>
      </c>
      <c r="B245" s="4" t="s">
        <v>4061</v>
      </c>
      <c r="C245" s="3" t="s">
        <v>4061</v>
      </c>
      <c r="D245" s="4" t="s">
        <v>2817</v>
      </c>
      <c r="E245" s="3" t="s">
        <v>132</v>
      </c>
      <c r="F245" s="3" t="s">
        <v>5202</v>
      </c>
      <c r="G245" s="3" t="s">
        <v>5201</v>
      </c>
      <c r="H245" s="2">
        <v>0</v>
      </c>
      <c r="I245" s="4" t="s">
        <v>2841</v>
      </c>
      <c r="J245" s="40" t="s">
        <v>18915</v>
      </c>
      <c r="K245" s="3" t="s">
        <v>5200</v>
      </c>
      <c r="L245" s="2">
        <v>67</v>
      </c>
      <c r="M245" s="1">
        <v>6.4450999999999994E-2</v>
      </c>
    </row>
    <row r="246" spans="1:13" ht="39" x14ac:dyDescent="0.35">
      <c r="A246" s="20" t="s">
        <v>4062</v>
      </c>
      <c r="B246" s="4" t="s">
        <v>4061</v>
      </c>
      <c r="C246" s="3" t="s">
        <v>4061</v>
      </c>
      <c r="D246" s="4" t="s">
        <v>2843</v>
      </c>
      <c r="E246" s="3" t="s">
        <v>132</v>
      </c>
      <c r="F246" s="3" t="s">
        <v>5144</v>
      </c>
      <c r="G246" s="3" t="s">
        <v>5143</v>
      </c>
      <c r="H246" s="2">
        <v>0</v>
      </c>
      <c r="I246" s="4" t="s">
        <v>2865</v>
      </c>
      <c r="J246" s="40" t="s">
        <v>18915</v>
      </c>
      <c r="K246" s="3" t="s">
        <v>5142</v>
      </c>
      <c r="L246" s="2">
        <v>78</v>
      </c>
      <c r="M246" s="1">
        <v>0.110112</v>
      </c>
    </row>
    <row r="247" spans="1:13" ht="312" x14ac:dyDescent="0.35">
      <c r="A247" s="20" t="s">
        <v>4062</v>
      </c>
      <c r="B247" s="4" t="s">
        <v>4061</v>
      </c>
      <c r="C247" s="3" t="s">
        <v>4061</v>
      </c>
      <c r="D247" s="4" t="s">
        <v>3334</v>
      </c>
      <c r="E247" s="3" t="s">
        <v>132</v>
      </c>
      <c r="F247" s="3" t="s">
        <v>4068</v>
      </c>
      <c r="G247" s="3" t="s">
        <v>4067</v>
      </c>
      <c r="H247" s="2">
        <v>0</v>
      </c>
      <c r="I247" s="4" t="s">
        <v>3355</v>
      </c>
      <c r="J247" s="40" t="s">
        <v>18915</v>
      </c>
      <c r="K247" s="3" t="s">
        <v>4066</v>
      </c>
      <c r="L247" s="2">
        <v>469</v>
      </c>
      <c r="M247" s="1">
        <v>0.89810599999999996</v>
      </c>
    </row>
    <row r="248" spans="1:13" ht="26" x14ac:dyDescent="0.35">
      <c r="A248" s="20" t="s">
        <v>4062</v>
      </c>
      <c r="B248" s="4" t="s">
        <v>4061</v>
      </c>
      <c r="C248" s="3" t="s">
        <v>4061</v>
      </c>
      <c r="D248" s="4" t="s">
        <v>2951</v>
      </c>
      <c r="E248" s="3" t="s">
        <v>2464</v>
      </c>
      <c r="F248" s="3" t="s">
        <v>4925</v>
      </c>
      <c r="G248" s="3" t="s">
        <v>4924</v>
      </c>
      <c r="H248" s="2">
        <v>0</v>
      </c>
      <c r="I248" s="4" t="s">
        <v>2959</v>
      </c>
      <c r="J248" s="40" t="s">
        <v>18915</v>
      </c>
      <c r="K248" s="3" t="s">
        <v>4923</v>
      </c>
      <c r="L248" s="2">
        <v>69</v>
      </c>
      <c r="M248" s="1">
        <v>0.128941</v>
      </c>
    </row>
    <row r="249" spans="1:13" ht="39" x14ac:dyDescent="0.35">
      <c r="A249" s="20" t="s">
        <v>4062</v>
      </c>
      <c r="B249" s="4" t="s">
        <v>4061</v>
      </c>
      <c r="C249" s="3" t="s">
        <v>4061</v>
      </c>
      <c r="D249" s="4" t="s">
        <v>1540</v>
      </c>
      <c r="E249" s="3" t="s">
        <v>1563</v>
      </c>
      <c r="F249" s="3" t="s">
        <v>7960</v>
      </c>
      <c r="G249" s="3" t="s">
        <v>7959</v>
      </c>
      <c r="H249" s="2">
        <v>0</v>
      </c>
      <c r="I249" s="4" t="s">
        <v>1564</v>
      </c>
      <c r="J249" s="40" t="s">
        <v>18915</v>
      </c>
      <c r="K249" s="3" t="s">
        <v>7958</v>
      </c>
      <c r="L249" s="2">
        <v>113</v>
      </c>
      <c r="M249" s="1">
        <v>0.186472</v>
      </c>
    </row>
    <row r="250" spans="1:13" ht="26" x14ac:dyDescent="0.35">
      <c r="A250" s="20" t="s">
        <v>4062</v>
      </c>
      <c r="B250" s="4" t="s">
        <v>4061</v>
      </c>
      <c r="C250" s="3" t="s">
        <v>4061</v>
      </c>
      <c r="D250" s="4" t="s">
        <v>567</v>
      </c>
      <c r="E250" s="3" t="s">
        <v>583</v>
      </c>
      <c r="F250" s="3" t="s">
        <v>9848</v>
      </c>
      <c r="G250" s="3" t="s">
        <v>9847</v>
      </c>
      <c r="H250" s="2">
        <v>0</v>
      </c>
      <c r="I250" s="4" t="s">
        <v>584</v>
      </c>
      <c r="J250" s="40" t="s">
        <v>18915</v>
      </c>
      <c r="K250" s="3" t="s">
        <v>9842</v>
      </c>
      <c r="L250" s="2">
        <v>28</v>
      </c>
      <c r="M250" s="1">
        <v>0.10181800000000001</v>
      </c>
    </row>
    <row r="251" spans="1:13" ht="26" x14ac:dyDescent="0.35">
      <c r="A251" s="20" t="s">
        <v>4062</v>
      </c>
      <c r="B251" s="4" t="s">
        <v>4061</v>
      </c>
      <c r="C251" s="3" t="s">
        <v>4061</v>
      </c>
      <c r="D251" s="4" t="s">
        <v>1596</v>
      </c>
      <c r="E251" s="3" t="s">
        <v>583</v>
      </c>
      <c r="F251" s="3" t="s">
        <v>7840</v>
      </c>
      <c r="G251" s="3" t="s">
        <v>7839</v>
      </c>
      <c r="H251" s="2">
        <v>0</v>
      </c>
      <c r="I251" s="4" t="s">
        <v>1627</v>
      </c>
      <c r="J251" s="40" t="s">
        <v>18915</v>
      </c>
      <c r="K251" s="3" t="s">
        <v>7838</v>
      </c>
      <c r="L251" s="2">
        <v>6</v>
      </c>
      <c r="M251" s="1">
        <v>6.8719999999999996E-3</v>
      </c>
    </row>
    <row r="252" spans="1:13" ht="26" x14ac:dyDescent="0.35">
      <c r="A252" s="20" t="s">
        <v>4062</v>
      </c>
      <c r="B252" s="4" t="s">
        <v>4061</v>
      </c>
      <c r="C252" s="3" t="s">
        <v>4061</v>
      </c>
      <c r="D252" s="4" t="s">
        <v>2114</v>
      </c>
      <c r="E252" s="3" t="s">
        <v>583</v>
      </c>
      <c r="F252" s="3" t="s">
        <v>6749</v>
      </c>
      <c r="G252" s="3" t="s">
        <v>6748</v>
      </c>
      <c r="H252" s="2">
        <v>0</v>
      </c>
      <c r="I252" s="4" t="s">
        <v>2139</v>
      </c>
      <c r="J252" s="40" t="s">
        <v>18915</v>
      </c>
      <c r="K252" s="3" t="s">
        <v>6747</v>
      </c>
      <c r="L252" s="2">
        <v>88</v>
      </c>
      <c r="M252" s="1">
        <v>4.1181000000000002E-2</v>
      </c>
    </row>
    <row r="253" spans="1:13" ht="15.5" x14ac:dyDescent="0.35">
      <c r="A253" s="20" t="s">
        <v>4062</v>
      </c>
      <c r="B253" s="4" t="s">
        <v>4061</v>
      </c>
      <c r="C253" s="3" t="s">
        <v>4061</v>
      </c>
      <c r="D253" s="4" t="s">
        <v>2487</v>
      </c>
      <c r="E253" s="3" t="s">
        <v>583</v>
      </c>
      <c r="F253" s="3" t="s">
        <v>5893</v>
      </c>
      <c r="G253" s="3" t="s">
        <v>5892</v>
      </c>
      <c r="H253" s="2">
        <v>0</v>
      </c>
      <c r="I253" s="4" t="s">
        <v>2519</v>
      </c>
      <c r="J253" s="40" t="s">
        <v>18915</v>
      </c>
      <c r="K253" s="3" t="s">
        <v>5891</v>
      </c>
      <c r="L253" s="2">
        <v>27</v>
      </c>
      <c r="M253" s="1">
        <v>2.4893999999999999E-2</v>
      </c>
    </row>
    <row r="254" spans="1:13" ht="15.5" x14ac:dyDescent="0.35">
      <c r="A254" s="20" t="s">
        <v>4062</v>
      </c>
      <c r="B254" s="4" t="s">
        <v>4061</v>
      </c>
      <c r="C254" s="3" t="s">
        <v>4061</v>
      </c>
      <c r="D254" s="4" t="s">
        <v>2622</v>
      </c>
      <c r="E254" s="3" t="s">
        <v>583</v>
      </c>
      <c r="F254" s="3" t="s">
        <v>5649</v>
      </c>
      <c r="G254" s="3" t="s">
        <v>5648</v>
      </c>
      <c r="H254" s="2">
        <v>0</v>
      </c>
      <c r="I254" s="4" t="s">
        <v>2641</v>
      </c>
      <c r="J254" s="40" t="s">
        <v>18915</v>
      </c>
      <c r="K254" s="3" t="s">
        <v>5645</v>
      </c>
      <c r="L254" s="2">
        <v>6</v>
      </c>
      <c r="M254" s="1">
        <v>1.4933999999999999E-2</v>
      </c>
    </row>
    <row r="255" spans="1:13" ht="15.5" x14ac:dyDescent="0.35">
      <c r="A255" s="20" t="s">
        <v>4062</v>
      </c>
      <c r="B255" s="4" t="s">
        <v>4061</v>
      </c>
      <c r="C255" s="3" t="s">
        <v>4061</v>
      </c>
      <c r="D255" s="4" t="s">
        <v>652</v>
      </c>
      <c r="E255" s="3" t="s">
        <v>674</v>
      </c>
      <c r="F255" s="3" t="s">
        <v>9670</v>
      </c>
      <c r="G255" s="3" t="s">
        <v>9669</v>
      </c>
      <c r="H255" s="2">
        <v>0</v>
      </c>
      <c r="I255" s="4" t="s">
        <v>675</v>
      </c>
      <c r="J255" s="40" t="s">
        <v>18915</v>
      </c>
      <c r="K255" s="3" t="s">
        <v>9668</v>
      </c>
      <c r="L255" s="2">
        <v>55</v>
      </c>
      <c r="M255" s="1">
        <v>3.6488E-2</v>
      </c>
    </row>
    <row r="256" spans="1:13" ht="65" x14ac:dyDescent="0.35">
      <c r="A256" s="20" t="s">
        <v>4062</v>
      </c>
      <c r="B256" s="4" t="s">
        <v>4061</v>
      </c>
      <c r="C256" s="3" t="s">
        <v>4061</v>
      </c>
      <c r="D256" s="4" t="s">
        <v>470</v>
      </c>
      <c r="E256" s="3" t="s">
        <v>494</v>
      </c>
      <c r="F256" s="3" t="s">
        <v>9975</v>
      </c>
      <c r="G256" s="3" t="s">
        <v>8731</v>
      </c>
      <c r="H256" s="2">
        <v>0</v>
      </c>
      <c r="I256" s="4" t="s">
        <v>495</v>
      </c>
      <c r="J256" s="40" t="s">
        <v>18915</v>
      </c>
      <c r="K256" s="3" t="s">
        <v>9974</v>
      </c>
      <c r="L256" s="2">
        <v>125</v>
      </c>
      <c r="M256" s="1">
        <v>0.18942000000000001</v>
      </c>
    </row>
    <row r="257" spans="1:13" ht="15.5" x14ac:dyDescent="0.35">
      <c r="A257" s="20" t="s">
        <v>4062</v>
      </c>
      <c r="B257" s="4" t="s">
        <v>4061</v>
      </c>
      <c r="C257" s="3" t="s">
        <v>4061</v>
      </c>
      <c r="D257" s="4" t="s">
        <v>1801</v>
      </c>
      <c r="E257" s="3" t="s">
        <v>1807</v>
      </c>
      <c r="F257" s="3" t="s">
        <v>7449</v>
      </c>
      <c r="G257" s="3" t="s">
        <v>7448</v>
      </c>
      <c r="H257" s="2">
        <v>0</v>
      </c>
      <c r="I257" s="3"/>
      <c r="J257" s="40" t="s">
        <v>18915</v>
      </c>
      <c r="K257" s="3" t="s">
        <v>7450</v>
      </c>
      <c r="L257" s="2">
        <v>525450</v>
      </c>
      <c r="M257" s="1">
        <v>1.4859842373963961</v>
      </c>
    </row>
    <row r="258" spans="1:13" ht="26" x14ac:dyDescent="0.35">
      <c r="A258" s="20" t="s">
        <v>4062</v>
      </c>
      <c r="B258" s="4" t="s">
        <v>4061</v>
      </c>
      <c r="C258" s="3" t="s">
        <v>4061</v>
      </c>
      <c r="D258" s="4" t="s">
        <v>1336</v>
      </c>
      <c r="E258" s="3" t="s">
        <v>1370</v>
      </c>
      <c r="F258" s="3" t="s">
        <v>8329</v>
      </c>
      <c r="G258" s="3" t="s">
        <v>8328</v>
      </c>
      <c r="H258" s="2">
        <v>0</v>
      </c>
      <c r="I258" s="4" t="s">
        <v>1371</v>
      </c>
      <c r="J258" s="40" t="s">
        <v>18915</v>
      </c>
      <c r="K258" s="3" t="s">
        <v>8327</v>
      </c>
      <c r="L258" s="2">
        <v>74</v>
      </c>
      <c r="M258" s="1">
        <v>0.1439044785407308</v>
      </c>
    </row>
    <row r="259" spans="1:13" ht="78" x14ac:dyDescent="0.35">
      <c r="A259" s="20" t="s">
        <v>4062</v>
      </c>
      <c r="B259" s="4" t="s">
        <v>4061</v>
      </c>
      <c r="C259" s="3" t="s">
        <v>4061</v>
      </c>
      <c r="D259" s="4" t="s">
        <v>1572</v>
      </c>
      <c r="E259" s="3" t="s">
        <v>1587</v>
      </c>
      <c r="F259" s="3" t="s">
        <v>7914</v>
      </c>
      <c r="G259" s="3" t="s">
        <v>7913</v>
      </c>
      <c r="H259" s="2">
        <v>0</v>
      </c>
      <c r="I259" s="4" t="s">
        <v>1588</v>
      </c>
      <c r="J259" s="40" t="s">
        <v>18915</v>
      </c>
      <c r="K259" s="3" t="s">
        <v>7910</v>
      </c>
      <c r="L259" s="2">
        <v>297</v>
      </c>
      <c r="M259" s="1">
        <v>1.1816660000000001</v>
      </c>
    </row>
    <row r="260" spans="1:13" ht="26" x14ac:dyDescent="0.35">
      <c r="A260" s="20" t="s">
        <v>4062</v>
      </c>
      <c r="B260" s="4" t="s">
        <v>4061</v>
      </c>
      <c r="C260" s="3" t="s">
        <v>4061</v>
      </c>
      <c r="D260" s="4" t="s">
        <v>470</v>
      </c>
      <c r="E260" s="3" t="s">
        <v>497</v>
      </c>
      <c r="F260" s="3" t="s">
        <v>9971</v>
      </c>
      <c r="G260" s="3" t="s">
        <v>9970</v>
      </c>
      <c r="H260" s="2">
        <v>0</v>
      </c>
      <c r="I260" s="4" t="s">
        <v>498</v>
      </c>
      <c r="J260" s="40" t="s">
        <v>18915</v>
      </c>
      <c r="K260" s="3" t="s">
        <v>9969</v>
      </c>
      <c r="L260" s="2">
        <v>34</v>
      </c>
      <c r="M260" s="1">
        <v>5.1521999999999998E-2</v>
      </c>
    </row>
    <row r="261" spans="1:13" ht="26" x14ac:dyDescent="0.35">
      <c r="A261" s="20" t="s">
        <v>4062</v>
      </c>
      <c r="B261" s="4" t="s">
        <v>4061</v>
      </c>
      <c r="C261" s="3" t="s">
        <v>4061</v>
      </c>
      <c r="D261" s="4" t="s">
        <v>1891</v>
      </c>
      <c r="E261" s="3" t="s">
        <v>497</v>
      </c>
      <c r="F261" s="3" t="s">
        <v>7255</v>
      </c>
      <c r="G261" s="3" t="s">
        <v>7254</v>
      </c>
      <c r="H261" s="2">
        <v>0</v>
      </c>
      <c r="I261" s="3"/>
      <c r="J261" s="40" t="s">
        <v>18915</v>
      </c>
      <c r="K261" s="3" t="s">
        <v>7251</v>
      </c>
      <c r="L261" s="2">
        <v>48983</v>
      </c>
      <c r="M261" s="1">
        <v>0.10746699999999999</v>
      </c>
    </row>
    <row r="262" spans="1:13" ht="39" x14ac:dyDescent="0.35">
      <c r="A262" s="20" t="s">
        <v>4062</v>
      </c>
      <c r="B262" s="4" t="s">
        <v>4061</v>
      </c>
      <c r="C262" s="3" t="s">
        <v>4061</v>
      </c>
      <c r="D262" s="4" t="s">
        <v>2341</v>
      </c>
      <c r="E262" s="3" t="s">
        <v>497</v>
      </c>
      <c r="F262" s="3" t="s">
        <v>6231</v>
      </c>
      <c r="G262" s="3" t="s">
        <v>6230</v>
      </c>
      <c r="H262" s="2">
        <v>0</v>
      </c>
      <c r="I262" s="4" t="s">
        <v>2367</v>
      </c>
      <c r="J262" s="40" t="s">
        <v>18915</v>
      </c>
      <c r="K262" s="3" t="s">
        <v>6229</v>
      </c>
      <c r="L262" s="2">
        <v>95</v>
      </c>
      <c r="M262" s="1">
        <v>7.2358000000000006E-2</v>
      </c>
    </row>
    <row r="263" spans="1:13" ht="52" x14ac:dyDescent="0.35">
      <c r="A263" s="20" t="s">
        <v>4062</v>
      </c>
      <c r="B263" s="4" t="s">
        <v>4061</v>
      </c>
      <c r="C263" s="3" t="s">
        <v>4061</v>
      </c>
      <c r="D263" s="4" t="s">
        <v>3045</v>
      </c>
      <c r="E263" s="3" t="s">
        <v>497</v>
      </c>
      <c r="F263" s="3" t="s">
        <v>4681</v>
      </c>
      <c r="G263" s="3" t="s">
        <v>4680</v>
      </c>
      <c r="H263" s="2">
        <v>0</v>
      </c>
      <c r="I263" s="4" t="s">
        <v>3071</v>
      </c>
      <c r="J263" s="40" t="s">
        <v>18915</v>
      </c>
      <c r="K263" s="3" t="s">
        <v>4679</v>
      </c>
      <c r="L263" s="2">
        <v>164</v>
      </c>
      <c r="M263" s="1">
        <v>0.20779</v>
      </c>
    </row>
    <row r="264" spans="1:13" ht="26" x14ac:dyDescent="0.35">
      <c r="A264" s="20" t="s">
        <v>4062</v>
      </c>
      <c r="B264" s="4" t="s">
        <v>4061</v>
      </c>
      <c r="C264" s="3" t="s">
        <v>4061</v>
      </c>
      <c r="D264" s="4" t="s">
        <v>3045</v>
      </c>
      <c r="E264" s="3" t="s">
        <v>497</v>
      </c>
      <c r="F264" s="3" t="s">
        <v>4673</v>
      </c>
      <c r="G264" s="3" t="s">
        <v>4672</v>
      </c>
      <c r="H264" s="2">
        <v>0</v>
      </c>
      <c r="I264" s="4" t="s">
        <v>3074</v>
      </c>
      <c r="J264" s="40" t="s">
        <v>18915</v>
      </c>
      <c r="K264" s="3" t="s">
        <v>4671</v>
      </c>
      <c r="L264" s="2">
        <v>66</v>
      </c>
      <c r="M264" s="1">
        <v>8.3623000000000003E-2</v>
      </c>
    </row>
    <row r="265" spans="1:13" ht="78" x14ac:dyDescent="0.35">
      <c r="A265" s="20" t="s">
        <v>4062</v>
      </c>
      <c r="B265" s="4" t="s">
        <v>4061</v>
      </c>
      <c r="C265" s="3" t="s">
        <v>4061</v>
      </c>
      <c r="D265" s="4" t="s">
        <v>1640</v>
      </c>
      <c r="E265" s="3" t="s">
        <v>1655</v>
      </c>
      <c r="F265" s="3" t="s">
        <v>7784</v>
      </c>
      <c r="G265" s="3" t="s">
        <v>5204</v>
      </c>
      <c r="H265" s="2">
        <v>0</v>
      </c>
      <c r="I265" s="4" t="s">
        <v>1656</v>
      </c>
      <c r="J265" s="40" t="s">
        <v>18915</v>
      </c>
      <c r="K265" s="3" t="s">
        <v>7783</v>
      </c>
      <c r="L265" s="2">
        <v>255</v>
      </c>
      <c r="M265" s="1">
        <v>0.32567499999999999</v>
      </c>
    </row>
    <row r="266" spans="1:13" ht="65" x14ac:dyDescent="0.35">
      <c r="A266" s="20" t="s">
        <v>4062</v>
      </c>
      <c r="B266" s="4" t="s">
        <v>4061</v>
      </c>
      <c r="C266" s="3" t="s">
        <v>4061</v>
      </c>
      <c r="D266" s="4" t="s">
        <v>1170</v>
      </c>
      <c r="E266" s="3" t="s">
        <v>1178</v>
      </c>
      <c r="F266" s="3" t="s">
        <v>8709</v>
      </c>
      <c r="G266" s="3" t="s">
        <v>8708</v>
      </c>
      <c r="H266" s="2">
        <v>0</v>
      </c>
      <c r="I266" s="4" t="s">
        <v>1179</v>
      </c>
      <c r="J266" s="40" t="s">
        <v>18915</v>
      </c>
      <c r="K266" s="3" t="s">
        <v>8707</v>
      </c>
      <c r="L266" s="2">
        <v>142</v>
      </c>
      <c r="M266" s="1">
        <v>0.41692400000000002</v>
      </c>
    </row>
    <row r="267" spans="1:13" ht="52" x14ac:dyDescent="0.35">
      <c r="A267" s="20" t="s">
        <v>4062</v>
      </c>
      <c r="B267" s="4" t="s">
        <v>4061</v>
      </c>
      <c r="C267" s="3" t="s">
        <v>4061</v>
      </c>
      <c r="D267" s="4" t="s">
        <v>2778</v>
      </c>
      <c r="E267" s="3" t="s">
        <v>2814</v>
      </c>
      <c r="F267" s="3" t="s">
        <v>5265</v>
      </c>
      <c r="G267" s="3" t="s">
        <v>5264</v>
      </c>
      <c r="H267" s="2">
        <v>0</v>
      </c>
      <c r="I267" s="4" t="s">
        <v>2815</v>
      </c>
      <c r="J267" s="40" t="s">
        <v>18915</v>
      </c>
      <c r="K267" s="3" t="s">
        <v>5261</v>
      </c>
      <c r="L267" s="2">
        <v>148</v>
      </c>
      <c r="M267" s="1">
        <v>0.194162</v>
      </c>
    </row>
    <row r="268" spans="1:13" ht="39" x14ac:dyDescent="0.35">
      <c r="A268" s="20" t="s">
        <v>4062</v>
      </c>
      <c r="B268" s="4" t="s">
        <v>4061</v>
      </c>
      <c r="C268" s="3" t="s">
        <v>4061</v>
      </c>
      <c r="D268" s="4" t="s">
        <v>837</v>
      </c>
      <c r="E268" s="3" t="s">
        <v>853</v>
      </c>
      <c r="F268" s="3" t="s">
        <v>8562</v>
      </c>
      <c r="G268" s="3" t="s">
        <v>9329</v>
      </c>
      <c r="H268" s="2">
        <v>0</v>
      </c>
      <c r="I268" s="4" t="s">
        <v>852</v>
      </c>
      <c r="J268" s="40" t="s">
        <v>18915</v>
      </c>
      <c r="K268" s="3" t="s">
        <v>9328</v>
      </c>
      <c r="L268" s="2">
        <v>98</v>
      </c>
      <c r="M268" s="1">
        <v>0.17219599999999999</v>
      </c>
    </row>
    <row r="269" spans="1:13" ht="26" x14ac:dyDescent="0.35">
      <c r="A269" s="20" t="s">
        <v>4062</v>
      </c>
      <c r="B269" s="4" t="s">
        <v>4061</v>
      </c>
      <c r="C269" s="3" t="s">
        <v>4061</v>
      </c>
      <c r="D269" s="4" t="s">
        <v>1693</v>
      </c>
      <c r="E269" s="3" t="s">
        <v>853</v>
      </c>
      <c r="F269" s="3" t="s">
        <v>7689</v>
      </c>
      <c r="G269" s="3" t="s">
        <v>6823</v>
      </c>
      <c r="H269" s="2">
        <v>0</v>
      </c>
      <c r="I269" s="4" t="s">
        <v>1698</v>
      </c>
      <c r="J269" s="40" t="s">
        <v>18915</v>
      </c>
      <c r="K269" s="3" t="s">
        <v>7686</v>
      </c>
      <c r="L269" s="2">
        <v>48</v>
      </c>
      <c r="M269" s="1">
        <v>7.9284999999999994E-2</v>
      </c>
    </row>
    <row r="270" spans="1:13" ht="39" x14ac:dyDescent="0.35">
      <c r="A270" s="20" t="s">
        <v>4062</v>
      </c>
      <c r="B270" s="4" t="s">
        <v>4061</v>
      </c>
      <c r="C270" s="3" t="s">
        <v>4061</v>
      </c>
      <c r="D270" s="4" t="s">
        <v>2546</v>
      </c>
      <c r="E270" s="3" t="s">
        <v>853</v>
      </c>
      <c r="F270" s="3" t="s">
        <v>5805</v>
      </c>
      <c r="G270" s="3" t="s">
        <v>5804</v>
      </c>
      <c r="H270" s="2">
        <v>0</v>
      </c>
      <c r="I270" s="4" t="s">
        <v>2563</v>
      </c>
      <c r="J270" s="40" t="s">
        <v>18915</v>
      </c>
      <c r="K270" s="3" t="s">
        <v>5803</v>
      </c>
      <c r="L270" s="2">
        <v>81</v>
      </c>
      <c r="M270" s="1">
        <v>0.1338798717397772</v>
      </c>
    </row>
    <row r="271" spans="1:13" ht="91" x14ac:dyDescent="0.35">
      <c r="A271" s="20" t="s">
        <v>4062</v>
      </c>
      <c r="B271" s="4" t="s">
        <v>4061</v>
      </c>
      <c r="C271" s="3" t="s">
        <v>4061</v>
      </c>
      <c r="D271" s="4" t="s">
        <v>2020</v>
      </c>
      <c r="E271" s="3" t="s">
        <v>2028</v>
      </c>
      <c r="F271" s="3" t="s">
        <v>6974</v>
      </c>
      <c r="G271" s="3" t="s">
        <v>6973</v>
      </c>
      <c r="H271" s="2">
        <v>0</v>
      </c>
      <c r="I271" s="4" t="s">
        <v>2029</v>
      </c>
      <c r="J271" s="40" t="s">
        <v>18915</v>
      </c>
      <c r="K271" s="3" t="s">
        <v>6972</v>
      </c>
      <c r="L271" s="2">
        <v>172</v>
      </c>
      <c r="M271" s="1">
        <v>0.24886800000000001</v>
      </c>
    </row>
    <row r="272" spans="1:13" ht="26" x14ac:dyDescent="0.35">
      <c r="A272" s="20" t="s">
        <v>4062</v>
      </c>
      <c r="B272" s="4" t="s">
        <v>4061</v>
      </c>
      <c r="C272" s="3" t="s">
        <v>4061</v>
      </c>
      <c r="D272" s="4" t="s">
        <v>185</v>
      </c>
      <c r="E272" s="3" t="s">
        <v>213</v>
      </c>
      <c r="F272" s="3" t="s">
        <v>10512</v>
      </c>
      <c r="G272" s="3" t="s">
        <v>10511</v>
      </c>
      <c r="H272" s="2">
        <v>0</v>
      </c>
      <c r="I272" s="4" t="s">
        <v>214</v>
      </c>
      <c r="J272" s="40" t="s">
        <v>18915</v>
      </c>
      <c r="K272" s="3" t="s">
        <v>10510</v>
      </c>
      <c r="L272" s="2">
        <v>55</v>
      </c>
      <c r="M272" s="1">
        <v>5.2504000000000002E-2</v>
      </c>
    </row>
    <row r="273" spans="1:13" ht="130" x14ac:dyDescent="0.35">
      <c r="A273" s="20" t="s">
        <v>4062</v>
      </c>
      <c r="B273" s="4" t="s">
        <v>4061</v>
      </c>
      <c r="C273" s="3" t="s">
        <v>4061</v>
      </c>
      <c r="D273" s="4" t="s">
        <v>300</v>
      </c>
      <c r="E273" s="3" t="s">
        <v>213</v>
      </c>
      <c r="F273" s="3" t="s">
        <v>10348</v>
      </c>
      <c r="G273" s="3" t="s">
        <v>10347</v>
      </c>
      <c r="H273" s="2">
        <v>0</v>
      </c>
      <c r="I273" s="4" t="s">
        <v>306</v>
      </c>
      <c r="J273" s="40" t="s">
        <v>18915</v>
      </c>
      <c r="K273" s="3" t="s">
        <v>10346</v>
      </c>
      <c r="L273" s="2">
        <v>423</v>
      </c>
      <c r="M273" s="1">
        <v>1.110411</v>
      </c>
    </row>
    <row r="274" spans="1:13" ht="15.5" x14ac:dyDescent="0.35">
      <c r="A274" s="20" t="s">
        <v>4062</v>
      </c>
      <c r="B274" s="4" t="s">
        <v>4061</v>
      </c>
      <c r="C274" s="3" t="s">
        <v>4061</v>
      </c>
      <c r="D274" s="4" t="s">
        <v>336</v>
      </c>
      <c r="E274" s="3" t="s">
        <v>213</v>
      </c>
      <c r="F274" s="3" t="s">
        <v>10255</v>
      </c>
      <c r="G274" s="3" t="s">
        <v>10254</v>
      </c>
      <c r="H274" s="2">
        <v>0</v>
      </c>
      <c r="I274" s="4" t="s">
        <v>355</v>
      </c>
      <c r="J274" s="40" t="s">
        <v>18915</v>
      </c>
      <c r="K274" s="3" t="s">
        <v>10253</v>
      </c>
      <c r="L274" s="2">
        <v>34</v>
      </c>
      <c r="M274" s="1">
        <v>0.14051900000000001</v>
      </c>
    </row>
    <row r="275" spans="1:13" ht="15.5" x14ac:dyDescent="0.35">
      <c r="A275" s="20" t="s">
        <v>4062</v>
      </c>
      <c r="B275" s="4" t="s">
        <v>4061</v>
      </c>
      <c r="C275" s="3" t="s">
        <v>4061</v>
      </c>
      <c r="D275" s="4" t="s">
        <v>426</v>
      </c>
      <c r="E275" s="3" t="s">
        <v>213</v>
      </c>
      <c r="F275" s="3" t="s">
        <v>10105</v>
      </c>
      <c r="G275" s="3" t="s">
        <v>10104</v>
      </c>
      <c r="H275" s="2">
        <v>0</v>
      </c>
      <c r="I275" s="4" t="s">
        <v>435</v>
      </c>
      <c r="J275" s="40" t="s">
        <v>18915</v>
      </c>
      <c r="K275" s="3" t="s">
        <v>10103</v>
      </c>
      <c r="L275" s="2">
        <v>38</v>
      </c>
      <c r="M275" s="1">
        <v>3.0110999999999999E-2</v>
      </c>
    </row>
    <row r="276" spans="1:13" ht="26" x14ac:dyDescent="0.35">
      <c r="A276" s="20" t="s">
        <v>4062</v>
      </c>
      <c r="B276" s="4" t="s">
        <v>4061</v>
      </c>
      <c r="C276" s="3" t="s">
        <v>4061</v>
      </c>
      <c r="D276" s="4" t="s">
        <v>652</v>
      </c>
      <c r="E276" s="3" t="s">
        <v>213</v>
      </c>
      <c r="F276" s="3" t="s">
        <v>9678</v>
      </c>
      <c r="G276" s="3" t="s">
        <v>9677</v>
      </c>
      <c r="H276" s="2">
        <v>0</v>
      </c>
      <c r="I276" s="4" t="s">
        <v>670</v>
      </c>
      <c r="J276" s="40" t="s">
        <v>18915</v>
      </c>
      <c r="K276" s="3" t="s">
        <v>9668</v>
      </c>
      <c r="L276" s="2">
        <v>93</v>
      </c>
      <c r="M276" s="1">
        <v>6.1698000000000003E-2</v>
      </c>
    </row>
    <row r="277" spans="1:13" ht="78" x14ac:dyDescent="0.35">
      <c r="A277" s="20" t="s">
        <v>4062</v>
      </c>
      <c r="B277" s="4" t="s">
        <v>4061</v>
      </c>
      <c r="C277" s="3" t="s">
        <v>4061</v>
      </c>
      <c r="D277" s="4" t="s">
        <v>700</v>
      </c>
      <c r="E277" s="3" t="s">
        <v>213</v>
      </c>
      <c r="F277" s="3" t="s">
        <v>9590</v>
      </c>
      <c r="G277" s="3" t="s">
        <v>9589</v>
      </c>
      <c r="H277" s="2">
        <v>0</v>
      </c>
      <c r="I277" s="4" t="s">
        <v>716</v>
      </c>
      <c r="J277" s="40" t="s">
        <v>18915</v>
      </c>
      <c r="K277" s="3" t="s">
        <v>9586</v>
      </c>
      <c r="L277" s="2">
        <v>203</v>
      </c>
      <c r="M277" s="1">
        <v>0.483736</v>
      </c>
    </row>
    <row r="278" spans="1:13" ht="39" x14ac:dyDescent="0.35">
      <c r="A278" s="20" t="s">
        <v>4062</v>
      </c>
      <c r="B278" s="4" t="s">
        <v>4061</v>
      </c>
      <c r="C278" s="3" t="s">
        <v>4061</v>
      </c>
      <c r="D278" s="4" t="s">
        <v>837</v>
      </c>
      <c r="E278" s="3" t="s">
        <v>213</v>
      </c>
      <c r="F278" s="3" t="s">
        <v>8562</v>
      </c>
      <c r="G278" s="3" t="s">
        <v>9329</v>
      </c>
      <c r="H278" s="2">
        <v>0</v>
      </c>
      <c r="I278" s="4" t="s">
        <v>852</v>
      </c>
      <c r="J278" s="40" t="s">
        <v>18915</v>
      </c>
      <c r="K278" s="3" t="s">
        <v>9328</v>
      </c>
      <c r="L278" s="2">
        <v>98</v>
      </c>
      <c r="M278" s="1">
        <v>0.17219599999999999</v>
      </c>
    </row>
    <row r="279" spans="1:13" ht="39" x14ac:dyDescent="0.35">
      <c r="A279" s="20" t="s">
        <v>4062</v>
      </c>
      <c r="B279" s="4" t="s">
        <v>4061</v>
      </c>
      <c r="C279" s="3" t="s">
        <v>4061</v>
      </c>
      <c r="D279" s="4" t="s">
        <v>860</v>
      </c>
      <c r="E279" s="3" t="s">
        <v>213</v>
      </c>
      <c r="F279" s="3" t="s">
        <v>9297</v>
      </c>
      <c r="G279" s="3" t="s">
        <v>9296</v>
      </c>
      <c r="H279" s="2">
        <v>0</v>
      </c>
      <c r="I279" s="4" t="s">
        <v>870</v>
      </c>
      <c r="J279" s="40" t="s">
        <v>18915</v>
      </c>
      <c r="K279" s="3" t="s">
        <v>9292</v>
      </c>
      <c r="L279" s="2">
        <v>107</v>
      </c>
      <c r="M279" s="1">
        <v>0.260436</v>
      </c>
    </row>
    <row r="280" spans="1:13" ht="91" x14ac:dyDescent="0.35">
      <c r="A280" s="20" t="s">
        <v>4062</v>
      </c>
      <c r="B280" s="4" t="s">
        <v>4061</v>
      </c>
      <c r="C280" s="3" t="s">
        <v>4061</v>
      </c>
      <c r="D280" s="4" t="s">
        <v>902</v>
      </c>
      <c r="E280" s="3" t="s">
        <v>213</v>
      </c>
      <c r="F280" s="3" t="s">
        <v>9201</v>
      </c>
      <c r="G280" s="3" t="s">
        <v>7860</v>
      </c>
      <c r="H280" s="2">
        <v>0</v>
      </c>
      <c r="I280" s="4" t="s">
        <v>9200</v>
      </c>
      <c r="J280" s="40" t="s">
        <v>18915</v>
      </c>
      <c r="K280" s="3" t="s">
        <v>9199</v>
      </c>
      <c r="L280" s="2">
        <v>203</v>
      </c>
      <c r="M280" s="1">
        <v>0.21695200000000001</v>
      </c>
    </row>
    <row r="281" spans="1:13" ht="39" x14ac:dyDescent="0.35">
      <c r="A281" s="20" t="s">
        <v>4062</v>
      </c>
      <c r="B281" s="4" t="s">
        <v>4061</v>
      </c>
      <c r="C281" s="3" t="s">
        <v>4061</v>
      </c>
      <c r="D281" s="4" t="s">
        <v>1010</v>
      </c>
      <c r="E281" s="3" t="s">
        <v>213</v>
      </c>
      <c r="F281" s="3" t="s">
        <v>9015</v>
      </c>
      <c r="G281" s="3" t="s">
        <v>9014</v>
      </c>
      <c r="H281" s="2">
        <v>0</v>
      </c>
      <c r="I281" s="4" t="s">
        <v>1018</v>
      </c>
      <c r="J281" s="40" t="s">
        <v>18915</v>
      </c>
      <c r="K281" s="3" t="s">
        <v>9011</v>
      </c>
      <c r="L281" s="2">
        <v>100</v>
      </c>
      <c r="M281" s="1">
        <v>0.18353</v>
      </c>
    </row>
    <row r="282" spans="1:13" ht="39" x14ac:dyDescent="0.35">
      <c r="A282" s="20" t="s">
        <v>4062</v>
      </c>
      <c r="B282" s="4" t="s">
        <v>4061</v>
      </c>
      <c r="C282" s="3" t="s">
        <v>4061</v>
      </c>
      <c r="D282" s="4" t="s">
        <v>1064</v>
      </c>
      <c r="E282" s="3" t="s">
        <v>213</v>
      </c>
      <c r="F282" s="3" t="s">
        <v>8903</v>
      </c>
      <c r="G282" s="3" t="s">
        <v>8905</v>
      </c>
      <c r="H282" s="2">
        <v>0</v>
      </c>
      <c r="I282" s="4" t="s">
        <v>1071</v>
      </c>
      <c r="J282" s="40" t="s">
        <v>18915</v>
      </c>
      <c r="K282" s="3" t="s">
        <v>8904</v>
      </c>
      <c r="L282" s="2">
        <v>123</v>
      </c>
      <c r="M282" s="1">
        <v>0.27269700000000002</v>
      </c>
    </row>
    <row r="283" spans="1:13" ht="26" x14ac:dyDescent="0.35">
      <c r="A283" s="20" t="s">
        <v>4062</v>
      </c>
      <c r="B283" s="4" t="s">
        <v>4061</v>
      </c>
      <c r="C283" s="3" t="s">
        <v>4061</v>
      </c>
      <c r="D283" s="4" t="s">
        <v>1091</v>
      </c>
      <c r="E283" s="3" t="s">
        <v>213</v>
      </c>
      <c r="F283" s="3" t="s">
        <v>8847</v>
      </c>
      <c r="G283" s="3" t="s">
        <v>8846</v>
      </c>
      <c r="H283" s="2">
        <v>0</v>
      </c>
      <c r="I283" s="4" t="s">
        <v>1103</v>
      </c>
      <c r="J283" s="40" t="s">
        <v>18915</v>
      </c>
      <c r="K283" s="3" t="s">
        <v>8845</v>
      </c>
      <c r="L283" s="2">
        <v>49</v>
      </c>
      <c r="M283" s="1">
        <v>0.104654</v>
      </c>
    </row>
    <row r="284" spans="1:13" ht="65" x14ac:dyDescent="0.35">
      <c r="A284" s="20" t="s">
        <v>4062</v>
      </c>
      <c r="B284" s="4" t="s">
        <v>4061</v>
      </c>
      <c r="C284" s="3" t="s">
        <v>4061</v>
      </c>
      <c r="D284" s="4" t="s">
        <v>1196</v>
      </c>
      <c r="E284" s="3" t="s">
        <v>213</v>
      </c>
      <c r="F284" s="3" t="s">
        <v>8654</v>
      </c>
      <c r="G284" s="3" t="s">
        <v>8653</v>
      </c>
      <c r="H284" s="2">
        <v>0</v>
      </c>
      <c r="I284" s="4" t="s">
        <v>1208</v>
      </c>
      <c r="J284" s="40" t="s">
        <v>18915</v>
      </c>
      <c r="K284" s="3" t="s">
        <v>8652</v>
      </c>
      <c r="L284" s="2">
        <v>112</v>
      </c>
      <c r="M284" s="1">
        <v>0.148976</v>
      </c>
    </row>
    <row r="285" spans="1:13" ht="169" x14ac:dyDescent="0.35">
      <c r="A285" s="20" t="s">
        <v>4062</v>
      </c>
      <c r="B285" s="4" t="s">
        <v>4061</v>
      </c>
      <c r="C285" s="3" t="s">
        <v>4061</v>
      </c>
      <c r="D285" s="4" t="s">
        <v>1264</v>
      </c>
      <c r="E285" s="3" t="s">
        <v>213</v>
      </c>
      <c r="F285" s="3" t="s">
        <v>8516</v>
      </c>
      <c r="G285" s="3" t="s">
        <v>8515</v>
      </c>
      <c r="H285" s="2">
        <v>0</v>
      </c>
      <c r="I285" s="4" t="s">
        <v>1279</v>
      </c>
      <c r="J285" s="40" t="s">
        <v>18915</v>
      </c>
      <c r="K285" s="3" t="s">
        <v>8514</v>
      </c>
      <c r="L285" s="2">
        <v>466</v>
      </c>
      <c r="M285" s="1">
        <v>1.7068971832533606</v>
      </c>
    </row>
    <row r="286" spans="1:13" ht="39" x14ac:dyDescent="0.35">
      <c r="A286" s="20" t="s">
        <v>4062</v>
      </c>
      <c r="B286" s="4" t="s">
        <v>4061</v>
      </c>
      <c r="C286" s="3" t="s">
        <v>4061</v>
      </c>
      <c r="D286" s="4" t="s">
        <v>1376</v>
      </c>
      <c r="E286" s="3" t="s">
        <v>213</v>
      </c>
      <c r="F286" s="3" t="s">
        <v>8304</v>
      </c>
      <c r="G286" s="3" t="s">
        <v>8303</v>
      </c>
      <c r="H286" s="2">
        <v>0</v>
      </c>
      <c r="I286" s="4" t="s">
        <v>1384</v>
      </c>
      <c r="J286" s="40" t="s">
        <v>18915</v>
      </c>
      <c r="K286" s="3" t="s">
        <v>8298</v>
      </c>
      <c r="L286" s="2">
        <v>74</v>
      </c>
      <c r="M286" s="1">
        <v>0.13941000000000001</v>
      </c>
    </row>
    <row r="287" spans="1:13" ht="26" x14ac:dyDescent="0.35">
      <c r="A287" s="20" t="s">
        <v>4062</v>
      </c>
      <c r="B287" s="4" t="s">
        <v>4061</v>
      </c>
      <c r="C287" s="3" t="s">
        <v>4061</v>
      </c>
      <c r="D287" s="4" t="s">
        <v>1596</v>
      </c>
      <c r="E287" s="3" t="s">
        <v>213</v>
      </c>
      <c r="F287" s="3" t="s">
        <v>7826</v>
      </c>
      <c r="G287" s="3" t="s">
        <v>7825</v>
      </c>
      <c r="H287" s="2">
        <v>0</v>
      </c>
      <c r="I287" s="4" t="s">
        <v>1634</v>
      </c>
      <c r="J287" s="40" t="s">
        <v>18915</v>
      </c>
      <c r="K287" s="3" t="s">
        <v>7824</v>
      </c>
      <c r="L287" s="2">
        <v>14</v>
      </c>
      <c r="M287" s="1">
        <v>1.6034E-2</v>
      </c>
    </row>
    <row r="288" spans="1:13" ht="15.5" x14ac:dyDescent="0.35">
      <c r="A288" s="20" t="s">
        <v>4062</v>
      </c>
      <c r="B288" s="4" t="s">
        <v>4061</v>
      </c>
      <c r="C288" s="3" t="s">
        <v>4061</v>
      </c>
      <c r="D288" s="4" t="s">
        <v>1714</v>
      </c>
      <c r="E288" s="3" t="s">
        <v>213</v>
      </c>
      <c r="F288" s="3" t="s">
        <v>7631</v>
      </c>
      <c r="G288" s="3" t="s">
        <v>7630</v>
      </c>
      <c r="H288" s="2">
        <v>0</v>
      </c>
      <c r="I288" s="4" t="s">
        <v>1720</v>
      </c>
      <c r="J288" s="40" t="s">
        <v>18915</v>
      </c>
      <c r="K288" s="3" t="s">
        <v>7628</v>
      </c>
      <c r="L288" s="2">
        <v>17</v>
      </c>
      <c r="M288" s="1">
        <v>4.8422E-2</v>
      </c>
    </row>
    <row r="289" spans="1:13" ht="39" x14ac:dyDescent="0.35">
      <c r="A289" s="20" t="s">
        <v>4062</v>
      </c>
      <c r="B289" s="4" t="s">
        <v>4061</v>
      </c>
      <c r="C289" s="3" t="s">
        <v>4061</v>
      </c>
      <c r="D289" s="4" t="s">
        <v>1714</v>
      </c>
      <c r="E289" s="3" t="s">
        <v>213</v>
      </c>
      <c r="F289" s="3" t="s">
        <v>7622</v>
      </c>
      <c r="G289" s="3" t="s">
        <v>7629</v>
      </c>
      <c r="H289" s="2">
        <v>0</v>
      </c>
      <c r="I289" s="4" t="s">
        <v>1721</v>
      </c>
      <c r="J289" s="40" t="s">
        <v>18915</v>
      </c>
      <c r="K289" s="3" t="s">
        <v>7628</v>
      </c>
      <c r="L289" s="2">
        <v>72</v>
      </c>
      <c r="M289" s="1">
        <v>0.20508100000000001</v>
      </c>
    </row>
    <row r="290" spans="1:13" ht="78" x14ac:dyDescent="0.35">
      <c r="A290" s="20" t="s">
        <v>4062</v>
      </c>
      <c r="B290" s="4" t="s">
        <v>4061</v>
      </c>
      <c r="C290" s="3" t="s">
        <v>4061</v>
      </c>
      <c r="D290" s="4" t="s">
        <v>1784</v>
      </c>
      <c r="E290" s="3" t="s">
        <v>213</v>
      </c>
      <c r="F290" s="3" t="s">
        <v>7469</v>
      </c>
      <c r="G290" s="3" t="s">
        <v>7468</v>
      </c>
      <c r="H290" s="2">
        <v>0</v>
      </c>
      <c r="I290" s="4" t="s">
        <v>1794</v>
      </c>
      <c r="J290" s="40" t="s">
        <v>18915</v>
      </c>
      <c r="K290" s="3" t="s">
        <v>7467</v>
      </c>
      <c r="L290" s="2">
        <v>120</v>
      </c>
      <c r="M290" s="1">
        <v>0.34947699999999998</v>
      </c>
    </row>
    <row r="291" spans="1:13" ht="39" x14ac:dyDescent="0.35">
      <c r="A291" s="20" t="s">
        <v>4062</v>
      </c>
      <c r="B291" s="4" t="s">
        <v>4061</v>
      </c>
      <c r="C291" s="3" t="s">
        <v>4061</v>
      </c>
      <c r="D291" s="4" t="s">
        <v>1876</v>
      </c>
      <c r="E291" s="3" t="s">
        <v>213</v>
      </c>
      <c r="F291" s="3" t="s">
        <v>7289</v>
      </c>
      <c r="G291" s="3" t="s">
        <v>5478</v>
      </c>
      <c r="H291" s="2">
        <v>0</v>
      </c>
      <c r="I291" s="4" t="s">
        <v>1888</v>
      </c>
      <c r="J291" s="40" t="s">
        <v>18915</v>
      </c>
      <c r="K291" s="3" t="s">
        <v>7288</v>
      </c>
      <c r="L291" s="2">
        <v>54</v>
      </c>
      <c r="M291" s="1">
        <v>7.3734999999999995E-2</v>
      </c>
    </row>
    <row r="292" spans="1:13" ht="221" x14ac:dyDescent="0.35">
      <c r="A292" s="20" t="s">
        <v>4062</v>
      </c>
      <c r="B292" s="4" t="s">
        <v>4061</v>
      </c>
      <c r="C292" s="3" t="s">
        <v>4061</v>
      </c>
      <c r="D292" s="4" t="s">
        <v>2213</v>
      </c>
      <c r="E292" s="3" t="s">
        <v>213</v>
      </c>
      <c r="F292" s="3" t="s">
        <v>6562</v>
      </c>
      <c r="G292" s="3" t="s">
        <v>5628</v>
      </c>
      <c r="H292" s="2">
        <v>0</v>
      </c>
      <c r="I292" s="4" t="s">
        <v>2228</v>
      </c>
      <c r="J292" s="40" t="s">
        <v>18915</v>
      </c>
      <c r="K292" s="3" t="s">
        <v>6561</v>
      </c>
      <c r="L292" s="2">
        <v>628</v>
      </c>
      <c r="M292" s="1">
        <v>1.1368161905796315</v>
      </c>
    </row>
    <row r="293" spans="1:13" ht="15.5" x14ac:dyDescent="0.35">
      <c r="A293" s="20" t="s">
        <v>4062</v>
      </c>
      <c r="B293" s="4" t="s">
        <v>4061</v>
      </c>
      <c r="C293" s="3" t="s">
        <v>4061</v>
      </c>
      <c r="D293" s="4" t="s">
        <v>2315</v>
      </c>
      <c r="E293" s="3" t="s">
        <v>213</v>
      </c>
      <c r="F293" s="3" t="s">
        <v>6347</v>
      </c>
      <c r="G293" s="3" t="s">
        <v>6346</v>
      </c>
      <c r="H293" s="2">
        <v>0</v>
      </c>
      <c r="I293" s="4" t="s">
        <v>2321</v>
      </c>
      <c r="J293" s="40" t="s">
        <v>18915</v>
      </c>
      <c r="K293" s="3" t="s">
        <v>6345</v>
      </c>
      <c r="L293" s="2">
        <v>54</v>
      </c>
      <c r="M293" s="1">
        <v>6.8756999999999999E-2</v>
      </c>
    </row>
    <row r="294" spans="1:13" ht="15.5" x14ac:dyDescent="0.35">
      <c r="A294" s="20" t="s">
        <v>4062</v>
      </c>
      <c r="B294" s="4" t="s">
        <v>4061</v>
      </c>
      <c r="C294" s="3" t="s">
        <v>4061</v>
      </c>
      <c r="D294" s="4" t="s">
        <v>2315</v>
      </c>
      <c r="E294" s="3" t="s">
        <v>213</v>
      </c>
      <c r="F294" s="3" t="s">
        <v>6342</v>
      </c>
      <c r="G294" s="3" t="s">
        <v>6341</v>
      </c>
      <c r="H294" s="2">
        <v>0</v>
      </c>
      <c r="I294" s="4" t="s">
        <v>2323</v>
      </c>
      <c r="J294" s="40" t="s">
        <v>18915</v>
      </c>
      <c r="K294" s="3" t="s">
        <v>6340</v>
      </c>
      <c r="L294" s="2">
        <v>54</v>
      </c>
      <c r="M294" s="1">
        <v>6.8756999999999999E-2</v>
      </c>
    </row>
    <row r="295" spans="1:13" ht="39" x14ac:dyDescent="0.35">
      <c r="A295" s="20" t="s">
        <v>4062</v>
      </c>
      <c r="B295" s="4" t="s">
        <v>4061</v>
      </c>
      <c r="C295" s="3" t="s">
        <v>4061</v>
      </c>
      <c r="D295" s="4" t="s">
        <v>2325</v>
      </c>
      <c r="E295" s="3" t="s">
        <v>213</v>
      </c>
      <c r="F295" s="3" t="s">
        <v>6305</v>
      </c>
      <c r="G295" s="3" t="s">
        <v>6304</v>
      </c>
      <c r="H295" s="2">
        <v>0</v>
      </c>
      <c r="I295" s="4" t="s">
        <v>2337</v>
      </c>
      <c r="J295" s="40" t="s">
        <v>18915</v>
      </c>
      <c r="K295" s="3" t="s">
        <v>6303</v>
      </c>
      <c r="L295" s="2">
        <v>101</v>
      </c>
      <c r="M295" s="1">
        <v>9.1415124225007929E-2</v>
      </c>
    </row>
    <row r="296" spans="1:13" ht="130" x14ac:dyDescent="0.35">
      <c r="A296" s="20" t="s">
        <v>4062</v>
      </c>
      <c r="B296" s="4" t="s">
        <v>4061</v>
      </c>
      <c r="C296" s="3" t="s">
        <v>4061</v>
      </c>
      <c r="D296" s="4" t="s">
        <v>2341</v>
      </c>
      <c r="E296" s="3" t="s">
        <v>213</v>
      </c>
      <c r="F296" s="3" t="s">
        <v>6256</v>
      </c>
      <c r="G296" s="3" t="s">
        <v>6255</v>
      </c>
      <c r="H296" s="2">
        <v>0</v>
      </c>
      <c r="I296" s="4" t="s">
        <v>2357</v>
      </c>
      <c r="J296" s="40" t="s">
        <v>18915</v>
      </c>
      <c r="K296" s="3" t="s">
        <v>6254</v>
      </c>
      <c r="L296" s="2">
        <v>428</v>
      </c>
      <c r="M296" s="1">
        <v>0.32599099999999998</v>
      </c>
    </row>
    <row r="297" spans="1:13" ht="91" x14ac:dyDescent="0.35">
      <c r="A297" s="20" t="s">
        <v>4062</v>
      </c>
      <c r="B297" s="4" t="s">
        <v>4061</v>
      </c>
      <c r="C297" s="3" t="s">
        <v>4061</v>
      </c>
      <c r="D297" s="4" t="s">
        <v>2341</v>
      </c>
      <c r="E297" s="3" t="s">
        <v>213</v>
      </c>
      <c r="F297" s="3" t="s">
        <v>6235</v>
      </c>
      <c r="G297" s="3" t="s">
        <v>5590</v>
      </c>
      <c r="H297" s="2">
        <v>0</v>
      </c>
      <c r="I297" s="4" t="s">
        <v>2365</v>
      </c>
      <c r="J297" s="40" t="s">
        <v>18915</v>
      </c>
      <c r="K297" s="3" t="s">
        <v>6234</v>
      </c>
      <c r="L297" s="2">
        <v>274</v>
      </c>
      <c r="M297" s="1">
        <v>0.20869499999999999</v>
      </c>
    </row>
    <row r="298" spans="1:13" ht="39" x14ac:dyDescent="0.35">
      <c r="A298" s="20" t="s">
        <v>4062</v>
      </c>
      <c r="B298" s="4" t="s">
        <v>4061</v>
      </c>
      <c r="C298" s="3" t="s">
        <v>4061</v>
      </c>
      <c r="D298" s="4" t="s">
        <v>2699</v>
      </c>
      <c r="E298" s="3" t="s">
        <v>213</v>
      </c>
      <c r="F298" s="3" t="s">
        <v>5510</v>
      </c>
      <c r="G298" s="3" t="s">
        <v>5509</v>
      </c>
      <c r="H298" s="2">
        <v>0</v>
      </c>
      <c r="I298" s="4" t="s">
        <v>2705</v>
      </c>
      <c r="J298" s="40" t="s">
        <v>18915</v>
      </c>
      <c r="K298" s="3" t="s">
        <v>5508</v>
      </c>
      <c r="L298" s="2">
        <v>106</v>
      </c>
      <c r="M298" s="1">
        <v>0.39307300000000001</v>
      </c>
    </row>
    <row r="299" spans="1:13" ht="26" x14ac:dyDescent="0.35">
      <c r="A299" s="20" t="s">
        <v>4062</v>
      </c>
      <c r="B299" s="4" t="s">
        <v>4061</v>
      </c>
      <c r="C299" s="3" t="s">
        <v>4061</v>
      </c>
      <c r="D299" s="4" t="s">
        <v>3268</v>
      </c>
      <c r="E299" s="3" t="s">
        <v>213</v>
      </c>
      <c r="F299" s="3" t="s">
        <v>4203</v>
      </c>
      <c r="G299" s="3" t="s">
        <v>4202</v>
      </c>
      <c r="H299" s="2">
        <v>0</v>
      </c>
      <c r="I299" s="4" t="s">
        <v>3293</v>
      </c>
      <c r="J299" s="40" t="s">
        <v>18915</v>
      </c>
      <c r="K299" s="3" t="s">
        <v>4201</v>
      </c>
      <c r="L299" s="2">
        <v>58</v>
      </c>
      <c r="M299" s="1">
        <v>6.0626966456562861E-2</v>
      </c>
    </row>
    <row r="300" spans="1:13" ht="65" x14ac:dyDescent="0.35">
      <c r="A300" s="20" t="s">
        <v>4062</v>
      </c>
      <c r="B300" s="4" t="s">
        <v>4061</v>
      </c>
      <c r="C300" s="3" t="s">
        <v>4061</v>
      </c>
      <c r="D300" s="4" t="s">
        <v>3307</v>
      </c>
      <c r="E300" s="3" t="s">
        <v>213</v>
      </c>
      <c r="F300" s="3" t="s">
        <v>4146</v>
      </c>
      <c r="G300" s="3" t="s">
        <v>4145</v>
      </c>
      <c r="H300" s="2">
        <v>0</v>
      </c>
      <c r="I300" s="4" t="s">
        <v>3317</v>
      </c>
      <c r="J300" s="40" t="s">
        <v>18915</v>
      </c>
      <c r="K300" s="3" t="s">
        <v>4144</v>
      </c>
      <c r="L300" s="2">
        <v>115</v>
      </c>
      <c r="M300" s="1">
        <v>0.33132600000000001</v>
      </c>
    </row>
    <row r="301" spans="1:13" ht="156" x14ac:dyDescent="0.35">
      <c r="A301" s="20" t="s">
        <v>4062</v>
      </c>
      <c r="B301" s="4" t="s">
        <v>4061</v>
      </c>
      <c r="C301" s="3" t="s">
        <v>4061</v>
      </c>
      <c r="D301" s="4" t="s">
        <v>2060</v>
      </c>
      <c r="E301" s="3" t="s">
        <v>2099</v>
      </c>
      <c r="F301" s="3" t="s">
        <v>6825</v>
      </c>
      <c r="G301" s="3" t="s">
        <v>6824</v>
      </c>
      <c r="H301" s="2">
        <v>0</v>
      </c>
      <c r="I301" s="4" t="s">
        <v>2100</v>
      </c>
      <c r="J301" s="40" t="s">
        <v>18915</v>
      </c>
      <c r="K301" s="3" t="s">
        <v>6821</v>
      </c>
      <c r="L301" s="2">
        <v>450</v>
      </c>
      <c r="M301" s="1">
        <v>0.57333599999999996</v>
      </c>
    </row>
    <row r="302" spans="1:13" ht="39" x14ac:dyDescent="0.35">
      <c r="A302" s="20" t="s">
        <v>4062</v>
      </c>
      <c r="B302" s="4" t="s">
        <v>4061</v>
      </c>
      <c r="C302" s="3" t="s">
        <v>4061</v>
      </c>
      <c r="D302" s="4" t="s">
        <v>776</v>
      </c>
      <c r="E302" s="3" t="s">
        <v>796</v>
      </c>
      <c r="F302" s="3" t="s">
        <v>9434</v>
      </c>
      <c r="G302" s="3" t="s">
        <v>9433</v>
      </c>
      <c r="H302" s="2">
        <v>0</v>
      </c>
      <c r="I302" s="4" t="s">
        <v>797</v>
      </c>
      <c r="J302" s="40" t="s">
        <v>18915</v>
      </c>
      <c r="K302" s="3" t="s">
        <v>9432</v>
      </c>
      <c r="L302" s="2">
        <v>137</v>
      </c>
      <c r="M302" s="1">
        <v>0.12217</v>
      </c>
    </row>
    <row r="303" spans="1:13" ht="39" x14ac:dyDescent="0.35">
      <c r="A303" s="20" t="s">
        <v>4062</v>
      </c>
      <c r="B303" s="4" t="s">
        <v>4061</v>
      </c>
      <c r="C303" s="3" t="s">
        <v>4061</v>
      </c>
      <c r="D303" s="4" t="s">
        <v>1758</v>
      </c>
      <c r="E303" s="3" t="s">
        <v>796</v>
      </c>
      <c r="F303" s="3" t="s">
        <v>7524</v>
      </c>
      <c r="G303" s="3" t="s">
        <v>4375</v>
      </c>
      <c r="H303" s="2">
        <v>0</v>
      </c>
      <c r="I303" s="4" t="s">
        <v>1770</v>
      </c>
      <c r="J303" s="40" t="s">
        <v>18915</v>
      </c>
      <c r="K303" s="3" t="s">
        <v>7523</v>
      </c>
      <c r="L303" s="2">
        <v>105</v>
      </c>
      <c r="M303" s="1">
        <v>0.13639899999999999</v>
      </c>
    </row>
    <row r="304" spans="1:13" ht="91" x14ac:dyDescent="0.35">
      <c r="A304" s="20" t="s">
        <v>4062</v>
      </c>
      <c r="B304" s="4" t="s">
        <v>4061</v>
      </c>
      <c r="C304" s="3" t="s">
        <v>4061</v>
      </c>
      <c r="D304" s="4" t="s">
        <v>27</v>
      </c>
      <c r="E304" s="3" t="s">
        <v>52</v>
      </c>
      <c r="F304" s="3" t="s">
        <v>10765</v>
      </c>
      <c r="G304" s="3" t="s">
        <v>10764</v>
      </c>
      <c r="H304" s="2">
        <v>0</v>
      </c>
      <c r="I304" s="4" t="s">
        <v>51</v>
      </c>
      <c r="J304" s="40" t="s">
        <v>18915</v>
      </c>
      <c r="K304" s="3" t="s">
        <v>10766</v>
      </c>
      <c r="L304" s="2">
        <v>303</v>
      </c>
      <c r="M304" s="1">
        <v>0.47837800000000003</v>
      </c>
    </row>
    <row r="305" spans="1:13" ht="247" x14ac:dyDescent="0.35">
      <c r="A305" s="20" t="s">
        <v>4062</v>
      </c>
      <c r="B305" s="4" t="s">
        <v>4061</v>
      </c>
      <c r="C305" s="3" t="s">
        <v>4061</v>
      </c>
      <c r="D305" s="4" t="s">
        <v>65</v>
      </c>
      <c r="E305" s="3" t="s">
        <v>81</v>
      </c>
      <c r="F305" s="3" t="s">
        <v>10737</v>
      </c>
      <c r="G305" s="3" t="s">
        <v>10736</v>
      </c>
      <c r="H305" s="2">
        <v>0</v>
      </c>
      <c r="I305" s="4" t="s">
        <v>78</v>
      </c>
      <c r="J305" s="40" t="s">
        <v>18915</v>
      </c>
      <c r="K305" s="3" t="s">
        <v>10735</v>
      </c>
      <c r="L305" s="2">
        <v>840</v>
      </c>
      <c r="M305" s="1">
        <v>2.3763719999999999</v>
      </c>
    </row>
    <row r="306" spans="1:13" ht="52" x14ac:dyDescent="0.35">
      <c r="A306" s="20" t="s">
        <v>4062</v>
      </c>
      <c r="B306" s="4" t="s">
        <v>4061</v>
      </c>
      <c r="C306" s="3" t="s">
        <v>4061</v>
      </c>
      <c r="D306" s="4" t="s">
        <v>1170</v>
      </c>
      <c r="E306" s="3" t="s">
        <v>1190</v>
      </c>
      <c r="F306" s="3" t="s">
        <v>8688</v>
      </c>
      <c r="G306" s="3" t="s">
        <v>8687</v>
      </c>
      <c r="H306" s="2">
        <v>0</v>
      </c>
      <c r="I306" s="4" t="s">
        <v>1191</v>
      </c>
      <c r="J306" s="40" t="s">
        <v>18915</v>
      </c>
      <c r="K306" s="3" t="s">
        <v>8686</v>
      </c>
      <c r="L306" s="2">
        <v>136</v>
      </c>
      <c r="M306" s="1">
        <v>0.39930700000000002</v>
      </c>
    </row>
    <row r="307" spans="1:13" ht="65" x14ac:dyDescent="0.35">
      <c r="A307" s="20" t="s">
        <v>4062</v>
      </c>
      <c r="B307" s="4" t="s">
        <v>4061</v>
      </c>
      <c r="C307" s="3" t="s">
        <v>4061</v>
      </c>
      <c r="D307" s="4" t="s">
        <v>1812</v>
      </c>
      <c r="E307" s="3" t="s">
        <v>1190</v>
      </c>
      <c r="F307" s="3" t="s">
        <v>7408</v>
      </c>
      <c r="G307" s="3" t="s">
        <v>7090</v>
      </c>
      <c r="H307" s="2">
        <v>0</v>
      </c>
      <c r="I307" s="4" t="s">
        <v>1826</v>
      </c>
      <c r="J307" s="40" t="s">
        <v>18915</v>
      </c>
      <c r="K307" s="3" t="s">
        <v>7407</v>
      </c>
      <c r="L307" s="2">
        <v>143</v>
      </c>
      <c r="M307" s="1">
        <v>0.25192466923876472</v>
      </c>
    </row>
    <row r="308" spans="1:13" ht="26" x14ac:dyDescent="0.35">
      <c r="A308" s="20" t="s">
        <v>4062</v>
      </c>
      <c r="B308" s="4" t="s">
        <v>4061</v>
      </c>
      <c r="C308" s="3" t="s">
        <v>4061</v>
      </c>
      <c r="D308" s="4" t="s">
        <v>1912</v>
      </c>
      <c r="E308" s="3" t="s">
        <v>1190</v>
      </c>
      <c r="F308" s="3" t="s">
        <v>7170</v>
      </c>
      <c r="G308" s="3" t="s">
        <v>7169</v>
      </c>
      <c r="H308" s="2">
        <v>0</v>
      </c>
      <c r="I308" s="4" t="s">
        <v>1928</v>
      </c>
      <c r="J308" s="40" t="s">
        <v>18915</v>
      </c>
      <c r="K308" s="3" t="s">
        <v>7166</v>
      </c>
      <c r="L308" s="2">
        <v>63</v>
      </c>
      <c r="M308" s="1">
        <v>6.5975000000000006E-2</v>
      </c>
    </row>
    <row r="309" spans="1:13" ht="15.5" x14ac:dyDescent="0.35">
      <c r="A309" s="20" t="s">
        <v>4062</v>
      </c>
      <c r="B309" s="4" t="s">
        <v>4061</v>
      </c>
      <c r="C309" s="3" t="s">
        <v>4061</v>
      </c>
      <c r="D309" s="4" t="s">
        <v>2622</v>
      </c>
      <c r="E309" s="3" t="s">
        <v>1190</v>
      </c>
      <c r="F309" s="3" t="s">
        <v>5642</v>
      </c>
      <c r="G309" s="3" t="s">
        <v>5641</v>
      </c>
      <c r="H309" s="2">
        <v>0</v>
      </c>
      <c r="I309" s="4" t="s">
        <v>2644</v>
      </c>
      <c r="J309" s="40" t="s">
        <v>18915</v>
      </c>
      <c r="K309" s="3" t="s">
        <v>5638</v>
      </c>
      <c r="L309" s="2">
        <v>14</v>
      </c>
      <c r="M309" s="1">
        <v>3.4846000000000002E-2</v>
      </c>
    </row>
    <row r="310" spans="1:13" ht="15.5" x14ac:dyDescent="0.35">
      <c r="A310" s="20" t="s">
        <v>4062</v>
      </c>
      <c r="B310" s="4" t="s">
        <v>4061</v>
      </c>
      <c r="C310" s="3" t="s">
        <v>4061</v>
      </c>
      <c r="D310" s="4" t="s">
        <v>2935</v>
      </c>
      <c r="E310" s="3" t="s">
        <v>1190</v>
      </c>
      <c r="F310" s="3" t="s">
        <v>4945</v>
      </c>
      <c r="G310" s="3" t="s">
        <v>4944</v>
      </c>
      <c r="H310" s="2">
        <v>0</v>
      </c>
      <c r="I310" s="4" t="s">
        <v>2950</v>
      </c>
      <c r="J310" s="40" t="s">
        <v>18915</v>
      </c>
      <c r="K310" s="3" t="s">
        <v>4943</v>
      </c>
      <c r="L310" s="2">
        <v>27</v>
      </c>
      <c r="M310" s="1">
        <v>6.8676077832888219E-2</v>
      </c>
    </row>
    <row r="311" spans="1:13" ht="52" x14ac:dyDescent="0.35">
      <c r="A311" s="20" t="s">
        <v>4062</v>
      </c>
      <c r="B311" s="4" t="s">
        <v>4061</v>
      </c>
      <c r="C311" s="3" t="s">
        <v>4061</v>
      </c>
      <c r="D311" s="4" t="s">
        <v>3139</v>
      </c>
      <c r="E311" s="3" t="s">
        <v>1190</v>
      </c>
      <c r="F311" s="3" t="s">
        <v>4445</v>
      </c>
      <c r="G311" s="3" t="s">
        <v>4444</v>
      </c>
      <c r="H311" s="2">
        <v>0</v>
      </c>
      <c r="I311" s="4" t="s">
        <v>3188</v>
      </c>
      <c r="J311" s="40" t="s">
        <v>18915</v>
      </c>
      <c r="K311" s="3" t="s">
        <v>4443</v>
      </c>
      <c r="L311" s="2">
        <v>61</v>
      </c>
      <c r="M311" s="1">
        <v>8.7831999999999993E-2</v>
      </c>
    </row>
    <row r="312" spans="1:13" ht="39" x14ac:dyDescent="0.35">
      <c r="A312" s="20" t="s">
        <v>4062</v>
      </c>
      <c r="B312" s="4" t="s">
        <v>4061</v>
      </c>
      <c r="C312" s="3" t="s">
        <v>4061</v>
      </c>
      <c r="D312" s="4" t="s">
        <v>3334</v>
      </c>
      <c r="E312" s="3" t="s">
        <v>1190</v>
      </c>
      <c r="F312" s="3" t="s">
        <v>4070</v>
      </c>
      <c r="G312" s="3" t="s">
        <v>4069</v>
      </c>
      <c r="H312" s="2">
        <v>0</v>
      </c>
      <c r="I312" s="4" t="s">
        <v>3354</v>
      </c>
      <c r="J312" s="40" t="s">
        <v>18915</v>
      </c>
      <c r="K312" s="3" t="s">
        <v>4066</v>
      </c>
      <c r="L312" s="2">
        <v>63</v>
      </c>
      <c r="M312" s="1">
        <v>0.120641</v>
      </c>
    </row>
    <row r="313" spans="1:13" ht="117" x14ac:dyDescent="0.35">
      <c r="A313" s="20" t="s">
        <v>4062</v>
      </c>
      <c r="B313" s="4" t="s">
        <v>4061</v>
      </c>
      <c r="C313" s="3" t="s">
        <v>4061</v>
      </c>
      <c r="D313" s="4" t="s">
        <v>2897</v>
      </c>
      <c r="E313" s="3" t="s">
        <v>2921</v>
      </c>
      <c r="F313" s="3" t="s">
        <v>5021</v>
      </c>
      <c r="G313" s="3" t="s">
        <v>5020</v>
      </c>
      <c r="H313" s="2">
        <v>0</v>
      </c>
      <c r="I313" s="4" t="s">
        <v>2922</v>
      </c>
      <c r="J313" s="40" t="s">
        <v>18915</v>
      </c>
      <c r="K313" s="3" t="s">
        <v>5019</v>
      </c>
      <c r="L313" s="2">
        <v>201</v>
      </c>
      <c r="M313" s="1">
        <v>0.25589099999999998</v>
      </c>
    </row>
    <row r="314" spans="1:13" ht="26" x14ac:dyDescent="0.35">
      <c r="A314" s="20" t="s">
        <v>4062</v>
      </c>
      <c r="B314" s="4" t="s">
        <v>4061</v>
      </c>
      <c r="C314" s="3" t="s">
        <v>4061</v>
      </c>
      <c r="D314" s="4" t="s">
        <v>1146</v>
      </c>
      <c r="E314" s="3" t="s">
        <v>1165</v>
      </c>
      <c r="F314" s="3" t="s">
        <v>8731</v>
      </c>
      <c r="G314" s="3" t="s">
        <v>8730</v>
      </c>
      <c r="H314" s="2">
        <v>0</v>
      </c>
      <c r="I314" s="4" t="s">
        <v>1166</v>
      </c>
      <c r="J314" s="40" t="s">
        <v>18915</v>
      </c>
      <c r="K314" s="3" t="s">
        <v>8729</v>
      </c>
      <c r="L314" s="2">
        <v>22</v>
      </c>
      <c r="M314" s="1">
        <v>2.8823352155855724E-2</v>
      </c>
    </row>
    <row r="315" spans="1:13" ht="15.5" x14ac:dyDescent="0.35">
      <c r="A315" s="20" t="s">
        <v>4062</v>
      </c>
      <c r="B315" s="4" t="s">
        <v>4061</v>
      </c>
      <c r="C315" s="3" t="s">
        <v>4061</v>
      </c>
      <c r="D315" s="4" t="s">
        <v>2622</v>
      </c>
      <c r="E315" s="3" t="s">
        <v>1165</v>
      </c>
      <c r="F315" s="3" t="s">
        <v>5644</v>
      </c>
      <c r="G315" s="3" t="s">
        <v>5643</v>
      </c>
      <c r="H315" s="2">
        <v>0</v>
      </c>
      <c r="I315" s="4" t="s">
        <v>2643</v>
      </c>
      <c r="J315" s="40" t="s">
        <v>18915</v>
      </c>
      <c r="K315" s="3" t="s">
        <v>5638</v>
      </c>
      <c r="L315" s="2">
        <v>14</v>
      </c>
      <c r="M315" s="1">
        <v>3.4846000000000002E-2</v>
      </c>
    </row>
    <row r="316" spans="1:13" ht="26" x14ac:dyDescent="0.35">
      <c r="A316" s="20" t="s">
        <v>4062</v>
      </c>
      <c r="B316" s="4" t="s">
        <v>4061</v>
      </c>
      <c r="C316" s="3" t="s">
        <v>4061</v>
      </c>
      <c r="D316" s="4" t="s">
        <v>2229</v>
      </c>
      <c r="E316" s="3" t="s">
        <v>2259</v>
      </c>
      <c r="F316" s="3" t="s">
        <v>6492</v>
      </c>
      <c r="G316" s="3" t="s">
        <v>6491</v>
      </c>
      <c r="H316" s="2">
        <v>0</v>
      </c>
      <c r="I316" s="4" t="s">
        <v>2260</v>
      </c>
      <c r="J316" s="40" t="s">
        <v>18915</v>
      </c>
      <c r="K316" s="3" t="s">
        <v>6490</v>
      </c>
      <c r="L316" s="2">
        <v>21</v>
      </c>
      <c r="M316" s="1">
        <v>2.4532999999999999E-2</v>
      </c>
    </row>
    <row r="317" spans="1:13" ht="65" x14ac:dyDescent="0.35">
      <c r="A317" s="20" t="s">
        <v>4062</v>
      </c>
      <c r="B317" s="4" t="s">
        <v>4061</v>
      </c>
      <c r="C317" s="3" t="s">
        <v>4061</v>
      </c>
      <c r="D317" s="4" t="s">
        <v>2897</v>
      </c>
      <c r="E317" s="3" t="s">
        <v>2259</v>
      </c>
      <c r="F317" s="3" t="s">
        <v>5026</v>
      </c>
      <c r="G317" s="3" t="s">
        <v>5025</v>
      </c>
      <c r="H317" s="2">
        <v>0</v>
      </c>
      <c r="I317" s="4" t="s">
        <v>2919</v>
      </c>
      <c r="J317" s="40" t="s">
        <v>18915</v>
      </c>
      <c r="K317" s="3" t="s">
        <v>5022</v>
      </c>
      <c r="L317" s="2">
        <v>98</v>
      </c>
      <c r="M317" s="1">
        <v>0.124763</v>
      </c>
    </row>
    <row r="318" spans="1:13" ht="26" x14ac:dyDescent="0.35">
      <c r="A318" s="20" t="s">
        <v>4062</v>
      </c>
      <c r="B318" s="4" t="s">
        <v>4061</v>
      </c>
      <c r="C318" s="3" t="s">
        <v>4061</v>
      </c>
      <c r="D318" s="4" t="s">
        <v>264</v>
      </c>
      <c r="E318" s="3" t="s">
        <v>294</v>
      </c>
      <c r="F318" s="3" t="s">
        <v>10370</v>
      </c>
      <c r="G318" s="3" t="s">
        <v>5328</v>
      </c>
      <c r="H318" s="2">
        <v>0</v>
      </c>
      <c r="I318" s="4" t="s">
        <v>295</v>
      </c>
      <c r="J318" s="40" t="s">
        <v>18915</v>
      </c>
      <c r="K318" s="3" t="s">
        <v>10369</v>
      </c>
      <c r="L318" s="2">
        <v>40</v>
      </c>
      <c r="M318" s="1">
        <v>9.3632999999999994E-2</v>
      </c>
    </row>
    <row r="319" spans="1:13" ht="26" x14ac:dyDescent="0.35">
      <c r="A319" s="20" t="s">
        <v>4062</v>
      </c>
      <c r="B319" s="4" t="s">
        <v>4061</v>
      </c>
      <c r="C319" s="3" t="s">
        <v>4061</v>
      </c>
      <c r="D319" s="4" t="s">
        <v>2897</v>
      </c>
      <c r="E319" s="3" t="s">
        <v>294</v>
      </c>
      <c r="F319" s="3" t="s">
        <v>5011</v>
      </c>
      <c r="G319" s="3" t="s">
        <v>5010</v>
      </c>
      <c r="H319" s="2">
        <v>0</v>
      </c>
      <c r="I319" s="4" t="s">
        <v>2926</v>
      </c>
      <c r="J319" s="40" t="s">
        <v>18915</v>
      </c>
      <c r="K319" s="3" t="s">
        <v>5009</v>
      </c>
      <c r="L319" s="2">
        <v>29</v>
      </c>
      <c r="M319" s="1">
        <v>3.6919629785229599E-2</v>
      </c>
    </row>
    <row r="320" spans="1:13" ht="26" x14ac:dyDescent="0.35">
      <c r="A320" s="20" t="s">
        <v>4062</v>
      </c>
      <c r="B320" s="4" t="s">
        <v>4061</v>
      </c>
      <c r="C320" s="3" t="s">
        <v>4061</v>
      </c>
      <c r="D320" s="4" t="s">
        <v>264</v>
      </c>
      <c r="E320" s="3" t="s">
        <v>296</v>
      </c>
      <c r="F320" s="3" t="s">
        <v>10368</v>
      </c>
      <c r="G320" s="3" t="s">
        <v>10367</v>
      </c>
      <c r="H320" s="2">
        <v>0</v>
      </c>
      <c r="I320" s="4" t="s">
        <v>297</v>
      </c>
      <c r="J320" s="40" t="s">
        <v>18915</v>
      </c>
      <c r="K320" s="3" t="s">
        <v>10366</v>
      </c>
      <c r="L320" s="2">
        <v>14</v>
      </c>
      <c r="M320" s="1">
        <v>3.2772000000000003E-2</v>
      </c>
    </row>
    <row r="321" spans="1:13" ht="26" x14ac:dyDescent="0.35">
      <c r="A321" s="20" t="s">
        <v>4062</v>
      </c>
      <c r="B321" s="4" t="s">
        <v>4061</v>
      </c>
      <c r="C321" s="3" t="s">
        <v>4061</v>
      </c>
      <c r="D321" s="4" t="s">
        <v>1950</v>
      </c>
      <c r="E321" s="3" t="s">
        <v>296</v>
      </c>
      <c r="F321" s="3" t="s">
        <v>7093</v>
      </c>
      <c r="G321" s="3" t="s">
        <v>7092</v>
      </c>
      <c r="H321" s="2">
        <v>0</v>
      </c>
      <c r="I321" s="4" t="s">
        <v>1973</v>
      </c>
      <c r="J321" s="40" t="s">
        <v>18915</v>
      </c>
      <c r="K321" s="3" t="s">
        <v>7091</v>
      </c>
      <c r="L321" s="2">
        <v>14</v>
      </c>
      <c r="M321" s="1">
        <v>2.6374999999999999E-2</v>
      </c>
    </row>
    <row r="322" spans="1:13" ht="26" x14ac:dyDescent="0.35">
      <c r="A322" s="20" t="s">
        <v>4062</v>
      </c>
      <c r="B322" s="4" t="s">
        <v>4061</v>
      </c>
      <c r="C322" s="3" t="s">
        <v>4061</v>
      </c>
      <c r="D322" s="4" t="s">
        <v>2229</v>
      </c>
      <c r="E322" s="3" t="s">
        <v>296</v>
      </c>
      <c r="F322" s="3" t="s">
        <v>6500</v>
      </c>
      <c r="G322" s="3" t="s">
        <v>6499</v>
      </c>
      <c r="H322" s="2">
        <v>0</v>
      </c>
      <c r="I322" s="4" t="s">
        <v>2256</v>
      </c>
      <c r="J322" s="40" t="s">
        <v>18915</v>
      </c>
      <c r="K322" s="3" t="s">
        <v>6496</v>
      </c>
      <c r="L322" s="2">
        <v>33</v>
      </c>
      <c r="M322" s="1">
        <v>3.8552000000000003E-2</v>
      </c>
    </row>
    <row r="323" spans="1:13" ht="15.5" x14ac:dyDescent="0.35">
      <c r="A323" s="20" t="s">
        <v>4062</v>
      </c>
      <c r="B323" s="4" t="s">
        <v>4061</v>
      </c>
      <c r="C323" s="3" t="s">
        <v>4061</v>
      </c>
      <c r="D323" s="4" t="s">
        <v>2261</v>
      </c>
      <c r="E323" s="3" t="s">
        <v>296</v>
      </c>
      <c r="F323" s="3" t="s">
        <v>6450</v>
      </c>
      <c r="G323" s="3" t="s">
        <v>6449</v>
      </c>
      <c r="H323" s="2">
        <v>0</v>
      </c>
      <c r="I323" s="4" t="s">
        <v>2278</v>
      </c>
      <c r="J323" s="40" t="s">
        <v>18915</v>
      </c>
      <c r="K323" s="3" t="s">
        <v>6448</v>
      </c>
      <c r="L323" s="2">
        <v>14</v>
      </c>
      <c r="M323" s="1">
        <v>2.4743000000000001E-2</v>
      </c>
    </row>
    <row r="324" spans="1:13" ht="15.5" x14ac:dyDescent="0.35">
      <c r="A324" s="20" t="s">
        <v>4062</v>
      </c>
      <c r="B324" s="4" t="s">
        <v>4061</v>
      </c>
      <c r="C324" s="3" t="s">
        <v>4061</v>
      </c>
      <c r="D324" s="4" t="s">
        <v>2622</v>
      </c>
      <c r="E324" s="3" t="s">
        <v>296</v>
      </c>
      <c r="F324" s="3" t="s">
        <v>5640</v>
      </c>
      <c r="G324" s="3" t="s">
        <v>5639</v>
      </c>
      <c r="H324" s="2">
        <v>0</v>
      </c>
      <c r="I324" s="4" t="s">
        <v>2645</v>
      </c>
      <c r="J324" s="40" t="s">
        <v>18915</v>
      </c>
      <c r="K324" s="3" t="s">
        <v>5638</v>
      </c>
      <c r="L324" s="2">
        <v>17</v>
      </c>
      <c r="M324" s="1">
        <v>4.2313000000000003E-2</v>
      </c>
    </row>
    <row r="325" spans="1:13" ht="39" x14ac:dyDescent="0.35">
      <c r="A325" s="20" t="s">
        <v>4062</v>
      </c>
      <c r="B325" s="4" t="s">
        <v>4061</v>
      </c>
      <c r="C325" s="3" t="s">
        <v>4061</v>
      </c>
      <c r="D325" s="4" t="s">
        <v>2897</v>
      </c>
      <c r="E325" s="3" t="s">
        <v>296</v>
      </c>
      <c r="F325" s="3" t="s">
        <v>5024</v>
      </c>
      <c r="G325" s="3" t="s">
        <v>5023</v>
      </c>
      <c r="H325" s="2">
        <v>0</v>
      </c>
      <c r="I325" s="4" t="s">
        <v>2920</v>
      </c>
      <c r="J325" s="40" t="s">
        <v>18915</v>
      </c>
      <c r="K325" s="3" t="s">
        <v>5022</v>
      </c>
      <c r="L325" s="2">
        <v>129</v>
      </c>
      <c r="M325" s="1">
        <v>0.16422900000000001</v>
      </c>
    </row>
    <row r="326" spans="1:13" ht="26" x14ac:dyDescent="0.35">
      <c r="A326" s="20" t="s">
        <v>4062</v>
      </c>
      <c r="B326" s="4" t="s">
        <v>4061</v>
      </c>
      <c r="C326" s="3" t="s">
        <v>4061</v>
      </c>
      <c r="D326" s="4" t="s">
        <v>2961</v>
      </c>
      <c r="E326" s="3" t="s">
        <v>296</v>
      </c>
      <c r="F326" s="3" t="s">
        <v>4880</v>
      </c>
      <c r="G326" s="3" t="s">
        <v>4879</v>
      </c>
      <c r="H326" s="2">
        <v>0</v>
      </c>
      <c r="I326" s="4" t="s">
        <v>2982</v>
      </c>
      <c r="J326" s="40" t="s">
        <v>18915</v>
      </c>
      <c r="K326" s="3" t="s">
        <v>4878</v>
      </c>
      <c r="L326" s="2">
        <v>24</v>
      </c>
      <c r="M326" s="1">
        <v>2.1399000000000001E-2</v>
      </c>
    </row>
    <row r="327" spans="1:13" ht="15.5" x14ac:dyDescent="0.35">
      <c r="A327" s="20" t="s">
        <v>4062</v>
      </c>
      <c r="B327" s="4" t="s">
        <v>4061</v>
      </c>
      <c r="C327" s="3" t="s">
        <v>4061</v>
      </c>
      <c r="D327" s="4" t="s">
        <v>3189</v>
      </c>
      <c r="E327" s="3" t="s">
        <v>296</v>
      </c>
      <c r="F327" s="3" t="s">
        <v>4397</v>
      </c>
      <c r="G327" s="3" t="s">
        <v>4396</v>
      </c>
      <c r="H327" s="2">
        <v>0</v>
      </c>
      <c r="I327" s="4" t="s">
        <v>1973</v>
      </c>
      <c r="J327" s="40" t="s">
        <v>18915</v>
      </c>
      <c r="K327" s="3" t="s">
        <v>4395</v>
      </c>
      <c r="L327" s="2">
        <v>14</v>
      </c>
      <c r="M327" s="1">
        <v>1.9879999999999998E-2</v>
      </c>
    </row>
    <row r="328" spans="1:13" ht="26" x14ac:dyDescent="0.35">
      <c r="A328" s="20" t="s">
        <v>4062</v>
      </c>
      <c r="B328" s="4" t="s">
        <v>4061</v>
      </c>
      <c r="C328" s="3" t="s">
        <v>4061</v>
      </c>
      <c r="D328" s="4" t="s">
        <v>567</v>
      </c>
      <c r="E328" s="3" t="s">
        <v>586</v>
      </c>
      <c r="F328" s="3" t="s">
        <v>9844</v>
      </c>
      <c r="G328" s="3" t="s">
        <v>9843</v>
      </c>
      <c r="H328" s="2">
        <v>0</v>
      </c>
      <c r="I328" s="4" t="s">
        <v>587</v>
      </c>
      <c r="J328" s="40" t="s">
        <v>18915</v>
      </c>
      <c r="K328" s="3" t="s">
        <v>9842</v>
      </c>
      <c r="L328" s="2">
        <v>55</v>
      </c>
      <c r="M328" s="1">
        <v>0.2</v>
      </c>
    </row>
    <row r="329" spans="1:13" ht="26" x14ac:dyDescent="0.35">
      <c r="A329" s="20" t="s">
        <v>4062</v>
      </c>
      <c r="B329" s="4" t="s">
        <v>4061</v>
      </c>
      <c r="C329" s="3" t="s">
        <v>4061</v>
      </c>
      <c r="D329" s="4" t="s">
        <v>1844</v>
      </c>
      <c r="E329" s="3" t="s">
        <v>586</v>
      </c>
      <c r="F329" s="3" t="s">
        <v>7336</v>
      </c>
      <c r="G329" s="3" t="s">
        <v>7335</v>
      </c>
      <c r="H329" s="2">
        <v>0</v>
      </c>
      <c r="I329" s="4" t="s">
        <v>1864</v>
      </c>
      <c r="J329" s="40" t="s">
        <v>18915</v>
      </c>
      <c r="K329" s="3" t="s">
        <v>7332</v>
      </c>
      <c r="L329" s="2">
        <v>34</v>
      </c>
      <c r="M329" s="1">
        <v>5.1459999999999999E-2</v>
      </c>
    </row>
    <row r="330" spans="1:13" ht="52" x14ac:dyDescent="0.35">
      <c r="A330" s="20" t="s">
        <v>4062</v>
      </c>
      <c r="B330" s="4" t="s">
        <v>4061</v>
      </c>
      <c r="C330" s="3" t="s">
        <v>4061</v>
      </c>
      <c r="D330" s="4" t="s">
        <v>2729</v>
      </c>
      <c r="E330" s="3" t="s">
        <v>2739</v>
      </c>
      <c r="F330" s="3" t="s">
        <v>5439</v>
      </c>
      <c r="G330" s="3" t="s">
        <v>5438</v>
      </c>
      <c r="H330" s="2">
        <v>0</v>
      </c>
      <c r="I330" s="4" t="s">
        <v>2740</v>
      </c>
      <c r="J330" s="40" t="s">
        <v>18915</v>
      </c>
      <c r="K330" s="3" t="s">
        <v>5437</v>
      </c>
      <c r="L330" s="2">
        <v>155</v>
      </c>
      <c r="M330" s="1">
        <v>0.182697</v>
      </c>
    </row>
    <row r="331" spans="1:13" ht="39" x14ac:dyDescent="0.35">
      <c r="A331" s="20" t="s">
        <v>4062</v>
      </c>
      <c r="B331" s="4" t="s">
        <v>4061</v>
      </c>
      <c r="C331" s="3" t="s">
        <v>4061</v>
      </c>
      <c r="D331" s="4" t="s">
        <v>1784</v>
      </c>
      <c r="E331" s="3" t="s">
        <v>1795</v>
      </c>
      <c r="F331" s="3" t="s">
        <v>7466</v>
      </c>
      <c r="G331" s="3" t="s">
        <v>7465</v>
      </c>
      <c r="H331" s="2">
        <v>0</v>
      </c>
      <c r="I331" s="4" t="s">
        <v>1796</v>
      </c>
      <c r="J331" s="40" t="s">
        <v>18915</v>
      </c>
      <c r="K331" s="3" t="s">
        <v>7460</v>
      </c>
      <c r="L331" s="2">
        <v>86</v>
      </c>
      <c r="M331" s="1">
        <v>0.25045899999999999</v>
      </c>
    </row>
    <row r="332" spans="1:13" ht="39" x14ac:dyDescent="0.35">
      <c r="A332" s="20" t="s">
        <v>4062</v>
      </c>
      <c r="B332" s="4" t="s">
        <v>4061</v>
      </c>
      <c r="C332" s="3" t="s">
        <v>4061</v>
      </c>
      <c r="D332" s="4" t="s">
        <v>860</v>
      </c>
      <c r="E332" s="3" t="s">
        <v>876</v>
      </c>
      <c r="F332" s="3" t="s">
        <v>9284</v>
      </c>
      <c r="G332" s="3" t="s">
        <v>9283</v>
      </c>
      <c r="H332" s="2">
        <v>0</v>
      </c>
      <c r="I332" s="4" t="s">
        <v>877</v>
      </c>
      <c r="J332" s="40" t="s">
        <v>18915</v>
      </c>
      <c r="K332" s="3" t="s">
        <v>9282</v>
      </c>
      <c r="L332" s="2">
        <v>97</v>
      </c>
      <c r="M332" s="1">
        <v>0.236096</v>
      </c>
    </row>
    <row r="333" spans="1:13" ht="117" x14ac:dyDescent="0.35">
      <c r="A333" s="20" t="s">
        <v>4062</v>
      </c>
      <c r="B333" s="4" t="s">
        <v>4061</v>
      </c>
      <c r="C333" s="3" t="s">
        <v>4061</v>
      </c>
      <c r="D333" s="4" t="s">
        <v>588</v>
      </c>
      <c r="E333" s="3" t="s">
        <v>602</v>
      </c>
      <c r="F333" s="3" t="s">
        <v>9816</v>
      </c>
      <c r="G333" s="3" t="s">
        <v>9815</v>
      </c>
      <c r="H333" s="2">
        <v>0</v>
      </c>
      <c r="I333" s="4" t="s">
        <v>603</v>
      </c>
      <c r="J333" s="40" t="s">
        <v>18915</v>
      </c>
      <c r="K333" s="3" t="s">
        <v>9810</v>
      </c>
      <c r="L333" s="2">
        <v>383</v>
      </c>
      <c r="M333" s="1">
        <v>0.63712299999999999</v>
      </c>
    </row>
    <row r="334" spans="1:13" ht="117" x14ac:dyDescent="0.35">
      <c r="A334" s="20" t="s">
        <v>4062</v>
      </c>
      <c r="B334" s="4" t="s">
        <v>4061</v>
      </c>
      <c r="C334" s="3" t="s">
        <v>4061</v>
      </c>
      <c r="D334" s="4" t="s">
        <v>1264</v>
      </c>
      <c r="E334" s="3" t="s">
        <v>1273</v>
      </c>
      <c r="F334" s="3" t="s">
        <v>8527</v>
      </c>
      <c r="G334" s="3" t="s">
        <v>8526</v>
      </c>
      <c r="H334" s="2">
        <v>0</v>
      </c>
      <c r="I334" s="4" t="s">
        <v>1274</v>
      </c>
      <c r="J334" s="40" t="s">
        <v>18915</v>
      </c>
      <c r="K334" s="3" t="s">
        <v>8523</v>
      </c>
      <c r="L334" s="2">
        <v>301</v>
      </c>
      <c r="M334" s="1">
        <v>1.1025240000000001</v>
      </c>
    </row>
    <row r="335" spans="1:13" ht="26" x14ac:dyDescent="0.35">
      <c r="A335" s="20" t="s">
        <v>4062</v>
      </c>
      <c r="B335" s="4" t="s">
        <v>4061</v>
      </c>
      <c r="C335" s="3" t="s">
        <v>4061</v>
      </c>
      <c r="D335" s="4" t="s">
        <v>1714</v>
      </c>
      <c r="E335" s="3" t="s">
        <v>1273</v>
      </c>
      <c r="F335" s="3" t="s">
        <v>7612</v>
      </c>
      <c r="G335" s="3" t="s">
        <v>7611</v>
      </c>
      <c r="H335" s="2">
        <v>0</v>
      </c>
      <c r="I335" s="4" t="s">
        <v>1730</v>
      </c>
      <c r="J335" s="40" t="s">
        <v>18915</v>
      </c>
      <c r="K335" s="3" t="s">
        <v>7608</v>
      </c>
      <c r="L335" s="2">
        <v>78</v>
      </c>
      <c r="M335" s="1">
        <v>0.22217200000000001</v>
      </c>
    </row>
    <row r="336" spans="1:13" ht="52" x14ac:dyDescent="0.35">
      <c r="A336" s="20" t="s">
        <v>4062</v>
      </c>
      <c r="B336" s="4" t="s">
        <v>4061</v>
      </c>
      <c r="C336" s="3" t="s">
        <v>4061</v>
      </c>
      <c r="D336" s="4" t="s">
        <v>1714</v>
      </c>
      <c r="E336" s="3" t="s">
        <v>1273</v>
      </c>
      <c r="F336" s="3" t="s">
        <v>7610</v>
      </c>
      <c r="G336" s="3" t="s">
        <v>7609</v>
      </c>
      <c r="H336" s="2">
        <v>0</v>
      </c>
      <c r="I336" s="4" t="s">
        <v>1731</v>
      </c>
      <c r="J336" s="40" t="s">
        <v>18915</v>
      </c>
      <c r="K336" s="3" t="s">
        <v>7608</v>
      </c>
      <c r="L336" s="2">
        <v>197</v>
      </c>
      <c r="M336" s="1">
        <v>0.56112600000000001</v>
      </c>
    </row>
    <row r="337" spans="1:13" ht="26" x14ac:dyDescent="0.35">
      <c r="A337" s="20" t="s">
        <v>4062</v>
      </c>
      <c r="B337" s="4" t="s">
        <v>4061</v>
      </c>
      <c r="C337" s="3" t="s">
        <v>4061</v>
      </c>
      <c r="D337" s="4" t="s">
        <v>1146</v>
      </c>
      <c r="E337" s="3" t="s">
        <v>1160</v>
      </c>
      <c r="F337" s="3" t="s">
        <v>8740</v>
      </c>
      <c r="G337" s="3" t="s">
        <v>8739</v>
      </c>
      <c r="H337" s="2">
        <v>0</v>
      </c>
      <c r="I337" s="4" t="s">
        <v>1161</v>
      </c>
      <c r="J337" s="40" t="s">
        <v>18915</v>
      </c>
      <c r="K337" s="3" t="s">
        <v>8738</v>
      </c>
      <c r="L337" s="2">
        <v>42</v>
      </c>
      <c r="M337" s="1">
        <v>5.5026399570270022E-2</v>
      </c>
    </row>
    <row r="338" spans="1:13" ht="65" x14ac:dyDescent="0.35">
      <c r="A338" s="20" t="s">
        <v>4062</v>
      </c>
      <c r="B338" s="4" t="s">
        <v>4061</v>
      </c>
      <c r="C338" s="3" t="s">
        <v>4061</v>
      </c>
      <c r="D338" s="4" t="s">
        <v>5</v>
      </c>
      <c r="E338" s="3" t="s">
        <v>22</v>
      </c>
      <c r="F338" s="3" t="s">
        <v>10798</v>
      </c>
      <c r="G338" s="3" t="s">
        <v>10797</v>
      </c>
      <c r="H338" s="2">
        <v>0</v>
      </c>
      <c r="I338" s="4" t="s">
        <v>23</v>
      </c>
      <c r="J338" s="40" t="s">
        <v>18915</v>
      </c>
      <c r="K338" s="3" t="s">
        <v>10796</v>
      </c>
      <c r="L338" s="2">
        <v>193</v>
      </c>
      <c r="M338" s="1">
        <v>0.43090000000000001</v>
      </c>
    </row>
    <row r="339" spans="1:13" ht="26" x14ac:dyDescent="0.35">
      <c r="A339" s="20" t="s">
        <v>4062</v>
      </c>
      <c r="B339" s="4" t="s">
        <v>4061</v>
      </c>
      <c r="C339" s="3" t="s">
        <v>4061</v>
      </c>
      <c r="D339" s="4" t="s">
        <v>226</v>
      </c>
      <c r="E339" s="3" t="s">
        <v>22</v>
      </c>
      <c r="F339" s="3" t="s">
        <v>10439</v>
      </c>
      <c r="G339" s="3" t="s">
        <v>10438</v>
      </c>
      <c r="H339" s="2">
        <v>0</v>
      </c>
      <c r="I339" s="4" t="s">
        <v>254</v>
      </c>
      <c r="J339" s="40" t="s">
        <v>18915</v>
      </c>
      <c r="K339" s="3" t="s">
        <v>10435</v>
      </c>
      <c r="L339" s="2">
        <v>41</v>
      </c>
      <c r="M339" s="1">
        <v>5.5465E-2</v>
      </c>
    </row>
    <row r="340" spans="1:13" ht="65" x14ac:dyDescent="0.35">
      <c r="A340" s="20" t="s">
        <v>4062</v>
      </c>
      <c r="B340" s="4" t="s">
        <v>4061</v>
      </c>
      <c r="C340" s="3" t="s">
        <v>4061</v>
      </c>
      <c r="D340" s="4" t="s">
        <v>386</v>
      </c>
      <c r="E340" s="3" t="s">
        <v>22</v>
      </c>
      <c r="F340" s="3" t="s">
        <v>10186</v>
      </c>
      <c r="G340" s="3" t="s">
        <v>9164</v>
      </c>
      <c r="H340" s="2">
        <v>0</v>
      </c>
      <c r="I340" s="4" t="s">
        <v>393</v>
      </c>
      <c r="J340" s="40" t="s">
        <v>18915</v>
      </c>
      <c r="K340" s="3" t="s">
        <v>10185</v>
      </c>
      <c r="L340" s="2">
        <v>178</v>
      </c>
      <c r="M340" s="1">
        <v>0.52829999999999999</v>
      </c>
    </row>
    <row r="341" spans="1:13" ht="15.5" x14ac:dyDescent="0.35">
      <c r="A341" s="20" t="s">
        <v>4062</v>
      </c>
      <c r="B341" s="4" t="s">
        <v>4061</v>
      </c>
      <c r="C341" s="3" t="s">
        <v>4061</v>
      </c>
      <c r="D341" s="4" t="s">
        <v>438</v>
      </c>
      <c r="E341" s="3" t="s">
        <v>22</v>
      </c>
      <c r="F341" s="3" t="s">
        <v>10045</v>
      </c>
      <c r="G341" s="3" t="s">
        <v>10044</v>
      </c>
      <c r="H341" s="2">
        <v>0</v>
      </c>
      <c r="I341" s="4" t="s">
        <v>462</v>
      </c>
      <c r="J341" s="40" t="s">
        <v>18915</v>
      </c>
      <c r="K341" s="3" t="s">
        <v>10043</v>
      </c>
      <c r="L341" s="2">
        <v>22</v>
      </c>
      <c r="M341" s="1">
        <v>2.9227E-2</v>
      </c>
    </row>
    <row r="342" spans="1:13" ht="26" x14ac:dyDescent="0.35">
      <c r="A342" s="20" t="s">
        <v>4062</v>
      </c>
      <c r="B342" s="4" t="s">
        <v>4061</v>
      </c>
      <c r="C342" s="3" t="s">
        <v>4061</v>
      </c>
      <c r="D342" s="4" t="s">
        <v>503</v>
      </c>
      <c r="E342" s="3" t="s">
        <v>22</v>
      </c>
      <c r="F342" s="3" t="s">
        <v>9927</v>
      </c>
      <c r="G342" s="3" t="s">
        <v>9926</v>
      </c>
      <c r="H342" s="2">
        <v>0</v>
      </c>
      <c r="I342" s="4" t="s">
        <v>532</v>
      </c>
      <c r="J342" s="40" t="s">
        <v>18915</v>
      </c>
      <c r="K342" s="3" t="s">
        <v>9925</v>
      </c>
      <c r="L342" s="2">
        <v>98</v>
      </c>
      <c r="M342" s="1">
        <v>0.18509100000000001</v>
      </c>
    </row>
    <row r="343" spans="1:13" ht="104" x14ac:dyDescent="0.35">
      <c r="A343" s="20" t="s">
        <v>4062</v>
      </c>
      <c r="B343" s="4" t="s">
        <v>4061</v>
      </c>
      <c r="C343" s="3" t="s">
        <v>4061</v>
      </c>
      <c r="D343" s="4" t="s">
        <v>628</v>
      </c>
      <c r="E343" s="3" t="s">
        <v>22</v>
      </c>
      <c r="F343" s="3" t="s">
        <v>9727</v>
      </c>
      <c r="G343" s="3" t="s">
        <v>9726</v>
      </c>
      <c r="H343" s="2">
        <v>0</v>
      </c>
      <c r="I343" s="4" t="s">
        <v>647</v>
      </c>
      <c r="J343" s="40" t="s">
        <v>18915</v>
      </c>
      <c r="K343" s="3" t="s">
        <v>9725</v>
      </c>
      <c r="L343" s="2">
        <v>341</v>
      </c>
      <c r="M343" s="1">
        <v>0.45239299999999999</v>
      </c>
    </row>
    <row r="344" spans="1:13" ht="26" x14ac:dyDescent="0.35">
      <c r="A344" s="20" t="s">
        <v>4062</v>
      </c>
      <c r="B344" s="4" t="s">
        <v>4061</v>
      </c>
      <c r="C344" s="3" t="s">
        <v>4061</v>
      </c>
      <c r="D344" s="4" t="s">
        <v>750</v>
      </c>
      <c r="E344" s="3" t="s">
        <v>22</v>
      </c>
      <c r="F344" s="3" t="s">
        <v>9479</v>
      </c>
      <c r="G344" s="3" t="s">
        <v>9478</v>
      </c>
      <c r="H344" s="2">
        <v>0</v>
      </c>
      <c r="I344" s="4" t="s">
        <v>774</v>
      </c>
      <c r="J344" s="40" t="s">
        <v>18915</v>
      </c>
      <c r="K344" s="3" t="s">
        <v>9477</v>
      </c>
      <c r="L344" s="2">
        <v>49</v>
      </c>
      <c r="M344" s="1">
        <v>2.1773000000000001E-2</v>
      </c>
    </row>
    <row r="345" spans="1:13" ht="26" x14ac:dyDescent="0.35">
      <c r="A345" s="20" t="s">
        <v>4062</v>
      </c>
      <c r="B345" s="4" t="s">
        <v>4061</v>
      </c>
      <c r="C345" s="3" t="s">
        <v>4061</v>
      </c>
      <c r="D345" s="4" t="s">
        <v>802</v>
      </c>
      <c r="E345" s="3" t="s">
        <v>22</v>
      </c>
      <c r="F345" s="3" t="s">
        <v>9394</v>
      </c>
      <c r="G345" s="3" t="s">
        <v>9393</v>
      </c>
      <c r="H345" s="2">
        <v>0</v>
      </c>
      <c r="I345" s="4" t="s">
        <v>816</v>
      </c>
      <c r="J345" s="40" t="s">
        <v>18915</v>
      </c>
      <c r="K345" s="3" t="s">
        <v>9392</v>
      </c>
      <c r="L345" s="2">
        <v>67</v>
      </c>
      <c r="M345" s="1">
        <v>6.6674999999999998E-2</v>
      </c>
    </row>
    <row r="346" spans="1:13" ht="117" x14ac:dyDescent="0.35">
      <c r="A346" s="20" t="s">
        <v>4062</v>
      </c>
      <c r="B346" s="4" t="s">
        <v>4061</v>
      </c>
      <c r="C346" s="3" t="s">
        <v>4061</v>
      </c>
      <c r="D346" s="4" t="s">
        <v>1021</v>
      </c>
      <c r="E346" s="3" t="s">
        <v>22</v>
      </c>
      <c r="F346" s="3" t="s">
        <v>8989</v>
      </c>
      <c r="G346" s="3" t="s">
        <v>8988</v>
      </c>
      <c r="H346" s="2">
        <v>0</v>
      </c>
      <c r="I346" s="4" t="s">
        <v>1030</v>
      </c>
      <c r="J346" s="40" t="s">
        <v>18915</v>
      </c>
      <c r="K346" s="3" t="s">
        <v>8987</v>
      </c>
      <c r="L346" s="2">
        <v>391</v>
      </c>
      <c r="M346" s="1">
        <v>0.55464100000000005</v>
      </c>
    </row>
    <row r="347" spans="1:13" ht="65" x14ac:dyDescent="0.35">
      <c r="A347" s="20" t="s">
        <v>4062</v>
      </c>
      <c r="B347" s="4" t="s">
        <v>4061</v>
      </c>
      <c r="C347" s="3" t="s">
        <v>4061</v>
      </c>
      <c r="D347" s="4" t="s">
        <v>1031</v>
      </c>
      <c r="E347" s="3" t="s">
        <v>22</v>
      </c>
      <c r="F347" s="3" t="s">
        <v>8942</v>
      </c>
      <c r="G347" s="3" t="s">
        <v>8941</v>
      </c>
      <c r="H347" s="2">
        <v>0</v>
      </c>
      <c r="I347" s="4" t="s">
        <v>1061</v>
      </c>
      <c r="J347" s="40" t="s">
        <v>18915</v>
      </c>
      <c r="K347" s="3" t="s">
        <v>8938</v>
      </c>
      <c r="L347" s="2">
        <v>220</v>
      </c>
      <c r="M347" s="1">
        <v>0.243727</v>
      </c>
    </row>
    <row r="348" spans="1:13" ht="39" x14ac:dyDescent="0.35">
      <c r="A348" s="20" t="s">
        <v>4062</v>
      </c>
      <c r="B348" s="4" t="s">
        <v>4061</v>
      </c>
      <c r="C348" s="3" t="s">
        <v>4061</v>
      </c>
      <c r="D348" s="4" t="s">
        <v>1336</v>
      </c>
      <c r="E348" s="3" t="s">
        <v>22</v>
      </c>
      <c r="F348" s="3" t="s">
        <v>8389</v>
      </c>
      <c r="G348" s="3" t="s">
        <v>8388</v>
      </c>
      <c r="H348" s="2">
        <v>0</v>
      </c>
      <c r="I348" s="4" t="s">
        <v>1345</v>
      </c>
      <c r="J348" s="40" t="s">
        <v>18915</v>
      </c>
      <c r="K348" s="3" t="s">
        <v>8387</v>
      </c>
      <c r="L348" s="2">
        <v>137</v>
      </c>
      <c r="M348" s="1">
        <v>0.26641799999999999</v>
      </c>
    </row>
    <row r="349" spans="1:13" ht="39" x14ac:dyDescent="0.35">
      <c r="A349" s="20" t="s">
        <v>4062</v>
      </c>
      <c r="B349" s="4" t="s">
        <v>4061</v>
      </c>
      <c r="C349" s="3" t="s">
        <v>4061</v>
      </c>
      <c r="D349" s="4" t="s">
        <v>1974</v>
      </c>
      <c r="E349" s="3" t="s">
        <v>22</v>
      </c>
      <c r="F349" s="3" t="s">
        <v>7079</v>
      </c>
      <c r="G349" s="3" t="s">
        <v>7078</v>
      </c>
      <c r="H349" s="2">
        <v>0</v>
      </c>
      <c r="I349" s="4" t="s">
        <v>1979</v>
      </c>
      <c r="J349" s="40" t="s">
        <v>18915</v>
      </c>
      <c r="K349" s="3" t="s">
        <v>7077</v>
      </c>
      <c r="L349" s="2">
        <v>116</v>
      </c>
      <c r="M349" s="1">
        <v>0.21675800000000001</v>
      </c>
    </row>
    <row r="350" spans="1:13" ht="26" x14ac:dyDescent="0.35">
      <c r="A350" s="20" t="s">
        <v>4062</v>
      </c>
      <c r="B350" s="4" t="s">
        <v>4061</v>
      </c>
      <c r="C350" s="3" t="s">
        <v>4061</v>
      </c>
      <c r="D350" s="4" t="s">
        <v>2155</v>
      </c>
      <c r="E350" s="3" t="s">
        <v>22</v>
      </c>
      <c r="F350" s="3" t="s">
        <v>6697</v>
      </c>
      <c r="G350" s="3" t="s">
        <v>6696</v>
      </c>
      <c r="H350" s="2">
        <v>0</v>
      </c>
      <c r="I350" s="4" t="s">
        <v>2164</v>
      </c>
      <c r="J350" s="40" t="s">
        <v>18915</v>
      </c>
      <c r="K350" s="3" t="s">
        <v>6695</v>
      </c>
      <c r="L350" s="2">
        <v>17</v>
      </c>
      <c r="M350" s="1">
        <v>3.3388000000000001E-2</v>
      </c>
    </row>
    <row r="351" spans="1:13" ht="52" x14ac:dyDescent="0.35">
      <c r="A351" s="20" t="s">
        <v>4062</v>
      </c>
      <c r="B351" s="4" t="s">
        <v>4061</v>
      </c>
      <c r="C351" s="3" t="s">
        <v>4061</v>
      </c>
      <c r="D351" s="4" t="s">
        <v>2477</v>
      </c>
      <c r="E351" s="3" t="s">
        <v>22</v>
      </c>
      <c r="F351" s="3" t="s">
        <v>5974</v>
      </c>
      <c r="G351" s="3" t="s">
        <v>5973</v>
      </c>
      <c r="H351" s="2">
        <v>0</v>
      </c>
      <c r="I351" s="4" t="s">
        <v>2484</v>
      </c>
      <c r="J351" s="40" t="s">
        <v>18915</v>
      </c>
      <c r="K351" s="3" t="s">
        <v>5972</v>
      </c>
      <c r="L351" s="2">
        <v>196</v>
      </c>
      <c r="M351" s="1">
        <v>0.463565</v>
      </c>
    </row>
    <row r="352" spans="1:13" ht="39" x14ac:dyDescent="0.35">
      <c r="A352" s="20" t="s">
        <v>4062</v>
      </c>
      <c r="B352" s="4" t="s">
        <v>4061</v>
      </c>
      <c r="C352" s="3" t="s">
        <v>4061</v>
      </c>
      <c r="D352" s="4" t="s">
        <v>3189</v>
      </c>
      <c r="E352" s="3" t="s">
        <v>22</v>
      </c>
      <c r="F352" s="3" t="s">
        <v>4391</v>
      </c>
      <c r="G352" s="3" t="s">
        <v>4390</v>
      </c>
      <c r="H352" s="2">
        <v>0</v>
      </c>
      <c r="I352" s="4" t="s">
        <v>3212</v>
      </c>
      <c r="J352" s="40" t="s">
        <v>18915</v>
      </c>
      <c r="K352" s="3" t="s">
        <v>4389</v>
      </c>
      <c r="L352" s="2">
        <v>150</v>
      </c>
      <c r="M352" s="1">
        <v>0.213005</v>
      </c>
    </row>
    <row r="353" spans="1:13" ht="26" x14ac:dyDescent="0.35">
      <c r="A353" s="20" t="s">
        <v>4062</v>
      </c>
      <c r="B353" s="4" t="s">
        <v>4061</v>
      </c>
      <c r="C353" s="3" t="s">
        <v>4061</v>
      </c>
      <c r="D353" s="4" t="s">
        <v>3320</v>
      </c>
      <c r="E353" s="3" t="s">
        <v>22</v>
      </c>
      <c r="F353" s="3" t="s">
        <v>4122</v>
      </c>
      <c r="G353" s="3" t="s">
        <v>4121</v>
      </c>
      <c r="H353" s="2">
        <v>0</v>
      </c>
      <c r="I353" s="4" t="s">
        <v>3331</v>
      </c>
      <c r="J353" s="40" t="s">
        <v>18915</v>
      </c>
      <c r="K353" s="3" t="s">
        <v>4118</v>
      </c>
      <c r="L353" s="2">
        <v>72</v>
      </c>
      <c r="M353" s="1">
        <v>0.11479</v>
      </c>
    </row>
    <row r="354" spans="1:13" ht="15.5" x14ac:dyDescent="0.35">
      <c r="A354" s="20" t="s">
        <v>4062</v>
      </c>
      <c r="B354" s="4" t="s">
        <v>4061</v>
      </c>
      <c r="C354" s="3" t="s">
        <v>4061</v>
      </c>
      <c r="D354" s="4" t="s">
        <v>3320</v>
      </c>
      <c r="E354" s="3" t="s">
        <v>22</v>
      </c>
      <c r="F354" s="3" t="s">
        <v>4120</v>
      </c>
      <c r="G354" s="3" t="s">
        <v>4119</v>
      </c>
      <c r="H354" s="2">
        <v>0</v>
      </c>
      <c r="I354" s="4" t="s">
        <v>3332</v>
      </c>
      <c r="J354" s="40" t="s">
        <v>18915</v>
      </c>
      <c r="K354" s="3" t="s">
        <v>4118</v>
      </c>
      <c r="L354" s="2">
        <v>14</v>
      </c>
      <c r="M354" s="1">
        <v>2.232E-2</v>
      </c>
    </row>
    <row r="355" spans="1:13" ht="39" x14ac:dyDescent="0.35">
      <c r="A355" s="20" t="s">
        <v>4062</v>
      </c>
      <c r="B355" s="4" t="s">
        <v>4061</v>
      </c>
      <c r="C355" s="3" t="s">
        <v>4061</v>
      </c>
      <c r="D355" s="4" t="s">
        <v>611</v>
      </c>
      <c r="E355" s="3" t="s">
        <v>625</v>
      </c>
      <c r="F355" s="3" t="s">
        <v>9773</v>
      </c>
      <c r="G355" s="3" t="s">
        <v>9772</v>
      </c>
      <c r="H355" s="2">
        <v>0</v>
      </c>
      <c r="I355" s="4" t="s">
        <v>626</v>
      </c>
      <c r="J355" s="40" t="s">
        <v>18915</v>
      </c>
      <c r="K355" s="3" t="s">
        <v>9769</v>
      </c>
      <c r="L355" s="2">
        <v>128</v>
      </c>
      <c r="M355" s="1">
        <v>0.190224</v>
      </c>
    </row>
    <row r="356" spans="1:13" ht="78" x14ac:dyDescent="0.35">
      <c r="A356" s="20" t="s">
        <v>4062</v>
      </c>
      <c r="B356" s="4" t="s">
        <v>4061</v>
      </c>
      <c r="C356" s="3" t="s">
        <v>4061</v>
      </c>
      <c r="D356" s="4" t="s">
        <v>776</v>
      </c>
      <c r="E356" s="3" t="s">
        <v>625</v>
      </c>
      <c r="F356" s="3" t="s">
        <v>9426</v>
      </c>
      <c r="G356" s="3" t="s">
        <v>9425</v>
      </c>
      <c r="H356" s="2">
        <v>0</v>
      </c>
      <c r="I356" s="4" t="s">
        <v>801</v>
      </c>
      <c r="J356" s="40" t="s">
        <v>18915</v>
      </c>
      <c r="K356" s="3" t="s">
        <v>9424</v>
      </c>
      <c r="L356" s="2">
        <v>284</v>
      </c>
      <c r="M356" s="1">
        <v>0.25325700000000001</v>
      </c>
    </row>
    <row r="357" spans="1:13" ht="39" x14ac:dyDescent="0.35">
      <c r="A357" s="20" t="s">
        <v>4062</v>
      </c>
      <c r="B357" s="4" t="s">
        <v>4061</v>
      </c>
      <c r="C357" s="3" t="s">
        <v>4061</v>
      </c>
      <c r="D357" s="4" t="s">
        <v>925</v>
      </c>
      <c r="E357" s="3" t="s">
        <v>625</v>
      </c>
      <c r="F357" s="3" t="s">
        <v>9184</v>
      </c>
      <c r="G357" s="3" t="s">
        <v>8832</v>
      </c>
      <c r="H357" s="2">
        <v>0</v>
      </c>
      <c r="I357" s="4" t="s">
        <v>930</v>
      </c>
      <c r="J357" s="40" t="s">
        <v>18915</v>
      </c>
      <c r="K357" s="3" t="s">
        <v>9177</v>
      </c>
      <c r="L357" s="2">
        <v>94</v>
      </c>
      <c r="M357" s="1">
        <v>0.42158099999999998</v>
      </c>
    </row>
    <row r="358" spans="1:13" ht="104" x14ac:dyDescent="0.35">
      <c r="A358" s="20" t="s">
        <v>4062</v>
      </c>
      <c r="B358" s="4" t="s">
        <v>4061</v>
      </c>
      <c r="C358" s="3" t="s">
        <v>4061</v>
      </c>
      <c r="D358" s="4" t="s">
        <v>1115</v>
      </c>
      <c r="E358" s="3" t="s">
        <v>625</v>
      </c>
      <c r="F358" s="3" t="s">
        <v>8815</v>
      </c>
      <c r="G358" s="3" t="s">
        <v>8814</v>
      </c>
      <c r="H358" s="2">
        <v>0</v>
      </c>
      <c r="I358" s="4" t="s">
        <v>1122</v>
      </c>
      <c r="J358" s="40" t="s">
        <v>18915</v>
      </c>
      <c r="K358" s="3" t="s">
        <v>8813</v>
      </c>
      <c r="L358" s="2">
        <v>267</v>
      </c>
      <c r="M358" s="1">
        <v>0.39823399999999998</v>
      </c>
    </row>
    <row r="359" spans="1:13" ht="26" x14ac:dyDescent="0.35">
      <c r="A359" s="20" t="s">
        <v>4062</v>
      </c>
      <c r="B359" s="4" t="s">
        <v>4061</v>
      </c>
      <c r="C359" s="3" t="s">
        <v>4061</v>
      </c>
      <c r="D359" s="4" t="s">
        <v>1126</v>
      </c>
      <c r="E359" s="3" t="s">
        <v>625</v>
      </c>
      <c r="F359" s="3" t="s">
        <v>8450</v>
      </c>
      <c r="G359" s="3" t="s">
        <v>8772</v>
      </c>
      <c r="H359" s="2">
        <v>0</v>
      </c>
      <c r="I359" s="4" t="s">
        <v>1143</v>
      </c>
      <c r="J359" s="40" t="s">
        <v>18915</v>
      </c>
      <c r="K359" s="3" t="s">
        <v>8771</v>
      </c>
      <c r="L359" s="2">
        <v>78</v>
      </c>
      <c r="M359" s="1">
        <v>6.2742322109429038E-2</v>
      </c>
    </row>
    <row r="360" spans="1:13" ht="52" x14ac:dyDescent="0.35">
      <c r="A360" s="20" t="s">
        <v>4062</v>
      </c>
      <c r="B360" s="4" t="s">
        <v>4061</v>
      </c>
      <c r="C360" s="3" t="s">
        <v>4061</v>
      </c>
      <c r="D360" s="4" t="s">
        <v>1209</v>
      </c>
      <c r="E360" s="3" t="s">
        <v>625</v>
      </c>
      <c r="F360" s="3" t="s">
        <v>5363</v>
      </c>
      <c r="G360" s="3" t="s">
        <v>8634</v>
      </c>
      <c r="H360" s="2">
        <v>0</v>
      </c>
      <c r="I360" s="4" t="s">
        <v>1218</v>
      </c>
      <c r="J360" s="40" t="s">
        <v>18915</v>
      </c>
      <c r="K360" s="3" t="s">
        <v>8633</v>
      </c>
      <c r="L360" s="2">
        <v>165</v>
      </c>
      <c r="M360" s="1">
        <v>0.42082199999999997</v>
      </c>
    </row>
    <row r="361" spans="1:13" ht="273" x14ac:dyDescent="0.35">
      <c r="A361" s="20" t="s">
        <v>4062</v>
      </c>
      <c r="B361" s="4" t="s">
        <v>4061</v>
      </c>
      <c r="C361" s="3" t="s">
        <v>4061</v>
      </c>
      <c r="D361" s="4" t="s">
        <v>1264</v>
      </c>
      <c r="E361" s="3" t="s">
        <v>625</v>
      </c>
      <c r="F361" s="3" t="s">
        <v>8528</v>
      </c>
      <c r="G361" s="3" t="s">
        <v>7641</v>
      </c>
      <c r="H361" s="2">
        <v>0</v>
      </c>
      <c r="I361" s="4" t="s">
        <v>1272</v>
      </c>
      <c r="J361" s="40" t="s">
        <v>18915</v>
      </c>
      <c r="K361" s="3" t="s">
        <v>8523</v>
      </c>
      <c r="L361" s="2">
        <v>718</v>
      </c>
      <c r="M361" s="1">
        <v>2.6299399999999999</v>
      </c>
    </row>
    <row r="362" spans="1:13" ht="117" x14ac:dyDescent="0.35">
      <c r="A362" s="20" t="s">
        <v>4062</v>
      </c>
      <c r="B362" s="4" t="s">
        <v>4061</v>
      </c>
      <c r="C362" s="3" t="s">
        <v>4061</v>
      </c>
      <c r="D362" s="4" t="s">
        <v>1693</v>
      </c>
      <c r="E362" s="3" t="s">
        <v>625</v>
      </c>
      <c r="F362" s="3" t="s">
        <v>7688</v>
      </c>
      <c r="G362" s="3" t="s">
        <v>7687</v>
      </c>
      <c r="H362" s="2">
        <v>0</v>
      </c>
      <c r="I362" s="4" t="s">
        <v>1699</v>
      </c>
      <c r="J362" s="40" t="s">
        <v>18915</v>
      </c>
      <c r="K362" s="3" t="s">
        <v>7686</v>
      </c>
      <c r="L362" s="2">
        <v>102</v>
      </c>
      <c r="M362" s="1">
        <v>0.16848099999999999</v>
      </c>
    </row>
    <row r="363" spans="1:13" ht="26" x14ac:dyDescent="0.35">
      <c r="A363" s="20" t="s">
        <v>4062</v>
      </c>
      <c r="B363" s="4" t="s">
        <v>4061</v>
      </c>
      <c r="C363" s="3" t="s">
        <v>4061</v>
      </c>
      <c r="D363" s="4" t="s">
        <v>1828</v>
      </c>
      <c r="E363" s="3" t="s">
        <v>625</v>
      </c>
      <c r="F363" s="3" t="s">
        <v>5026</v>
      </c>
      <c r="G363" s="3" t="s">
        <v>7383</v>
      </c>
      <c r="H363" s="2">
        <v>0</v>
      </c>
      <c r="I363" s="4" t="s">
        <v>1840</v>
      </c>
      <c r="J363" s="40" t="s">
        <v>18915</v>
      </c>
      <c r="K363" s="3" t="s">
        <v>7380</v>
      </c>
      <c r="L363" s="2">
        <v>15</v>
      </c>
      <c r="M363" s="1">
        <v>5.4833E-2</v>
      </c>
    </row>
    <row r="364" spans="1:13" ht="26" x14ac:dyDescent="0.35">
      <c r="A364" s="20" t="s">
        <v>4062</v>
      </c>
      <c r="B364" s="4" t="s">
        <v>4061</v>
      </c>
      <c r="C364" s="3" t="s">
        <v>4061</v>
      </c>
      <c r="D364" s="4" t="s">
        <v>1950</v>
      </c>
      <c r="E364" s="3" t="s">
        <v>625</v>
      </c>
      <c r="F364" s="3" t="s">
        <v>7100</v>
      </c>
      <c r="G364" s="3" t="s">
        <v>7099</v>
      </c>
      <c r="H364" s="2">
        <v>0</v>
      </c>
      <c r="I364" s="4" t="s">
        <v>1970</v>
      </c>
      <c r="J364" s="40" t="s">
        <v>18915</v>
      </c>
      <c r="K364" s="3" t="s">
        <v>7096</v>
      </c>
      <c r="L364" s="2">
        <v>35</v>
      </c>
      <c r="M364" s="1">
        <v>6.5936999999999996E-2</v>
      </c>
    </row>
    <row r="365" spans="1:13" ht="39" x14ac:dyDescent="0.35">
      <c r="A365" s="20" t="s">
        <v>4062</v>
      </c>
      <c r="B365" s="4" t="s">
        <v>4061</v>
      </c>
      <c r="C365" s="3" t="s">
        <v>4061</v>
      </c>
      <c r="D365" s="4" t="s">
        <v>2000</v>
      </c>
      <c r="E365" s="3" t="s">
        <v>625</v>
      </c>
      <c r="F365" s="3" t="s">
        <v>7021</v>
      </c>
      <c r="G365" s="3" t="s">
        <v>7020</v>
      </c>
      <c r="H365" s="2">
        <v>0</v>
      </c>
      <c r="I365" s="4" t="s">
        <v>2005</v>
      </c>
      <c r="J365" s="40" t="s">
        <v>18915</v>
      </c>
      <c r="K365" s="3" t="s">
        <v>7019</v>
      </c>
      <c r="L365" s="2">
        <v>110</v>
      </c>
      <c r="M365" s="1">
        <v>0.220666</v>
      </c>
    </row>
    <row r="366" spans="1:13" ht="26" x14ac:dyDescent="0.35">
      <c r="A366" s="20" t="s">
        <v>4062</v>
      </c>
      <c r="B366" s="4" t="s">
        <v>4061</v>
      </c>
      <c r="C366" s="3" t="s">
        <v>4061</v>
      </c>
      <c r="D366" s="4" t="s">
        <v>2102</v>
      </c>
      <c r="E366" s="3" t="s">
        <v>625</v>
      </c>
      <c r="F366" s="3" t="s">
        <v>6813</v>
      </c>
      <c r="G366" s="3" t="s">
        <v>6812</v>
      </c>
      <c r="H366" s="2">
        <v>0</v>
      </c>
      <c r="I366" s="4" t="s">
        <v>2108</v>
      </c>
      <c r="J366" s="40" t="s">
        <v>18915</v>
      </c>
      <c r="K366" s="3" t="s">
        <v>6811</v>
      </c>
      <c r="L366" s="2">
        <v>52</v>
      </c>
      <c r="M366" s="1">
        <v>0.166405</v>
      </c>
    </row>
    <row r="367" spans="1:13" ht="78" x14ac:dyDescent="0.35">
      <c r="A367" s="20" t="s">
        <v>4062</v>
      </c>
      <c r="B367" s="4" t="s">
        <v>4061</v>
      </c>
      <c r="C367" s="3" t="s">
        <v>4061</v>
      </c>
      <c r="D367" s="4" t="s">
        <v>2572</v>
      </c>
      <c r="E367" s="3" t="s">
        <v>625</v>
      </c>
      <c r="F367" s="3" t="s">
        <v>5775</v>
      </c>
      <c r="G367" s="3" t="s">
        <v>5774</v>
      </c>
      <c r="H367" s="2">
        <v>0</v>
      </c>
      <c r="I367" s="4" t="s">
        <v>2579</v>
      </c>
      <c r="J367" s="40" t="s">
        <v>18915</v>
      </c>
      <c r="K367" s="3" t="s">
        <v>5773</v>
      </c>
      <c r="L367" s="2">
        <v>209</v>
      </c>
      <c r="M367" s="1">
        <v>0.255911</v>
      </c>
    </row>
    <row r="368" spans="1:13" ht="65" x14ac:dyDescent="0.35">
      <c r="A368" s="20" t="s">
        <v>4062</v>
      </c>
      <c r="B368" s="4" t="s">
        <v>4061</v>
      </c>
      <c r="C368" s="3" t="s">
        <v>4061</v>
      </c>
      <c r="D368" s="4" t="s">
        <v>2661</v>
      </c>
      <c r="E368" s="3" t="s">
        <v>625</v>
      </c>
      <c r="F368" s="3" t="s">
        <v>5593</v>
      </c>
      <c r="G368" s="3" t="s">
        <v>5592</v>
      </c>
      <c r="H368" s="2">
        <v>0</v>
      </c>
      <c r="I368" s="4" t="s">
        <v>2666</v>
      </c>
      <c r="J368" s="40" t="s">
        <v>18915</v>
      </c>
      <c r="K368" s="3" t="s">
        <v>5591</v>
      </c>
      <c r="L368" s="2">
        <v>228</v>
      </c>
      <c r="M368" s="1">
        <v>0.18602199999999999</v>
      </c>
    </row>
    <row r="369" spans="1:13" ht="15.5" x14ac:dyDescent="0.35">
      <c r="A369" s="20" t="s">
        <v>4062</v>
      </c>
      <c r="B369" s="4" t="s">
        <v>4061</v>
      </c>
      <c r="C369" s="3" t="s">
        <v>4061</v>
      </c>
      <c r="D369" s="4" t="s">
        <v>2699</v>
      </c>
      <c r="E369" s="3" t="s">
        <v>625</v>
      </c>
      <c r="F369" s="3" t="s">
        <v>5499</v>
      </c>
      <c r="G369" s="3" t="s">
        <v>5498</v>
      </c>
      <c r="H369" s="2">
        <v>0</v>
      </c>
      <c r="I369" s="4" t="s">
        <v>2709</v>
      </c>
      <c r="J369" s="40" t="s">
        <v>18915</v>
      </c>
      <c r="K369" s="3" t="s">
        <v>5497</v>
      </c>
      <c r="L369" s="2">
        <v>8</v>
      </c>
      <c r="M369" s="1">
        <v>2.9666000000000001E-2</v>
      </c>
    </row>
    <row r="370" spans="1:13" ht="15.5" x14ac:dyDescent="0.35">
      <c r="A370" s="20" t="s">
        <v>4062</v>
      </c>
      <c r="B370" s="4" t="s">
        <v>4061</v>
      </c>
      <c r="C370" s="3" t="s">
        <v>4061</v>
      </c>
      <c r="D370" s="4" t="s">
        <v>2711</v>
      </c>
      <c r="E370" s="3" t="s">
        <v>625</v>
      </c>
      <c r="F370" s="3" t="s">
        <v>5462</v>
      </c>
      <c r="G370" s="3" t="s">
        <v>5461</v>
      </c>
      <c r="H370" s="2">
        <v>0</v>
      </c>
      <c r="I370" s="4" t="s">
        <v>2726</v>
      </c>
      <c r="J370" s="40" t="s">
        <v>18915</v>
      </c>
      <c r="K370" s="3" t="s">
        <v>5460</v>
      </c>
      <c r="L370" s="2">
        <v>14</v>
      </c>
      <c r="M370" s="1">
        <v>2.7053000000000001E-2</v>
      </c>
    </row>
    <row r="371" spans="1:13" ht="78" x14ac:dyDescent="0.35">
      <c r="A371" s="20" t="s">
        <v>4062</v>
      </c>
      <c r="B371" s="4" t="s">
        <v>4061</v>
      </c>
      <c r="C371" s="3" t="s">
        <v>4061</v>
      </c>
      <c r="D371" s="4" t="s">
        <v>3045</v>
      </c>
      <c r="E371" s="3" t="s">
        <v>625</v>
      </c>
      <c r="F371" s="3" t="s">
        <v>4684</v>
      </c>
      <c r="G371" s="3" t="s">
        <v>4683</v>
      </c>
      <c r="H371" s="2">
        <v>0</v>
      </c>
      <c r="I371" s="4" t="s">
        <v>3070</v>
      </c>
      <c r="J371" s="40" t="s">
        <v>18915</v>
      </c>
      <c r="K371" s="3" t="s">
        <v>4682</v>
      </c>
      <c r="L371" s="2">
        <v>221</v>
      </c>
      <c r="M371" s="1">
        <v>0.28000900000000001</v>
      </c>
    </row>
    <row r="372" spans="1:13" ht="39" x14ac:dyDescent="0.35">
      <c r="A372" s="20" t="s">
        <v>4062</v>
      </c>
      <c r="B372" s="4" t="s">
        <v>4061</v>
      </c>
      <c r="C372" s="3" t="s">
        <v>4061</v>
      </c>
      <c r="D372" s="4" t="s">
        <v>3045</v>
      </c>
      <c r="E372" s="3" t="s">
        <v>625</v>
      </c>
      <c r="F372" s="3" t="s">
        <v>4678</v>
      </c>
      <c r="G372" s="3" t="s">
        <v>4677</v>
      </c>
      <c r="H372" s="2">
        <v>0</v>
      </c>
      <c r="I372" s="4" t="s">
        <v>3072</v>
      </c>
      <c r="J372" s="40" t="s">
        <v>18915</v>
      </c>
      <c r="K372" s="3" t="s">
        <v>4674</v>
      </c>
      <c r="L372" s="2">
        <v>111</v>
      </c>
      <c r="M372" s="1">
        <v>0.14063800000000001</v>
      </c>
    </row>
    <row r="373" spans="1:13" ht="26" x14ac:dyDescent="0.35">
      <c r="A373" s="20" t="s">
        <v>4062</v>
      </c>
      <c r="B373" s="4" t="s">
        <v>4061</v>
      </c>
      <c r="C373" s="3" t="s">
        <v>4061</v>
      </c>
      <c r="D373" s="4" t="s">
        <v>3114</v>
      </c>
      <c r="E373" s="3" t="s">
        <v>625</v>
      </c>
      <c r="F373" s="3" t="s">
        <v>4539</v>
      </c>
      <c r="G373" s="3" t="s">
        <v>4538</v>
      </c>
      <c r="H373" s="2">
        <v>0</v>
      </c>
      <c r="I373" s="4" t="s">
        <v>3133</v>
      </c>
      <c r="J373" s="40" t="s">
        <v>18915</v>
      </c>
      <c r="K373" s="3" t="s">
        <v>4537</v>
      </c>
      <c r="L373" s="2">
        <v>34</v>
      </c>
      <c r="M373" s="1">
        <v>4.2972999999999997E-2</v>
      </c>
    </row>
    <row r="374" spans="1:13" ht="26" x14ac:dyDescent="0.35">
      <c r="A374" s="20" t="s">
        <v>4062</v>
      </c>
      <c r="B374" s="4" t="s">
        <v>4061</v>
      </c>
      <c r="C374" s="3" t="s">
        <v>4061</v>
      </c>
      <c r="D374" s="4" t="s">
        <v>3213</v>
      </c>
      <c r="E374" s="3" t="s">
        <v>625</v>
      </c>
      <c r="F374" s="3" t="s">
        <v>4375</v>
      </c>
      <c r="G374" s="3" t="s">
        <v>4374</v>
      </c>
      <c r="H374" s="2">
        <v>0</v>
      </c>
      <c r="I374" s="4" t="s">
        <v>3221</v>
      </c>
      <c r="J374" s="40" t="s">
        <v>18915</v>
      </c>
      <c r="K374" s="3" t="s">
        <v>4371</v>
      </c>
      <c r="L374" s="2">
        <v>68</v>
      </c>
      <c r="M374" s="1">
        <v>0.112285</v>
      </c>
    </row>
    <row r="375" spans="1:13" ht="15.5" x14ac:dyDescent="0.35">
      <c r="A375" s="20" t="s">
        <v>4062</v>
      </c>
      <c r="B375" s="4" t="s">
        <v>4061</v>
      </c>
      <c r="C375" s="3" t="s">
        <v>4061</v>
      </c>
      <c r="D375" s="4" t="s">
        <v>3213</v>
      </c>
      <c r="E375" s="3" t="s">
        <v>625</v>
      </c>
      <c r="F375" s="3" t="s">
        <v>4373</v>
      </c>
      <c r="G375" s="3" t="s">
        <v>4372</v>
      </c>
      <c r="H375" s="2">
        <v>0</v>
      </c>
      <c r="I375" s="3"/>
      <c r="J375" s="40" t="s">
        <v>18915</v>
      </c>
      <c r="K375" s="3" t="s">
        <v>4371</v>
      </c>
      <c r="L375" s="2">
        <v>22578</v>
      </c>
      <c r="M375" s="1">
        <v>4.7923E-2</v>
      </c>
    </row>
    <row r="376" spans="1:13" ht="65" x14ac:dyDescent="0.35">
      <c r="A376" s="20" t="s">
        <v>4062</v>
      </c>
      <c r="B376" s="4" t="s">
        <v>4061</v>
      </c>
      <c r="C376" s="3" t="s">
        <v>4061</v>
      </c>
      <c r="D376" s="4" t="s">
        <v>1126</v>
      </c>
      <c r="E376" s="3" t="s">
        <v>1144</v>
      </c>
      <c r="F376" s="3" t="s">
        <v>8770</v>
      </c>
      <c r="G376" s="3" t="s">
        <v>8769</v>
      </c>
      <c r="H376" s="2">
        <v>0</v>
      </c>
      <c r="I376" s="4" t="s">
        <v>1145</v>
      </c>
      <c r="J376" s="40" t="s">
        <v>18915</v>
      </c>
      <c r="K376" s="3" t="s">
        <v>8768</v>
      </c>
      <c r="L376" s="2">
        <v>229</v>
      </c>
      <c r="M376" s="1">
        <v>0.18420502260332372</v>
      </c>
    </row>
    <row r="377" spans="1:13" ht="117" x14ac:dyDescent="0.35">
      <c r="A377" s="20" t="s">
        <v>4062</v>
      </c>
      <c r="B377" s="4" t="s">
        <v>4061</v>
      </c>
      <c r="C377" s="3" t="s">
        <v>4061</v>
      </c>
      <c r="D377" s="4" t="s">
        <v>1521</v>
      </c>
      <c r="E377" s="3" t="s">
        <v>1531</v>
      </c>
      <c r="F377" s="3" t="s">
        <v>8027</v>
      </c>
      <c r="G377" s="3" t="s">
        <v>8026</v>
      </c>
      <c r="H377" s="2">
        <v>0</v>
      </c>
      <c r="I377" s="4" t="s">
        <v>1532</v>
      </c>
      <c r="J377" s="40" t="s">
        <v>18915</v>
      </c>
      <c r="K377" s="3" t="s">
        <v>8023</v>
      </c>
      <c r="L377" s="2">
        <v>114</v>
      </c>
      <c r="M377" s="1">
        <v>0.64505199999999996</v>
      </c>
    </row>
    <row r="378" spans="1:13" ht="65" x14ac:dyDescent="0.35">
      <c r="A378" s="20" t="s">
        <v>4062</v>
      </c>
      <c r="B378" s="4" t="s">
        <v>4061</v>
      </c>
      <c r="C378" s="3" t="s">
        <v>4061</v>
      </c>
      <c r="D378" s="4" t="s">
        <v>2036</v>
      </c>
      <c r="E378" s="3" t="s">
        <v>1531</v>
      </c>
      <c r="F378" s="3" t="s">
        <v>6946</v>
      </c>
      <c r="G378" s="3" t="s">
        <v>6945</v>
      </c>
      <c r="H378" s="2">
        <v>0</v>
      </c>
      <c r="I378" s="4" t="s">
        <v>2043</v>
      </c>
      <c r="J378" s="40" t="s">
        <v>18915</v>
      </c>
      <c r="K378" s="3" t="s">
        <v>6947</v>
      </c>
      <c r="L378" s="2">
        <v>234</v>
      </c>
      <c r="M378" s="1">
        <v>0.469634</v>
      </c>
    </row>
    <row r="379" spans="1:13" ht="39" x14ac:dyDescent="0.35">
      <c r="A379" s="20" t="s">
        <v>4062</v>
      </c>
      <c r="B379" s="4" t="s">
        <v>4061</v>
      </c>
      <c r="C379" s="3" t="s">
        <v>4061</v>
      </c>
      <c r="D379" s="4" t="s">
        <v>503</v>
      </c>
      <c r="E379" s="3" t="s">
        <v>522</v>
      </c>
      <c r="F379" s="3" t="s">
        <v>9937</v>
      </c>
      <c r="G379" s="3" t="s">
        <v>9936</v>
      </c>
      <c r="H379" s="2">
        <v>0</v>
      </c>
      <c r="I379" s="4" t="s">
        <v>523</v>
      </c>
      <c r="J379" s="40" t="s">
        <v>18915</v>
      </c>
      <c r="K379" s="3" t="s">
        <v>9930</v>
      </c>
      <c r="L379" s="2">
        <v>123</v>
      </c>
      <c r="M379" s="1">
        <v>0.23230799999999999</v>
      </c>
    </row>
    <row r="380" spans="1:13" ht="52" x14ac:dyDescent="0.35">
      <c r="A380" s="20" t="s">
        <v>4062</v>
      </c>
      <c r="B380" s="4" t="s">
        <v>4061</v>
      </c>
      <c r="C380" s="3" t="s">
        <v>4061</v>
      </c>
      <c r="D380" s="4" t="s">
        <v>886</v>
      </c>
      <c r="E380" s="3" t="s">
        <v>522</v>
      </c>
      <c r="F380" s="3" t="s">
        <v>9267</v>
      </c>
      <c r="G380" s="3" t="s">
        <v>9266</v>
      </c>
      <c r="H380" s="2">
        <v>0</v>
      </c>
      <c r="I380" s="4" t="s">
        <v>890</v>
      </c>
      <c r="J380" s="40" t="s">
        <v>18915</v>
      </c>
      <c r="K380" s="3" t="s">
        <v>9265</v>
      </c>
      <c r="L380" s="2">
        <v>137</v>
      </c>
      <c r="M380" s="1">
        <v>0.38030199999999997</v>
      </c>
    </row>
    <row r="381" spans="1:13" ht="78" x14ac:dyDescent="0.35">
      <c r="A381" s="20" t="s">
        <v>4062</v>
      </c>
      <c r="B381" s="4" t="s">
        <v>4061</v>
      </c>
      <c r="C381" s="3" t="s">
        <v>4061</v>
      </c>
      <c r="D381" s="4" t="s">
        <v>1572</v>
      </c>
      <c r="E381" s="3" t="s">
        <v>522</v>
      </c>
      <c r="F381" s="3" t="s">
        <v>7909</v>
      </c>
      <c r="G381" s="3" t="s">
        <v>7908</v>
      </c>
      <c r="H381" s="2">
        <v>0</v>
      </c>
      <c r="I381" s="4" t="s">
        <v>1591</v>
      </c>
      <c r="J381" s="40" t="s">
        <v>18915</v>
      </c>
      <c r="K381" s="3" t="s">
        <v>7905</v>
      </c>
      <c r="L381" s="2">
        <v>254</v>
      </c>
      <c r="M381" s="1">
        <v>1.010583</v>
      </c>
    </row>
    <row r="382" spans="1:13" ht="26" x14ac:dyDescent="0.35">
      <c r="A382" s="20" t="s">
        <v>4062</v>
      </c>
      <c r="B382" s="4" t="s">
        <v>4061</v>
      </c>
      <c r="C382" s="3" t="s">
        <v>4061</v>
      </c>
      <c r="D382" s="4" t="s">
        <v>1683</v>
      </c>
      <c r="E382" s="3" t="s">
        <v>522</v>
      </c>
      <c r="F382" s="3" t="s">
        <v>7709</v>
      </c>
      <c r="G382" s="3" t="s">
        <v>7708</v>
      </c>
      <c r="H382" s="2">
        <v>0</v>
      </c>
      <c r="I382" s="4" t="s">
        <v>1689</v>
      </c>
      <c r="J382" s="40" t="s">
        <v>18915</v>
      </c>
      <c r="K382" s="3" t="s">
        <v>7706</v>
      </c>
      <c r="L382" s="2">
        <v>44</v>
      </c>
      <c r="M382" s="1">
        <v>0.137042</v>
      </c>
    </row>
    <row r="383" spans="1:13" ht="15.5" x14ac:dyDescent="0.35">
      <c r="A383" s="20" t="s">
        <v>4062</v>
      </c>
      <c r="B383" s="4" t="s">
        <v>4061</v>
      </c>
      <c r="C383" s="3" t="s">
        <v>4061</v>
      </c>
      <c r="D383" s="4" t="s">
        <v>226</v>
      </c>
      <c r="E383" s="3" t="s">
        <v>257</v>
      </c>
      <c r="F383" s="3" t="s">
        <v>10434</v>
      </c>
      <c r="G383" s="3" t="s">
        <v>10433</v>
      </c>
      <c r="H383" s="2">
        <v>0</v>
      </c>
      <c r="I383" s="4" t="s">
        <v>258</v>
      </c>
      <c r="J383" s="40" t="s">
        <v>18915</v>
      </c>
      <c r="K383" s="3" t="s">
        <v>10432</v>
      </c>
      <c r="L383" s="2">
        <v>29</v>
      </c>
      <c r="M383" s="1">
        <v>3.9232000000000003E-2</v>
      </c>
    </row>
    <row r="384" spans="1:13" ht="156" x14ac:dyDescent="0.35">
      <c r="A384" s="20" t="s">
        <v>4062</v>
      </c>
      <c r="B384" s="4" t="s">
        <v>4061</v>
      </c>
      <c r="C384" s="3" t="s">
        <v>4061</v>
      </c>
      <c r="D384" s="4" t="s">
        <v>802</v>
      </c>
      <c r="E384" s="3" t="s">
        <v>824</v>
      </c>
      <c r="F384" s="3" t="s">
        <v>9377</v>
      </c>
      <c r="G384" s="3" t="s">
        <v>9376</v>
      </c>
      <c r="H384" s="2">
        <v>0</v>
      </c>
      <c r="I384" s="4" t="s">
        <v>825</v>
      </c>
      <c r="J384" s="40" t="s">
        <v>18915</v>
      </c>
      <c r="K384" s="3" t="s">
        <v>9375</v>
      </c>
      <c r="L384" s="2">
        <v>496</v>
      </c>
      <c r="M384" s="1">
        <v>0.49359599999999998</v>
      </c>
    </row>
    <row r="385" spans="1:13" ht="39" x14ac:dyDescent="0.35">
      <c r="A385" s="20" t="s">
        <v>4062</v>
      </c>
      <c r="B385" s="4" t="s">
        <v>4061</v>
      </c>
      <c r="C385" s="3" t="s">
        <v>4061</v>
      </c>
      <c r="D385" s="4" t="s">
        <v>953</v>
      </c>
      <c r="E385" s="3" t="s">
        <v>967</v>
      </c>
      <c r="F385" s="3" t="s">
        <v>9114</v>
      </c>
      <c r="G385" s="3" t="s">
        <v>9113</v>
      </c>
      <c r="H385" s="2">
        <v>0</v>
      </c>
      <c r="I385" s="4" t="s">
        <v>968</v>
      </c>
      <c r="J385" s="40" t="s">
        <v>18915</v>
      </c>
      <c r="K385" s="3" t="s">
        <v>9112</v>
      </c>
      <c r="L385" s="2">
        <v>108</v>
      </c>
      <c r="M385" s="1">
        <v>0.36115599999999998</v>
      </c>
    </row>
    <row r="386" spans="1:13" ht="26" x14ac:dyDescent="0.35">
      <c r="A386" s="20" t="s">
        <v>4062</v>
      </c>
      <c r="B386" s="4" t="s">
        <v>4061</v>
      </c>
      <c r="C386" s="3" t="s">
        <v>4061</v>
      </c>
      <c r="D386" s="4" t="s">
        <v>1091</v>
      </c>
      <c r="E386" s="3" t="s">
        <v>1109</v>
      </c>
      <c r="F386" s="3" t="s">
        <v>8836</v>
      </c>
      <c r="G386" s="3" t="s">
        <v>8835</v>
      </c>
      <c r="H386" s="2">
        <v>0</v>
      </c>
      <c r="I386" s="4" t="s">
        <v>1110</v>
      </c>
      <c r="J386" s="40" t="s">
        <v>18915</v>
      </c>
      <c r="K386" s="3" t="s">
        <v>8834</v>
      </c>
      <c r="L386" s="2">
        <v>24</v>
      </c>
      <c r="M386" s="1">
        <v>5.1258999999999999E-2</v>
      </c>
    </row>
    <row r="387" spans="1:13" ht="39" x14ac:dyDescent="0.35">
      <c r="A387" s="20" t="s">
        <v>4062</v>
      </c>
      <c r="B387" s="4" t="s">
        <v>4061</v>
      </c>
      <c r="C387" s="3" t="s">
        <v>4061</v>
      </c>
      <c r="D387" s="4" t="s">
        <v>3295</v>
      </c>
      <c r="E387" s="3" t="s">
        <v>1109</v>
      </c>
      <c r="F387" s="3" t="s">
        <v>4174</v>
      </c>
      <c r="G387" s="3" t="s">
        <v>4173</v>
      </c>
      <c r="H387" s="2">
        <v>0</v>
      </c>
      <c r="I387" s="4" t="s">
        <v>3306</v>
      </c>
      <c r="J387" s="40" t="s">
        <v>18915</v>
      </c>
      <c r="K387" s="3" t="s">
        <v>4172</v>
      </c>
      <c r="L387" s="2">
        <v>70</v>
      </c>
      <c r="M387" s="1">
        <v>0.117157</v>
      </c>
    </row>
    <row r="388" spans="1:13" ht="26" x14ac:dyDescent="0.35">
      <c r="A388" s="20" t="s">
        <v>4062</v>
      </c>
      <c r="B388" s="4" t="s">
        <v>4061</v>
      </c>
      <c r="C388" s="3" t="s">
        <v>4061</v>
      </c>
      <c r="D388" s="4" t="s">
        <v>1478</v>
      </c>
      <c r="E388" s="3" t="s">
        <v>1487</v>
      </c>
      <c r="F388" s="3" t="s">
        <v>8108</v>
      </c>
      <c r="G388" s="3" t="s">
        <v>8107</v>
      </c>
      <c r="H388" s="2">
        <v>0</v>
      </c>
      <c r="I388" s="4" t="s">
        <v>1488</v>
      </c>
      <c r="J388" s="40" t="s">
        <v>18915</v>
      </c>
      <c r="K388" s="3" t="s">
        <v>8104</v>
      </c>
      <c r="L388" s="2">
        <v>90</v>
      </c>
      <c r="M388" s="1">
        <v>0.18108299999999999</v>
      </c>
    </row>
    <row r="389" spans="1:13" ht="26" x14ac:dyDescent="0.35">
      <c r="A389" s="20" t="s">
        <v>4062</v>
      </c>
      <c r="B389" s="4" t="s">
        <v>4061</v>
      </c>
      <c r="C389" s="3" t="s">
        <v>4061</v>
      </c>
      <c r="D389" s="4" t="s">
        <v>1900</v>
      </c>
      <c r="E389" s="3" t="s">
        <v>1487</v>
      </c>
      <c r="F389" s="3" t="s">
        <v>7213</v>
      </c>
      <c r="G389" s="3" t="s">
        <v>7212</v>
      </c>
      <c r="H389" s="2">
        <v>0</v>
      </c>
      <c r="I389" s="4" t="s">
        <v>1908</v>
      </c>
      <c r="J389" s="40" t="s">
        <v>18915</v>
      </c>
      <c r="K389" s="3" t="s">
        <v>7210</v>
      </c>
      <c r="L389" s="2">
        <v>29</v>
      </c>
      <c r="M389" s="1">
        <v>0.10423</v>
      </c>
    </row>
    <row r="390" spans="1:13" ht="91" x14ac:dyDescent="0.35">
      <c r="A390" s="20" t="s">
        <v>4062</v>
      </c>
      <c r="B390" s="4" t="s">
        <v>4061</v>
      </c>
      <c r="C390" s="3" t="s">
        <v>4061</v>
      </c>
      <c r="D390" s="4" t="s">
        <v>2897</v>
      </c>
      <c r="E390" s="3" t="s">
        <v>2923</v>
      </c>
      <c r="F390" s="3" t="s">
        <v>5018</v>
      </c>
      <c r="G390" s="3" t="s">
        <v>5017</v>
      </c>
      <c r="H390" s="2">
        <v>0</v>
      </c>
      <c r="I390" s="4" t="s">
        <v>2924</v>
      </c>
      <c r="J390" s="40" t="s">
        <v>18915</v>
      </c>
      <c r="K390" s="3" t="s">
        <v>5016</v>
      </c>
      <c r="L390" s="2">
        <v>173</v>
      </c>
      <c r="M390" s="1">
        <v>0.220245</v>
      </c>
    </row>
    <row r="391" spans="1:13" ht="65" x14ac:dyDescent="0.35">
      <c r="A391" s="20" t="s">
        <v>4062</v>
      </c>
      <c r="B391" s="4" t="s">
        <v>4061</v>
      </c>
      <c r="C391" s="3" t="s">
        <v>4061</v>
      </c>
      <c r="D391" s="4" t="s">
        <v>307</v>
      </c>
      <c r="E391" s="3" t="s">
        <v>333</v>
      </c>
      <c r="F391" s="3" t="s">
        <v>10290</v>
      </c>
      <c r="G391" s="3" t="s">
        <v>10289</v>
      </c>
      <c r="H391" s="2">
        <v>0</v>
      </c>
      <c r="I391" s="4" t="s">
        <v>334</v>
      </c>
      <c r="J391" s="40" t="s">
        <v>18915</v>
      </c>
      <c r="K391" s="3" t="s">
        <v>10288</v>
      </c>
      <c r="L391" s="2">
        <v>186</v>
      </c>
      <c r="M391" s="1">
        <v>0.205871</v>
      </c>
    </row>
    <row r="392" spans="1:13" ht="104" x14ac:dyDescent="0.35">
      <c r="A392" s="20" t="s">
        <v>4062</v>
      </c>
      <c r="B392" s="4" t="s">
        <v>4061</v>
      </c>
      <c r="C392" s="3" t="s">
        <v>4061</v>
      </c>
      <c r="D392" s="4" t="s">
        <v>3213</v>
      </c>
      <c r="E392" s="3" t="s">
        <v>3237</v>
      </c>
      <c r="F392" s="3" t="s">
        <v>4331</v>
      </c>
      <c r="G392" s="3" t="s">
        <v>4330</v>
      </c>
      <c r="H392" s="2">
        <v>0</v>
      </c>
      <c r="I392" s="4" t="s">
        <v>3238</v>
      </c>
      <c r="J392" s="40" t="s">
        <v>18915</v>
      </c>
      <c r="K392" s="3" t="s">
        <v>4329</v>
      </c>
      <c r="L392" s="2">
        <v>334</v>
      </c>
      <c r="M392" s="1">
        <v>0.55151899999999998</v>
      </c>
    </row>
    <row r="393" spans="1:13" ht="39" x14ac:dyDescent="0.35">
      <c r="A393" s="20" t="s">
        <v>4062</v>
      </c>
      <c r="B393" s="4" t="s">
        <v>4061</v>
      </c>
      <c r="C393" s="3" t="s">
        <v>4061</v>
      </c>
      <c r="D393" s="4" t="s">
        <v>3077</v>
      </c>
      <c r="E393" s="3" t="s">
        <v>3081</v>
      </c>
      <c r="F393" s="3" t="s">
        <v>4661</v>
      </c>
      <c r="G393" s="3" t="s">
        <v>4660</v>
      </c>
      <c r="H393" s="2">
        <v>0</v>
      </c>
      <c r="I393" s="4" t="s">
        <v>3082</v>
      </c>
      <c r="J393" s="40" t="s">
        <v>18915</v>
      </c>
      <c r="K393" s="3" t="s">
        <v>4657</v>
      </c>
      <c r="L393" s="2">
        <v>87</v>
      </c>
      <c r="M393" s="1">
        <v>0.16572400000000001</v>
      </c>
    </row>
    <row r="394" spans="1:13" ht="91" x14ac:dyDescent="0.35">
      <c r="A394" s="20" t="s">
        <v>4062</v>
      </c>
      <c r="B394" s="4" t="s">
        <v>4061</v>
      </c>
      <c r="C394" s="3" t="s">
        <v>4061</v>
      </c>
      <c r="D394" s="4" t="s">
        <v>3077</v>
      </c>
      <c r="E394" s="3" t="s">
        <v>3081</v>
      </c>
      <c r="F394" s="3" t="s">
        <v>4654</v>
      </c>
      <c r="G394" s="3" t="s">
        <v>4653</v>
      </c>
      <c r="H394" s="2">
        <v>0</v>
      </c>
      <c r="I394" s="4" t="s">
        <v>3085</v>
      </c>
      <c r="J394" s="40" t="s">
        <v>18915</v>
      </c>
      <c r="K394" s="3" t="s">
        <v>4650</v>
      </c>
      <c r="L394" s="2">
        <v>337</v>
      </c>
      <c r="M394" s="1">
        <v>0.64194099999999998</v>
      </c>
    </row>
    <row r="395" spans="1:13" ht="65" x14ac:dyDescent="0.35">
      <c r="A395" s="20" t="s">
        <v>4062</v>
      </c>
      <c r="B395" s="4" t="s">
        <v>4061</v>
      </c>
      <c r="C395" s="3" t="s">
        <v>4061</v>
      </c>
      <c r="D395" s="4" t="s">
        <v>82</v>
      </c>
      <c r="E395" s="3" t="s">
        <v>110</v>
      </c>
      <c r="F395" s="3" t="s">
        <v>10692</v>
      </c>
      <c r="G395" s="3" t="s">
        <v>10691</v>
      </c>
      <c r="H395" s="2">
        <v>0</v>
      </c>
      <c r="I395" s="4" t="s">
        <v>111</v>
      </c>
      <c r="J395" s="40" t="s">
        <v>18915</v>
      </c>
      <c r="K395" s="3" t="s">
        <v>10690</v>
      </c>
      <c r="L395" s="2">
        <v>205</v>
      </c>
      <c r="M395" s="1">
        <v>0.29985665389228561</v>
      </c>
    </row>
    <row r="396" spans="1:13" ht="15.5" x14ac:dyDescent="0.35">
      <c r="A396" s="20" t="s">
        <v>4062</v>
      </c>
      <c r="B396" s="4" t="s">
        <v>4061</v>
      </c>
      <c r="C396" s="3" t="s">
        <v>4061</v>
      </c>
      <c r="D396" s="4" t="s">
        <v>1404</v>
      </c>
      <c r="E396" s="3" t="s">
        <v>110</v>
      </c>
      <c r="F396" s="3" t="s">
        <v>8232</v>
      </c>
      <c r="G396" s="3" t="s">
        <v>8231</v>
      </c>
      <c r="H396" s="2">
        <v>0</v>
      </c>
      <c r="I396" s="4" t="s">
        <v>1424</v>
      </c>
      <c r="J396" s="40" t="s">
        <v>18915</v>
      </c>
      <c r="K396" s="3" t="s">
        <v>8230</v>
      </c>
      <c r="L396" s="2">
        <v>25</v>
      </c>
      <c r="M396" s="1">
        <v>2.8262639052184138E-2</v>
      </c>
    </row>
    <row r="397" spans="1:13" ht="52" x14ac:dyDescent="0.35">
      <c r="A397" s="20" t="s">
        <v>4062</v>
      </c>
      <c r="B397" s="4" t="s">
        <v>4061</v>
      </c>
      <c r="C397" s="3" t="s">
        <v>4061</v>
      </c>
      <c r="D397" s="4" t="s">
        <v>1521</v>
      </c>
      <c r="E397" s="3" t="s">
        <v>110</v>
      </c>
      <c r="F397" s="3" t="s">
        <v>8016</v>
      </c>
      <c r="G397" s="3" t="s">
        <v>8015</v>
      </c>
      <c r="H397" s="2">
        <v>0</v>
      </c>
      <c r="I397" s="4" t="s">
        <v>1539</v>
      </c>
      <c r="J397" s="40" t="s">
        <v>18915</v>
      </c>
      <c r="K397" s="3" t="s">
        <v>8014</v>
      </c>
      <c r="L397" s="2">
        <v>102</v>
      </c>
      <c r="M397" s="1">
        <v>0.577152</v>
      </c>
    </row>
    <row r="398" spans="1:13" ht="26" x14ac:dyDescent="0.35">
      <c r="A398" s="20" t="s">
        <v>4062</v>
      </c>
      <c r="B398" s="4" t="s">
        <v>4061</v>
      </c>
      <c r="C398" s="3" t="s">
        <v>4061</v>
      </c>
      <c r="D398" s="4" t="s">
        <v>1950</v>
      </c>
      <c r="E398" s="3" t="s">
        <v>110</v>
      </c>
      <c r="F398" s="3" t="s">
        <v>7098</v>
      </c>
      <c r="G398" s="3" t="s">
        <v>7097</v>
      </c>
      <c r="H398" s="2">
        <v>0</v>
      </c>
      <c r="I398" s="4" t="s">
        <v>1971</v>
      </c>
      <c r="J398" s="40" t="s">
        <v>18915</v>
      </c>
      <c r="K398" s="3" t="s">
        <v>7096</v>
      </c>
      <c r="L398" s="2">
        <v>27</v>
      </c>
      <c r="M398" s="1">
        <v>5.0866000000000001E-2</v>
      </c>
    </row>
    <row r="399" spans="1:13" ht="26" x14ac:dyDescent="0.35">
      <c r="A399" s="20" t="s">
        <v>4062</v>
      </c>
      <c r="B399" s="4" t="s">
        <v>4061</v>
      </c>
      <c r="C399" s="3" t="s">
        <v>4061</v>
      </c>
      <c r="D399" s="4" t="s">
        <v>2229</v>
      </c>
      <c r="E399" s="3" t="s">
        <v>110</v>
      </c>
      <c r="F399" s="3" t="s">
        <v>6502</v>
      </c>
      <c r="G399" s="3" t="s">
        <v>6501</v>
      </c>
      <c r="H399" s="2">
        <v>0</v>
      </c>
      <c r="I399" s="4" t="s">
        <v>2255</v>
      </c>
      <c r="J399" s="40" t="s">
        <v>18915</v>
      </c>
      <c r="K399" s="3" t="s">
        <v>6496</v>
      </c>
      <c r="L399" s="2">
        <v>43</v>
      </c>
      <c r="M399" s="1">
        <v>5.0235000000000002E-2</v>
      </c>
    </row>
    <row r="400" spans="1:13" ht="52" x14ac:dyDescent="0.35">
      <c r="A400" s="20" t="s">
        <v>4062</v>
      </c>
      <c r="B400" s="4" t="s">
        <v>4061</v>
      </c>
      <c r="C400" s="3" t="s">
        <v>4061</v>
      </c>
      <c r="D400" s="4" t="s">
        <v>2306</v>
      </c>
      <c r="E400" s="3" t="s">
        <v>110</v>
      </c>
      <c r="F400" s="3" t="s">
        <v>6362</v>
      </c>
      <c r="G400" s="3" t="s">
        <v>6361</v>
      </c>
      <c r="H400" s="2">
        <v>0</v>
      </c>
      <c r="I400" s="4" t="s">
        <v>2314</v>
      </c>
      <c r="J400" s="40" t="s">
        <v>18915</v>
      </c>
      <c r="K400" s="3" t="s">
        <v>6360</v>
      </c>
      <c r="L400" s="2">
        <v>124</v>
      </c>
      <c r="M400" s="1">
        <v>0.138656</v>
      </c>
    </row>
    <row r="401" spans="1:13" ht="39" x14ac:dyDescent="0.35">
      <c r="A401" s="20" t="s">
        <v>4062</v>
      </c>
      <c r="B401" s="4" t="s">
        <v>4061</v>
      </c>
      <c r="C401" s="3" t="s">
        <v>4061</v>
      </c>
      <c r="D401" s="4" t="s">
        <v>2431</v>
      </c>
      <c r="E401" s="3" t="s">
        <v>110</v>
      </c>
      <c r="F401" s="3" t="s">
        <v>6063</v>
      </c>
      <c r="G401" s="3" t="s">
        <v>6062</v>
      </c>
      <c r="H401" s="2">
        <v>0</v>
      </c>
      <c r="I401" s="4" t="s">
        <v>2446</v>
      </c>
      <c r="J401" s="40" t="s">
        <v>18915</v>
      </c>
      <c r="K401" s="3" t="s">
        <v>6061</v>
      </c>
      <c r="L401" s="2">
        <v>110</v>
      </c>
      <c r="M401" s="1">
        <v>0.107408</v>
      </c>
    </row>
    <row r="402" spans="1:13" ht="15.5" x14ac:dyDescent="0.35">
      <c r="A402" s="20" t="s">
        <v>4062</v>
      </c>
      <c r="B402" s="4" t="s">
        <v>4061</v>
      </c>
      <c r="C402" s="3" t="s">
        <v>4061</v>
      </c>
      <c r="D402" s="4" t="s">
        <v>3189</v>
      </c>
      <c r="E402" s="3" t="s">
        <v>110</v>
      </c>
      <c r="F402" s="3" t="s">
        <v>4394</v>
      </c>
      <c r="G402" s="3" t="s">
        <v>4393</v>
      </c>
      <c r="H402" s="2">
        <v>0</v>
      </c>
      <c r="I402" s="4" t="s">
        <v>3211</v>
      </c>
      <c r="J402" s="40" t="s">
        <v>18915</v>
      </c>
      <c r="K402" s="3" t="s">
        <v>4392</v>
      </c>
      <c r="L402" s="2">
        <v>25</v>
      </c>
      <c r="M402" s="1">
        <v>3.5500999999999998E-2</v>
      </c>
    </row>
    <row r="403" spans="1:13" ht="15.5" x14ac:dyDescent="0.35">
      <c r="A403" s="20" t="s">
        <v>4062</v>
      </c>
      <c r="B403" s="4" t="s">
        <v>4061</v>
      </c>
      <c r="C403" s="3" t="s">
        <v>4061</v>
      </c>
      <c r="D403" s="4" t="s">
        <v>3239</v>
      </c>
      <c r="E403" s="3" t="s">
        <v>110</v>
      </c>
      <c r="F403" s="3" t="s">
        <v>4267</v>
      </c>
      <c r="G403" s="3" t="s">
        <v>4266</v>
      </c>
      <c r="H403" s="2">
        <v>0</v>
      </c>
      <c r="I403" s="4" t="s">
        <v>3265</v>
      </c>
      <c r="J403" s="40" t="s">
        <v>18915</v>
      </c>
      <c r="K403" s="3" t="s">
        <v>4265</v>
      </c>
      <c r="L403" s="2">
        <v>15</v>
      </c>
      <c r="M403" s="1">
        <v>3.2904000000000003E-2</v>
      </c>
    </row>
    <row r="404" spans="1:13" ht="39" x14ac:dyDescent="0.35">
      <c r="A404" s="20" t="s">
        <v>4062</v>
      </c>
      <c r="B404" s="4" t="s">
        <v>4061</v>
      </c>
      <c r="C404" s="3" t="s">
        <v>4061</v>
      </c>
      <c r="D404" s="4" t="s">
        <v>1376</v>
      </c>
      <c r="E404" s="3" t="s">
        <v>1382</v>
      </c>
      <c r="F404" s="3" t="s">
        <v>4431</v>
      </c>
      <c r="G404" s="3" t="s">
        <v>8306</v>
      </c>
      <c r="H404" s="2">
        <v>0</v>
      </c>
      <c r="I404" s="4" t="s">
        <v>1383</v>
      </c>
      <c r="J404" s="40" t="s">
        <v>18915</v>
      </c>
      <c r="K404" s="3" t="s">
        <v>8305</v>
      </c>
      <c r="L404" s="2">
        <v>89</v>
      </c>
      <c r="M404" s="1">
        <v>0.16766800000000001</v>
      </c>
    </row>
    <row r="405" spans="1:13" ht="26" x14ac:dyDescent="0.35">
      <c r="A405" s="20" t="s">
        <v>4062</v>
      </c>
      <c r="B405" s="4" t="s">
        <v>4061</v>
      </c>
      <c r="C405" s="3" t="s">
        <v>4061</v>
      </c>
      <c r="D405" s="4" t="s">
        <v>3268</v>
      </c>
      <c r="E405" s="3" t="s">
        <v>3284</v>
      </c>
      <c r="F405" s="3" t="s">
        <v>4227</v>
      </c>
      <c r="G405" s="3" t="s">
        <v>4226</v>
      </c>
      <c r="H405" s="2">
        <v>0</v>
      </c>
      <c r="I405" s="4" t="s">
        <v>3285</v>
      </c>
      <c r="J405" s="40" t="s">
        <v>18915</v>
      </c>
      <c r="K405" s="3" t="s">
        <v>4225</v>
      </c>
      <c r="L405" s="2">
        <v>17</v>
      </c>
      <c r="M405" s="1">
        <v>1.7769972926923599E-2</v>
      </c>
    </row>
    <row r="406" spans="1:13" ht="143" x14ac:dyDescent="0.35">
      <c r="A406" s="20" t="s">
        <v>4062</v>
      </c>
      <c r="B406" s="4" t="s">
        <v>4061</v>
      </c>
      <c r="C406" s="3" t="s">
        <v>4061</v>
      </c>
      <c r="D406" s="4" t="s">
        <v>27</v>
      </c>
      <c r="E406" s="3" t="s">
        <v>57</v>
      </c>
      <c r="F406" s="3" t="s">
        <v>10760</v>
      </c>
      <c r="G406" s="3" t="s">
        <v>10759</v>
      </c>
      <c r="H406" s="2">
        <v>0</v>
      </c>
      <c r="I406" s="4" t="s">
        <v>58</v>
      </c>
      <c r="J406" s="40" t="s">
        <v>18915</v>
      </c>
      <c r="K406" s="3" t="s">
        <v>10761</v>
      </c>
      <c r="L406" s="2">
        <v>469</v>
      </c>
      <c r="M406" s="1">
        <v>0.74046000000000001</v>
      </c>
    </row>
    <row r="407" spans="1:13" ht="39" x14ac:dyDescent="0.35">
      <c r="A407" s="20" t="s">
        <v>4062</v>
      </c>
      <c r="B407" s="4" t="s">
        <v>4061</v>
      </c>
      <c r="C407" s="3" t="s">
        <v>4061</v>
      </c>
      <c r="D407" s="4" t="s">
        <v>185</v>
      </c>
      <c r="E407" s="3" t="s">
        <v>57</v>
      </c>
      <c r="F407" s="3" t="s">
        <v>10501</v>
      </c>
      <c r="G407" s="3" t="s">
        <v>10500</v>
      </c>
      <c r="H407" s="2">
        <v>0</v>
      </c>
      <c r="I407" s="4" t="s">
        <v>219</v>
      </c>
      <c r="J407" s="40" t="s">
        <v>18915</v>
      </c>
      <c r="K407" s="3" t="s">
        <v>10497</v>
      </c>
      <c r="L407" s="2">
        <v>88</v>
      </c>
      <c r="M407" s="1">
        <v>8.4005999999999997E-2</v>
      </c>
    </row>
    <row r="408" spans="1:13" ht="65" x14ac:dyDescent="0.35">
      <c r="A408" s="20" t="s">
        <v>4062</v>
      </c>
      <c r="B408" s="4" t="s">
        <v>4061</v>
      </c>
      <c r="C408" s="3" t="s">
        <v>4061</v>
      </c>
      <c r="D408" s="4" t="s">
        <v>185</v>
      </c>
      <c r="E408" s="3" t="s">
        <v>57</v>
      </c>
      <c r="F408" s="3" t="s">
        <v>10499</v>
      </c>
      <c r="G408" s="3" t="s">
        <v>10498</v>
      </c>
      <c r="H408" s="2">
        <v>0</v>
      </c>
      <c r="I408" s="4" t="s">
        <v>220</v>
      </c>
      <c r="J408" s="40" t="s">
        <v>18915</v>
      </c>
      <c r="K408" s="3" t="s">
        <v>10497</v>
      </c>
      <c r="L408" s="2">
        <v>95</v>
      </c>
      <c r="M408" s="1">
        <v>9.0689000000000006E-2</v>
      </c>
    </row>
    <row r="409" spans="1:13" ht="65" x14ac:dyDescent="0.35">
      <c r="A409" s="20" t="s">
        <v>4062</v>
      </c>
      <c r="B409" s="4" t="s">
        <v>4061</v>
      </c>
      <c r="C409" s="3" t="s">
        <v>4061</v>
      </c>
      <c r="D409" s="4" t="s">
        <v>185</v>
      </c>
      <c r="E409" s="3" t="s">
        <v>57</v>
      </c>
      <c r="F409" s="3" t="s">
        <v>10496</v>
      </c>
      <c r="G409" s="3" t="s">
        <v>10495</v>
      </c>
      <c r="H409" s="2">
        <v>0</v>
      </c>
      <c r="I409" s="4" t="s">
        <v>221</v>
      </c>
      <c r="J409" s="40" t="s">
        <v>18915</v>
      </c>
      <c r="K409" s="3" t="s">
        <v>10494</v>
      </c>
      <c r="L409" s="2">
        <v>153</v>
      </c>
      <c r="M409" s="1">
        <v>0.14605599999999999</v>
      </c>
    </row>
    <row r="410" spans="1:13" ht="78" x14ac:dyDescent="0.35">
      <c r="A410" s="20" t="s">
        <v>4062</v>
      </c>
      <c r="B410" s="4" t="s">
        <v>4061</v>
      </c>
      <c r="C410" s="3" t="s">
        <v>4061</v>
      </c>
      <c r="D410" s="4" t="s">
        <v>414</v>
      </c>
      <c r="E410" s="3" t="s">
        <v>57</v>
      </c>
      <c r="F410" s="3" t="s">
        <v>10128</v>
      </c>
      <c r="G410" s="3" t="s">
        <v>10127</v>
      </c>
      <c r="H410" s="2">
        <v>0</v>
      </c>
      <c r="I410" s="4" t="s">
        <v>424</v>
      </c>
      <c r="J410" s="40" t="s">
        <v>18915</v>
      </c>
      <c r="K410" s="3" t="s">
        <v>10126</v>
      </c>
      <c r="L410" s="2">
        <v>176</v>
      </c>
      <c r="M410" s="1">
        <v>0.23144200000000001</v>
      </c>
    </row>
    <row r="411" spans="1:13" ht="65" x14ac:dyDescent="0.35">
      <c r="A411" s="20" t="s">
        <v>4062</v>
      </c>
      <c r="B411" s="4" t="s">
        <v>4061</v>
      </c>
      <c r="C411" s="3" t="s">
        <v>4061</v>
      </c>
      <c r="D411" s="4" t="s">
        <v>652</v>
      </c>
      <c r="E411" s="3" t="s">
        <v>57</v>
      </c>
      <c r="F411" s="3" t="s">
        <v>9683</v>
      </c>
      <c r="G411" s="3" t="s">
        <v>9682</v>
      </c>
      <c r="H411" s="2">
        <v>0</v>
      </c>
      <c r="I411" s="4" t="s">
        <v>668</v>
      </c>
      <c r="J411" s="40" t="s">
        <v>18915</v>
      </c>
      <c r="K411" s="3" t="s">
        <v>9679</v>
      </c>
      <c r="L411" s="2">
        <v>202</v>
      </c>
      <c r="M411" s="1">
        <v>0.13401199999999999</v>
      </c>
    </row>
    <row r="412" spans="1:13" ht="15.5" x14ac:dyDescent="0.35">
      <c r="A412" s="20" t="s">
        <v>4062</v>
      </c>
      <c r="B412" s="4" t="s">
        <v>4061</v>
      </c>
      <c r="C412" s="3" t="s">
        <v>4061</v>
      </c>
      <c r="D412" s="4" t="s">
        <v>652</v>
      </c>
      <c r="E412" s="3" t="s">
        <v>57</v>
      </c>
      <c r="F412" s="3" t="s">
        <v>9681</v>
      </c>
      <c r="G412" s="3" t="s">
        <v>9680</v>
      </c>
      <c r="H412" s="2">
        <v>0</v>
      </c>
      <c r="I412" s="4" t="s">
        <v>669</v>
      </c>
      <c r="J412" s="40" t="s">
        <v>18915</v>
      </c>
      <c r="K412" s="3" t="s">
        <v>9679</v>
      </c>
      <c r="L412" s="2">
        <v>37</v>
      </c>
      <c r="M412" s="1">
        <v>2.4546999999999999E-2</v>
      </c>
    </row>
    <row r="413" spans="1:13" ht="39" x14ac:dyDescent="0.35">
      <c r="A413" s="20" t="s">
        <v>4062</v>
      </c>
      <c r="B413" s="4" t="s">
        <v>4061</v>
      </c>
      <c r="C413" s="3" t="s">
        <v>4061</v>
      </c>
      <c r="D413" s="4" t="s">
        <v>652</v>
      </c>
      <c r="E413" s="3" t="s">
        <v>57</v>
      </c>
      <c r="F413" s="3" t="s">
        <v>9667</v>
      </c>
      <c r="G413" s="3" t="s">
        <v>9666</v>
      </c>
      <c r="H413" s="2">
        <v>0</v>
      </c>
      <c r="I413" s="4" t="s">
        <v>676</v>
      </c>
      <c r="J413" s="40" t="s">
        <v>18915</v>
      </c>
      <c r="K413" s="3" t="s">
        <v>9665</v>
      </c>
      <c r="L413" s="2">
        <v>111</v>
      </c>
      <c r="M413" s="1">
        <v>7.3639999999999997E-2</v>
      </c>
    </row>
    <row r="414" spans="1:13" ht="26" x14ac:dyDescent="0.35">
      <c r="A414" s="20" t="s">
        <v>4062</v>
      </c>
      <c r="B414" s="4" t="s">
        <v>4061</v>
      </c>
      <c r="C414" s="3" t="s">
        <v>4061</v>
      </c>
      <c r="D414" s="4" t="s">
        <v>652</v>
      </c>
      <c r="E414" s="3" t="s">
        <v>57</v>
      </c>
      <c r="F414" s="3" t="s">
        <v>9625</v>
      </c>
      <c r="G414" s="3" t="s">
        <v>9624</v>
      </c>
      <c r="H414" s="2">
        <v>0</v>
      </c>
      <c r="I414" s="4" t="s">
        <v>697</v>
      </c>
      <c r="J414" s="40" t="s">
        <v>18915</v>
      </c>
      <c r="K414" s="3" t="s">
        <v>9623</v>
      </c>
      <c r="L414" s="2">
        <v>92</v>
      </c>
      <c r="M414" s="1">
        <v>6.1034999999999999E-2</v>
      </c>
    </row>
    <row r="415" spans="1:13" ht="65" x14ac:dyDescent="0.35">
      <c r="A415" s="20" t="s">
        <v>4062</v>
      </c>
      <c r="B415" s="4" t="s">
        <v>4061</v>
      </c>
      <c r="C415" s="3" t="s">
        <v>4061</v>
      </c>
      <c r="D415" s="4" t="s">
        <v>750</v>
      </c>
      <c r="E415" s="3" t="s">
        <v>57</v>
      </c>
      <c r="F415" s="3" t="s">
        <v>9473</v>
      </c>
      <c r="G415" s="3" t="s">
        <v>9472</v>
      </c>
      <c r="H415" s="2">
        <v>0</v>
      </c>
      <c r="I415" s="4" t="s">
        <v>773</v>
      </c>
      <c r="J415" s="40" t="s">
        <v>18915</v>
      </c>
      <c r="K415" s="3" t="s">
        <v>9480</v>
      </c>
      <c r="L415" s="2">
        <v>230</v>
      </c>
      <c r="M415" s="1">
        <v>0.102201</v>
      </c>
    </row>
    <row r="416" spans="1:13" ht="15.5" x14ac:dyDescent="0.35">
      <c r="A416" s="20" t="s">
        <v>4062</v>
      </c>
      <c r="B416" s="4" t="s">
        <v>4061</v>
      </c>
      <c r="C416" s="3" t="s">
        <v>4061</v>
      </c>
      <c r="D416" s="4" t="s">
        <v>902</v>
      </c>
      <c r="E416" s="3" t="s">
        <v>57</v>
      </c>
      <c r="F416" s="3" t="s">
        <v>9223</v>
      </c>
      <c r="G416" s="3" t="s">
        <v>9222</v>
      </c>
      <c r="H416" s="2">
        <v>0</v>
      </c>
      <c r="I416" s="4" t="s">
        <v>913</v>
      </c>
      <c r="J416" s="40" t="s">
        <v>18915</v>
      </c>
      <c r="K416" s="3" t="s">
        <v>9219</v>
      </c>
      <c r="L416" s="2">
        <v>25</v>
      </c>
      <c r="M416" s="1">
        <v>2.6717999999999999E-2</v>
      </c>
    </row>
    <row r="417" spans="1:13" ht="65" x14ac:dyDescent="0.35">
      <c r="A417" s="20" t="s">
        <v>4062</v>
      </c>
      <c r="B417" s="4" t="s">
        <v>4061</v>
      </c>
      <c r="C417" s="3" t="s">
        <v>4061</v>
      </c>
      <c r="D417" s="4" t="s">
        <v>1064</v>
      </c>
      <c r="E417" s="3" t="s">
        <v>57</v>
      </c>
      <c r="F417" s="3" t="s">
        <v>8906</v>
      </c>
      <c r="G417" s="3" t="s">
        <v>8900</v>
      </c>
      <c r="H417" s="2">
        <v>0</v>
      </c>
      <c r="I417" s="4" t="s">
        <v>1070</v>
      </c>
      <c r="J417" s="40" t="s">
        <v>18915</v>
      </c>
      <c r="K417" s="3" t="s">
        <v>8904</v>
      </c>
      <c r="L417" s="2">
        <v>199</v>
      </c>
      <c r="M417" s="1">
        <v>0.441193</v>
      </c>
    </row>
    <row r="418" spans="1:13" ht="78" x14ac:dyDescent="0.35">
      <c r="A418" s="20" t="s">
        <v>4062</v>
      </c>
      <c r="B418" s="4" t="s">
        <v>4061</v>
      </c>
      <c r="C418" s="3" t="s">
        <v>4061</v>
      </c>
      <c r="D418" s="4" t="s">
        <v>1491</v>
      </c>
      <c r="E418" s="3" t="s">
        <v>57</v>
      </c>
      <c r="F418" s="3" t="s">
        <v>8070</v>
      </c>
      <c r="G418" s="3" t="s">
        <v>8069</v>
      </c>
      <c r="H418" s="2">
        <v>0</v>
      </c>
      <c r="I418" s="4" t="s">
        <v>1505</v>
      </c>
      <c r="J418" s="40" t="s">
        <v>18915</v>
      </c>
      <c r="K418" s="3" t="s">
        <v>8068</v>
      </c>
      <c r="L418" s="2">
        <v>195</v>
      </c>
      <c r="M418" s="1">
        <v>0.14913299999999999</v>
      </c>
    </row>
    <row r="419" spans="1:13" ht="78" x14ac:dyDescent="0.35">
      <c r="A419" s="20" t="s">
        <v>4062</v>
      </c>
      <c r="B419" s="4" t="s">
        <v>4061</v>
      </c>
      <c r="C419" s="3" t="s">
        <v>4061</v>
      </c>
      <c r="D419" s="4" t="s">
        <v>2060</v>
      </c>
      <c r="E419" s="3" t="s">
        <v>57</v>
      </c>
      <c r="F419" s="3" t="s">
        <v>6859</v>
      </c>
      <c r="G419" s="3" t="s">
        <v>6858</v>
      </c>
      <c r="H419" s="2">
        <v>0</v>
      </c>
      <c r="I419" s="4" t="s">
        <v>2084</v>
      </c>
      <c r="J419" s="40" t="s">
        <v>18915</v>
      </c>
      <c r="K419" s="3" t="s">
        <v>6855</v>
      </c>
      <c r="L419" s="2">
        <v>223</v>
      </c>
      <c r="M419" s="1">
        <v>0.28411999999999998</v>
      </c>
    </row>
    <row r="420" spans="1:13" ht="65" x14ac:dyDescent="0.35">
      <c r="A420" s="20" t="s">
        <v>4062</v>
      </c>
      <c r="B420" s="4" t="s">
        <v>4061</v>
      </c>
      <c r="C420" s="3" t="s">
        <v>4061</v>
      </c>
      <c r="D420" s="4" t="s">
        <v>2166</v>
      </c>
      <c r="E420" s="3" t="s">
        <v>57</v>
      </c>
      <c r="F420" s="3" t="s">
        <v>6630</v>
      </c>
      <c r="G420" s="3" t="s">
        <v>6629</v>
      </c>
      <c r="H420" s="2">
        <v>0</v>
      </c>
      <c r="I420" s="4" t="s">
        <v>2190</v>
      </c>
      <c r="J420" s="40" t="s">
        <v>18915</v>
      </c>
      <c r="K420" s="3" t="s">
        <v>6636</v>
      </c>
      <c r="L420" s="2">
        <v>225</v>
      </c>
      <c r="M420" s="1">
        <v>0.27246300000000001</v>
      </c>
    </row>
    <row r="421" spans="1:13" ht="26" x14ac:dyDescent="0.35">
      <c r="A421" s="20" t="s">
        <v>4062</v>
      </c>
      <c r="B421" s="4" t="s">
        <v>4061</v>
      </c>
      <c r="C421" s="3" t="s">
        <v>4061</v>
      </c>
      <c r="D421" s="4" t="s">
        <v>2213</v>
      </c>
      <c r="E421" s="3" t="s">
        <v>57</v>
      </c>
      <c r="F421" s="3" t="s">
        <v>6568</v>
      </c>
      <c r="G421" s="3" t="s">
        <v>6567</v>
      </c>
      <c r="H421" s="2">
        <v>0</v>
      </c>
      <c r="I421" s="4" t="s">
        <v>2226</v>
      </c>
      <c r="J421" s="40" t="s">
        <v>18915</v>
      </c>
      <c r="K421" s="3" t="s">
        <v>6566</v>
      </c>
      <c r="L421" s="2">
        <v>25</v>
      </c>
      <c r="M421" s="1">
        <v>4.5254999999999997E-2</v>
      </c>
    </row>
    <row r="422" spans="1:13" ht="39" x14ac:dyDescent="0.35">
      <c r="A422" s="20" t="s">
        <v>4062</v>
      </c>
      <c r="B422" s="4" t="s">
        <v>4061</v>
      </c>
      <c r="C422" s="3" t="s">
        <v>4061</v>
      </c>
      <c r="D422" s="4" t="s">
        <v>2341</v>
      </c>
      <c r="E422" s="3" t="s">
        <v>57</v>
      </c>
      <c r="F422" s="3" t="s">
        <v>6242</v>
      </c>
      <c r="G422" s="3" t="s">
        <v>6241</v>
      </c>
      <c r="H422" s="2">
        <v>0</v>
      </c>
      <c r="I422" s="4" t="s">
        <v>2362</v>
      </c>
      <c r="J422" s="40" t="s">
        <v>18915</v>
      </c>
      <c r="K422" s="3" t="s">
        <v>6238</v>
      </c>
      <c r="L422" s="2">
        <v>96</v>
      </c>
      <c r="M422" s="1">
        <v>7.3119000000000003E-2</v>
      </c>
    </row>
    <row r="423" spans="1:13" ht="52" x14ac:dyDescent="0.35">
      <c r="A423" s="20" t="s">
        <v>4062</v>
      </c>
      <c r="B423" s="4" t="s">
        <v>4061</v>
      </c>
      <c r="C423" s="3" t="s">
        <v>4061</v>
      </c>
      <c r="D423" s="4" t="s">
        <v>3045</v>
      </c>
      <c r="E423" s="3" t="s">
        <v>57</v>
      </c>
      <c r="F423" s="3" t="s">
        <v>4681</v>
      </c>
      <c r="G423" s="3" t="s">
        <v>4680</v>
      </c>
      <c r="H423" s="2">
        <v>0</v>
      </c>
      <c r="I423" s="4" t="s">
        <v>3071</v>
      </c>
      <c r="J423" s="40" t="s">
        <v>18915</v>
      </c>
      <c r="K423" s="3" t="s">
        <v>4679</v>
      </c>
      <c r="L423" s="2">
        <v>164</v>
      </c>
      <c r="M423" s="1">
        <v>0.20779</v>
      </c>
    </row>
    <row r="424" spans="1:13" ht="26" x14ac:dyDescent="0.35">
      <c r="A424" s="20" t="s">
        <v>4062</v>
      </c>
      <c r="B424" s="4" t="s">
        <v>4061</v>
      </c>
      <c r="C424" s="3" t="s">
        <v>4061</v>
      </c>
      <c r="D424" s="4" t="s">
        <v>3045</v>
      </c>
      <c r="E424" s="3" t="s">
        <v>57</v>
      </c>
      <c r="F424" s="3" t="s">
        <v>4676</v>
      </c>
      <c r="G424" s="3" t="s">
        <v>4675</v>
      </c>
      <c r="H424" s="2">
        <v>0</v>
      </c>
      <c r="I424" s="4" t="s">
        <v>3073</v>
      </c>
      <c r="J424" s="40" t="s">
        <v>18915</v>
      </c>
      <c r="K424" s="3" t="s">
        <v>4674</v>
      </c>
      <c r="L424" s="2">
        <v>75</v>
      </c>
      <c r="M424" s="1">
        <v>9.5025999999999999E-2</v>
      </c>
    </row>
    <row r="425" spans="1:13" ht="65" x14ac:dyDescent="0.35">
      <c r="A425" s="20" t="s">
        <v>4062</v>
      </c>
      <c r="B425" s="4" t="s">
        <v>4061</v>
      </c>
      <c r="C425" s="3" t="s">
        <v>4061</v>
      </c>
      <c r="D425" s="4" t="s">
        <v>3213</v>
      </c>
      <c r="E425" s="3" t="s">
        <v>57</v>
      </c>
      <c r="F425" s="3" t="s">
        <v>4361</v>
      </c>
      <c r="G425" s="3" t="s">
        <v>4366</v>
      </c>
      <c r="H425" s="2">
        <v>0</v>
      </c>
      <c r="I425" s="4" t="s">
        <v>3224</v>
      </c>
      <c r="J425" s="40" t="s">
        <v>18915</v>
      </c>
      <c r="K425" s="3" t="s">
        <v>4365</v>
      </c>
      <c r="L425" s="2">
        <v>108</v>
      </c>
      <c r="M425" s="1">
        <v>0.17833599999999999</v>
      </c>
    </row>
    <row r="426" spans="1:13" ht="26" x14ac:dyDescent="0.35">
      <c r="A426" s="20" t="s">
        <v>4062</v>
      </c>
      <c r="B426" s="4" t="s">
        <v>4061</v>
      </c>
      <c r="C426" s="3" t="s">
        <v>4061</v>
      </c>
      <c r="D426" s="4" t="s">
        <v>3268</v>
      </c>
      <c r="E426" s="3" t="s">
        <v>57</v>
      </c>
      <c r="F426" s="3" t="s">
        <v>4212</v>
      </c>
      <c r="G426" s="3" t="s">
        <v>4211</v>
      </c>
      <c r="H426" s="2">
        <v>0</v>
      </c>
      <c r="I426" s="4" t="s">
        <v>3290</v>
      </c>
      <c r="J426" s="40" t="s">
        <v>18915</v>
      </c>
      <c r="K426" s="3" t="s">
        <v>4210</v>
      </c>
      <c r="L426" s="2">
        <v>38</v>
      </c>
      <c r="M426" s="1">
        <v>3.9721115954299814E-2</v>
      </c>
    </row>
    <row r="427" spans="1:13" ht="78" x14ac:dyDescent="0.35">
      <c r="A427" s="20" t="s">
        <v>4062</v>
      </c>
      <c r="B427" s="4" t="s">
        <v>4061</v>
      </c>
      <c r="C427" s="3" t="s">
        <v>4061</v>
      </c>
      <c r="D427" s="4" t="s">
        <v>886</v>
      </c>
      <c r="E427" s="3" t="s">
        <v>894</v>
      </c>
      <c r="F427" s="3" t="s">
        <v>5090</v>
      </c>
      <c r="G427" s="3" t="s">
        <v>8573</v>
      </c>
      <c r="H427" s="2">
        <v>0</v>
      </c>
      <c r="I427" s="4" t="s">
        <v>895</v>
      </c>
      <c r="J427" s="40" t="s">
        <v>18915</v>
      </c>
      <c r="K427" s="3" t="s">
        <v>9259</v>
      </c>
      <c r="L427" s="2">
        <v>203</v>
      </c>
      <c r="M427" s="1">
        <v>0.56351300000000004</v>
      </c>
    </row>
    <row r="428" spans="1:13" ht="52" x14ac:dyDescent="0.35">
      <c r="A428" s="20" t="s">
        <v>4062</v>
      </c>
      <c r="B428" s="4" t="s">
        <v>4061</v>
      </c>
      <c r="C428" s="3" t="s">
        <v>4061</v>
      </c>
      <c r="D428" s="4" t="s">
        <v>1460</v>
      </c>
      <c r="E428" s="3" t="s">
        <v>894</v>
      </c>
      <c r="F428" s="3" t="s">
        <v>8138</v>
      </c>
      <c r="G428" s="3" t="s">
        <v>8137</v>
      </c>
      <c r="H428" s="2">
        <v>0</v>
      </c>
      <c r="I428" s="4" t="s">
        <v>1471</v>
      </c>
      <c r="J428" s="40" t="s">
        <v>18915</v>
      </c>
      <c r="K428" s="3" t="s">
        <v>8134</v>
      </c>
      <c r="L428" s="2">
        <v>112</v>
      </c>
      <c r="M428" s="1">
        <v>0.179813</v>
      </c>
    </row>
    <row r="429" spans="1:13" ht="26" x14ac:dyDescent="0.35">
      <c r="A429" s="20" t="s">
        <v>4062</v>
      </c>
      <c r="B429" s="4" t="s">
        <v>4061</v>
      </c>
      <c r="C429" s="3" t="s">
        <v>4061</v>
      </c>
      <c r="D429" s="4" t="s">
        <v>1091</v>
      </c>
      <c r="E429" s="3" t="s">
        <v>1107</v>
      </c>
      <c r="F429" s="3" t="s">
        <v>8838</v>
      </c>
      <c r="G429" s="3" t="s">
        <v>8837</v>
      </c>
      <c r="H429" s="2">
        <v>0</v>
      </c>
      <c r="I429" s="4" t="s">
        <v>1108</v>
      </c>
      <c r="J429" s="40" t="s">
        <v>18915</v>
      </c>
      <c r="K429" s="3" t="s">
        <v>8834</v>
      </c>
      <c r="L429" s="2">
        <v>36</v>
      </c>
      <c r="M429" s="1">
        <v>7.6888999999999999E-2</v>
      </c>
    </row>
    <row r="430" spans="1:13" ht="26" x14ac:dyDescent="0.35">
      <c r="A430" s="20" t="s">
        <v>4062</v>
      </c>
      <c r="B430" s="4" t="s">
        <v>4061</v>
      </c>
      <c r="C430" s="3" t="s">
        <v>4061</v>
      </c>
      <c r="D430" s="4" t="s">
        <v>3320</v>
      </c>
      <c r="E430" s="3" t="s">
        <v>3330</v>
      </c>
      <c r="F430" s="3" t="s">
        <v>4122</v>
      </c>
      <c r="G430" s="3" t="s">
        <v>4121</v>
      </c>
      <c r="H430" s="2">
        <v>0</v>
      </c>
      <c r="I430" s="4" t="s">
        <v>3331</v>
      </c>
      <c r="J430" s="40" t="s">
        <v>18915</v>
      </c>
      <c r="K430" s="3" t="s">
        <v>4118</v>
      </c>
      <c r="L430" s="2">
        <v>72</v>
      </c>
      <c r="M430" s="1">
        <v>0.11479</v>
      </c>
    </row>
    <row r="431" spans="1:13" ht="91" x14ac:dyDescent="0.35">
      <c r="A431" s="20" t="s">
        <v>4062</v>
      </c>
      <c r="B431" s="4" t="s">
        <v>4061</v>
      </c>
      <c r="C431" s="3" t="s">
        <v>4061</v>
      </c>
      <c r="D431" s="4" t="s">
        <v>802</v>
      </c>
      <c r="E431" s="3" t="s">
        <v>821</v>
      </c>
      <c r="F431" s="3" t="s">
        <v>9382</v>
      </c>
      <c r="G431" s="3" t="s">
        <v>9381</v>
      </c>
      <c r="H431" s="2">
        <v>0</v>
      </c>
      <c r="I431" s="4" t="s">
        <v>822</v>
      </c>
      <c r="J431" s="40" t="s">
        <v>18915</v>
      </c>
      <c r="K431" s="3" t="s">
        <v>9378</v>
      </c>
      <c r="L431" s="2">
        <v>271</v>
      </c>
      <c r="M431" s="1">
        <v>0.26968700000000001</v>
      </c>
    </row>
    <row r="432" spans="1:13" ht="195" x14ac:dyDescent="0.35">
      <c r="A432" s="20" t="s">
        <v>4062</v>
      </c>
      <c r="B432" s="4" t="s">
        <v>4061</v>
      </c>
      <c r="C432" s="3" t="s">
        <v>4061</v>
      </c>
      <c r="D432" s="4" t="s">
        <v>802</v>
      </c>
      <c r="E432" s="3" t="s">
        <v>821</v>
      </c>
      <c r="F432" s="3" t="s">
        <v>9380</v>
      </c>
      <c r="G432" s="3" t="s">
        <v>9379</v>
      </c>
      <c r="H432" s="2">
        <v>0</v>
      </c>
      <c r="I432" s="4" t="s">
        <v>823</v>
      </c>
      <c r="J432" s="40" t="s">
        <v>18915</v>
      </c>
      <c r="K432" s="3" t="s">
        <v>9378</v>
      </c>
      <c r="L432" s="2">
        <v>606</v>
      </c>
      <c r="M432" s="1">
        <v>0.60306300000000002</v>
      </c>
    </row>
    <row r="433" spans="1:13" ht="15.5" x14ac:dyDescent="0.35">
      <c r="A433" s="20" t="s">
        <v>4062</v>
      </c>
      <c r="B433" s="4" t="s">
        <v>4061</v>
      </c>
      <c r="C433" s="3" t="s">
        <v>4061</v>
      </c>
      <c r="D433" s="4" t="s">
        <v>226</v>
      </c>
      <c r="E433" s="3" t="s">
        <v>242</v>
      </c>
      <c r="F433" s="3" t="s">
        <v>10457</v>
      </c>
      <c r="G433" s="3" t="s">
        <v>10456</v>
      </c>
      <c r="H433" s="2">
        <v>0</v>
      </c>
      <c r="I433" s="4" t="s">
        <v>243</v>
      </c>
      <c r="J433" s="40" t="s">
        <v>18915</v>
      </c>
      <c r="K433" s="3" t="s">
        <v>10455</v>
      </c>
      <c r="L433" s="2">
        <v>29</v>
      </c>
      <c r="M433" s="1">
        <v>3.9232000000000003E-2</v>
      </c>
    </row>
    <row r="434" spans="1:13" ht="15.5" x14ac:dyDescent="0.35">
      <c r="A434" s="20" t="s">
        <v>4062</v>
      </c>
      <c r="B434" s="4" t="s">
        <v>4061</v>
      </c>
      <c r="C434" s="3" t="s">
        <v>4061</v>
      </c>
      <c r="D434" s="4" t="s">
        <v>307</v>
      </c>
      <c r="E434" s="3" t="s">
        <v>242</v>
      </c>
      <c r="F434" s="3" t="s">
        <v>10287</v>
      </c>
      <c r="G434" s="3" t="s">
        <v>10286</v>
      </c>
      <c r="H434" s="2">
        <v>0</v>
      </c>
      <c r="I434" s="4" t="s">
        <v>335</v>
      </c>
      <c r="J434" s="40" t="s">
        <v>18915</v>
      </c>
      <c r="K434" s="3" t="s">
        <v>10283</v>
      </c>
      <c r="L434" s="2">
        <v>13</v>
      </c>
      <c r="M434" s="1">
        <v>1.4389000000000001E-2</v>
      </c>
    </row>
    <row r="435" spans="1:13" ht="15.5" x14ac:dyDescent="0.35">
      <c r="A435" s="20" t="s">
        <v>4062</v>
      </c>
      <c r="B435" s="4" t="s">
        <v>4061</v>
      </c>
      <c r="C435" s="3" t="s">
        <v>4061</v>
      </c>
      <c r="D435" s="4" t="s">
        <v>358</v>
      </c>
      <c r="E435" s="3" t="s">
        <v>242</v>
      </c>
      <c r="F435" s="3" t="s">
        <v>10206</v>
      </c>
      <c r="G435" s="3" t="s">
        <v>10205</v>
      </c>
      <c r="H435" s="2">
        <v>0</v>
      </c>
      <c r="I435" s="4" t="s">
        <v>381</v>
      </c>
      <c r="J435" s="40" t="s">
        <v>18915</v>
      </c>
      <c r="K435" s="3" t="s">
        <v>10202</v>
      </c>
      <c r="L435" s="2">
        <v>5</v>
      </c>
      <c r="M435" s="1">
        <v>4.5700000000000003E-3</v>
      </c>
    </row>
    <row r="436" spans="1:13" ht="26" x14ac:dyDescent="0.35">
      <c r="A436" s="20" t="s">
        <v>4062</v>
      </c>
      <c r="B436" s="4" t="s">
        <v>4061</v>
      </c>
      <c r="C436" s="3" t="s">
        <v>4061</v>
      </c>
      <c r="D436" s="4" t="s">
        <v>1146</v>
      </c>
      <c r="E436" s="3" t="s">
        <v>242</v>
      </c>
      <c r="F436" s="3" t="s">
        <v>8722</v>
      </c>
      <c r="G436" s="3" t="s">
        <v>8721</v>
      </c>
      <c r="H436" s="2">
        <v>0</v>
      </c>
      <c r="I436" s="4" t="s">
        <v>1169</v>
      </c>
      <c r="J436" s="40" t="s">
        <v>18915</v>
      </c>
      <c r="K436" s="3" t="s">
        <v>8720</v>
      </c>
      <c r="L436" s="2">
        <v>21</v>
      </c>
      <c r="M436" s="1">
        <v>2.7513199785135011E-2</v>
      </c>
    </row>
    <row r="437" spans="1:13" ht="26" x14ac:dyDescent="0.35">
      <c r="A437" s="20" t="s">
        <v>4062</v>
      </c>
      <c r="B437" s="4" t="s">
        <v>4061</v>
      </c>
      <c r="C437" s="3" t="s">
        <v>4061</v>
      </c>
      <c r="D437" s="4" t="s">
        <v>1280</v>
      </c>
      <c r="E437" s="3" t="s">
        <v>242</v>
      </c>
      <c r="F437" s="3" t="s">
        <v>8483</v>
      </c>
      <c r="G437" s="3" t="s">
        <v>8482</v>
      </c>
      <c r="H437" s="2">
        <v>0</v>
      </c>
      <c r="I437" s="4" t="s">
        <v>1297</v>
      </c>
      <c r="J437" s="40" t="s">
        <v>18915</v>
      </c>
      <c r="K437" s="3" t="s">
        <v>8481</v>
      </c>
      <c r="L437" s="2">
        <v>18</v>
      </c>
      <c r="M437" s="1">
        <v>4.7370000000000002E-2</v>
      </c>
    </row>
    <row r="438" spans="1:13" ht="15.5" x14ac:dyDescent="0.35">
      <c r="A438" s="20" t="s">
        <v>4062</v>
      </c>
      <c r="B438" s="4" t="s">
        <v>4061</v>
      </c>
      <c r="C438" s="3" t="s">
        <v>4061</v>
      </c>
      <c r="D438" s="4" t="s">
        <v>1404</v>
      </c>
      <c r="E438" s="3" t="s">
        <v>242</v>
      </c>
      <c r="F438" s="3" t="s">
        <v>8239</v>
      </c>
      <c r="G438" s="3" t="s">
        <v>8238</v>
      </c>
      <c r="H438" s="2">
        <v>0</v>
      </c>
      <c r="I438" s="4" t="s">
        <v>1421</v>
      </c>
      <c r="J438" s="40" t="s">
        <v>18915</v>
      </c>
      <c r="K438" s="3" t="s">
        <v>8237</v>
      </c>
      <c r="L438" s="2">
        <v>4</v>
      </c>
      <c r="M438" s="1">
        <v>4.522E-3</v>
      </c>
    </row>
    <row r="439" spans="1:13" ht="26" x14ac:dyDescent="0.35">
      <c r="A439" s="20" t="s">
        <v>4062</v>
      </c>
      <c r="B439" s="4" t="s">
        <v>4061</v>
      </c>
      <c r="C439" s="3" t="s">
        <v>4061</v>
      </c>
      <c r="D439" s="4" t="s">
        <v>2229</v>
      </c>
      <c r="E439" s="3" t="s">
        <v>242</v>
      </c>
      <c r="F439" s="3" t="s">
        <v>6498</v>
      </c>
      <c r="G439" s="3" t="s">
        <v>6497</v>
      </c>
      <c r="H439" s="2">
        <v>0</v>
      </c>
      <c r="I439" s="4" t="s">
        <v>2257</v>
      </c>
      <c r="J439" s="40" t="s">
        <v>18915</v>
      </c>
      <c r="K439" s="3" t="s">
        <v>6496</v>
      </c>
      <c r="L439" s="2">
        <v>31</v>
      </c>
      <c r="M439" s="1">
        <v>3.6215999999999998E-2</v>
      </c>
    </row>
    <row r="440" spans="1:13" ht="26" x14ac:dyDescent="0.35">
      <c r="A440" s="20" t="s">
        <v>4062</v>
      </c>
      <c r="B440" s="4" t="s">
        <v>4061</v>
      </c>
      <c r="C440" s="3" t="s">
        <v>4061</v>
      </c>
      <c r="D440" s="4" t="s">
        <v>3013</v>
      </c>
      <c r="E440" s="3" t="s">
        <v>242</v>
      </c>
      <c r="F440" s="3" t="s">
        <v>4795</v>
      </c>
      <c r="G440" s="3" t="s">
        <v>4794</v>
      </c>
      <c r="H440" s="2">
        <v>0</v>
      </c>
      <c r="I440" s="4" t="s">
        <v>3024</v>
      </c>
      <c r="J440" s="40" t="s">
        <v>18915</v>
      </c>
      <c r="K440" s="3" t="s">
        <v>4793</v>
      </c>
      <c r="L440" s="2">
        <v>52</v>
      </c>
      <c r="M440" s="1">
        <v>0.35271000000000002</v>
      </c>
    </row>
    <row r="441" spans="1:13" ht="15.5" x14ac:dyDescent="0.35">
      <c r="A441" s="20" t="s">
        <v>4062</v>
      </c>
      <c r="B441" s="4" t="s">
        <v>4061</v>
      </c>
      <c r="C441" s="3" t="s">
        <v>4061</v>
      </c>
      <c r="D441" s="4" t="s">
        <v>3239</v>
      </c>
      <c r="E441" s="3" t="s">
        <v>242</v>
      </c>
      <c r="F441" s="3" t="s">
        <v>4270</v>
      </c>
      <c r="G441" s="3" t="s">
        <v>4269</v>
      </c>
      <c r="H441" s="2">
        <v>0</v>
      </c>
      <c r="I441" s="4" t="s">
        <v>3264</v>
      </c>
      <c r="J441" s="40" t="s">
        <v>18915</v>
      </c>
      <c r="K441" s="3" t="s">
        <v>4268</v>
      </c>
      <c r="L441" s="2">
        <v>8</v>
      </c>
      <c r="M441" s="1">
        <v>1.7548999999999999E-2</v>
      </c>
    </row>
    <row r="442" spans="1:13" ht="39" x14ac:dyDescent="0.35">
      <c r="A442" s="20" t="s">
        <v>4062</v>
      </c>
      <c r="B442" s="4" t="s">
        <v>4061</v>
      </c>
      <c r="C442" s="3" t="s">
        <v>4061</v>
      </c>
      <c r="D442" s="4" t="s">
        <v>112</v>
      </c>
      <c r="E442" s="3" t="s">
        <v>128</v>
      </c>
      <c r="F442" s="3" t="s">
        <v>10657</v>
      </c>
      <c r="G442" s="3" t="s">
        <v>10656</v>
      </c>
      <c r="H442" s="2">
        <v>0</v>
      </c>
      <c r="I442" s="4" t="s">
        <v>129</v>
      </c>
      <c r="J442" s="40" t="s">
        <v>18915</v>
      </c>
      <c r="K442" s="3" t="s">
        <v>10655</v>
      </c>
      <c r="L442" s="2">
        <v>51</v>
      </c>
      <c r="M442" s="1">
        <v>0.10935992280476038</v>
      </c>
    </row>
    <row r="443" spans="1:13" ht="26" x14ac:dyDescent="0.35">
      <c r="A443" s="20" t="s">
        <v>4062</v>
      </c>
      <c r="B443" s="4" t="s">
        <v>4061</v>
      </c>
      <c r="C443" s="3" t="s">
        <v>4061</v>
      </c>
      <c r="D443" s="4" t="s">
        <v>158</v>
      </c>
      <c r="E443" s="3" t="s">
        <v>128</v>
      </c>
      <c r="F443" s="3" t="s">
        <v>10565</v>
      </c>
      <c r="G443" s="3" t="s">
        <v>10564</v>
      </c>
      <c r="H443" s="2">
        <v>0</v>
      </c>
      <c r="I443" s="4" t="s">
        <v>184</v>
      </c>
      <c r="J443" s="40" t="s">
        <v>18915</v>
      </c>
      <c r="K443" s="3" t="s">
        <v>10563</v>
      </c>
      <c r="L443" s="2">
        <v>12</v>
      </c>
      <c r="M443" s="1">
        <v>2.0385E-2</v>
      </c>
    </row>
    <row r="444" spans="1:13" ht="65" x14ac:dyDescent="0.35">
      <c r="A444" s="20" t="s">
        <v>4062</v>
      </c>
      <c r="B444" s="4" t="s">
        <v>4061</v>
      </c>
      <c r="C444" s="3" t="s">
        <v>4061</v>
      </c>
      <c r="D444" s="4" t="s">
        <v>628</v>
      </c>
      <c r="E444" s="3" t="s">
        <v>128</v>
      </c>
      <c r="F444" s="3" t="s">
        <v>9745</v>
      </c>
      <c r="G444" s="3" t="s">
        <v>9744</v>
      </c>
      <c r="H444" s="2">
        <v>0</v>
      </c>
      <c r="I444" s="4" t="s">
        <v>639</v>
      </c>
      <c r="J444" s="40" t="s">
        <v>18915</v>
      </c>
      <c r="K444" s="3" t="s">
        <v>9743</v>
      </c>
      <c r="L444" s="2">
        <v>223</v>
      </c>
      <c r="M444" s="1">
        <v>0.295846</v>
      </c>
    </row>
    <row r="445" spans="1:13" ht="39" x14ac:dyDescent="0.35">
      <c r="A445" s="20" t="s">
        <v>4062</v>
      </c>
      <c r="B445" s="4" t="s">
        <v>4061</v>
      </c>
      <c r="C445" s="3" t="s">
        <v>4061</v>
      </c>
      <c r="D445" s="4" t="s">
        <v>802</v>
      </c>
      <c r="E445" s="3" t="s">
        <v>128</v>
      </c>
      <c r="F445" s="3" t="s">
        <v>9359</v>
      </c>
      <c r="G445" s="3" t="s">
        <v>9358</v>
      </c>
      <c r="H445" s="2">
        <v>0</v>
      </c>
      <c r="I445" s="4" t="s">
        <v>834</v>
      </c>
      <c r="J445" s="40" t="s">
        <v>18915</v>
      </c>
      <c r="K445" s="3" t="s">
        <v>9357</v>
      </c>
      <c r="L445" s="2">
        <v>53</v>
      </c>
      <c r="M445" s="1">
        <v>5.2743140903798502E-2</v>
      </c>
    </row>
    <row r="446" spans="1:13" ht="26" x14ac:dyDescent="0.35">
      <c r="A446" s="20" t="s">
        <v>4062</v>
      </c>
      <c r="B446" s="4" t="s">
        <v>4061</v>
      </c>
      <c r="C446" s="3" t="s">
        <v>4061</v>
      </c>
      <c r="D446" s="4" t="s">
        <v>1146</v>
      </c>
      <c r="E446" s="3" t="s">
        <v>128</v>
      </c>
      <c r="F446" s="3" t="s">
        <v>8728</v>
      </c>
      <c r="G446" s="3" t="s">
        <v>8727</v>
      </c>
      <c r="H446" s="2">
        <v>0</v>
      </c>
      <c r="I446" s="4" t="s">
        <v>1167</v>
      </c>
      <c r="J446" s="40" t="s">
        <v>18915</v>
      </c>
      <c r="K446" s="3" t="s">
        <v>8726</v>
      </c>
      <c r="L446" s="2">
        <v>35</v>
      </c>
      <c r="M446" s="1">
        <v>4.5855332975225017E-2</v>
      </c>
    </row>
    <row r="447" spans="1:13" ht="15.5" x14ac:dyDescent="0.35">
      <c r="A447" s="20" t="s">
        <v>4062</v>
      </c>
      <c r="B447" s="4" t="s">
        <v>4061</v>
      </c>
      <c r="C447" s="3" t="s">
        <v>4061</v>
      </c>
      <c r="D447" s="4" t="s">
        <v>1404</v>
      </c>
      <c r="E447" s="3" t="s">
        <v>128</v>
      </c>
      <c r="F447" s="3" t="s">
        <v>8241</v>
      </c>
      <c r="G447" s="3" t="s">
        <v>8240</v>
      </c>
      <c r="H447" s="2">
        <v>0</v>
      </c>
      <c r="I447" s="4" t="s">
        <v>1420</v>
      </c>
      <c r="J447" s="40" t="s">
        <v>18915</v>
      </c>
      <c r="K447" s="3" t="s">
        <v>8237</v>
      </c>
      <c r="L447" s="2">
        <v>7</v>
      </c>
      <c r="M447" s="1">
        <v>7.9139999999999992E-3</v>
      </c>
    </row>
    <row r="448" spans="1:13" ht="15.5" x14ac:dyDescent="0.35">
      <c r="A448" s="20" t="s">
        <v>4062</v>
      </c>
      <c r="B448" s="4" t="s">
        <v>4061</v>
      </c>
      <c r="C448" s="3" t="s">
        <v>4061</v>
      </c>
      <c r="D448" s="4" t="s">
        <v>1438</v>
      </c>
      <c r="E448" s="3" t="s">
        <v>128</v>
      </c>
      <c r="F448" s="3" t="s">
        <v>8176</v>
      </c>
      <c r="G448" s="3" t="s">
        <v>8175</v>
      </c>
      <c r="H448" s="2">
        <v>0</v>
      </c>
      <c r="I448" s="4" t="s">
        <v>1452</v>
      </c>
      <c r="J448" s="40" t="s">
        <v>18915</v>
      </c>
      <c r="K448" s="3" t="s">
        <v>8172</v>
      </c>
      <c r="L448" s="2">
        <v>32</v>
      </c>
      <c r="M448" s="1">
        <v>5.8592999999999999E-2</v>
      </c>
    </row>
    <row r="449" spans="1:13" ht="143" x14ac:dyDescent="0.35">
      <c r="A449" s="20" t="s">
        <v>4062</v>
      </c>
      <c r="B449" s="4" t="s">
        <v>4061</v>
      </c>
      <c r="C449" s="3" t="s">
        <v>4061</v>
      </c>
      <c r="D449" s="4" t="s">
        <v>1812</v>
      </c>
      <c r="E449" s="3" t="s">
        <v>128</v>
      </c>
      <c r="F449" s="3" t="s">
        <v>7406</v>
      </c>
      <c r="G449" s="3" t="s">
        <v>7405</v>
      </c>
      <c r="H449" s="2">
        <v>0</v>
      </c>
      <c r="I449" s="4" t="s">
        <v>1827</v>
      </c>
      <c r="J449" s="40" t="s">
        <v>18915</v>
      </c>
      <c r="K449" s="3" t="s">
        <v>7404</v>
      </c>
      <c r="L449" s="2">
        <v>317</v>
      </c>
      <c r="M449" s="1">
        <v>0.55846237866215664</v>
      </c>
    </row>
    <row r="450" spans="1:13" ht="26" x14ac:dyDescent="0.35">
      <c r="A450" s="20" t="s">
        <v>4062</v>
      </c>
      <c r="B450" s="4" t="s">
        <v>4061</v>
      </c>
      <c r="C450" s="3" t="s">
        <v>4061</v>
      </c>
      <c r="D450" s="4" t="s">
        <v>1828</v>
      </c>
      <c r="E450" s="3" t="s">
        <v>128</v>
      </c>
      <c r="F450" s="3" t="s">
        <v>7375</v>
      </c>
      <c r="G450" s="3" t="s">
        <v>7374</v>
      </c>
      <c r="H450" s="2">
        <v>0</v>
      </c>
      <c r="I450" s="4" t="s">
        <v>1843</v>
      </c>
      <c r="J450" s="40" t="s">
        <v>18915</v>
      </c>
      <c r="K450" s="3" t="s">
        <v>7376</v>
      </c>
      <c r="L450" s="2">
        <v>70</v>
      </c>
      <c r="M450" s="1">
        <v>0.25588499999999997</v>
      </c>
    </row>
    <row r="451" spans="1:13" ht="26" x14ac:dyDescent="0.35">
      <c r="A451" s="20" t="s">
        <v>4062</v>
      </c>
      <c r="B451" s="4" t="s">
        <v>4061</v>
      </c>
      <c r="C451" s="3" t="s">
        <v>4061</v>
      </c>
      <c r="D451" s="4" t="s">
        <v>1844</v>
      </c>
      <c r="E451" s="3" t="s">
        <v>128</v>
      </c>
      <c r="F451" s="3" t="s">
        <v>7334</v>
      </c>
      <c r="G451" s="3" t="s">
        <v>7333</v>
      </c>
      <c r="H451" s="2">
        <v>0</v>
      </c>
      <c r="I451" s="4" t="s">
        <v>1865</v>
      </c>
      <c r="J451" s="40" t="s">
        <v>18915</v>
      </c>
      <c r="K451" s="3" t="s">
        <v>7332</v>
      </c>
      <c r="L451" s="2">
        <v>7</v>
      </c>
      <c r="M451" s="1">
        <v>1.0595E-2</v>
      </c>
    </row>
    <row r="452" spans="1:13" ht="52" x14ac:dyDescent="0.35">
      <c r="A452" s="20" t="s">
        <v>4062</v>
      </c>
      <c r="B452" s="4" t="s">
        <v>4061</v>
      </c>
      <c r="C452" s="3" t="s">
        <v>4061</v>
      </c>
      <c r="D452" s="4" t="s">
        <v>1950</v>
      </c>
      <c r="E452" s="3" t="s">
        <v>128</v>
      </c>
      <c r="F452" s="3" t="s">
        <v>7105</v>
      </c>
      <c r="G452" s="3" t="s">
        <v>7104</v>
      </c>
      <c r="H452" s="2">
        <v>0</v>
      </c>
      <c r="I452" s="4" t="s">
        <v>1968</v>
      </c>
      <c r="J452" s="40" t="s">
        <v>18915</v>
      </c>
      <c r="K452" s="3" t="s">
        <v>7101</v>
      </c>
      <c r="L452" s="2">
        <v>189</v>
      </c>
      <c r="M452" s="1">
        <v>0.35605999999999999</v>
      </c>
    </row>
    <row r="453" spans="1:13" ht="26" x14ac:dyDescent="0.35">
      <c r="A453" s="20" t="s">
        <v>4062</v>
      </c>
      <c r="B453" s="4" t="s">
        <v>4061</v>
      </c>
      <c r="C453" s="3" t="s">
        <v>4061</v>
      </c>
      <c r="D453" s="4" t="s">
        <v>1950</v>
      </c>
      <c r="E453" s="3" t="s">
        <v>128</v>
      </c>
      <c r="F453" s="3" t="s">
        <v>7103</v>
      </c>
      <c r="G453" s="3" t="s">
        <v>7102</v>
      </c>
      <c r="H453" s="2">
        <v>0</v>
      </c>
      <c r="I453" s="4" t="s">
        <v>1969</v>
      </c>
      <c r="J453" s="40" t="s">
        <v>18915</v>
      </c>
      <c r="K453" s="3" t="s">
        <v>7101</v>
      </c>
      <c r="L453" s="2">
        <v>32</v>
      </c>
      <c r="M453" s="1">
        <v>6.0284999999999998E-2</v>
      </c>
    </row>
    <row r="454" spans="1:13" ht="15.5" x14ac:dyDescent="0.35">
      <c r="A454" s="20" t="s">
        <v>4062</v>
      </c>
      <c r="B454" s="4" t="s">
        <v>4061</v>
      </c>
      <c r="C454" s="3" t="s">
        <v>4061</v>
      </c>
      <c r="D454" s="4" t="s">
        <v>2261</v>
      </c>
      <c r="E454" s="3" t="s">
        <v>128</v>
      </c>
      <c r="F454" s="3" t="s">
        <v>6447</v>
      </c>
      <c r="G454" s="3" t="s">
        <v>6446</v>
      </c>
      <c r="H454" s="2">
        <v>0</v>
      </c>
      <c r="I454" s="4" t="s">
        <v>1420</v>
      </c>
      <c r="J454" s="40" t="s">
        <v>18915</v>
      </c>
      <c r="K454" s="3" t="s">
        <v>6445</v>
      </c>
      <c r="L454" s="2">
        <v>7</v>
      </c>
      <c r="M454" s="1">
        <v>1.2371999999999999E-2</v>
      </c>
    </row>
    <row r="455" spans="1:13" ht="39" x14ac:dyDescent="0.35">
      <c r="A455" s="20" t="s">
        <v>4062</v>
      </c>
      <c r="B455" s="4" t="s">
        <v>4061</v>
      </c>
      <c r="C455" s="3" t="s">
        <v>4061</v>
      </c>
      <c r="D455" s="4" t="s">
        <v>2477</v>
      </c>
      <c r="E455" s="3" t="s">
        <v>128</v>
      </c>
      <c r="F455" s="3" t="s">
        <v>5982</v>
      </c>
      <c r="G455" s="3" t="s">
        <v>5981</v>
      </c>
      <c r="H455" s="2">
        <v>0</v>
      </c>
      <c r="I455" s="4" t="s">
        <v>2481</v>
      </c>
      <c r="J455" s="40" t="s">
        <v>18915</v>
      </c>
      <c r="K455" s="3" t="s">
        <v>5980</v>
      </c>
      <c r="L455" s="2">
        <v>114</v>
      </c>
      <c r="M455" s="1">
        <v>0.269625</v>
      </c>
    </row>
    <row r="456" spans="1:13" ht="15.5" x14ac:dyDescent="0.35">
      <c r="A456" s="20" t="s">
        <v>4062</v>
      </c>
      <c r="B456" s="4" t="s">
        <v>4061</v>
      </c>
      <c r="C456" s="3" t="s">
        <v>4061</v>
      </c>
      <c r="D456" s="4" t="s">
        <v>2729</v>
      </c>
      <c r="E456" s="3" t="s">
        <v>128</v>
      </c>
      <c r="F456" s="3" t="s">
        <v>5400</v>
      </c>
      <c r="G456" s="3" t="s">
        <v>5399</v>
      </c>
      <c r="H456" s="2">
        <v>0</v>
      </c>
      <c r="I456" s="4" t="s">
        <v>2756</v>
      </c>
      <c r="J456" s="40" t="s">
        <v>18915</v>
      </c>
      <c r="K456" s="3" t="s">
        <v>5398</v>
      </c>
      <c r="L456" s="2">
        <v>29</v>
      </c>
      <c r="M456" s="1">
        <v>3.4181999999999997E-2</v>
      </c>
    </row>
    <row r="457" spans="1:13" ht="52" x14ac:dyDescent="0.35">
      <c r="A457" s="20" t="s">
        <v>4062</v>
      </c>
      <c r="B457" s="4" t="s">
        <v>4061</v>
      </c>
      <c r="C457" s="3" t="s">
        <v>4061</v>
      </c>
      <c r="D457" s="4" t="s">
        <v>2817</v>
      </c>
      <c r="E457" s="3" t="s">
        <v>128</v>
      </c>
      <c r="F457" s="3" t="s">
        <v>5207</v>
      </c>
      <c r="G457" s="3" t="s">
        <v>5206</v>
      </c>
      <c r="H457" s="2">
        <v>0</v>
      </c>
      <c r="I457" s="4" t="s">
        <v>2839</v>
      </c>
      <c r="J457" s="40" t="s">
        <v>18915</v>
      </c>
      <c r="K457" s="3" t="s">
        <v>5205</v>
      </c>
      <c r="L457" s="2">
        <v>134</v>
      </c>
      <c r="M457" s="1">
        <v>0.12890199999999999</v>
      </c>
    </row>
    <row r="458" spans="1:13" ht="91" x14ac:dyDescent="0.35">
      <c r="A458" s="20" t="s">
        <v>4062</v>
      </c>
      <c r="B458" s="4" t="s">
        <v>4061</v>
      </c>
      <c r="C458" s="3" t="s">
        <v>4061</v>
      </c>
      <c r="D458" s="4" t="s">
        <v>2935</v>
      </c>
      <c r="E458" s="3" t="s">
        <v>128</v>
      </c>
      <c r="F458" s="3" t="s">
        <v>4957</v>
      </c>
      <c r="G458" s="3" t="s">
        <v>4956</v>
      </c>
      <c r="H458" s="2">
        <v>0</v>
      </c>
      <c r="I458" s="4" t="s">
        <v>2946</v>
      </c>
      <c r="J458" s="40" t="s">
        <v>18915</v>
      </c>
      <c r="K458" s="3" t="s">
        <v>4955</v>
      </c>
      <c r="L458" s="2">
        <v>291</v>
      </c>
      <c r="M458" s="1">
        <v>0.74017550553223965</v>
      </c>
    </row>
    <row r="459" spans="1:13" ht="26" x14ac:dyDescent="0.35">
      <c r="A459" s="20" t="s">
        <v>4062</v>
      </c>
      <c r="B459" s="4" t="s">
        <v>4061</v>
      </c>
      <c r="C459" s="3" t="s">
        <v>4061</v>
      </c>
      <c r="D459" s="4" t="s">
        <v>2431</v>
      </c>
      <c r="E459" s="3" t="s">
        <v>2451</v>
      </c>
      <c r="F459" s="3" t="s">
        <v>6052</v>
      </c>
      <c r="G459" s="3" t="s">
        <v>6051</v>
      </c>
      <c r="H459" s="2">
        <v>0</v>
      </c>
      <c r="I459" s="4" t="s">
        <v>2452</v>
      </c>
      <c r="J459" s="40" t="s">
        <v>18915</v>
      </c>
      <c r="K459" s="3" t="s">
        <v>6050</v>
      </c>
      <c r="L459" s="2">
        <v>8</v>
      </c>
      <c r="M459" s="1">
        <v>7.8120000000000004E-3</v>
      </c>
    </row>
    <row r="460" spans="1:13" ht="52" x14ac:dyDescent="0.35">
      <c r="A460" s="20" t="s">
        <v>4062</v>
      </c>
      <c r="B460" s="4" t="s">
        <v>4061</v>
      </c>
      <c r="C460" s="3" t="s">
        <v>4061</v>
      </c>
      <c r="D460" s="4" t="s">
        <v>2589</v>
      </c>
      <c r="E460" s="3" t="s">
        <v>2451</v>
      </c>
      <c r="F460" s="3" t="s">
        <v>5713</v>
      </c>
      <c r="G460" s="3" t="s">
        <v>5712</v>
      </c>
      <c r="H460" s="2">
        <v>0</v>
      </c>
      <c r="I460" s="4" t="s">
        <v>2609</v>
      </c>
      <c r="J460" s="40" t="s">
        <v>18915</v>
      </c>
      <c r="K460" s="3" t="s">
        <v>5711</v>
      </c>
      <c r="L460" s="2">
        <v>169</v>
      </c>
      <c r="M460" s="1">
        <v>0.42398394380331161</v>
      </c>
    </row>
    <row r="461" spans="1:13" ht="104" x14ac:dyDescent="0.35">
      <c r="A461" s="20" t="s">
        <v>4062</v>
      </c>
      <c r="B461" s="4" t="s">
        <v>4061</v>
      </c>
      <c r="C461" s="3" t="s">
        <v>4061</v>
      </c>
      <c r="D461" s="4" t="s">
        <v>2885</v>
      </c>
      <c r="E461" s="3" t="s">
        <v>2451</v>
      </c>
      <c r="F461" s="3" t="s">
        <v>5079</v>
      </c>
      <c r="G461" s="3" t="s">
        <v>5078</v>
      </c>
      <c r="H461" s="2">
        <v>0</v>
      </c>
      <c r="I461" s="4" t="s">
        <v>2893</v>
      </c>
      <c r="J461" s="40" t="s">
        <v>18915</v>
      </c>
      <c r="K461" s="3" t="s">
        <v>5077</v>
      </c>
      <c r="L461" s="2">
        <v>344</v>
      </c>
      <c r="M461" s="1">
        <v>0.92870062903269346</v>
      </c>
    </row>
    <row r="462" spans="1:13" ht="65" x14ac:dyDescent="0.35">
      <c r="A462" s="20" t="s">
        <v>4062</v>
      </c>
      <c r="B462" s="4" t="s">
        <v>4061</v>
      </c>
      <c r="C462" s="3" t="s">
        <v>4061</v>
      </c>
      <c r="D462" s="4" t="s">
        <v>2885</v>
      </c>
      <c r="E462" s="3" t="s">
        <v>2451</v>
      </c>
      <c r="F462" s="3" t="s">
        <v>5074</v>
      </c>
      <c r="G462" s="3" t="s">
        <v>5073</v>
      </c>
      <c r="H462" s="2">
        <v>0</v>
      </c>
      <c r="I462" s="4" t="s">
        <v>2896</v>
      </c>
      <c r="J462" s="40" t="s">
        <v>18915</v>
      </c>
      <c r="K462" s="3" t="s">
        <v>5072</v>
      </c>
      <c r="L462" s="2">
        <v>101</v>
      </c>
      <c r="M462" s="1">
        <v>0.27267082422180827</v>
      </c>
    </row>
    <row r="463" spans="1:13" ht="26" x14ac:dyDescent="0.35">
      <c r="A463" s="20" t="s">
        <v>4062</v>
      </c>
      <c r="B463" s="4" t="s">
        <v>4061</v>
      </c>
      <c r="C463" s="3" t="s">
        <v>4061</v>
      </c>
      <c r="D463" s="4" t="s">
        <v>2951</v>
      </c>
      <c r="E463" s="3" t="s">
        <v>2451</v>
      </c>
      <c r="F463" s="3" t="s">
        <v>4925</v>
      </c>
      <c r="G463" s="3" t="s">
        <v>4924</v>
      </c>
      <c r="H463" s="2">
        <v>0</v>
      </c>
      <c r="I463" s="4" t="s">
        <v>2959</v>
      </c>
      <c r="J463" s="40" t="s">
        <v>18915</v>
      </c>
      <c r="K463" s="3" t="s">
        <v>4928</v>
      </c>
      <c r="L463" s="2">
        <v>69</v>
      </c>
      <c r="M463" s="1">
        <v>0.128941</v>
      </c>
    </row>
    <row r="464" spans="1:13" ht="26" x14ac:dyDescent="0.35">
      <c r="A464" s="20" t="s">
        <v>4062</v>
      </c>
      <c r="B464" s="4" t="s">
        <v>4061</v>
      </c>
      <c r="C464" s="3" t="s">
        <v>4061</v>
      </c>
      <c r="D464" s="4" t="s">
        <v>1596</v>
      </c>
      <c r="E464" s="3" t="s">
        <v>1630</v>
      </c>
      <c r="F464" s="3" t="s">
        <v>7830</v>
      </c>
      <c r="G464" s="3" t="s">
        <v>7829</v>
      </c>
      <c r="H464" s="2">
        <v>0</v>
      </c>
      <c r="I464" s="4" t="s">
        <v>1631</v>
      </c>
      <c r="J464" s="40" t="s">
        <v>18915</v>
      </c>
      <c r="K464" s="3" t="s">
        <v>7824</v>
      </c>
      <c r="L464" s="2">
        <v>12</v>
      </c>
      <c r="M464" s="1">
        <v>1.3743999999999999E-2</v>
      </c>
    </row>
    <row r="465" spans="1:13" ht="52" x14ac:dyDescent="0.35">
      <c r="A465" s="20" t="s">
        <v>4062</v>
      </c>
      <c r="B465" s="4" t="s">
        <v>4061</v>
      </c>
      <c r="C465" s="3" t="s">
        <v>4061</v>
      </c>
      <c r="D465" s="4" t="s">
        <v>2280</v>
      </c>
      <c r="E465" s="3" t="s">
        <v>2301</v>
      </c>
      <c r="F465" s="3" t="s">
        <v>6394</v>
      </c>
      <c r="G465" s="3" t="s">
        <v>6393</v>
      </c>
      <c r="H465" s="2">
        <v>0</v>
      </c>
      <c r="I465" s="4" t="s">
        <v>2302</v>
      </c>
      <c r="J465" s="40" t="s">
        <v>18915</v>
      </c>
      <c r="K465" s="3" t="s">
        <v>6392</v>
      </c>
      <c r="L465" s="2">
        <v>120</v>
      </c>
      <c r="M465" s="1">
        <v>0.146672</v>
      </c>
    </row>
    <row r="466" spans="1:13" ht="26" x14ac:dyDescent="0.35">
      <c r="A466" s="20" t="s">
        <v>4062</v>
      </c>
      <c r="B466" s="4" t="s">
        <v>4061</v>
      </c>
      <c r="C466" s="3" t="s">
        <v>4061</v>
      </c>
      <c r="D466" s="4" t="s">
        <v>3139</v>
      </c>
      <c r="E466" s="3" t="s">
        <v>3182</v>
      </c>
      <c r="F466" s="3" t="s">
        <v>4456</v>
      </c>
      <c r="G466" s="3" t="s">
        <v>4455</v>
      </c>
      <c r="H466" s="2">
        <v>0</v>
      </c>
      <c r="I466" s="4" t="s">
        <v>3183</v>
      </c>
      <c r="J466" s="40" t="s">
        <v>18915</v>
      </c>
      <c r="K466" s="3" t="s">
        <v>4454</v>
      </c>
      <c r="L466" s="2">
        <v>49</v>
      </c>
      <c r="M466" s="1">
        <v>7.0553000000000005E-2</v>
      </c>
    </row>
    <row r="467" spans="1:13" ht="65" x14ac:dyDescent="0.35">
      <c r="A467" s="20" t="s">
        <v>4062</v>
      </c>
      <c r="B467" s="4" t="s">
        <v>4061</v>
      </c>
      <c r="C467" s="3" t="s">
        <v>4061</v>
      </c>
      <c r="D467" s="4" t="s">
        <v>1828</v>
      </c>
      <c r="E467" s="3" t="s">
        <v>1838</v>
      </c>
      <c r="F467" s="3" t="s">
        <v>7386</v>
      </c>
      <c r="G467" s="3" t="s">
        <v>7385</v>
      </c>
      <c r="H467" s="2">
        <v>0</v>
      </c>
      <c r="I467" s="4" t="s">
        <v>1839</v>
      </c>
      <c r="J467" s="40" t="s">
        <v>18915</v>
      </c>
      <c r="K467" s="3" t="s">
        <v>7384</v>
      </c>
      <c r="L467" s="2">
        <v>172</v>
      </c>
      <c r="M467" s="1">
        <v>0.62874699999999994</v>
      </c>
    </row>
    <row r="468" spans="1:13" ht="208" x14ac:dyDescent="0.35">
      <c r="A468" s="20" t="s">
        <v>4062</v>
      </c>
      <c r="B468" s="4" t="s">
        <v>4061</v>
      </c>
      <c r="C468" s="3" t="s">
        <v>4061</v>
      </c>
      <c r="D468" s="4" t="s">
        <v>776</v>
      </c>
      <c r="E468" s="3" t="s">
        <v>791</v>
      </c>
      <c r="F468" s="3" t="s">
        <v>7730</v>
      </c>
      <c r="G468" s="3" t="s">
        <v>9441</v>
      </c>
      <c r="H468" s="2">
        <v>0</v>
      </c>
      <c r="I468" s="4" t="s">
        <v>792</v>
      </c>
      <c r="J468" s="40" t="s">
        <v>18915</v>
      </c>
      <c r="K468" s="3" t="s">
        <v>9438</v>
      </c>
      <c r="L468" s="2">
        <v>834</v>
      </c>
      <c r="M468" s="1">
        <v>0.74372000000000005</v>
      </c>
    </row>
    <row r="469" spans="1:13" ht="26" x14ac:dyDescent="0.35">
      <c r="A469" s="20" t="s">
        <v>4062</v>
      </c>
      <c r="B469" s="4" t="s">
        <v>4061</v>
      </c>
      <c r="C469" s="3" t="s">
        <v>4061</v>
      </c>
      <c r="D469" s="4" t="s">
        <v>1336</v>
      </c>
      <c r="E469" s="3" t="s">
        <v>791</v>
      </c>
      <c r="F469" s="3" t="s">
        <v>8346</v>
      </c>
      <c r="G469" s="3" t="s">
        <v>8345</v>
      </c>
      <c r="H469" s="2">
        <v>0</v>
      </c>
      <c r="I469" s="4" t="s">
        <v>1364</v>
      </c>
      <c r="J469" s="40" t="s">
        <v>18915</v>
      </c>
      <c r="K469" s="3" t="s">
        <v>8344</v>
      </c>
      <c r="L469" s="2">
        <v>106</v>
      </c>
      <c r="M469" s="1">
        <v>0.20613300000000001</v>
      </c>
    </row>
    <row r="470" spans="1:13" ht="78" x14ac:dyDescent="0.35">
      <c r="A470" s="20" t="s">
        <v>4062</v>
      </c>
      <c r="B470" s="4" t="s">
        <v>4061</v>
      </c>
      <c r="C470" s="3" t="s">
        <v>4061</v>
      </c>
      <c r="D470" s="4" t="s">
        <v>1336</v>
      </c>
      <c r="E470" s="3" t="s">
        <v>791</v>
      </c>
      <c r="F470" s="3" t="s">
        <v>8343</v>
      </c>
      <c r="G470" s="3" t="s">
        <v>8342</v>
      </c>
      <c r="H470" s="2">
        <v>0</v>
      </c>
      <c r="I470" s="4" t="s">
        <v>1365</v>
      </c>
      <c r="J470" s="40" t="s">
        <v>18915</v>
      </c>
      <c r="K470" s="3" t="s">
        <v>8341</v>
      </c>
      <c r="L470" s="2">
        <v>288</v>
      </c>
      <c r="M470" s="1">
        <v>0.56006100000000003</v>
      </c>
    </row>
    <row r="471" spans="1:13" ht="104" x14ac:dyDescent="0.35">
      <c r="A471" s="20" t="s">
        <v>4062</v>
      </c>
      <c r="B471" s="4" t="s">
        <v>4061</v>
      </c>
      <c r="C471" s="3" t="s">
        <v>4061</v>
      </c>
      <c r="D471" s="4" t="s">
        <v>1758</v>
      </c>
      <c r="E471" s="3" t="s">
        <v>791</v>
      </c>
      <c r="F471" s="3" t="s">
        <v>7504</v>
      </c>
      <c r="G471" s="3" t="s">
        <v>7503</v>
      </c>
      <c r="H471" s="2">
        <v>0</v>
      </c>
      <c r="I471" s="4" t="s">
        <v>1778</v>
      </c>
      <c r="J471" s="40" t="s">
        <v>18915</v>
      </c>
      <c r="K471" s="3" t="s">
        <v>7502</v>
      </c>
      <c r="L471" s="2">
        <v>319</v>
      </c>
      <c r="M471" s="1">
        <v>0.41439300000000001</v>
      </c>
    </row>
    <row r="472" spans="1:13" ht="26" x14ac:dyDescent="0.35">
      <c r="A472" s="20" t="s">
        <v>4062</v>
      </c>
      <c r="B472" s="4" t="s">
        <v>4061</v>
      </c>
      <c r="C472" s="3" t="s">
        <v>4061</v>
      </c>
      <c r="D472" s="4" t="s">
        <v>1828</v>
      </c>
      <c r="E472" s="3" t="s">
        <v>791</v>
      </c>
      <c r="F472" s="3" t="s">
        <v>7382</v>
      </c>
      <c r="G472" s="3" t="s">
        <v>7381</v>
      </c>
      <c r="H472" s="2">
        <v>0</v>
      </c>
      <c r="I472" s="4" t="s">
        <v>1841</v>
      </c>
      <c r="J472" s="40" t="s">
        <v>18915</v>
      </c>
      <c r="K472" s="3" t="s">
        <v>7380</v>
      </c>
      <c r="L472" s="2">
        <v>54</v>
      </c>
      <c r="M472" s="1">
        <v>0.19739699999999999</v>
      </c>
    </row>
    <row r="473" spans="1:13" ht="409.5" x14ac:dyDescent="0.35">
      <c r="A473" s="20" t="s">
        <v>4062</v>
      </c>
      <c r="B473" s="4" t="s">
        <v>4061</v>
      </c>
      <c r="C473" s="3" t="s">
        <v>4061</v>
      </c>
      <c r="D473" s="4" t="s">
        <v>2060</v>
      </c>
      <c r="E473" s="3" t="s">
        <v>791</v>
      </c>
      <c r="F473" s="3" t="s">
        <v>6863</v>
      </c>
      <c r="G473" s="3" t="s">
        <v>6862</v>
      </c>
      <c r="H473" s="2">
        <v>0</v>
      </c>
      <c r="I473" s="4" t="s">
        <v>2082</v>
      </c>
      <c r="J473" s="40" t="s">
        <v>18915</v>
      </c>
      <c r="K473" s="3" t="s">
        <v>6855</v>
      </c>
      <c r="L473" s="2">
        <v>1520</v>
      </c>
      <c r="M473" s="1">
        <v>1.9366019999999999</v>
      </c>
    </row>
    <row r="474" spans="1:13" ht="247" x14ac:dyDescent="0.35">
      <c r="A474" s="20" t="s">
        <v>4062</v>
      </c>
      <c r="B474" s="4" t="s">
        <v>4061</v>
      </c>
      <c r="C474" s="3" t="s">
        <v>4061</v>
      </c>
      <c r="D474" s="4" t="s">
        <v>2060</v>
      </c>
      <c r="E474" s="3" t="s">
        <v>791</v>
      </c>
      <c r="F474" s="3" t="s">
        <v>6861</v>
      </c>
      <c r="G474" s="3" t="s">
        <v>6860</v>
      </c>
      <c r="H474" s="2">
        <v>0</v>
      </c>
      <c r="I474" s="4" t="s">
        <v>2083</v>
      </c>
      <c r="J474" s="40" t="s">
        <v>18915</v>
      </c>
      <c r="K474" s="3" t="s">
        <v>6855</v>
      </c>
      <c r="L474" s="2">
        <v>658</v>
      </c>
      <c r="M474" s="1">
        <v>0.83834500000000001</v>
      </c>
    </row>
    <row r="475" spans="1:13" ht="104" x14ac:dyDescent="0.35">
      <c r="A475" s="20" t="s">
        <v>4062</v>
      </c>
      <c r="B475" s="4" t="s">
        <v>4061</v>
      </c>
      <c r="C475" s="3" t="s">
        <v>4061</v>
      </c>
      <c r="D475" s="4" t="s">
        <v>2166</v>
      </c>
      <c r="E475" s="3" t="s">
        <v>791</v>
      </c>
      <c r="F475" s="3" t="s">
        <v>6658</v>
      </c>
      <c r="G475" s="3" t="s">
        <v>6657</v>
      </c>
      <c r="H475" s="2">
        <v>0</v>
      </c>
      <c r="I475" s="4" t="s">
        <v>2181</v>
      </c>
      <c r="J475" s="40" t="s">
        <v>18915</v>
      </c>
      <c r="K475" s="3" t="s">
        <v>6656</v>
      </c>
      <c r="L475" s="2">
        <v>411</v>
      </c>
      <c r="M475" s="1">
        <v>0.497699</v>
      </c>
    </row>
    <row r="476" spans="1:13" ht="65" x14ac:dyDescent="0.35">
      <c r="A476" s="20" t="s">
        <v>4062</v>
      </c>
      <c r="B476" s="4" t="s">
        <v>4061</v>
      </c>
      <c r="C476" s="3" t="s">
        <v>4061</v>
      </c>
      <c r="D476" s="4" t="s">
        <v>2166</v>
      </c>
      <c r="E476" s="3" t="s">
        <v>791</v>
      </c>
      <c r="F476" s="3" t="s">
        <v>6655</v>
      </c>
      <c r="G476" s="3" t="s">
        <v>6654</v>
      </c>
      <c r="H476" s="2">
        <v>0</v>
      </c>
      <c r="I476" s="4" t="s">
        <v>2182</v>
      </c>
      <c r="J476" s="40" t="s">
        <v>18915</v>
      </c>
      <c r="K476" s="3" t="s">
        <v>6653</v>
      </c>
      <c r="L476" s="2">
        <v>199</v>
      </c>
      <c r="M476" s="1">
        <v>0.240978</v>
      </c>
    </row>
    <row r="477" spans="1:13" ht="104" x14ac:dyDescent="0.35">
      <c r="A477" s="20" t="s">
        <v>4062</v>
      </c>
      <c r="B477" s="4" t="s">
        <v>4061</v>
      </c>
      <c r="C477" s="3" t="s">
        <v>4061</v>
      </c>
      <c r="D477" s="4" t="s">
        <v>2166</v>
      </c>
      <c r="E477" s="3" t="s">
        <v>791</v>
      </c>
      <c r="F477" s="3" t="s">
        <v>6650</v>
      </c>
      <c r="G477" s="3" t="s">
        <v>6649</v>
      </c>
      <c r="H477" s="2">
        <v>0</v>
      </c>
      <c r="I477" s="4" t="s">
        <v>2184</v>
      </c>
      <c r="J477" s="40" t="s">
        <v>18915</v>
      </c>
      <c r="K477" s="3" t="s">
        <v>6646</v>
      </c>
      <c r="L477" s="2">
        <v>370</v>
      </c>
      <c r="M477" s="1">
        <v>0.44805</v>
      </c>
    </row>
    <row r="478" spans="1:13" ht="169" x14ac:dyDescent="0.35">
      <c r="A478" s="20" t="s">
        <v>4062</v>
      </c>
      <c r="B478" s="4" t="s">
        <v>4061</v>
      </c>
      <c r="C478" s="3" t="s">
        <v>4061</v>
      </c>
      <c r="D478" s="4" t="s">
        <v>2166</v>
      </c>
      <c r="E478" s="3" t="s">
        <v>791</v>
      </c>
      <c r="F478" s="3" t="s">
        <v>6648</v>
      </c>
      <c r="G478" s="3" t="s">
        <v>6647</v>
      </c>
      <c r="H478" s="2">
        <v>0</v>
      </c>
      <c r="I478" s="4" t="s">
        <v>2185</v>
      </c>
      <c r="J478" s="40" t="s">
        <v>18915</v>
      </c>
      <c r="K478" s="3" t="s">
        <v>6646</v>
      </c>
      <c r="L478" s="2">
        <v>604</v>
      </c>
      <c r="M478" s="1">
        <v>0.73141199999999995</v>
      </c>
    </row>
    <row r="479" spans="1:13" ht="91" x14ac:dyDescent="0.35">
      <c r="A479" s="20" t="s">
        <v>4062</v>
      </c>
      <c r="B479" s="4" t="s">
        <v>4061</v>
      </c>
      <c r="C479" s="3" t="s">
        <v>4061</v>
      </c>
      <c r="D479" s="4" t="s">
        <v>3114</v>
      </c>
      <c r="E479" s="3" t="s">
        <v>791</v>
      </c>
      <c r="F479" s="3" t="s">
        <v>4558</v>
      </c>
      <c r="G479" s="3" t="s">
        <v>4557</v>
      </c>
      <c r="H479" s="2">
        <v>0</v>
      </c>
      <c r="I479" s="4" t="s">
        <v>3125</v>
      </c>
      <c r="J479" s="40" t="s">
        <v>18915</v>
      </c>
      <c r="K479" s="3" t="s">
        <v>4552</v>
      </c>
      <c r="L479" s="2">
        <v>321</v>
      </c>
      <c r="M479" s="1">
        <v>0.40571299999999999</v>
      </c>
    </row>
    <row r="480" spans="1:13" ht="91" x14ac:dyDescent="0.35">
      <c r="A480" s="20" t="s">
        <v>4062</v>
      </c>
      <c r="B480" s="4" t="s">
        <v>4061</v>
      </c>
      <c r="C480" s="3" t="s">
        <v>4061</v>
      </c>
      <c r="D480" s="4" t="s">
        <v>3114</v>
      </c>
      <c r="E480" s="3" t="s">
        <v>791</v>
      </c>
      <c r="F480" s="3" t="s">
        <v>4556</v>
      </c>
      <c r="G480" s="3" t="s">
        <v>4555</v>
      </c>
      <c r="H480" s="2">
        <v>0</v>
      </c>
      <c r="I480" s="4" t="s">
        <v>3126</v>
      </c>
      <c r="J480" s="40" t="s">
        <v>18915</v>
      </c>
      <c r="K480" s="3" t="s">
        <v>4552</v>
      </c>
      <c r="L480" s="2">
        <v>265</v>
      </c>
      <c r="M480" s="1">
        <v>0.33493400000000001</v>
      </c>
    </row>
    <row r="481" spans="1:13" ht="65" x14ac:dyDescent="0.35">
      <c r="A481" s="20" t="s">
        <v>4062</v>
      </c>
      <c r="B481" s="4" t="s">
        <v>4061</v>
      </c>
      <c r="C481" s="3" t="s">
        <v>4061</v>
      </c>
      <c r="D481" s="4" t="s">
        <v>3114</v>
      </c>
      <c r="E481" s="3" t="s">
        <v>791</v>
      </c>
      <c r="F481" s="3" t="s">
        <v>4554</v>
      </c>
      <c r="G481" s="3" t="s">
        <v>4553</v>
      </c>
      <c r="H481" s="2">
        <v>0</v>
      </c>
      <c r="I481" s="4" t="s">
        <v>3127</v>
      </c>
      <c r="J481" s="40" t="s">
        <v>18915</v>
      </c>
      <c r="K481" s="3" t="s">
        <v>4552</v>
      </c>
      <c r="L481" s="2">
        <v>201</v>
      </c>
      <c r="M481" s="1">
        <v>0.25404399999999999</v>
      </c>
    </row>
    <row r="482" spans="1:13" ht="65" x14ac:dyDescent="0.35">
      <c r="A482" s="20" t="s">
        <v>4062</v>
      </c>
      <c r="B482" s="4" t="s">
        <v>4061</v>
      </c>
      <c r="C482" s="3" t="s">
        <v>4061</v>
      </c>
      <c r="D482" s="4" t="s">
        <v>3114</v>
      </c>
      <c r="E482" s="3" t="s">
        <v>791</v>
      </c>
      <c r="F482" s="3" t="s">
        <v>4551</v>
      </c>
      <c r="G482" s="3" t="s">
        <v>4550</v>
      </c>
      <c r="H482" s="2">
        <v>0</v>
      </c>
      <c r="I482" s="4" t="s">
        <v>3128</v>
      </c>
      <c r="J482" s="40" t="s">
        <v>18915</v>
      </c>
      <c r="K482" s="3" t="s">
        <v>4543</v>
      </c>
      <c r="L482" s="2">
        <v>216</v>
      </c>
      <c r="M482" s="1">
        <v>0.273003</v>
      </c>
    </row>
    <row r="483" spans="1:13" ht="91" x14ac:dyDescent="0.35">
      <c r="A483" s="20" t="s">
        <v>4062</v>
      </c>
      <c r="B483" s="4" t="s">
        <v>4061</v>
      </c>
      <c r="C483" s="3" t="s">
        <v>4061</v>
      </c>
      <c r="D483" s="4" t="s">
        <v>3114</v>
      </c>
      <c r="E483" s="3" t="s">
        <v>791</v>
      </c>
      <c r="F483" s="3" t="s">
        <v>4549</v>
      </c>
      <c r="G483" s="3" t="s">
        <v>4548</v>
      </c>
      <c r="H483" s="2">
        <v>0</v>
      </c>
      <c r="I483" s="4" t="s">
        <v>3129</v>
      </c>
      <c r="J483" s="40" t="s">
        <v>18915</v>
      </c>
      <c r="K483" s="3" t="s">
        <v>4543</v>
      </c>
      <c r="L483" s="2">
        <v>278</v>
      </c>
      <c r="M483" s="1">
        <v>0.35136499999999998</v>
      </c>
    </row>
    <row r="484" spans="1:13" ht="130" x14ac:dyDescent="0.35">
      <c r="A484" s="20" t="s">
        <v>4062</v>
      </c>
      <c r="B484" s="4" t="s">
        <v>4061</v>
      </c>
      <c r="C484" s="3" t="s">
        <v>4061</v>
      </c>
      <c r="D484" s="4" t="s">
        <v>3114</v>
      </c>
      <c r="E484" s="3" t="s">
        <v>791</v>
      </c>
      <c r="F484" s="3" t="s">
        <v>4547</v>
      </c>
      <c r="G484" s="3" t="s">
        <v>4546</v>
      </c>
      <c r="H484" s="2">
        <v>0</v>
      </c>
      <c r="I484" s="4" t="s">
        <v>3130</v>
      </c>
      <c r="J484" s="40" t="s">
        <v>18915</v>
      </c>
      <c r="K484" s="3" t="s">
        <v>4543</v>
      </c>
      <c r="L484" s="2">
        <v>415</v>
      </c>
      <c r="M484" s="1">
        <v>0.52451999999999999</v>
      </c>
    </row>
    <row r="485" spans="1:13" ht="130" x14ac:dyDescent="0.35">
      <c r="A485" s="20" t="s">
        <v>4062</v>
      </c>
      <c r="B485" s="4" t="s">
        <v>4061</v>
      </c>
      <c r="C485" s="3" t="s">
        <v>4061</v>
      </c>
      <c r="D485" s="4" t="s">
        <v>3114</v>
      </c>
      <c r="E485" s="3" t="s">
        <v>791</v>
      </c>
      <c r="F485" s="3" t="s">
        <v>4545</v>
      </c>
      <c r="G485" s="3" t="s">
        <v>4544</v>
      </c>
      <c r="H485" s="2">
        <v>0</v>
      </c>
      <c r="I485" s="4" t="s">
        <v>3131</v>
      </c>
      <c r="J485" s="40" t="s">
        <v>18915</v>
      </c>
      <c r="K485" s="3" t="s">
        <v>4543</v>
      </c>
      <c r="L485" s="2">
        <v>424</v>
      </c>
      <c r="M485" s="1">
        <v>0.53589500000000001</v>
      </c>
    </row>
    <row r="486" spans="1:13" ht="39" x14ac:dyDescent="0.35">
      <c r="A486" s="20" t="s">
        <v>4062</v>
      </c>
      <c r="B486" s="4" t="s">
        <v>4061</v>
      </c>
      <c r="C486" s="3" t="s">
        <v>4061</v>
      </c>
      <c r="D486" s="4" t="s">
        <v>652</v>
      </c>
      <c r="E486" s="3" t="s">
        <v>695</v>
      </c>
      <c r="F486" s="3" t="s">
        <v>9627</v>
      </c>
      <c r="G486" s="3" t="s">
        <v>9626</v>
      </c>
      <c r="H486" s="2">
        <v>0</v>
      </c>
      <c r="I486" s="4" t="s">
        <v>696</v>
      </c>
      <c r="J486" s="40" t="s">
        <v>18915</v>
      </c>
      <c r="K486" s="3" t="s">
        <v>9623</v>
      </c>
      <c r="L486" s="2">
        <v>112</v>
      </c>
      <c r="M486" s="1">
        <v>7.4303999999999995E-2</v>
      </c>
    </row>
    <row r="487" spans="1:13" ht="65" x14ac:dyDescent="0.35">
      <c r="A487" s="20" t="s">
        <v>4062</v>
      </c>
      <c r="B487" s="4" t="s">
        <v>4061</v>
      </c>
      <c r="C487" s="3" t="s">
        <v>4061</v>
      </c>
      <c r="D487" s="4" t="s">
        <v>2699</v>
      </c>
      <c r="E487" s="3" t="s">
        <v>695</v>
      </c>
      <c r="F487" s="3" t="s">
        <v>5507</v>
      </c>
      <c r="G487" s="3" t="s">
        <v>5506</v>
      </c>
      <c r="H487" s="2">
        <v>0</v>
      </c>
      <c r="I487" s="4" t="s">
        <v>2706</v>
      </c>
      <c r="J487" s="40" t="s">
        <v>18915</v>
      </c>
      <c r="K487" s="3" t="s">
        <v>5505</v>
      </c>
      <c r="L487" s="2">
        <v>195</v>
      </c>
      <c r="M487" s="1">
        <v>0.72310600000000003</v>
      </c>
    </row>
    <row r="488" spans="1:13" ht="52" x14ac:dyDescent="0.35">
      <c r="A488" s="20" t="s">
        <v>4062</v>
      </c>
      <c r="B488" s="4" t="s">
        <v>4061</v>
      </c>
      <c r="C488" s="3" t="s">
        <v>4061</v>
      </c>
      <c r="D488" s="4" t="s">
        <v>82</v>
      </c>
      <c r="E488" s="3" t="s">
        <v>88</v>
      </c>
      <c r="F488" s="3" t="s">
        <v>10728</v>
      </c>
      <c r="G488" s="3" t="s">
        <v>10727</v>
      </c>
      <c r="H488" s="2">
        <v>0</v>
      </c>
      <c r="I488" s="4" t="s">
        <v>89</v>
      </c>
      <c r="J488" s="40" t="s">
        <v>18915</v>
      </c>
      <c r="K488" s="3" t="s">
        <v>10726</v>
      </c>
      <c r="L488" s="2">
        <v>121</v>
      </c>
      <c r="M488" s="1">
        <v>0.17698900000000001</v>
      </c>
    </row>
    <row r="489" spans="1:13" ht="39" x14ac:dyDescent="0.35">
      <c r="A489" s="20" t="s">
        <v>4062</v>
      </c>
      <c r="B489" s="4" t="s">
        <v>4061</v>
      </c>
      <c r="C489" s="3" t="s">
        <v>4061</v>
      </c>
      <c r="D489" s="4" t="s">
        <v>82</v>
      </c>
      <c r="E489" s="3" t="s">
        <v>88</v>
      </c>
      <c r="F489" s="3" t="s">
        <v>10698</v>
      </c>
      <c r="G489" s="3" t="s">
        <v>10697</v>
      </c>
      <c r="H489" s="2">
        <v>0</v>
      </c>
      <c r="I489" s="4" t="s">
        <v>108</v>
      </c>
      <c r="J489" s="40" t="s">
        <v>18915</v>
      </c>
      <c r="K489" s="3" t="s">
        <v>10696</v>
      </c>
      <c r="L489" s="2">
        <v>86</v>
      </c>
      <c r="M489" s="1">
        <v>0.12579399999999999</v>
      </c>
    </row>
    <row r="490" spans="1:13" ht="78" x14ac:dyDescent="0.35">
      <c r="A490" s="20" t="s">
        <v>4062</v>
      </c>
      <c r="B490" s="4" t="s">
        <v>4061</v>
      </c>
      <c r="C490" s="3" t="s">
        <v>4061</v>
      </c>
      <c r="D490" s="4" t="s">
        <v>112</v>
      </c>
      <c r="E490" s="3" t="s">
        <v>88</v>
      </c>
      <c r="F490" s="3" t="s">
        <v>10651</v>
      </c>
      <c r="G490" s="3" t="s">
        <v>10650</v>
      </c>
      <c r="H490" s="2">
        <v>0</v>
      </c>
      <c r="I490" s="4" t="s">
        <v>131</v>
      </c>
      <c r="J490" s="40" t="s">
        <v>18915</v>
      </c>
      <c r="K490" s="3" t="s">
        <v>10649</v>
      </c>
      <c r="L490" s="2">
        <v>102</v>
      </c>
      <c r="M490" s="1">
        <v>0.21871984560952076</v>
      </c>
    </row>
    <row r="491" spans="1:13" ht="15.5" x14ac:dyDescent="0.35">
      <c r="A491" s="20" t="s">
        <v>4062</v>
      </c>
      <c r="B491" s="4" t="s">
        <v>4061</v>
      </c>
      <c r="C491" s="3" t="s">
        <v>4061</v>
      </c>
      <c r="D491" s="4" t="s">
        <v>307</v>
      </c>
      <c r="E491" s="3" t="s">
        <v>88</v>
      </c>
      <c r="F491" s="3" t="s">
        <v>10297</v>
      </c>
      <c r="G491" s="3" t="s">
        <v>10296</v>
      </c>
      <c r="H491" s="2">
        <v>0</v>
      </c>
      <c r="I491" s="4" t="s">
        <v>330</v>
      </c>
      <c r="J491" s="40" t="s">
        <v>18915</v>
      </c>
      <c r="K491" s="3" t="s">
        <v>10291</v>
      </c>
      <c r="L491" s="2">
        <v>31</v>
      </c>
      <c r="M491" s="1">
        <v>3.4312000000000002E-2</v>
      </c>
    </row>
    <row r="492" spans="1:13" ht="15.5" x14ac:dyDescent="0.35">
      <c r="A492" s="20" t="s">
        <v>4062</v>
      </c>
      <c r="B492" s="4" t="s">
        <v>4061</v>
      </c>
      <c r="C492" s="3" t="s">
        <v>4061</v>
      </c>
      <c r="D492" s="4" t="s">
        <v>307</v>
      </c>
      <c r="E492" s="3" t="s">
        <v>88</v>
      </c>
      <c r="F492" s="3" t="s">
        <v>10295</v>
      </c>
      <c r="G492" s="3" t="s">
        <v>10294</v>
      </c>
      <c r="H492" s="2">
        <v>0</v>
      </c>
      <c r="I492" s="4" t="s">
        <v>331</v>
      </c>
      <c r="J492" s="40" t="s">
        <v>18915</v>
      </c>
      <c r="K492" s="3" t="s">
        <v>10291</v>
      </c>
      <c r="L492" s="2">
        <v>28</v>
      </c>
      <c r="M492" s="1">
        <v>3.0991000000000001E-2</v>
      </c>
    </row>
    <row r="493" spans="1:13" ht="15.5" x14ac:dyDescent="0.35">
      <c r="A493" s="20" t="s">
        <v>4062</v>
      </c>
      <c r="B493" s="4" t="s">
        <v>4061</v>
      </c>
      <c r="C493" s="3" t="s">
        <v>4061</v>
      </c>
      <c r="D493" s="4" t="s">
        <v>307</v>
      </c>
      <c r="E493" s="3" t="s">
        <v>88</v>
      </c>
      <c r="F493" s="3" t="s">
        <v>10293</v>
      </c>
      <c r="G493" s="3" t="s">
        <v>10292</v>
      </c>
      <c r="H493" s="2">
        <v>0</v>
      </c>
      <c r="I493" s="4" t="s">
        <v>332</v>
      </c>
      <c r="J493" s="40" t="s">
        <v>18915</v>
      </c>
      <c r="K493" s="3" t="s">
        <v>10291</v>
      </c>
      <c r="L493" s="2">
        <v>25</v>
      </c>
      <c r="M493" s="1">
        <v>2.7671000000000001E-2</v>
      </c>
    </row>
    <row r="494" spans="1:13" ht="52" x14ac:dyDescent="0.35">
      <c r="A494" s="20" t="s">
        <v>4062</v>
      </c>
      <c r="B494" s="4" t="s">
        <v>4061</v>
      </c>
      <c r="C494" s="3" t="s">
        <v>4061</v>
      </c>
      <c r="D494" s="4" t="s">
        <v>1170</v>
      </c>
      <c r="E494" s="3" t="s">
        <v>88</v>
      </c>
      <c r="F494" s="3" t="s">
        <v>8711</v>
      </c>
      <c r="G494" s="3" t="s">
        <v>8710</v>
      </c>
      <c r="H494" s="2">
        <v>0</v>
      </c>
      <c r="I494" s="4" t="s">
        <v>1177</v>
      </c>
      <c r="J494" s="40" t="s">
        <v>18915</v>
      </c>
      <c r="K494" s="3" t="s">
        <v>8707</v>
      </c>
      <c r="L494" s="2">
        <v>154</v>
      </c>
      <c r="M494" s="1">
        <v>0.45215699999999998</v>
      </c>
    </row>
    <row r="495" spans="1:13" ht="130" x14ac:dyDescent="0.35">
      <c r="A495" s="20" t="s">
        <v>4062</v>
      </c>
      <c r="B495" s="4" t="s">
        <v>4061</v>
      </c>
      <c r="C495" s="3" t="s">
        <v>4061</v>
      </c>
      <c r="D495" s="4" t="s">
        <v>1280</v>
      </c>
      <c r="E495" s="3" t="s">
        <v>88</v>
      </c>
      <c r="F495" s="3" t="s">
        <v>8475</v>
      </c>
      <c r="G495" s="3" t="s">
        <v>8474</v>
      </c>
      <c r="H495" s="2">
        <v>0</v>
      </c>
      <c r="I495" s="4" t="s">
        <v>1301</v>
      </c>
      <c r="J495" s="40" t="s">
        <v>18915</v>
      </c>
      <c r="K495" s="3" t="s">
        <v>8471</v>
      </c>
      <c r="L495" s="2">
        <v>355</v>
      </c>
      <c r="M495" s="1">
        <v>0.93423500000000004</v>
      </c>
    </row>
    <row r="496" spans="1:13" ht="15.5" x14ac:dyDescent="0.35">
      <c r="A496" s="20" t="s">
        <v>4062</v>
      </c>
      <c r="B496" s="4" t="s">
        <v>4061</v>
      </c>
      <c r="C496" s="3" t="s">
        <v>4061</v>
      </c>
      <c r="D496" s="4" t="s">
        <v>1404</v>
      </c>
      <c r="E496" s="3" t="s">
        <v>88</v>
      </c>
      <c r="F496" s="3" t="s">
        <v>8235</v>
      </c>
      <c r="G496" s="3" t="s">
        <v>8234</v>
      </c>
      <c r="H496" s="2">
        <v>0</v>
      </c>
      <c r="I496" s="4" t="s">
        <v>1423</v>
      </c>
      <c r="J496" s="40" t="s">
        <v>18915</v>
      </c>
      <c r="K496" s="3" t="s">
        <v>8233</v>
      </c>
      <c r="L496" s="2">
        <v>25</v>
      </c>
      <c r="M496" s="1">
        <v>2.8263E-2</v>
      </c>
    </row>
    <row r="497" spans="1:13" ht="39" x14ac:dyDescent="0.35">
      <c r="A497" s="20" t="s">
        <v>4062</v>
      </c>
      <c r="B497" s="4" t="s">
        <v>4061</v>
      </c>
      <c r="C497" s="3" t="s">
        <v>4061</v>
      </c>
      <c r="D497" s="4" t="s">
        <v>2229</v>
      </c>
      <c r="E497" s="3" t="s">
        <v>88</v>
      </c>
      <c r="F497" s="3" t="s">
        <v>6548</v>
      </c>
      <c r="G497" s="3" t="s">
        <v>6547</v>
      </c>
      <c r="H497" s="2">
        <v>0</v>
      </c>
      <c r="I497" s="4" t="s">
        <v>2235</v>
      </c>
      <c r="J497" s="40" t="s">
        <v>18915</v>
      </c>
      <c r="K497" s="3" t="s">
        <v>6546</v>
      </c>
      <c r="L497" s="2">
        <v>135</v>
      </c>
      <c r="M497" s="1">
        <v>0.15771399999999999</v>
      </c>
    </row>
    <row r="498" spans="1:13" ht="65" x14ac:dyDescent="0.35">
      <c r="A498" s="20" t="s">
        <v>4062</v>
      </c>
      <c r="B498" s="4" t="s">
        <v>4061</v>
      </c>
      <c r="C498" s="3" t="s">
        <v>4061</v>
      </c>
      <c r="D498" s="4" t="s">
        <v>2229</v>
      </c>
      <c r="E498" s="3" t="s">
        <v>88</v>
      </c>
      <c r="F498" s="3" t="s">
        <v>5371</v>
      </c>
      <c r="G498" s="3" t="s">
        <v>6539</v>
      </c>
      <c r="H498" s="2">
        <v>0</v>
      </c>
      <c r="I498" s="4" t="s">
        <v>2238</v>
      </c>
      <c r="J498" s="40" t="s">
        <v>18915</v>
      </c>
      <c r="K498" s="3" t="s">
        <v>6538</v>
      </c>
      <c r="L498" s="2">
        <v>268</v>
      </c>
      <c r="M498" s="1">
        <v>0.31309100000000001</v>
      </c>
    </row>
    <row r="499" spans="1:13" ht="130" x14ac:dyDescent="0.35">
      <c r="A499" s="20" t="s">
        <v>4062</v>
      </c>
      <c r="B499" s="4" t="s">
        <v>4061</v>
      </c>
      <c r="C499" s="3" t="s">
        <v>4061</v>
      </c>
      <c r="D499" s="4" t="s">
        <v>2229</v>
      </c>
      <c r="E499" s="3" t="s">
        <v>88</v>
      </c>
      <c r="F499" s="3" t="s">
        <v>6537</v>
      </c>
      <c r="G499" s="3" t="s">
        <v>6536</v>
      </c>
      <c r="H499" s="2">
        <v>0</v>
      </c>
      <c r="I499" s="4" t="s">
        <v>2239</v>
      </c>
      <c r="J499" s="40" t="s">
        <v>18915</v>
      </c>
      <c r="K499" s="3" t="s">
        <v>6535</v>
      </c>
      <c r="L499" s="2">
        <v>415</v>
      </c>
      <c r="M499" s="1">
        <v>0.48482399999999998</v>
      </c>
    </row>
    <row r="500" spans="1:13" ht="104" x14ac:dyDescent="0.35">
      <c r="A500" s="20" t="s">
        <v>4062</v>
      </c>
      <c r="B500" s="4" t="s">
        <v>4061</v>
      </c>
      <c r="C500" s="3" t="s">
        <v>4061</v>
      </c>
      <c r="D500" s="4" t="s">
        <v>2280</v>
      </c>
      <c r="E500" s="3" t="s">
        <v>88</v>
      </c>
      <c r="F500" s="3" t="s">
        <v>6386</v>
      </c>
      <c r="G500" s="3" t="s">
        <v>6385</v>
      </c>
      <c r="H500" s="2">
        <v>0</v>
      </c>
      <c r="I500" s="4" t="s">
        <v>2305</v>
      </c>
      <c r="J500" s="40" t="s">
        <v>18915</v>
      </c>
      <c r="K500" s="3" t="s">
        <v>6384</v>
      </c>
      <c r="L500" s="2">
        <v>334</v>
      </c>
      <c r="M500" s="1">
        <v>0.40823799999999999</v>
      </c>
    </row>
    <row r="501" spans="1:13" ht="26" x14ac:dyDescent="0.35">
      <c r="A501" s="20" t="s">
        <v>4062</v>
      </c>
      <c r="B501" s="4" t="s">
        <v>4061</v>
      </c>
      <c r="C501" s="3" t="s">
        <v>4061</v>
      </c>
      <c r="D501" s="4" t="s">
        <v>2487</v>
      </c>
      <c r="E501" s="3" t="s">
        <v>88</v>
      </c>
      <c r="F501" s="3" t="s">
        <v>5902</v>
      </c>
      <c r="G501" s="3" t="s">
        <v>5901</v>
      </c>
      <c r="H501" s="2">
        <v>0</v>
      </c>
      <c r="I501" s="4" t="s">
        <v>2516</v>
      </c>
      <c r="J501" s="40" t="s">
        <v>18915</v>
      </c>
      <c r="K501" s="3" t="s">
        <v>5900</v>
      </c>
      <c r="L501" s="2">
        <v>52</v>
      </c>
      <c r="M501" s="1">
        <v>4.7943E-2</v>
      </c>
    </row>
    <row r="502" spans="1:13" ht="52" x14ac:dyDescent="0.35">
      <c r="A502" s="20" t="s">
        <v>4062</v>
      </c>
      <c r="B502" s="4" t="s">
        <v>4061</v>
      </c>
      <c r="C502" s="3" t="s">
        <v>4061</v>
      </c>
      <c r="D502" s="4" t="s">
        <v>2648</v>
      </c>
      <c r="E502" s="3" t="s">
        <v>88</v>
      </c>
      <c r="F502" s="3" t="s">
        <v>5613</v>
      </c>
      <c r="G502" s="3" t="s">
        <v>5612</v>
      </c>
      <c r="H502" s="2">
        <v>0</v>
      </c>
      <c r="I502" s="4" t="s">
        <v>2657</v>
      </c>
      <c r="J502" s="40" t="s">
        <v>18915</v>
      </c>
      <c r="K502" s="3" t="s">
        <v>5611</v>
      </c>
      <c r="L502" s="2">
        <v>151</v>
      </c>
      <c r="M502" s="1">
        <v>0.155527</v>
      </c>
    </row>
    <row r="503" spans="1:13" ht="78" x14ac:dyDescent="0.35">
      <c r="A503" s="20" t="s">
        <v>4062</v>
      </c>
      <c r="B503" s="4" t="s">
        <v>4061</v>
      </c>
      <c r="C503" s="3" t="s">
        <v>4061</v>
      </c>
      <c r="D503" s="4" t="s">
        <v>2759</v>
      </c>
      <c r="E503" s="3" t="s">
        <v>88</v>
      </c>
      <c r="F503" s="3" t="s">
        <v>5362</v>
      </c>
      <c r="G503" s="3" t="s">
        <v>5361</v>
      </c>
      <c r="H503" s="2">
        <v>0</v>
      </c>
      <c r="I503" s="4" t="s">
        <v>2774</v>
      </c>
      <c r="J503" s="40" t="s">
        <v>18915</v>
      </c>
      <c r="K503" s="3" t="s">
        <v>5360</v>
      </c>
      <c r="L503" s="2">
        <v>220</v>
      </c>
      <c r="M503" s="1">
        <v>0.38348900000000002</v>
      </c>
    </row>
    <row r="504" spans="1:13" ht="65" x14ac:dyDescent="0.35">
      <c r="A504" s="20" t="s">
        <v>4062</v>
      </c>
      <c r="B504" s="4" t="s">
        <v>4061</v>
      </c>
      <c r="C504" s="3" t="s">
        <v>4061</v>
      </c>
      <c r="D504" s="4" t="s">
        <v>2817</v>
      </c>
      <c r="E504" s="3" t="s">
        <v>88</v>
      </c>
      <c r="F504" s="3" t="s">
        <v>5244</v>
      </c>
      <c r="G504" s="3" t="s">
        <v>5243</v>
      </c>
      <c r="H504" s="2">
        <v>0</v>
      </c>
      <c r="I504" s="4" t="s">
        <v>2825</v>
      </c>
      <c r="J504" s="40" t="s">
        <v>18915</v>
      </c>
      <c r="K504" s="3" t="s">
        <v>5240</v>
      </c>
      <c r="L504" s="2">
        <v>200</v>
      </c>
      <c r="M504" s="1">
        <v>0.19239100000000001</v>
      </c>
    </row>
    <row r="505" spans="1:13" ht="52" x14ac:dyDescent="0.35">
      <c r="A505" s="20" t="s">
        <v>4062</v>
      </c>
      <c r="B505" s="4" t="s">
        <v>4061</v>
      </c>
      <c r="C505" s="3" t="s">
        <v>4061</v>
      </c>
      <c r="D505" s="4" t="s">
        <v>2817</v>
      </c>
      <c r="E505" s="3" t="s">
        <v>88</v>
      </c>
      <c r="F505" s="3" t="s">
        <v>5242</v>
      </c>
      <c r="G505" s="3" t="s">
        <v>5241</v>
      </c>
      <c r="H505" s="2">
        <v>0</v>
      </c>
      <c r="I505" s="4" t="s">
        <v>2826</v>
      </c>
      <c r="J505" s="40" t="s">
        <v>18915</v>
      </c>
      <c r="K505" s="3" t="s">
        <v>5240</v>
      </c>
      <c r="L505" s="2">
        <v>166</v>
      </c>
      <c r="M505" s="1">
        <v>0.15968399999999999</v>
      </c>
    </row>
    <row r="506" spans="1:13" ht="39" x14ac:dyDescent="0.35">
      <c r="A506" s="20" t="s">
        <v>4062</v>
      </c>
      <c r="B506" s="4" t="s">
        <v>4061</v>
      </c>
      <c r="C506" s="3" t="s">
        <v>4061</v>
      </c>
      <c r="D506" s="4" t="s">
        <v>2843</v>
      </c>
      <c r="E506" s="3" t="s">
        <v>88</v>
      </c>
      <c r="F506" s="3" t="s">
        <v>5146</v>
      </c>
      <c r="G506" s="3" t="s">
        <v>5145</v>
      </c>
      <c r="H506" s="2">
        <v>0</v>
      </c>
      <c r="I506" s="4" t="s">
        <v>2864</v>
      </c>
      <c r="J506" s="40" t="s">
        <v>18915</v>
      </c>
      <c r="K506" s="3" t="s">
        <v>5142</v>
      </c>
      <c r="L506" s="2">
        <v>77</v>
      </c>
      <c r="M506" s="1">
        <v>0.1087</v>
      </c>
    </row>
    <row r="507" spans="1:13" ht="15.5" x14ac:dyDescent="0.35">
      <c r="A507" s="20" t="s">
        <v>4062</v>
      </c>
      <c r="B507" s="4" t="s">
        <v>4061</v>
      </c>
      <c r="C507" s="3" t="s">
        <v>4061</v>
      </c>
      <c r="D507" s="4" t="s">
        <v>2935</v>
      </c>
      <c r="E507" s="3" t="s">
        <v>88</v>
      </c>
      <c r="F507" s="3" t="s">
        <v>4948</v>
      </c>
      <c r="G507" s="3" t="s">
        <v>4947</v>
      </c>
      <c r="H507" s="2">
        <v>0</v>
      </c>
      <c r="I507" s="4" t="s">
        <v>2949</v>
      </c>
      <c r="J507" s="40" t="s">
        <v>18915</v>
      </c>
      <c r="K507" s="3" t="s">
        <v>4946</v>
      </c>
      <c r="L507" s="2">
        <v>12</v>
      </c>
      <c r="M507" s="1">
        <v>3.0522701259061424E-2</v>
      </c>
    </row>
    <row r="508" spans="1:13" ht="65" x14ac:dyDescent="0.35">
      <c r="A508" s="20" t="s">
        <v>4062</v>
      </c>
      <c r="B508" s="4" t="s">
        <v>4061</v>
      </c>
      <c r="C508" s="3" t="s">
        <v>4061</v>
      </c>
      <c r="D508" s="4" t="s">
        <v>3239</v>
      </c>
      <c r="E508" s="3" t="s">
        <v>88</v>
      </c>
      <c r="F508" s="3" t="s">
        <v>4283</v>
      </c>
      <c r="G508" s="3" t="s">
        <v>4282</v>
      </c>
      <c r="H508" s="2">
        <v>0</v>
      </c>
      <c r="I508" s="4" t="s">
        <v>3259</v>
      </c>
      <c r="J508" s="40" t="s">
        <v>18915</v>
      </c>
      <c r="K508" s="3" t="s">
        <v>4279</v>
      </c>
      <c r="L508" s="2">
        <v>163</v>
      </c>
      <c r="M508" s="1">
        <v>0.35755799999999999</v>
      </c>
    </row>
    <row r="509" spans="1:13" ht="65" x14ac:dyDescent="0.35">
      <c r="A509" s="20" t="s">
        <v>4062</v>
      </c>
      <c r="B509" s="4" t="s">
        <v>4061</v>
      </c>
      <c r="C509" s="3" t="s">
        <v>4061</v>
      </c>
      <c r="D509" s="4" t="s">
        <v>1438</v>
      </c>
      <c r="E509" s="3" t="s">
        <v>1453</v>
      </c>
      <c r="F509" s="3" t="s">
        <v>8174</v>
      </c>
      <c r="G509" s="3" t="s">
        <v>8173</v>
      </c>
      <c r="H509" s="2">
        <v>0</v>
      </c>
      <c r="I509" s="4" t="s">
        <v>1454</v>
      </c>
      <c r="J509" s="40" t="s">
        <v>18915</v>
      </c>
      <c r="K509" s="3" t="s">
        <v>8172</v>
      </c>
      <c r="L509" s="2">
        <v>194</v>
      </c>
      <c r="M509" s="1">
        <v>0.35521999999999998</v>
      </c>
    </row>
    <row r="510" spans="1:13" ht="26" x14ac:dyDescent="0.35">
      <c r="A510" s="20" t="s">
        <v>4062</v>
      </c>
      <c r="B510" s="4" t="s">
        <v>4061</v>
      </c>
      <c r="C510" s="3" t="s">
        <v>4061</v>
      </c>
      <c r="D510" s="4" t="s">
        <v>1596</v>
      </c>
      <c r="E510" s="3" t="s">
        <v>1453</v>
      </c>
      <c r="F510" s="3" t="s">
        <v>7837</v>
      </c>
      <c r="G510" s="3" t="s">
        <v>7836</v>
      </c>
      <c r="H510" s="2">
        <v>0</v>
      </c>
      <c r="I510" s="4" t="s">
        <v>1628</v>
      </c>
      <c r="J510" s="40" t="s">
        <v>18915</v>
      </c>
      <c r="K510" s="3" t="s">
        <v>7831</v>
      </c>
      <c r="L510" s="2">
        <v>15</v>
      </c>
      <c r="M510" s="1">
        <v>1.7179E-2</v>
      </c>
    </row>
    <row r="511" spans="1:13" ht="52" x14ac:dyDescent="0.35">
      <c r="A511" s="20" t="s">
        <v>4062</v>
      </c>
      <c r="B511" s="4" t="s">
        <v>4061</v>
      </c>
      <c r="C511" s="3" t="s">
        <v>4061</v>
      </c>
      <c r="D511" s="4" t="s">
        <v>414</v>
      </c>
      <c r="E511" s="3" t="s">
        <v>419</v>
      </c>
      <c r="F511" s="3" t="s">
        <v>10139</v>
      </c>
      <c r="G511" s="3" t="s">
        <v>10138</v>
      </c>
      <c r="H511" s="2">
        <v>0</v>
      </c>
      <c r="I511" s="4" t="s">
        <v>420</v>
      </c>
      <c r="J511" s="40" t="s">
        <v>18915</v>
      </c>
      <c r="K511" s="3" t="s">
        <v>10137</v>
      </c>
      <c r="L511" s="2">
        <v>175</v>
      </c>
      <c r="M511" s="1">
        <v>0.230127</v>
      </c>
    </row>
    <row r="512" spans="1:13" ht="65" x14ac:dyDescent="0.35">
      <c r="A512" s="20" t="s">
        <v>4062</v>
      </c>
      <c r="B512" s="4" t="s">
        <v>4061</v>
      </c>
      <c r="C512" s="3" t="s">
        <v>4061</v>
      </c>
      <c r="D512" s="4" t="s">
        <v>1596</v>
      </c>
      <c r="E512" s="3" t="s">
        <v>1635</v>
      </c>
      <c r="F512" s="3" t="s">
        <v>7823</v>
      </c>
      <c r="G512" s="3" t="s">
        <v>5784</v>
      </c>
      <c r="H512" s="2">
        <v>0</v>
      </c>
      <c r="I512" s="4" t="s">
        <v>1636</v>
      </c>
      <c r="J512" s="40" t="s">
        <v>18915</v>
      </c>
      <c r="K512" s="3" t="s">
        <v>7822</v>
      </c>
      <c r="L512" s="2">
        <v>176</v>
      </c>
      <c r="M512" s="1">
        <v>0.201571</v>
      </c>
    </row>
    <row r="513" spans="1:13" ht="52" x14ac:dyDescent="0.35">
      <c r="A513" s="20" t="s">
        <v>4062</v>
      </c>
      <c r="B513" s="4" t="s">
        <v>4061</v>
      </c>
      <c r="C513" s="3" t="s">
        <v>4061</v>
      </c>
      <c r="D513" s="4" t="s">
        <v>2000</v>
      </c>
      <c r="E513" s="3" t="s">
        <v>2018</v>
      </c>
      <c r="F513" s="3" t="s">
        <v>6991</v>
      </c>
      <c r="G513" s="3" t="s">
        <v>6990</v>
      </c>
      <c r="H513" s="2">
        <v>0</v>
      </c>
      <c r="I513" s="4" t="s">
        <v>2019</v>
      </c>
      <c r="J513" s="40" t="s">
        <v>18915</v>
      </c>
      <c r="K513" s="3" t="s">
        <v>6989</v>
      </c>
      <c r="L513" s="2">
        <v>141</v>
      </c>
      <c r="M513" s="1">
        <v>0.28285421974362573</v>
      </c>
    </row>
    <row r="514" spans="1:13" ht="182" x14ac:dyDescent="0.35">
      <c r="A514" s="20" t="s">
        <v>4062</v>
      </c>
      <c r="B514" s="4" t="s">
        <v>4061</v>
      </c>
      <c r="C514" s="3" t="s">
        <v>4061</v>
      </c>
      <c r="D514" s="4" t="s">
        <v>2371</v>
      </c>
      <c r="E514" s="3" t="s">
        <v>2385</v>
      </c>
      <c r="F514" s="3" t="s">
        <v>6191</v>
      </c>
      <c r="G514" s="3" t="s">
        <v>6190</v>
      </c>
      <c r="H514" s="2">
        <v>0</v>
      </c>
      <c r="I514" s="4" t="s">
        <v>2386</v>
      </c>
      <c r="J514" s="40" t="s">
        <v>18915</v>
      </c>
      <c r="K514" s="3" t="s">
        <v>6189</v>
      </c>
      <c r="L514" s="2">
        <v>557</v>
      </c>
      <c r="M514" s="1">
        <v>0.81908199999999998</v>
      </c>
    </row>
    <row r="515" spans="1:13" ht="52" x14ac:dyDescent="0.35">
      <c r="A515" s="20" t="s">
        <v>4062</v>
      </c>
      <c r="B515" s="4" t="s">
        <v>4061</v>
      </c>
      <c r="C515" s="3" t="s">
        <v>4061</v>
      </c>
      <c r="D515" s="4" t="s">
        <v>953</v>
      </c>
      <c r="E515" s="3" t="s">
        <v>977</v>
      </c>
      <c r="F515" s="3" t="s">
        <v>9101</v>
      </c>
      <c r="G515" s="3" t="s">
        <v>9100</v>
      </c>
      <c r="H515" s="2">
        <v>0</v>
      </c>
      <c r="I515" s="4" t="s">
        <v>978</v>
      </c>
      <c r="J515" s="40" t="s">
        <v>18915</v>
      </c>
      <c r="K515" s="3" t="s">
        <v>9099</v>
      </c>
      <c r="L515" s="2">
        <v>155</v>
      </c>
      <c r="M515" s="1">
        <v>0.51832500000000004</v>
      </c>
    </row>
    <row r="516" spans="1:13" ht="52" x14ac:dyDescent="0.35">
      <c r="A516" s="20" t="s">
        <v>4062</v>
      </c>
      <c r="B516" s="4" t="s">
        <v>4061</v>
      </c>
      <c r="C516" s="3" t="s">
        <v>4061</v>
      </c>
      <c r="D516" s="4" t="s">
        <v>1376</v>
      </c>
      <c r="E516" s="3" t="s">
        <v>1388</v>
      </c>
      <c r="F516" s="3" t="s">
        <v>8297</v>
      </c>
      <c r="G516" s="3" t="s">
        <v>8296</v>
      </c>
      <c r="H516" s="2">
        <v>0</v>
      </c>
      <c r="I516" s="4" t="s">
        <v>1389</v>
      </c>
      <c r="J516" s="40" t="s">
        <v>18915</v>
      </c>
      <c r="K516" s="3" t="s">
        <v>8295</v>
      </c>
      <c r="L516" s="2">
        <v>135</v>
      </c>
      <c r="M516" s="1">
        <v>0.254328</v>
      </c>
    </row>
    <row r="517" spans="1:13" ht="26" x14ac:dyDescent="0.35">
      <c r="A517" s="20" t="s">
        <v>4062</v>
      </c>
      <c r="B517" s="4" t="s">
        <v>4061</v>
      </c>
      <c r="C517" s="3" t="s">
        <v>4061</v>
      </c>
      <c r="D517" s="4" t="s">
        <v>3139</v>
      </c>
      <c r="E517" s="3" t="s">
        <v>3179</v>
      </c>
      <c r="F517" s="3" t="s">
        <v>4462</v>
      </c>
      <c r="G517" s="3" t="s">
        <v>4461</v>
      </c>
      <c r="H517" s="2">
        <v>0</v>
      </c>
      <c r="I517" s="4" t="s">
        <v>3180</v>
      </c>
      <c r="J517" s="40" t="s">
        <v>18915</v>
      </c>
      <c r="K517" s="3" t="s">
        <v>4460</v>
      </c>
      <c r="L517" s="2">
        <v>51</v>
      </c>
      <c r="M517" s="1">
        <v>7.3432999999999998E-2</v>
      </c>
    </row>
    <row r="518" spans="1:13" ht="65" x14ac:dyDescent="0.35">
      <c r="A518" s="20" t="s">
        <v>4062</v>
      </c>
      <c r="B518" s="4" t="s">
        <v>4061</v>
      </c>
      <c r="C518" s="3" t="s">
        <v>4061</v>
      </c>
      <c r="D518" s="4" t="s">
        <v>2983</v>
      </c>
      <c r="E518" s="3" t="s">
        <v>2991</v>
      </c>
      <c r="F518" s="3" t="s">
        <v>4861</v>
      </c>
      <c r="G518" s="3" t="s">
        <v>4860</v>
      </c>
      <c r="H518" s="2">
        <v>0</v>
      </c>
      <c r="I518" s="4" t="s">
        <v>2992</v>
      </c>
      <c r="J518" s="40" t="s">
        <v>18915</v>
      </c>
      <c r="K518" s="3" t="s">
        <v>4859</v>
      </c>
      <c r="L518" s="2">
        <v>203</v>
      </c>
      <c r="M518" s="1">
        <v>0.243286</v>
      </c>
    </row>
    <row r="519" spans="1:13" ht="39" x14ac:dyDescent="0.35">
      <c r="A519" s="20" t="s">
        <v>4062</v>
      </c>
      <c r="B519" s="4" t="s">
        <v>4061</v>
      </c>
      <c r="C519" s="3" t="s">
        <v>4061</v>
      </c>
      <c r="D519" s="4" t="s">
        <v>503</v>
      </c>
      <c r="E519" s="3" t="s">
        <v>535</v>
      </c>
      <c r="F519" s="3" t="s">
        <v>9921</v>
      </c>
      <c r="G519" s="3" t="s">
        <v>9920</v>
      </c>
      <c r="H519" s="2">
        <v>0</v>
      </c>
      <c r="I519" s="4" t="s">
        <v>536</v>
      </c>
      <c r="J519" s="40" t="s">
        <v>18915</v>
      </c>
      <c r="K519" s="3" t="s">
        <v>9918</v>
      </c>
      <c r="L519" s="2">
        <v>152</v>
      </c>
      <c r="M519" s="1">
        <v>0.28708</v>
      </c>
    </row>
    <row r="520" spans="1:13" ht="15.5" x14ac:dyDescent="0.35">
      <c r="A520" s="20" t="s">
        <v>4062</v>
      </c>
      <c r="B520" s="4" t="s">
        <v>4061</v>
      </c>
      <c r="C520" s="3" t="s">
        <v>4061</v>
      </c>
      <c r="D520" s="4" t="s">
        <v>503</v>
      </c>
      <c r="E520" s="3" t="s">
        <v>535</v>
      </c>
      <c r="F520" s="3" t="s">
        <v>9919</v>
      </c>
      <c r="G520" s="3" t="s">
        <v>5831</v>
      </c>
      <c r="H520" s="2">
        <v>0</v>
      </c>
      <c r="I520" s="4" t="s">
        <v>537</v>
      </c>
      <c r="J520" s="40" t="s">
        <v>18915</v>
      </c>
      <c r="K520" s="3" t="s">
        <v>9918</v>
      </c>
      <c r="L520" s="2">
        <v>33</v>
      </c>
      <c r="M520" s="1">
        <v>6.2325999999999999E-2</v>
      </c>
    </row>
    <row r="521" spans="1:13" ht="26" x14ac:dyDescent="0.35">
      <c r="A521" s="20" t="s">
        <v>4062</v>
      </c>
      <c r="B521" s="4" t="s">
        <v>4061</v>
      </c>
      <c r="C521" s="3" t="s">
        <v>4061</v>
      </c>
      <c r="D521" s="4" t="s">
        <v>3077</v>
      </c>
      <c r="E521" s="3" t="s">
        <v>535</v>
      </c>
      <c r="F521" s="3" t="s">
        <v>4659</v>
      </c>
      <c r="G521" s="3" t="s">
        <v>4658</v>
      </c>
      <c r="H521" s="2">
        <v>0</v>
      </c>
      <c r="I521" s="4" t="s">
        <v>3083</v>
      </c>
      <c r="J521" s="40" t="s">
        <v>18915</v>
      </c>
      <c r="K521" s="3" t="s">
        <v>4657</v>
      </c>
      <c r="L521" s="2">
        <v>36</v>
      </c>
      <c r="M521" s="1">
        <v>6.8574999999999997E-2</v>
      </c>
    </row>
    <row r="522" spans="1:13" ht="91" x14ac:dyDescent="0.35">
      <c r="A522" s="20" t="s">
        <v>4062</v>
      </c>
      <c r="B522" s="4" t="s">
        <v>4061</v>
      </c>
      <c r="C522" s="3" t="s">
        <v>4061</v>
      </c>
      <c r="D522" s="4" t="s">
        <v>3077</v>
      </c>
      <c r="E522" s="3" t="s">
        <v>535</v>
      </c>
      <c r="F522" s="3" t="s">
        <v>4656</v>
      </c>
      <c r="G522" s="3" t="s">
        <v>4655</v>
      </c>
      <c r="H522" s="2">
        <v>0</v>
      </c>
      <c r="I522" s="4" t="s">
        <v>3084</v>
      </c>
      <c r="J522" s="40" t="s">
        <v>18915</v>
      </c>
      <c r="K522" s="3" t="s">
        <v>4650</v>
      </c>
      <c r="L522" s="2">
        <v>295</v>
      </c>
      <c r="M522" s="1">
        <v>0.56193700000000002</v>
      </c>
    </row>
    <row r="523" spans="1:13" ht="39" x14ac:dyDescent="0.35">
      <c r="A523" s="20" t="s">
        <v>4062</v>
      </c>
      <c r="B523" s="4" t="s">
        <v>4061</v>
      </c>
      <c r="C523" s="3" t="s">
        <v>4061</v>
      </c>
      <c r="D523" s="4" t="s">
        <v>2589</v>
      </c>
      <c r="E523" s="3" t="s">
        <v>2603</v>
      </c>
      <c r="F523" s="3" t="s">
        <v>5726</v>
      </c>
      <c r="G523" s="3" t="s">
        <v>5725</v>
      </c>
      <c r="H523" s="2">
        <v>0</v>
      </c>
      <c r="I523" s="4" t="s">
        <v>2604</v>
      </c>
      <c r="J523" s="40" t="s">
        <v>18915</v>
      </c>
      <c r="K523" s="3" t="s">
        <v>5724</v>
      </c>
      <c r="L523" s="2">
        <v>91</v>
      </c>
      <c r="M523" s="1">
        <v>0.228299</v>
      </c>
    </row>
    <row r="524" spans="1:13" ht="39" x14ac:dyDescent="0.35">
      <c r="A524" s="20" t="s">
        <v>4062</v>
      </c>
      <c r="B524" s="4" t="s">
        <v>4061</v>
      </c>
      <c r="C524" s="3" t="s">
        <v>4061</v>
      </c>
      <c r="D524" s="4" t="s">
        <v>2983</v>
      </c>
      <c r="E524" s="3" t="s">
        <v>3003</v>
      </c>
      <c r="F524" s="3" t="s">
        <v>4838</v>
      </c>
      <c r="G524" s="3" t="s">
        <v>4837</v>
      </c>
      <c r="H524" s="2">
        <v>0</v>
      </c>
      <c r="I524" s="4" t="s">
        <v>3004</v>
      </c>
      <c r="J524" s="40" t="s">
        <v>18915</v>
      </c>
      <c r="K524" s="3" t="s">
        <v>4834</v>
      </c>
      <c r="L524" s="2">
        <v>119</v>
      </c>
      <c r="M524" s="1">
        <v>0.14261599999999999</v>
      </c>
    </row>
    <row r="525" spans="1:13" ht="15.5" x14ac:dyDescent="0.35">
      <c r="A525" s="20" t="s">
        <v>4062</v>
      </c>
      <c r="B525" s="4" t="s">
        <v>4061</v>
      </c>
      <c r="C525" s="3" t="s">
        <v>4061</v>
      </c>
      <c r="D525" s="4" t="s">
        <v>2166</v>
      </c>
      <c r="E525" s="3" t="s">
        <v>2188</v>
      </c>
      <c r="F525" s="3" t="s">
        <v>6639</v>
      </c>
      <c r="G525" s="3" t="s">
        <v>6638</v>
      </c>
      <c r="H525" s="2">
        <v>0</v>
      </c>
      <c r="I525" s="4" t="s">
        <v>2189</v>
      </c>
      <c r="J525" s="40" t="s">
        <v>18915</v>
      </c>
      <c r="K525" s="3" t="s">
        <v>6637</v>
      </c>
      <c r="L525" s="2">
        <v>35</v>
      </c>
      <c r="M525" s="1">
        <v>4.2382999999999997E-2</v>
      </c>
    </row>
    <row r="526" spans="1:13" ht="65" x14ac:dyDescent="0.35">
      <c r="A526" s="20" t="s">
        <v>4062</v>
      </c>
      <c r="B526" s="4" t="s">
        <v>4061</v>
      </c>
      <c r="C526" s="3" t="s">
        <v>4061</v>
      </c>
      <c r="D526" s="4" t="s">
        <v>2371</v>
      </c>
      <c r="E526" s="3" t="s">
        <v>2188</v>
      </c>
      <c r="F526" s="3" t="s">
        <v>6188</v>
      </c>
      <c r="G526" s="3" t="s">
        <v>6187</v>
      </c>
      <c r="H526" s="2">
        <v>0</v>
      </c>
      <c r="I526" s="4" t="s">
        <v>2387</v>
      </c>
      <c r="J526" s="40" t="s">
        <v>18915</v>
      </c>
      <c r="K526" s="3" t="s">
        <v>6184</v>
      </c>
      <c r="L526" s="2">
        <v>178</v>
      </c>
      <c r="M526" s="1">
        <v>0.26175300000000001</v>
      </c>
    </row>
    <row r="527" spans="1:13" ht="26" x14ac:dyDescent="0.35">
      <c r="A527" s="20" t="s">
        <v>4062</v>
      </c>
      <c r="B527" s="4" t="s">
        <v>4061</v>
      </c>
      <c r="C527" s="3" t="s">
        <v>4061</v>
      </c>
      <c r="D527" s="4" t="s">
        <v>2522</v>
      </c>
      <c r="E527" s="3" t="s">
        <v>2188</v>
      </c>
      <c r="F527" s="3" t="s">
        <v>5855</v>
      </c>
      <c r="G527" s="3" t="s">
        <v>5854</v>
      </c>
      <c r="H527" s="2">
        <v>0</v>
      </c>
      <c r="I527" s="4" t="s">
        <v>2541</v>
      </c>
      <c r="J527" s="40" t="s">
        <v>18915</v>
      </c>
      <c r="K527" s="3" t="s">
        <v>5853</v>
      </c>
      <c r="L527" s="2">
        <v>64</v>
      </c>
      <c r="M527" s="1">
        <v>0.275565</v>
      </c>
    </row>
    <row r="528" spans="1:13" ht="78" x14ac:dyDescent="0.35">
      <c r="A528" s="20" t="s">
        <v>4062</v>
      </c>
      <c r="B528" s="4" t="s">
        <v>4061</v>
      </c>
      <c r="C528" s="3" t="s">
        <v>4061</v>
      </c>
      <c r="D528" s="4" t="s">
        <v>2729</v>
      </c>
      <c r="E528" s="3" t="s">
        <v>2188</v>
      </c>
      <c r="F528" s="3" t="s">
        <v>5408</v>
      </c>
      <c r="G528" s="3" t="s">
        <v>5407</v>
      </c>
      <c r="H528" s="2">
        <v>0</v>
      </c>
      <c r="I528" s="4" t="s">
        <v>2734</v>
      </c>
      <c r="J528" s="40" t="s">
        <v>18915</v>
      </c>
      <c r="K528" s="3" t="s">
        <v>5406</v>
      </c>
      <c r="L528" s="2">
        <v>253</v>
      </c>
      <c r="M528" s="1">
        <v>0.29820799999999997</v>
      </c>
    </row>
    <row r="529" spans="1:13" ht="15.5" x14ac:dyDescent="0.35">
      <c r="A529" s="20" t="s">
        <v>4062</v>
      </c>
      <c r="B529" s="4" t="s">
        <v>4061</v>
      </c>
      <c r="C529" s="3" t="s">
        <v>4061</v>
      </c>
      <c r="D529" s="4" t="s">
        <v>2729</v>
      </c>
      <c r="E529" s="3" t="s">
        <v>2188</v>
      </c>
      <c r="F529" s="3" t="s">
        <v>5403</v>
      </c>
      <c r="G529" s="3" t="s">
        <v>5402</v>
      </c>
      <c r="H529" s="2">
        <v>0</v>
      </c>
      <c r="I529" s="4" t="s">
        <v>2755</v>
      </c>
      <c r="J529" s="40" t="s">
        <v>18915</v>
      </c>
      <c r="K529" s="3" t="s">
        <v>5401</v>
      </c>
      <c r="L529" s="2">
        <v>22</v>
      </c>
      <c r="M529" s="1">
        <v>2.5930999999999999E-2</v>
      </c>
    </row>
    <row r="530" spans="1:13" ht="91" x14ac:dyDescent="0.35">
      <c r="A530" s="20" t="s">
        <v>4062</v>
      </c>
      <c r="B530" s="4" t="s">
        <v>4061</v>
      </c>
      <c r="C530" s="3" t="s">
        <v>4061</v>
      </c>
      <c r="D530" s="4" t="s">
        <v>2729</v>
      </c>
      <c r="E530" s="3" t="s">
        <v>2188</v>
      </c>
      <c r="F530" s="3" t="s">
        <v>5397</v>
      </c>
      <c r="G530" s="3" t="s">
        <v>5396</v>
      </c>
      <c r="H530" s="2">
        <v>0</v>
      </c>
      <c r="I530" s="4" t="s">
        <v>2757</v>
      </c>
      <c r="J530" s="40" t="s">
        <v>18915</v>
      </c>
      <c r="K530" s="3" t="s">
        <v>5395</v>
      </c>
      <c r="L530" s="2">
        <v>303</v>
      </c>
      <c r="M530" s="1">
        <v>0.35714285714285715</v>
      </c>
    </row>
    <row r="531" spans="1:13" ht="65" x14ac:dyDescent="0.35">
      <c r="A531" s="20" t="s">
        <v>4062</v>
      </c>
      <c r="B531" s="4" t="s">
        <v>4061</v>
      </c>
      <c r="C531" s="3" t="s">
        <v>4061</v>
      </c>
      <c r="D531" s="4" t="s">
        <v>3320</v>
      </c>
      <c r="E531" s="3" t="s">
        <v>3328</v>
      </c>
      <c r="F531" s="3" t="s">
        <v>4125</v>
      </c>
      <c r="G531" s="3" t="s">
        <v>4124</v>
      </c>
      <c r="H531" s="2">
        <v>0</v>
      </c>
      <c r="I531" s="4" t="s">
        <v>3329</v>
      </c>
      <c r="J531" s="40" t="s">
        <v>18915</v>
      </c>
      <c r="K531" s="3" t="s">
        <v>4123</v>
      </c>
      <c r="L531" s="2">
        <v>215</v>
      </c>
      <c r="M531" s="1">
        <v>0.342777</v>
      </c>
    </row>
    <row r="532" spans="1:13" ht="52" x14ac:dyDescent="0.35">
      <c r="A532" s="20" t="s">
        <v>4062</v>
      </c>
      <c r="B532" s="4" t="s">
        <v>4061</v>
      </c>
      <c r="C532" s="3" t="s">
        <v>4061</v>
      </c>
      <c r="D532" s="4" t="s">
        <v>700</v>
      </c>
      <c r="E532" s="3" t="s">
        <v>718</v>
      </c>
      <c r="F532" s="3" t="s">
        <v>9585</v>
      </c>
      <c r="G532" s="3" t="s">
        <v>9584</v>
      </c>
      <c r="H532" s="2">
        <v>0</v>
      </c>
      <c r="I532" s="4" t="s">
        <v>719</v>
      </c>
      <c r="J532" s="40" t="s">
        <v>18915</v>
      </c>
      <c r="K532" s="3" t="s">
        <v>9581</v>
      </c>
      <c r="L532" s="2">
        <v>133</v>
      </c>
      <c r="M532" s="1">
        <v>0.31693100000000002</v>
      </c>
    </row>
    <row r="533" spans="1:13" ht="182" x14ac:dyDescent="0.35">
      <c r="A533" s="20" t="s">
        <v>4062</v>
      </c>
      <c r="B533" s="4" t="s">
        <v>4061</v>
      </c>
      <c r="C533" s="3" t="s">
        <v>4061</v>
      </c>
      <c r="D533" s="4" t="s">
        <v>750</v>
      </c>
      <c r="E533" s="3" t="s">
        <v>718</v>
      </c>
      <c r="F533" s="3" t="s">
        <v>9488</v>
      </c>
      <c r="G533" s="3" t="s">
        <v>9487</v>
      </c>
      <c r="H533" s="2">
        <v>0</v>
      </c>
      <c r="I533" s="4" t="s">
        <v>770</v>
      </c>
      <c r="J533" s="40" t="s">
        <v>18915</v>
      </c>
      <c r="K533" s="3" t="s">
        <v>9486</v>
      </c>
      <c r="L533" s="2">
        <v>518</v>
      </c>
      <c r="M533" s="1">
        <v>0.23017499999999999</v>
      </c>
    </row>
    <row r="534" spans="1:13" ht="117" x14ac:dyDescent="0.35">
      <c r="A534" s="20" t="s">
        <v>4062</v>
      </c>
      <c r="B534" s="4" t="s">
        <v>4061</v>
      </c>
      <c r="C534" s="3" t="s">
        <v>4061</v>
      </c>
      <c r="D534" s="4" t="s">
        <v>1031</v>
      </c>
      <c r="E534" s="3" t="s">
        <v>718</v>
      </c>
      <c r="F534" s="3" t="s">
        <v>8935</v>
      </c>
      <c r="G534" s="3" t="s">
        <v>8934</v>
      </c>
      <c r="H534" s="2">
        <v>0</v>
      </c>
      <c r="I534" s="4" t="s">
        <v>1057</v>
      </c>
      <c r="J534" s="40" t="s">
        <v>18915</v>
      </c>
      <c r="K534" s="3" t="s">
        <v>8929</v>
      </c>
      <c r="L534" s="2">
        <v>466</v>
      </c>
      <c r="M534" s="1">
        <v>0.51625799999999999</v>
      </c>
    </row>
    <row r="535" spans="1:13" ht="26" x14ac:dyDescent="0.35">
      <c r="A535" s="20" t="s">
        <v>4062</v>
      </c>
      <c r="B535" s="4" t="s">
        <v>4061</v>
      </c>
      <c r="C535" s="3" t="s">
        <v>4061</v>
      </c>
      <c r="D535" s="4" t="s">
        <v>1336</v>
      </c>
      <c r="E535" s="3" t="s">
        <v>718</v>
      </c>
      <c r="F535" s="3" t="s">
        <v>8360</v>
      </c>
      <c r="G535" s="3" t="s">
        <v>8359</v>
      </c>
      <c r="H535" s="2">
        <v>0</v>
      </c>
      <c r="I535" s="4" t="s">
        <v>1358</v>
      </c>
      <c r="J535" s="40" t="s">
        <v>18915</v>
      </c>
      <c r="K535" s="3" t="s">
        <v>8356</v>
      </c>
      <c r="L535" s="2">
        <v>98</v>
      </c>
      <c r="M535" s="1">
        <v>0.190576</v>
      </c>
    </row>
    <row r="536" spans="1:13" ht="52" x14ac:dyDescent="0.35">
      <c r="A536" s="20" t="s">
        <v>4062</v>
      </c>
      <c r="B536" s="4" t="s">
        <v>4061</v>
      </c>
      <c r="C536" s="3" t="s">
        <v>4061</v>
      </c>
      <c r="D536" s="4" t="s">
        <v>3077</v>
      </c>
      <c r="E536" s="3" t="s">
        <v>718</v>
      </c>
      <c r="F536" s="3" t="s">
        <v>4638</v>
      </c>
      <c r="G536" s="3" t="s">
        <v>4637</v>
      </c>
      <c r="H536" s="2">
        <v>0</v>
      </c>
      <c r="I536" s="4" t="s">
        <v>3095</v>
      </c>
      <c r="J536" s="40" t="s">
        <v>18915</v>
      </c>
      <c r="K536" s="3" t="s">
        <v>4636</v>
      </c>
      <c r="L536" s="2">
        <v>133</v>
      </c>
      <c r="M536" s="1">
        <v>0.25334800000000002</v>
      </c>
    </row>
    <row r="537" spans="1:13" ht="52" x14ac:dyDescent="0.35">
      <c r="A537" s="20" t="s">
        <v>4062</v>
      </c>
      <c r="B537" s="4" t="s">
        <v>4061</v>
      </c>
      <c r="C537" s="3" t="s">
        <v>4061</v>
      </c>
      <c r="D537" s="4" t="s">
        <v>5</v>
      </c>
      <c r="E537" s="3" t="s">
        <v>24</v>
      </c>
      <c r="F537" s="3" t="s">
        <v>7863</v>
      </c>
      <c r="G537" s="3" t="s">
        <v>10795</v>
      </c>
      <c r="H537" s="2">
        <v>0</v>
      </c>
      <c r="I537" s="4" t="s">
        <v>10794</v>
      </c>
      <c r="J537" s="40" t="s">
        <v>18915</v>
      </c>
      <c r="K537" s="3" t="s">
        <v>10791</v>
      </c>
      <c r="L537" s="2">
        <v>176</v>
      </c>
      <c r="M537" s="1">
        <v>0.39294499999999999</v>
      </c>
    </row>
    <row r="538" spans="1:13" ht="143" x14ac:dyDescent="0.35">
      <c r="A538" s="20" t="s">
        <v>4062</v>
      </c>
      <c r="B538" s="4" t="s">
        <v>4061</v>
      </c>
      <c r="C538" s="3" t="s">
        <v>4061</v>
      </c>
      <c r="D538" s="4" t="s">
        <v>27</v>
      </c>
      <c r="E538" s="3" t="s">
        <v>24</v>
      </c>
      <c r="F538" s="3" t="s">
        <v>10760</v>
      </c>
      <c r="G538" s="3" t="s">
        <v>10759</v>
      </c>
      <c r="H538" s="2">
        <v>0</v>
      </c>
      <c r="I538" s="4" t="s">
        <v>58</v>
      </c>
      <c r="J538" s="40" t="s">
        <v>18915</v>
      </c>
      <c r="K538" s="3" t="s">
        <v>10761</v>
      </c>
      <c r="L538" s="2">
        <v>469</v>
      </c>
      <c r="M538" s="1">
        <v>0.74046000000000001</v>
      </c>
    </row>
    <row r="539" spans="1:13" ht="52" x14ac:dyDescent="0.35">
      <c r="A539" s="20" t="s">
        <v>4062</v>
      </c>
      <c r="B539" s="4" t="s">
        <v>4061</v>
      </c>
      <c r="C539" s="3" t="s">
        <v>4061</v>
      </c>
      <c r="D539" s="4" t="s">
        <v>185</v>
      </c>
      <c r="E539" s="3" t="s">
        <v>24</v>
      </c>
      <c r="F539" s="3" t="s">
        <v>10531</v>
      </c>
      <c r="G539" s="3" t="s">
        <v>7291</v>
      </c>
      <c r="H539" s="2">
        <v>0</v>
      </c>
      <c r="I539" s="4" t="s">
        <v>204</v>
      </c>
      <c r="J539" s="40" t="s">
        <v>18915</v>
      </c>
      <c r="K539" s="3" t="s">
        <v>10530</v>
      </c>
      <c r="L539" s="2">
        <v>71</v>
      </c>
      <c r="M539" s="1">
        <v>6.7777841418943427E-2</v>
      </c>
    </row>
    <row r="540" spans="1:13" ht="52" x14ac:dyDescent="0.35">
      <c r="A540" s="20" t="s">
        <v>4062</v>
      </c>
      <c r="B540" s="4" t="s">
        <v>4061</v>
      </c>
      <c r="C540" s="3" t="s">
        <v>4061</v>
      </c>
      <c r="D540" s="4" t="s">
        <v>414</v>
      </c>
      <c r="E540" s="3" t="s">
        <v>24</v>
      </c>
      <c r="F540" s="3" t="s">
        <v>10131</v>
      </c>
      <c r="G540" s="3" t="s">
        <v>10130</v>
      </c>
      <c r="H540" s="2">
        <v>0</v>
      </c>
      <c r="I540" s="4" t="s">
        <v>423</v>
      </c>
      <c r="J540" s="40" t="s">
        <v>18915</v>
      </c>
      <c r="K540" s="3" t="s">
        <v>10129</v>
      </c>
      <c r="L540" s="2">
        <v>116</v>
      </c>
      <c r="M540" s="1">
        <v>0.15254100000000001</v>
      </c>
    </row>
    <row r="541" spans="1:13" ht="26" x14ac:dyDescent="0.35">
      <c r="A541" s="20" t="s">
        <v>4062</v>
      </c>
      <c r="B541" s="4" t="s">
        <v>4061</v>
      </c>
      <c r="C541" s="3" t="s">
        <v>4061</v>
      </c>
      <c r="D541" s="4" t="s">
        <v>438</v>
      </c>
      <c r="E541" s="3" t="s">
        <v>24</v>
      </c>
      <c r="F541" s="3" t="s">
        <v>10053</v>
      </c>
      <c r="G541" s="3" t="s">
        <v>10052</v>
      </c>
      <c r="H541" s="2">
        <v>0</v>
      </c>
      <c r="I541" s="4" t="s">
        <v>459</v>
      </c>
      <c r="J541" s="40" t="s">
        <v>18915</v>
      </c>
      <c r="K541" s="3" t="s">
        <v>10051</v>
      </c>
      <c r="L541" s="2">
        <v>55</v>
      </c>
      <c r="M541" s="1">
        <v>7.3066000000000006E-2</v>
      </c>
    </row>
    <row r="542" spans="1:13" ht="52" x14ac:dyDescent="0.35">
      <c r="A542" s="20" t="s">
        <v>4062</v>
      </c>
      <c r="B542" s="4" t="s">
        <v>4061</v>
      </c>
      <c r="C542" s="3" t="s">
        <v>4061</v>
      </c>
      <c r="D542" s="4" t="s">
        <v>438</v>
      </c>
      <c r="E542" s="3" t="s">
        <v>24</v>
      </c>
      <c r="F542" s="3" t="s">
        <v>10048</v>
      </c>
      <c r="G542" s="3" t="s">
        <v>10047</v>
      </c>
      <c r="H542" s="2">
        <v>0</v>
      </c>
      <c r="I542" s="4" t="s">
        <v>461</v>
      </c>
      <c r="J542" s="40" t="s">
        <v>18915</v>
      </c>
      <c r="K542" s="3" t="s">
        <v>10046</v>
      </c>
      <c r="L542" s="2">
        <v>148</v>
      </c>
      <c r="M542" s="1">
        <v>0.19661500000000001</v>
      </c>
    </row>
    <row r="543" spans="1:13" ht="39" x14ac:dyDescent="0.35">
      <c r="A543" s="20" t="s">
        <v>4062</v>
      </c>
      <c r="B543" s="4" t="s">
        <v>4061</v>
      </c>
      <c r="C543" s="3" t="s">
        <v>4061</v>
      </c>
      <c r="D543" s="4" t="s">
        <v>470</v>
      </c>
      <c r="E543" s="3" t="s">
        <v>24</v>
      </c>
      <c r="F543" s="3" t="s">
        <v>9988</v>
      </c>
      <c r="G543" s="3" t="s">
        <v>9987</v>
      </c>
      <c r="H543" s="2">
        <v>0</v>
      </c>
      <c r="I543" s="4" t="s">
        <v>489</v>
      </c>
      <c r="J543" s="40" t="s">
        <v>18915</v>
      </c>
      <c r="K543" s="3" t="s">
        <v>9984</v>
      </c>
      <c r="L543" s="2">
        <v>75</v>
      </c>
      <c r="M543" s="1">
        <v>0.113652</v>
      </c>
    </row>
    <row r="544" spans="1:13" ht="39" x14ac:dyDescent="0.35">
      <c r="A544" s="20" t="s">
        <v>4062</v>
      </c>
      <c r="B544" s="4" t="s">
        <v>4061</v>
      </c>
      <c r="C544" s="3" t="s">
        <v>4061</v>
      </c>
      <c r="D544" s="4" t="s">
        <v>611</v>
      </c>
      <c r="E544" s="3" t="s">
        <v>24</v>
      </c>
      <c r="F544" s="3" t="s">
        <v>9792</v>
      </c>
      <c r="G544" s="3" t="s">
        <v>9791</v>
      </c>
      <c r="H544" s="2">
        <v>0</v>
      </c>
      <c r="I544" s="4" t="s">
        <v>616</v>
      </c>
      <c r="J544" s="40" t="s">
        <v>18915</v>
      </c>
      <c r="K544" s="3" t="s">
        <v>9793</v>
      </c>
      <c r="L544" s="2">
        <v>137</v>
      </c>
      <c r="M544" s="1">
        <v>0.203599</v>
      </c>
    </row>
    <row r="545" spans="1:13" ht="26" x14ac:dyDescent="0.35">
      <c r="A545" s="20" t="s">
        <v>4062</v>
      </c>
      <c r="B545" s="4" t="s">
        <v>4061</v>
      </c>
      <c r="C545" s="3" t="s">
        <v>4061</v>
      </c>
      <c r="D545" s="4" t="s">
        <v>611</v>
      </c>
      <c r="E545" s="3" t="s">
        <v>24</v>
      </c>
      <c r="F545" s="3" t="s">
        <v>9790</v>
      </c>
      <c r="G545" s="3" t="s">
        <v>9789</v>
      </c>
      <c r="H545" s="2">
        <v>0</v>
      </c>
      <c r="I545" s="4" t="s">
        <v>617</v>
      </c>
      <c r="J545" s="40" t="s">
        <v>18915</v>
      </c>
      <c r="K545" s="3" t="s">
        <v>9786</v>
      </c>
      <c r="L545" s="2">
        <v>117</v>
      </c>
      <c r="M545" s="1">
        <v>0.173877</v>
      </c>
    </row>
    <row r="546" spans="1:13" ht="26" x14ac:dyDescent="0.35">
      <c r="A546" s="20" t="s">
        <v>4062</v>
      </c>
      <c r="B546" s="4" t="s">
        <v>4061</v>
      </c>
      <c r="C546" s="3" t="s">
        <v>4061</v>
      </c>
      <c r="D546" s="4" t="s">
        <v>652</v>
      </c>
      <c r="E546" s="3" t="s">
        <v>24</v>
      </c>
      <c r="F546" s="3" t="s">
        <v>9674</v>
      </c>
      <c r="G546" s="3" t="s">
        <v>9673</v>
      </c>
      <c r="H546" s="2">
        <v>0</v>
      </c>
      <c r="I546" s="4" t="s">
        <v>672</v>
      </c>
      <c r="J546" s="40" t="s">
        <v>18915</v>
      </c>
      <c r="K546" s="3" t="s">
        <v>9668</v>
      </c>
      <c r="L546" s="2">
        <v>74</v>
      </c>
      <c r="M546" s="1">
        <v>4.9092999999999998E-2</v>
      </c>
    </row>
    <row r="547" spans="1:13" ht="39" x14ac:dyDescent="0.35">
      <c r="A547" s="20" t="s">
        <v>4062</v>
      </c>
      <c r="B547" s="4" t="s">
        <v>4061</v>
      </c>
      <c r="C547" s="3" t="s">
        <v>4061</v>
      </c>
      <c r="D547" s="4" t="s">
        <v>652</v>
      </c>
      <c r="E547" s="3" t="s">
        <v>24</v>
      </c>
      <c r="F547" s="3" t="s">
        <v>9619</v>
      </c>
      <c r="G547" s="3" t="s">
        <v>9618</v>
      </c>
      <c r="H547" s="2">
        <v>0</v>
      </c>
      <c r="I547" s="4" t="s">
        <v>699</v>
      </c>
      <c r="J547" s="40" t="s">
        <v>18915</v>
      </c>
      <c r="K547" s="3" t="s">
        <v>9617</v>
      </c>
      <c r="L547" s="2">
        <v>137</v>
      </c>
      <c r="M547" s="1">
        <v>9.0888999999999998E-2</v>
      </c>
    </row>
    <row r="548" spans="1:13" ht="65" x14ac:dyDescent="0.35">
      <c r="A548" s="20" t="s">
        <v>4062</v>
      </c>
      <c r="B548" s="4" t="s">
        <v>4061</v>
      </c>
      <c r="C548" s="3" t="s">
        <v>4061</v>
      </c>
      <c r="D548" s="4" t="s">
        <v>700</v>
      </c>
      <c r="E548" s="3" t="s">
        <v>24</v>
      </c>
      <c r="F548" s="3" t="s">
        <v>9580</v>
      </c>
      <c r="G548" s="3" t="s">
        <v>9579</v>
      </c>
      <c r="H548" s="2">
        <v>0</v>
      </c>
      <c r="I548" s="4" t="s">
        <v>721</v>
      </c>
      <c r="J548" s="40" t="s">
        <v>18915</v>
      </c>
      <c r="K548" s="3" t="s">
        <v>9578</v>
      </c>
      <c r="L548" s="2">
        <v>170</v>
      </c>
      <c r="M548" s="1">
        <v>0.40509899999999999</v>
      </c>
    </row>
    <row r="549" spans="1:13" ht="65" x14ac:dyDescent="0.35">
      <c r="A549" s="20" t="s">
        <v>4062</v>
      </c>
      <c r="B549" s="4" t="s">
        <v>4061</v>
      </c>
      <c r="C549" s="3" t="s">
        <v>4061</v>
      </c>
      <c r="D549" s="4" t="s">
        <v>750</v>
      </c>
      <c r="E549" s="3" t="s">
        <v>24</v>
      </c>
      <c r="F549" s="3" t="s">
        <v>9473</v>
      </c>
      <c r="G549" s="3" t="s">
        <v>9472</v>
      </c>
      <c r="H549" s="2">
        <v>0</v>
      </c>
      <c r="I549" s="4" t="s">
        <v>773</v>
      </c>
      <c r="J549" s="40" t="s">
        <v>18915</v>
      </c>
      <c r="K549" s="3" t="s">
        <v>9471</v>
      </c>
      <c r="L549" s="2">
        <v>230</v>
      </c>
      <c r="M549" s="1">
        <v>0.102201</v>
      </c>
    </row>
    <row r="550" spans="1:13" ht="52" x14ac:dyDescent="0.35">
      <c r="A550" s="20" t="s">
        <v>4062</v>
      </c>
      <c r="B550" s="4" t="s">
        <v>4061</v>
      </c>
      <c r="C550" s="3" t="s">
        <v>4061</v>
      </c>
      <c r="D550" s="4" t="s">
        <v>776</v>
      </c>
      <c r="E550" s="3" t="s">
        <v>24</v>
      </c>
      <c r="F550" s="3" t="s">
        <v>9429</v>
      </c>
      <c r="G550" s="3" t="s">
        <v>9428</v>
      </c>
      <c r="H550" s="2">
        <v>0</v>
      </c>
      <c r="I550" s="4" t="s">
        <v>800</v>
      </c>
      <c r="J550" s="40" t="s">
        <v>18915</v>
      </c>
      <c r="K550" s="3" t="s">
        <v>9427</v>
      </c>
      <c r="L550" s="2">
        <v>158</v>
      </c>
      <c r="M550" s="1">
        <v>0.14089699999999999</v>
      </c>
    </row>
    <row r="551" spans="1:13" ht="39" x14ac:dyDescent="0.35">
      <c r="A551" s="20" t="s">
        <v>4062</v>
      </c>
      <c r="B551" s="4" t="s">
        <v>4061</v>
      </c>
      <c r="C551" s="3" t="s">
        <v>4061</v>
      </c>
      <c r="D551" s="4" t="s">
        <v>860</v>
      </c>
      <c r="E551" s="3" t="s">
        <v>24</v>
      </c>
      <c r="F551" s="3" t="s">
        <v>9294</v>
      </c>
      <c r="G551" s="3" t="s">
        <v>9293</v>
      </c>
      <c r="H551" s="2">
        <v>0</v>
      </c>
      <c r="I551" s="4" t="s">
        <v>872</v>
      </c>
      <c r="J551" s="40" t="s">
        <v>18915</v>
      </c>
      <c r="K551" s="3" t="s">
        <v>9292</v>
      </c>
      <c r="L551" s="2">
        <v>116</v>
      </c>
      <c r="M551" s="1">
        <v>0.28234100000000001</v>
      </c>
    </row>
    <row r="552" spans="1:13" ht="52" x14ac:dyDescent="0.35">
      <c r="A552" s="20" t="s">
        <v>4062</v>
      </c>
      <c r="B552" s="4" t="s">
        <v>4061</v>
      </c>
      <c r="C552" s="3" t="s">
        <v>4061</v>
      </c>
      <c r="D552" s="4" t="s">
        <v>902</v>
      </c>
      <c r="E552" s="3" t="s">
        <v>24</v>
      </c>
      <c r="F552" s="3" t="s">
        <v>9209</v>
      </c>
      <c r="G552" s="3" t="s">
        <v>9208</v>
      </c>
      <c r="H552" s="2">
        <v>0</v>
      </c>
      <c r="I552" s="4" t="s">
        <v>9207</v>
      </c>
      <c r="J552" s="40" t="s">
        <v>18915</v>
      </c>
      <c r="K552" s="3" t="s">
        <v>9206</v>
      </c>
      <c r="L552" s="2">
        <v>150</v>
      </c>
      <c r="M552" s="1">
        <v>0.16031000000000001</v>
      </c>
    </row>
    <row r="553" spans="1:13" ht="39" x14ac:dyDescent="0.35">
      <c r="A553" s="20" t="s">
        <v>4062</v>
      </c>
      <c r="B553" s="4" t="s">
        <v>4061</v>
      </c>
      <c r="C553" s="3" t="s">
        <v>4061</v>
      </c>
      <c r="D553" s="4" t="s">
        <v>925</v>
      </c>
      <c r="E553" s="3" t="s">
        <v>24</v>
      </c>
      <c r="F553" s="3" t="s">
        <v>9181</v>
      </c>
      <c r="G553" s="3" t="s">
        <v>9180</v>
      </c>
      <c r="H553" s="2">
        <v>0</v>
      </c>
      <c r="I553" s="4" t="s">
        <v>932</v>
      </c>
      <c r="J553" s="40" t="s">
        <v>18915</v>
      </c>
      <c r="K553" s="3" t="s">
        <v>9177</v>
      </c>
      <c r="L553" s="2">
        <v>100</v>
      </c>
      <c r="M553" s="1">
        <v>0.44849099999999997</v>
      </c>
    </row>
    <row r="554" spans="1:13" ht="52" x14ac:dyDescent="0.35">
      <c r="A554" s="20" t="s">
        <v>4062</v>
      </c>
      <c r="B554" s="4" t="s">
        <v>4061</v>
      </c>
      <c r="C554" s="3" t="s">
        <v>4061</v>
      </c>
      <c r="D554" s="4" t="s">
        <v>942</v>
      </c>
      <c r="E554" s="3" t="s">
        <v>24</v>
      </c>
      <c r="F554" s="3" t="s">
        <v>9145</v>
      </c>
      <c r="G554" s="3" t="s">
        <v>9144</v>
      </c>
      <c r="H554" s="2">
        <v>0</v>
      </c>
      <c r="I554" s="4" t="s">
        <v>948</v>
      </c>
      <c r="J554" s="40" t="s">
        <v>18915</v>
      </c>
      <c r="K554" s="3" t="s">
        <v>9143</v>
      </c>
      <c r="L554" s="2">
        <v>155</v>
      </c>
      <c r="M554" s="1">
        <v>0.21074399999999999</v>
      </c>
    </row>
    <row r="555" spans="1:13" ht="65" x14ac:dyDescent="0.35">
      <c r="A555" s="20" t="s">
        <v>4062</v>
      </c>
      <c r="B555" s="4" t="s">
        <v>4061</v>
      </c>
      <c r="C555" s="3" t="s">
        <v>4061</v>
      </c>
      <c r="D555" s="4" t="s">
        <v>942</v>
      </c>
      <c r="E555" s="3" t="s">
        <v>24</v>
      </c>
      <c r="F555" s="3" t="s">
        <v>9142</v>
      </c>
      <c r="G555" s="3" t="s">
        <v>9141</v>
      </c>
      <c r="H555" s="2">
        <v>0</v>
      </c>
      <c r="I555" s="4" t="s">
        <v>949</v>
      </c>
      <c r="J555" s="40" t="s">
        <v>18915</v>
      </c>
      <c r="K555" s="3" t="s">
        <v>9140</v>
      </c>
      <c r="L555" s="2">
        <v>238</v>
      </c>
      <c r="M555" s="1">
        <v>0.32359399999999999</v>
      </c>
    </row>
    <row r="556" spans="1:13" ht="39" x14ac:dyDescent="0.35">
      <c r="A556" s="20" t="s">
        <v>4062</v>
      </c>
      <c r="B556" s="4" t="s">
        <v>4061</v>
      </c>
      <c r="C556" s="3" t="s">
        <v>4061</v>
      </c>
      <c r="D556" s="4" t="s">
        <v>1031</v>
      </c>
      <c r="E556" s="3" t="s">
        <v>24</v>
      </c>
      <c r="F556" s="3" t="s">
        <v>8933</v>
      </c>
      <c r="G556" s="3" t="s">
        <v>8932</v>
      </c>
      <c r="H556" s="2">
        <v>0</v>
      </c>
      <c r="I556" s="4" t="s">
        <v>1056</v>
      </c>
      <c r="J556" s="40" t="s">
        <v>18915</v>
      </c>
      <c r="K556" s="3" t="s">
        <v>8929</v>
      </c>
      <c r="L556" s="2">
        <v>159</v>
      </c>
      <c r="M556" s="1">
        <v>0.176148</v>
      </c>
    </row>
    <row r="557" spans="1:13" ht="52" x14ac:dyDescent="0.35">
      <c r="A557" s="20" t="s">
        <v>4062</v>
      </c>
      <c r="B557" s="4" t="s">
        <v>4061</v>
      </c>
      <c r="C557" s="3" t="s">
        <v>4061</v>
      </c>
      <c r="D557" s="4" t="s">
        <v>1064</v>
      </c>
      <c r="E557" s="3" t="s">
        <v>24</v>
      </c>
      <c r="F557" s="3" t="s">
        <v>8901</v>
      </c>
      <c r="G557" s="3" t="s">
        <v>8900</v>
      </c>
      <c r="H557" s="2">
        <v>0</v>
      </c>
      <c r="I557" s="4" t="s">
        <v>1073</v>
      </c>
      <c r="J557" s="40" t="s">
        <v>18915</v>
      </c>
      <c r="K557" s="3" t="s">
        <v>8899</v>
      </c>
      <c r="L557" s="2">
        <v>127</v>
      </c>
      <c r="M557" s="1">
        <v>0.28156500000000001</v>
      </c>
    </row>
    <row r="558" spans="1:13" ht="39" x14ac:dyDescent="0.35">
      <c r="A558" s="20" t="s">
        <v>4062</v>
      </c>
      <c r="B558" s="4" t="s">
        <v>4061</v>
      </c>
      <c r="C558" s="3" t="s">
        <v>4061</v>
      </c>
      <c r="D558" s="4" t="s">
        <v>1115</v>
      </c>
      <c r="E558" s="3" t="s">
        <v>24</v>
      </c>
      <c r="F558" s="3" t="s">
        <v>8810</v>
      </c>
      <c r="G558" s="3" t="s">
        <v>8809</v>
      </c>
      <c r="H558" s="2">
        <v>0</v>
      </c>
      <c r="I558" s="4" t="s">
        <v>1124</v>
      </c>
      <c r="J558" s="40" t="s">
        <v>18915</v>
      </c>
      <c r="K558" s="3" t="s">
        <v>8808</v>
      </c>
      <c r="L558" s="2">
        <v>137</v>
      </c>
      <c r="M558" s="1">
        <v>0.20433699999999999</v>
      </c>
    </row>
    <row r="559" spans="1:13" ht="39" x14ac:dyDescent="0.35">
      <c r="A559" s="20" t="s">
        <v>4062</v>
      </c>
      <c r="B559" s="4" t="s">
        <v>4061</v>
      </c>
      <c r="C559" s="3" t="s">
        <v>4061</v>
      </c>
      <c r="D559" s="4" t="s">
        <v>1209</v>
      </c>
      <c r="E559" s="3" t="s">
        <v>24</v>
      </c>
      <c r="F559" s="3" t="s">
        <v>8635</v>
      </c>
      <c r="G559" s="3" t="s">
        <v>7762</v>
      </c>
      <c r="H559" s="2">
        <v>0</v>
      </c>
      <c r="I559" s="4" t="s">
        <v>1217</v>
      </c>
      <c r="J559" s="40" t="s">
        <v>18915</v>
      </c>
      <c r="K559" s="3" t="s">
        <v>8633</v>
      </c>
      <c r="L559" s="2">
        <v>140</v>
      </c>
      <c r="M559" s="1">
        <v>0.35706100000000002</v>
      </c>
    </row>
    <row r="560" spans="1:13" ht="247" x14ac:dyDescent="0.35">
      <c r="A560" s="20" t="s">
        <v>4062</v>
      </c>
      <c r="B560" s="4" t="s">
        <v>1327</v>
      </c>
      <c r="C560" s="3" t="s">
        <v>4061</v>
      </c>
      <c r="D560" s="4" t="s">
        <v>1303</v>
      </c>
      <c r="E560" s="3" t="s">
        <v>24</v>
      </c>
      <c r="F560" s="3" t="s">
        <v>8420</v>
      </c>
      <c r="G560" s="3" t="s">
        <v>8419</v>
      </c>
      <c r="H560" s="2">
        <v>0</v>
      </c>
      <c r="I560" s="4" t="s">
        <v>1328</v>
      </c>
      <c r="J560" s="40" t="s">
        <v>18915</v>
      </c>
      <c r="K560" s="3" t="s">
        <v>8418</v>
      </c>
      <c r="L560" s="2">
        <v>26</v>
      </c>
      <c r="M560" s="1">
        <v>3.9320000000000001E-2</v>
      </c>
    </row>
    <row r="561" spans="1:13" ht="15.5" x14ac:dyDescent="0.35">
      <c r="A561" s="20" t="s">
        <v>4062</v>
      </c>
      <c r="B561" s="4" t="s">
        <v>4061</v>
      </c>
      <c r="C561" s="3" t="s">
        <v>4061</v>
      </c>
      <c r="D561" s="4" t="s">
        <v>1336</v>
      </c>
      <c r="E561" s="3" t="s">
        <v>24</v>
      </c>
      <c r="F561" s="3" t="s">
        <v>8326</v>
      </c>
      <c r="G561" s="3" t="s">
        <v>8325</v>
      </c>
      <c r="H561" s="2">
        <v>0</v>
      </c>
      <c r="I561" s="4" t="s">
        <v>1372</v>
      </c>
      <c r="J561" s="40" t="s">
        <v>18915</v>
      </c>
      <c r="K561" s="3" t="s">
        <v>8324</v>
      </c>
      <c r="L561" s="2">
        <v>55</v>
      </c>
      <c r="M561" s="1">
        <v>0.10695603134784047</v>
      </c>
    </row>
    <row r="562" spans="1:13" ht="78" x14ac:dyDescent="0.35">
      <c r="A562" s="20" t="s">
        <v>4062</v>
      </c>
      <c r="B562" s="4" t="s">
        <v>4061</v>
      </c>
      <c r="C562" s="3" t="s">
        <v>4061</v>
      </c>
      <c r="D562" s="4" t="s">
        <v>1491</v>
      </c>
      <c r="E562" s="3" t="s">
        <v>24</v>
      </c>
      <c r="F562" s="3" t="s">
        <v>8070</v>
      </c>
      <c r="G562" s="3" t="s">
        <v>8069</v>
      </c>
      <c r="H562" s="2">
        <v>0</v>
      </c>
      <c r="I562" s="4" t="s">
        <v>1505</v>
      </c>
      <c r="J562" s="40" t="s">
        <v>18915</v>
      </c>
      <c r="K562" s="3" t="s">
        <v>8068</v>
      </c>
      <c r="L562" s="2">
        <v>195</v>
      </c>
      <c r="M562" s="1">
        <v>0.14913299999999999</v>
      </c>
    </row>
    <row r="563" spans="1:13" ht="39" x14ac:dyDescent="0.35">
      <c r="A563" s="20" t="s">
        <v>4062</v>
      </c>
      <c r="B563" s="4" t="s">
        <v>4061</v>
      </c>
      <c r="C563" s="3" t="s">
        <v>4061</v>
      </c>
      <c r="D563" s="4" t="s">
        <v>1540</v>
      </c>
      <c r="E563" s="3" t="s">
        <v>24</v>
      </c>
      <c r="F563" s="3" t="s">
        <v>7993</v>
      </c>
      <c r="G563" s="3" t="s">
        <v>7992</v>
      </c>
      <c r="H563" s="2">
        <v>0</v>
      </c>
      <c r="I563" s="4" t="s">
        <v>1550</v>
      </c>
      <c r="J563" s="40" t="s">
        <v>18915</v>
      </c>
      <c r="K563" s="3" t="s">
        <v>7991</v>
      </c>
      <c r="L563" s="2">
        <v>83</v>
      </c>
      <c r="M563" s="1">
        <v>0.136966</v>
      </c>
    </row>
    <row r="564" spans="1:13" ht="78" x14ac:dyDescent="0.35">
      <c r="A564" s="20" t="s">
        <v>4062</v>
      </c>
      <c r="B564" s="4" t="s">
        <v>4061</v>
      </c>
      <c r="C564" s="3" t="s">
        <v>4061</v>
      </c>
      <c r="D564" s="4" t="s">
        <v>1693</v>
      </c>
      <c r="E564" s="3" t="s">
        <v>24</v>
      </c>
      <c r="F564" s="3" t="s">
        <v>7648</v>
      </c>
      <c r="G564" s="3" t="s">
        <v>7647</v>
      </c>
      <c r="H564" s="2">
        <v>0</v>
      </c>
      <c r="I564" s="4" t="s">
        <v>1713</v>
      </c>
      <c r="J564" s="40" t="s">
        <v>18915</v>
      </c>
      <c r="K564" s="3" t="s">
        <v>7646</v>
      </c>
      <c r="L564" s="2">
        <v>81</v>
      </c>
      <c r="M564" s="1">
        <v>0.133794</v>
      </c>
    </row>
    <row r="565" spans="1:13" ht="26" x14ac:dyDescent="0.35">
      <c r="A565" s="20" t="s">
        <v>4062</v>
      </c>
      <c r="B565" s="4" t="s">
        <v>4061</v>
      </c>
      <c r="C565" s="3" t="s">
        <v>4061</v>
      </c>
      <c r="D565" s="4" t="s">
        <v>1714</v>
      </c>
      <c r="E565" s="3" t="s">
        <v>24</v>
      </c>
      <c r="F565" s="3" t="s">
        <v>6553</v>
      </c>
      <c r="G565" s="3" t="s">
        <v>7620</v>
      </c>
      <c r="H565" s="2">
        <v>0</v>
      </c>
      <c r="I565" s="4" t="s">
        <v>1725</v>
      </c>
      <c r="J565" s="40" t="s">
        <v>18915</v>
      </c>
      <c r="K565" s="3" t="s">
        <v>7615</v>
      </c>
      <c r="L565" s="2">
        <v>45</v>
      </c>
      <c r="M565" s="1">
        <v>0.12817600000000001</v>
      </c>
    </row>
    <row r="566" spans="1:13" ht="26" x14ac:dyDescent="0.35">
      <c r="A566" s="20" t="s">
        <v>4062</v>
      </c>
      <c r="B566" s="4" t="s">
        <v>4061</v>
      </c>
      <c r="C566" s="3" t="s">
        <v>4061</v>
      </c>
      <c r="D566" s="4" t="s">
        <v>1714</v>
      </c>
      <c r="E566" s="3" t="s">
        <v>24</v>
      </c>
      <c r="F566" s="3" t="s">
        <v>7619</v>
      </c>
      <c r="G566" s="3" t="s">
        <v>7618</v>
      </c>
      <c r="H566" s="2">
        <v>0</v>
      </c>
      <c r="I566" s="4" t="s">
        <v>1726</v>
      </c>
      <c r="J566" s="40" t="s">
        <v>18915</v>
      </c>
      <c r="K566" s="3" t="s">
        <v>7615</v>
      </c>
      <c r="L566" s="2">
        <v>44</v>
      </c>
      <c r="M566" s="1">
        <v>0.12532799999999999</v>
      </c>
    </row>
    <row r="567" spans="1:13" ht="52" x14ac:dyDescent="0.35">
      <c r="A567" s="20" t="s">
        <v>4062</v>
      </c>
      <c r="B567" s="4" t="s">
        <v>4061</v>
      </c>
      <c r="C567" s="3" t="s">
        <v>4061</v>
      </c>
      <c r="D567" s="4" t="s">
        <v>1734</v>
      </c>
      <c r="E567" s="3" t="s">
        <v>24</v>
      </c>
      <c r="F567" s="3" t="s">
        <v>7563</v>
      </c>
      <c r="G567" s="3" t="s">
        <v>7562</v>
      </c>
      <c r="H567" s="2">
        <v>0</v>
      </c>
      <c r="I567" s="4" t="s">
        <v>1753</v>
      </c>
      <c r="J567" s="40" t="s">
        <v>18915</v>
      </c>
      <c r="K567" s="3" t="s">
        <v>7561</v>
      </c>
      <c r="L567" s="2">
        <v>157</v>
      </c>
      <c r="M567" s="1">
        <v>0.18477544487336409</v>
      </c>
    </row>
    <row r="568" spans="1:13" ht="39" x14ac:dyDescent="0.35">
      <c r="A568" s="20" t="s">
        <v>4062</v>
      </c>
      <c r="B568" s="4" t="s">
        <v>4061</v>
      </c>
      <c r="C568" s="3" t="s">
        <v>4061</v>
      </c>
      <c r="D568" s="4" t="s">
        <v>1758</v>
      </c>
      <c r="E568" s="3" t="s">
        <v>24</v>
      </c>
      <c r="F568" s="3" t="s">
        <v>7490</v>
      </c>
      <c r="G568" s="3" t="s">
        <v>7489</v>
      </c>
      <c r="H568" s="2">
        <v>0</v>
      </c>
      <c r="I568" s="4" t="s">
        <v>1783</v>
      </c>
      <c r="J568" s="40" t="s">
        <v>18915</v>
      </c>
      <c r="K568" s="3" t="s">
        <v>7488</v>
      </c>
      <c r="L568" s="2">
        <v>108</v>
      </c>
      <c r="M568" s="1">
        <v>0.14029618082618861</v>
      </c>
    </row>
    <row r="569" spans="1:13" ht="39" x14ac:dyDescent="0.35">
      <c r="A569" s="20" t="s">
        <v>4062</v>
      </c>
      <c r="B569" s="4" t="s">
        <v>4061</v>
      </c>
      <c r="C569" s="3" t="s">
        <v>4061</v>
      </c>
      <c r="D569" s="4" t="s">
        <v>2045</v>
      </c>
      <c r="E569" s="3" t="s">
        <v>24</v>
      </c>
      <c r="F569" s="3" t="s">
        <v>6915</v>
      </c>
      <c r="G569" s="3" t="s">
        <v>6914</v>
      </c>
      <c r="H569" s="2">
        <v>0</v>
      </c>
      <c r="I569" s="4" t="s">
        <v>2058</v>
      </c>
      <c r="J569" s="40" t="s">
        <v>18915</v>
      </c>
      <c r="K569" s="3" t="s">
        <v>6913</v>
      </c>
      <c r="L569" s="2">
        <v>113</v>
      </c>
      <c r="M569" s="1">
        <v>0.75202981498735522</v>
      </c>
    </row>
    <row r="570" spans="1:13" ht="409.5" x14ac:dyDescent="0.35">
      <c r="A570" s="20" t="s">
        <v>4062</v>
      </c>
      <c r="B570" s="4" t="s">
        <v>4061</v>
      </c>
      <c r="C570" s="3" t="s">
        <v>4061</v>
      </c>
      <c r="D570" s="4" t="s">
        <v>2060</v>
      </c>
      <c r="E570" s="3" t="s">
        <v>24</v>
      </c>
      <c r="F570" s="3" t="s">
        <v>6882</v>
      </c>
      <c r="G570" s="3" t="s">
        <v>6881</v>
      </c>
      <c r="H570" s="2">
        <v>0</v>
      </c>
      <c r="I570" s="4" t="s">
        <v>2073</v>
      </c>
      <c r="J570" s="40" t="s">
        <v>18915</v>
      </c>
      <c r="K570" s="3" t="s">
        <v>6880</v>
      </c>
      <c r="L570" s="2">
        <v>1043</v>
      </c>
      <c r="M570" s="1">
        <v>1.3288660000000001</v>
      </c>
    </row>
    <row r="571" spans="1:13" ht="65" x14ac:dyDescent="0.35">
      <c r="A571" s="20" t="s">
        <v>4062</v>
      </c>
      <c r="B571" s="4" t="s">
        <v>4061</v>
      </c>
      <c r="C571" s="3" t="s">
        <v>4061</v>
      </c>
      <c r="D571" s="4" t="s">
        <v>2114</v>
      </c>
      <c r="E571" s="3" t="s">
        <v>24</v>
      </c>
      <c r="F571" s="3" t="s">
        <v>6759</v>
      </c>
      <c r="G571" s="3" t="s">
        <v>6758</v>
      </c>
      <c r="H571" s="2">
        <v>0</v>
      </c>
      <c r="I571" s="4" t="s">
        <v>2135</v>
      </c>
      <c r="J571" s="40" t="s">
        <v>18915</v>
      </c>
      <c r="K571" s="3" t="s">
        <v>6757</v>
      </c>
      <c r="L571" s="2">
        <v>232</v>
      </c>
      <c r="M571" s="1">
        <v>0.108568</v>
      </c>
    </row>
    <row r="572" spans="1:13" ht="15.5" x14ac:dyDescent="0.35">
      <c r="A572" s="20" t="s">
        <v>4062</v>
      </c>
      <c r="B572" s="4" t="s">
        <v>4061</v>
      </c>
      <c r="C572" s="3" t="s">
        <v>4061</v>
      </c>
      <c r="D572" s="4" t="s">
        <v>2166</v>
      </c>
      <c r="E572" s="3" t="s">
        <v>24</v>
      </c>
      <c r="F572" s="3" t="s">
        <v>6627</v>
      </c>
      <c r="G572" s="3" t="s">
        <v>6626</v>
      </c>
      <c r="H572" s="2">
        <v>0</v>
      </c>
      <c r="I572" s="4" t="s">
        <v>2195</v>
      </c>
      <c r="J572" s="40" t="s">
        <v>18915</v>
      </c>
      <c r="K572" s="3" t="s">
        <v>6625</v>
      </c>
      <c r="L572" s="2">
        <v>31</v>
      </c>
      <c r="M572" s="1">
        <v>3.7539355776217004E-2</v>
      </c>
    </row>
    <row r="573" spans="1:13" ht="26" x14ac:dyDescent="0.35">
      <c r="A573" s="20" t="s">
        <v>4062</v>
      </c>
      <c r="B573" s="4" t="s">
        <v>4061</v>
      </c>
      <c r="C573" s="3" t="s">
        <v>4061</v>
      </c>
      <c r="D573" s="4" t="s">
        <v>2213</v>
      </c>
      <c r="E573" s="3" t="s">
        <v>24</v>
      </c>
      <c r="F573" s="3" t="s">
        <v>6571</v>
      </c>
      <c r="G573" s="3" t="s">
        <v>6570</v>
      </c>
      <c r="H573" s="2">
        <v>0</v>
      </c>
      <c r="I573" s="4" t="s">
        <v>2225</v>
      </c>
      <c r="J573" s="40" t="s">
        <v>18915</v>
      </c>
      <c r="K573" s="3" t="s">
        <v>6569</v>
      </c>
      <c r="L573" s="2">
        <v>116</v>
      </c>
      <c r="M573" s="1">
        <v>0.209985</v>
      </c>
    </row>
    <row r="574" spans="1:13" ht="26" x14ac:dyDescent="0.35">
      <c r="A574" s="20" t="s">
        <v>4062</v>
      </c>
      <c r="B574" s="4" t="s">
        <v>4061</v>
      </c>
      <c r="C574" s="3" t="s">
        <v>4061</v>
      </c>
      <c r="D574" s="4" t="s">
        <v>2341</v>
      </c>
      <c r="E574" s="3" t="s">
        <v>24</v>
      </c>
      <c r="F574" s="3" t="s">
        <v>6240</v>
      </c>
      <c r="G574" s="3" t="s">
        <v>6239</v>
      </c>
      <c r="H574" s="2">
        <v>0</v>
      </c>
      <c r="I574" s="4" t="s">
        <v>2363</v>
      </c>
      <c r="J574" s="40" t="s">
        <v>18915</v>
      </c>
      <c r="K574" s="3" t="s">
        <v>6238</v>
      </c>
      <c r="L574" s="2">
        <v>88</v>
      </c>
      <c r="M574" s="1">
        <v>6.7026000000000002E-2</v>
      </c>
    </row>
    <row r="575" spans="1:13" ht="52" x14ac:dyDescent="0.35">
      <c r="A575" s="20" t="s">
        <v>4062</v>
      </c>
      <c r="B575" s="4" t="s">
        <v>4061</v>
      </c>
      <c r="C575" s="3" t="s">
        <v>4061</v>
      </c>
      <c r="D575" s="4" t="s">
        <v>2371</v>
      </c>
      <c r="E575" s="3" t="s">
        <v>24</v>
      </c>
      <c r="F575" s="3" t="s">
        <v>6186</v>
      </c>
      <c r="G575" s="3" t="s">
        <v>6185</v>
      </c>
      <c r="H575" s="2">
        <v>0</v>
      </c>
      <c r="I575" s="4" t="s">
        <v>2388</v>
      </c>
      <c r="J575" s="40" t="s">
        <v>18915</v>
      </c>
      <c r="K575" s="3" t="s">
        <v>6184</v>
      </c>
      <c r="L575" s="2">
        <v>161</v>
      </c>
      <c r="M575" s="1">
        <v>0.23675399999999999</v>
      </c>
    </row>
    <row r="576" spans="1:13" ht="52" x14ac:dyDescent="0.35">
      <c r="A576" s="20" t="s">
        <v>4062</v>
      </c>
      <c r="B576" s="4" t="s">
        <v>4061</v>
      </c>
      <c r="C576" s="3" t="s">
        <v>4061</v>
      </c>
      <c r="D576" s="4" t="s">
        <v>2371</v>
      </c>
      <c r="E576" s="3" t="s">
        <v>24</v>
      </c>
      <c r="F576" s="3" t="s">
        <v>6181</v>
      </c>
      <c r="G576" s="3" t="s">
        <v>6180</v>
      </c>
      <c r="H576" s="2">
        <v>0</v>
      </c>
      <c r="I576" s="4" t="s">
        <v>2390</v>
      </c>
      <c r="J576" s="40" t="s">
        <v>18915</v>
      </c>
      <c r="K576" s="3" t="s">
        <v>6179</v>
      </c>
      <c r="L576" s="2">
        <v>144</v>
      </c>
      <c r="M576" s="1">
        <v>0.211755</v>
      </c>
    </row>
    <row r="577" spans="1:13" ht="65" x14ac:dyDescent="0.35">
      <c r="A577" s="20" t="s">
        <v>4062</v>
      </c>
      <c r="B577" s="4" t="s">
        <v>4061</v>
      </c>
      <c r="C577" s="3" t="s">
        <v>4061</v>
      </c>
      <c r="D577" s="4" t="s">
        <v>2661</v>
      </c>
      <c r="E577" s="3" t="s">
        <v>24</v>
      </c>
      <c r="F577" s="3" t="s">
        <v>5578</v>
      </c>
      <c r="G577" s="3" t="s">
        <v>5577</v>
      </c>
      <c r="H577" s="2">
        <v>0</v>
      </c>
      <c r="I577" s="4" t="s">
        <v>2673</v>
      </c>
      <c r="J577" s="40" t="s">
        <v>18915</v>
      </c>
      <c r="K577" s="3" t="s">
        <v>5576</v>
      </c>
      <c r="L577" s="2">
        <v>194</v>
      </c>
      <c r="M577" s="1">
        <v>0.15828200000000001</v>
      </c>
    </row>
    <row r="578" spans="1:13" ht="26" x14ac:dyDescent="0.35">
      <c r="A578" s="20" t="s">
        <v>4062</v>
      </c>
      <c r="B578" s="4" t="s">
        <v>4061</v>
      </c>
      <c r="C578" s="3" t="s">
        <v>4061</v>
      </c>
      <c r="D578" s="4" t="s">
        <v>3025</v>
      </c>
      <c r="E578" s="3" t="s">
        <v>24</v>
      </c>
      <c r="F578" s="3" t="s">
        <v>4758</v>
      </c>
      <c r="G578" s="3" t="s">
        <v>4757</v>
      </c>
      <c r="H578" s="2">
        <v>0</v>
      </c>
      <c r="I578" s="4" t="s">
        <v>3041</v>
      </c>
      <c r="J578" s="40" t="s">
        <v>18915</v>
      </c>
      <c r="K578" s="3" t="s">
        <v>4756</v>
      </c>
      <c r="L578" s="2">
        <v>69</v>
      </c>
      <c r="M578" s="1">
        <v>0.104895</v>
      </c>
    </row>
    <row r="579" spans="1:13" ht="65" x14ac:dyDescent="0.35">
      <c r="A579" s="20" t="s">
        <v>4062</v>
      </c>
      <c r="B579" s="4" t="s">
        <v>4061</v>
      </c>
      <c r="C579" s="3" t="s">
        <v>4061</v>
      </c>
      <c r="D579" s="4" t="s">
        <v>3045</v>
      </c>
      <c r="E579" s="3" t="s">
        <v>24</v>
      </c>
      <c r="F579" s="3" t="s">
        <v>4667</v>
      </c>
      <c r="G579" s="3" t="s">
        <v>4666</v>
      </c>
      <c r="H579" s="2">
        <v>0</v>
      </c>
      <c r="I579" s="4" t="s">
        <v>3076</v>
      </c>
      <c r="J579" s="40" t="s">
        <v>18915</v>
      </c>
      <c r="K579" s="3" t="s">
        <v>4665</v>
      </c>
      <c r="L579" s="2">
        <v>171</v>
      </c>
      <c r="M579" s="1">
        <v>0.21665899999999999</v>
      </c>
    </row>
    <row r="580" spans="1:13" ht="39" x14ac:dyDescent="0.35">
      <c r="A580" s="20" t="s">
        <v>4062</v>
      </c>
      <c r="B580" s="4" t="s">
        <v>4061</v>
      </c>
      <c r="C580" s="3" t="s">
        <v>4061</v>
      </c>
      <c r="D580" s="4" t="s">
        <v>3213</v>
      </c>
      <c r="E580" s="3" t="s">
        <v>24</v>
      </c>
      <c r="F580" s="3" t="s">
        <v>4370</v>
      </c>
      <c r="G580" s="3" t="s">
        <v>4369</v>
      </c>
      <c r="H580" s="2">
        <v>0</v>
      </c>
      <c r="I580" s="4" t="s">
        <v>3222</v>
      </c>
      <c r="J580" s="40" t="s">
        <v>18915</v>
      </c>
      <c r="K580" s="3" t="s">
        <v>4365</v>
      </c>
      <c r="L580" s="2">
        <v>57</v>
      </c>
      <c r="M580" s="1">
        <v>9.4121999999999997E-2</v>
      </c>
    </row>
    <row r="581" spans="1:13" ht="39" x14ac:dyDescent="0.35">
      <c r="A581" s="20" t="s">
        <v>4062</v>
      </c>
      <c r="B581" s="4" t="s">
        <v>4061</v>
      </c>
      <c r="C581" s="3" t="s">
        <v>4061</v>
      </c>
      <c r="D581" s="4" t="s">
        <v>3268</v>
      </c>
      <c r="E581" s="3" t="s">
        <v>24</v>
      </c>
      <c r="F581" s="3" t="s">
        <v>4215</v>
      </c>
      <c r="G581" s="3" t="s">
        <v>4214</v>
      </c>
      <c r="H581" s="2">
        <v>0</v>
      </c>
      <c r="I581" s="4" t="s">
        <v>3289</v>
      </c>
      <c r="J581" s="40" t="s">
        <v>18915</v>
      </c>
      <c r="K581" s="3" t="s">
        <v>4213</v>
      </c>
      <c r="L581" s="2">
        <v>95</v>
      </c>
      <c r="M581" s="1">
        <v>9.9302789885749518E-2</v>
      </c>
    </row>
    <row r="582" spans="1:13" ht="52" x14ac:dyDescent="0.35">
      <c r="A582" s="20" t="s">
        <v>4062</v>
      </c>
      <c r="B582" s="4" t="s">
        <v>4061</v>
      </c>
      <c r="C582" s="3" t="s">
        <v>4061</v>
      </c>
      <c r="D582" s="4" t="s">
        <v>2000</v>
      </c>
      <c r="E582" s="3" t="s">
        <v>2016</v>
      </c>
      <c r="F582" s="3" t="s">
        <v>6994</v>
      </c>
      <c r="G582" s="3" t="s">
        <v>6993</v>
      </c>
      <c r="H582" s="2">
        <v>0</v>
      </c>
      <c r="I582" s="4" t="s">
        <v>2017</v>
      </c>
      <c r="J582" s="40" t="s">
        <v>18915</v>
      </c>
      <c r="K582" s="3" t="s">
        <v>6992</v>
      </c>
      <c r="L582" s="2">
        <v>139</v>
      </c>
      <c r="M582" s="1">
        <v>0.27884210315151758</v>
      </c>
    </row>
    <row r="583" spans="1:13" ht="26" x14ac:dyDescent="0.35">
      <c r="A583" s="20" t="s">
        <v>4062</v>
      </c>
      <c r="B583" s="4" t="s">
        <v>4061</v>
      </c>
      <c r="C583" s="3" t="s">
        <v>4061</v>
      </c>
      <c r="D583" s="4" t="s">
        <v>2759</v>
      </c>
      <c r="E583" s="3" t="s">
        <v>2772</v>
      </c>
      <c r="F583" s="3" t="s">
        <v>5364</v>
      </c>
      <c r="G583" s="3" t="s">
        <v>5363</v>
      </c>
      <c r="H583" s="2">
        <v>0</v>
      </c>
      <c r="I583" s="4" t="s">
        <v>2773</v>
      </c>
      <c r="J583" s="40" t="s">
        <v>18915</v>
      </c>
      <c r="K583" s="3" t="s">
        <v>5360</v>
      </c>
      <c r="L583" s="2">
        <v>60</v>
      </c>
      <c r="M583" s="1">
        <v>0.104588</v>
      </c>
    </row>
    <row r="584" spans="1:13" ht="78" x14ac:dyDescent="0.35">
      <c r="A584" s="20" t="s">
        <v>4062</v>
      </c>
      <c r="B584" s="4" t="s">
        <v>4061</v>
      </c>
      <c r="C584" s="3" t="s">
        <v>4061</v>
      </c>
      <c r="D584" s="4" t="s">
        <v>1091</v>
      </c>
      <c r="E584" s="3" t="s">
        <v>1112</v>
      </c>
      <c r="F584" s="3" t="s">
        <v>8832</v>
      </c>
      <c r="G584" s="3" t="s">
        <v>8831</v>
      </c>
      <c r="H584" s="2">
        <v>0</v>
      </c>
      <c r="I584" s="4" t="s">
        <v>1113</v>
      </c>
      <c r="J584" s="40" t="s">
        <v>18915</v>
      </c>
      <c r="K584" s="3" t="s">
        <v>8830</v>
      </c>
      <c r="L584" s="2">
        <v>253</v>
      </c>
      <c r="M584" s="1">
        <v>0.54035599999999995</v>
      </c>
    </row>
    <row r="585" spans="1:13" ht="26" x14ac:dyDescent="0.35">
      <c r="A585" s="20" t="s">
        <v>4062</v>
      </c>
      <c r="B585" s="4" t="s">
        <v>4061</v>
      </c>
      <c r="C585" s="3" t="s">
        <v>4061</v>
      </c>
      <c r="D585" s="4" t="s">
        <v>185</v>
      </c>
      <c r="E585" s="3" t="s">
        <v>207</v>
      </c>
      <c r="F585" s="3" t="s">
        <v>10523</v>
      </c>
      <c r="G585" s="3" t="s">
        <v>10522</v>
      </c>
      <c r="H585" s="2">
        <v>0</v>
      </c>
      <c r="I585" s="4" t="s">
        <v>208</v>
      </c>
      <c r="J585" s="40" t="s">
        <v>18915</v>
      </c>
      <c r="K585" s="3" t="s">
        <v>10502</v>
      </c>
      <c r="L585" s="2">
        <v>37</v>
      </c>
      <c r="M585" s="1">
        <v>3.5320999999999998E-2</v>
      </c>
    </row>
    <row r="586" spans="1:13" ht="15.5" x14ac:dyDescent="0.35">
      <c r="A586" s="20" t="s">
        <v>4062</v>
      </c>
      <c r="B586" s="4" t="s">
        <v>4061</v>
      </c>
      <c r="C586" s="3" t="s">
        <v>4061</v>
      </c>
      <c r="D586" s="4" t="s">
        <v>185</v>
      </c>
      <c r="E586" s="3" t="s">
        <v>207</v>
      </c>
      <c r="F586" s="3" t="s">
        <v>10504</v>
      </c>
      <c r="G586" s="3" t="s">
        <v>10503</v>
      </c>
      <c r="H586" s="2">
        <v>0</v>
      </c>
      <c r="I586" s="4" t="s">
        <v>218</v>
      </c>
      <c r="J586" s="40" t="s">
        <v>18915</v>
      </c>
      <c r="K586" s="3" t="s">
        <v>10502</v>
      </c>
      <c r="L586" s="2">
        <v>12</v>
      </c>
      <c r="M586" s="1">
        <v>1.1455E-2</v>
      </c>
    </row>
    <row r="587" spans="1:13" ht="15.5" x14ac:dyDescent="0.35">
      <c r="A587" s="20" t="s">
        <v>4062</v>
      </c>
      <c r="B587" s="4" t="s">
        <v>4061</v>
      </c>
      <c r="C587" s="3" t="s">
        <v>4061</v>
      </c>
      <c r="D587" s="4" t="s">
        <v>1336</v>
      </c>
      <c r="E587" s="3" t="s">
        <v>207</v>
      </c>
      <c r="F587" s="3" t="s">
        <v>8362</v>
      </c>
      <c r="G587" s="3" t="s">
        <v>8361</v>
      </c>
      <c r="H587" s="2">
        <v>0</v>
      </c>
      <c r="I587" s="4" t="s">
        <v>1357</v>
      </c>
      <c r="J587" s="40" t="s">
        <v>18915</v>
      </c>
      <c r="K587" s="3" t="s">
        <v>8356</v>
      </c>
      <c r="L587" s="2">
        <v>55</v>
      </c>
      <c r="M587" s="1">
        <v>0.106956</v>
      </c>
    </row>
    <row r="588" spans="1:13" ht="39" x14ac:dyDescent="0.35">
      <c r="A588" s="20" t="s">
        <v>4062</v>
      </c>
      <c r="B588" s="4" t="s">
        <v>4061</v>
      </c>
      <c r="C588" s="3" t="s">
        <v>4061</v>
      </c>
      <c r="D588" s="4" t="s">
        <v>1336</v>
      </c>
      <c r="E588" s="3" t="s">
        <v>207</v>
      </c>
      <c r="F588" s="3" t="s">
        <v>8358</v>
      </c>
      <c r="G588" s="3" t="s">
        <v>8357</v>
      </c>
      <c r="H588" s="2">
        <v>0</v>
      </c>
      <c r="I588" s="4" t="s">
        <v>1359</v>
      </c>
      <c r="J588" s="40" t="s">
        <v>18915</v>
      </c>
      <c r="K588" s="3" t="s">
        <v>8356</v>
      </c>
      <c r="L588" s="2">
        <v>113</v>
      </c>
      <c r="M588" s="1">
        <v>0.219746</v>
      </c>
    </row>
    <row r="589" spans="1:13" ht="26" x14ac:dyDescent="0.35">
      <c r="A589" s="20" t="s">
        <v>4062</v>
      </c>
      <c r="B589" s="4" t="s">
        <v>4061</v>
      </c>
      <c r="C589" s="3" t="s">
        <v>4061</v>
      </c>
      <c r="D589" s="4" t="s">
        <v>2000</v>
      </c>
      <c r="E589" s="3" t="s">
        <v>207</v>
      </c>
      <c r="F589" s="3" t="s">
        <v>7018</v>
      </c>
      <c r="G589" s="3" t="s">
        <v>7017</v>
      </c>
      <c r="H589" s="2">
        <v>0</v>
      </c>
      <c r="I589" s="4" t="s">
        <v>2006</v>
      </c>
      <c r="J589" s="40" t="s">
        <v>18915</v>
      </c>
      <c r="K589" s="3" t="s">
        <v>7016</v>
      </c>
      <c r="L589" s="2">
        <v>61</v>
      </c>
      <c r="M589" s="1">
        <v>0.12237000000000001</v>
      </c>
    </row>
    <row r="590" spans="1:13" ht="78" x14ac:dyDescent="0.35">
      <c r="A590" s="20" t="s">
        <v>4062</v>
      </c>
      <c r="B590" s="4" t="s">
        <v>4061</v>
      </c>
      <c r="C590" s="3" t="s">
        <v>4061</v>
      </c>
      <c r="D590" s="4" t="s">
        <v>2391</v>
      </c>
      <c r="E590" s="3" t="s">
        <v>207</v>
      </c>
      <c r="F590" s="3" t="s">
        <v>6171</v>
      </c>
      <c r="G590" s="3" t="s">
        <v>6170</v>
      </c>
      <c r="H590" s="2">
        <v>0</v>
      </c>
      <c r="I590" s="4" t="s">
        <v>2397</v>
      </c>
      <c r="J590" s="40" t="s">
        <v>18915</v>
      </c>
      <c r="K590" s="3" t="s">
        <v>6169</v>
      </c>
      <c r="L590" s="2">
        <v>215</v>
      </c>
      <c r="M590" s="1">
        <v>0.30724800000000002</v>
      </c>
    </row>
    <row r="591" spans="1:13" ht="182" x14ac:dyDescent="0.35">
      <c r="A591" s="20" t="s">
        <v>4062</v>
      </c>
      <c r="B591" s="4" t="s">
        <v>4061</v>
      </c>
      <c r="C591" s="3" t="s">
        <v>4061</v>
      </c>
      <c r="D591" s="4" t="s">
        <v>750</v>
      </c>
      <c r="E591" s="3" t="s">
        <v>769</v>
      </c>
      <c r="F591" s="3" t="s">
        <v>9488</v>
      </c>
      <c r="G591" s="3" t="s">
        <v>9487</v>
      </c>
      <c r="H591" s="2">
        <v>0</v>
      </c>
      <c r="I591" s="4" t="s">
        <v>770</v>
      </c>
      <c r="J591" s="40" t="s">
        <v>18915</v>
      </c>
      <c r="K591" s="3" t="s">
        <v>9486</v>
      </c>
      <c r="L591" s="2">
        <v>518</v>
      </c>
      <c r="M591" s="1">
        <v>0.23017499999999999</v>
      </c>
    </row>
    <row r="592" spans="1:13" ht="409.5" x14ac:dyDescent="0.35">
      <c r="A592" s="20" t="s">
        <v>4062</v>
      </c>
      <c r="B592" s="4" t="s">
        <v>1052</v>
      </c>
      <c r="C592" s="3" t="s">
        <v>4061</v>
      </c>
      <c r="D592" s="4" t="s">
        <v>1031</v>
      </c>
      <c r="E592" s="3" t="s">
        <v>769</v>
      </c>
      <c r="F592" s="3" t="s">
        <v>8925</v>
      </c>
      <c r="G592" s="3" t="s">
        <v>8924</v>
      </c>
      <c r="H592" s="2">
        <v>0</v>
      </c>
      <c r="I592" s="4" t="s">
        <v>1053</v>
      </c>
      <c r="J592" s="40" t="s">
        <v>18915</v>
      </c>
      <c r="K592" s="3" t="s">
        <v>8923</v>
      </c>
      <c r="L592" s="2">
        <v>39</v>
      </c>
      <c r="M592" s="1">
        <v>4.3206000000000001E-2</v>
      </c>
    </row>
    <row r="593" spans="1:13" ht="39" x14ac:dyDescent="0.35">
      <c r="A593" s="20" t="s">
        <v>4062</v>
      </c>
      <c r="B593" s="4" t="s">
        <v>4061</v>
      </c>
      <c r="C593" s="3" t="s">
        <v>4061</v>
      </c>
      <c r="D593" s="4" t="s">
        <v>2391</v>
      </c>
      <c r="E593" s="3" t="s">
        <v>769</v>
      </c>
      <c r="F593" s="3" t="s">
        <v>6165</v>
      </c>
      <c r="G593" s="3" t="s">
        <v>6164</v>
      </c>
      <c r="H593" s="2">
        <v>0</v>
      </c>
      <c r="I593" s="4" t="s">
        <v>2399</v>
      </c>
      <c r="J593" s="40" t="s">
        <v>18915</v>
      </c>
      <c r="K593" s="3" t="s">
        <v>6163</v>
      </c>
      <c r="L593" s="2">
        <v>99</v>
      </c>
      <c r="M593" s="1">
        <v>0.14147699999999999</v>
      </c>
    </row>
    <row r="594" spans="1:13" ht="91" x14ac:dyDescent="0.35">
      <c r="A594" s="20" t="s">
        <v>4062</v>
      </c>
      <c r="B594" s="4" t="s">
        <v>4061</v>
      </c>
      <c r="C594" s="3" t="s">
        <v>4061</v>
      </c>
      <c r="D594" s="4" t="s">
        <v>27</v>
      </c>
      <c r="E594" s="3" t="s">
        <v>50</v>
      </c>
      <c r="F594" s="3" t="s">
        <v>10765</v>
      </c>
      <c r="G594" s="3" t="s">
        <v>10764</v>
      </c>
      <c r="H594" s="2">
        <v>0</v>
      </c>
      <c r="I594" s="4" t="s">
        <v>51</v>
      </c>
      <c r="J594" s="40" t="s">
        <v>18915</v>
      </c>
      <c r="K594" s="3" t="s">
        <v>10766</v>
      </c>
      <c r="L594" s="2">
        <v>303</v>
      </c>
      <c r="M594" s="1">
        <v>0.47837800000000003</v>
      </c>
    </row>
    <row r="595" spans="1:13" ht="65" x14ac:dyDescent="0.35">
      <c r="A595" s="20" t="s">
        <v>4062</v>
      </c>
      <c r="B595" s="4" t="s">
        <v>4061</v>
      </c>
      <c r="C595" s="3" t="s">
        <v>4061</v>
      </c>
      <c r="D595" s="4" t="s">
        <v>134</v>
      </c>
      <c r="E595" s="3" t="s">
        <v>50</v>
      </c>
      <c r="F595" s="3" t="s">
        <v>10624</v>
      </c>
      <c r="G595" s="3" t="s">
        <v>10623</v>
      </c>
      <c r="H595" s="2">
        <v>0</v>
      </c>
      <c r="I595" s="4" t="s">
        <v>150</v>
      </c>
      <c r="J595" s="40" t="s">
        <v>18915</v>
      </c>
      <c r="K595" s="3" t="s">
        <v>10622</v>
      </c>
      <c r="L595" s="2">
        <v>173</v>
      </c>
      <c r="M595" s="1">
        <v>0.37111699999999997</v>
      </c>
    </row>
    <row r="596" spans="1:13" ht="39" x14ac:dyDescent="0.35">
      <c r="A596" s="20" t="s">
        <v>4062</v>
      </c>
      <c r="B596" s="4" t="s">
        <v>4061</v>
      </c>
      <c r="C596" s="3" t="s">
        <v>4061</v>
      </c>
      <c r="D596" s="4" t="s">
        <v>1336</v>
      </c>
      <c r="E596" s="3" t="s">
        <v>50</v>
      </c>
      <c r="F596" s="3" t="s">
        <v>8365</v>
      </c>
      <c r="G596" s="3" t="s">
        <v>8364</v>
      </c>
      <c r="H596" s="2">
        <v>0</v>
      </c>
      <c r="I596" s="4" t="s">
        <v>1356</v>
      </c>
      <c r="J596" s="40" t="s">
        <v>18915</v>
      </c>
      <c r="K596" s="3" t="s">
        <v>8363</v>
      </c>
      <c r="L596" s="2">
        <v>149</v>
      </c>
      <c r="M596" s="1">
        <v>0.28975400000000001</v>
      </c>
    </row>
    <row r="597" spans="1:13" ht="91" x14ac:dyDescent="0.35">
      <c r="A597" s="20" t="s">
        <v>4062</v>
      </c>
      <c r="B597" s="4" t="s">
        <v>4061</v>
      </c>
      <c r="C597" s="3" t="s">
        <v>4061</v>
      </c>
      <c r="D597" s="4" t="s">
        <v>1987</v>
      </c>
      <c r="E597" s="3" t="s">
        <v>50</v>
      </c>
      <c r="F597" s="3" t="s">
        <v>7034</v>
      </c>
      <c r="G597" s="3" t="s">
        <v>7033</v>
      </c>
      <c r="H597" s="2">
        <v>0</v>
      </c>
      <c r="I597" s="4" t="s">
        <v>1998</v>
      </c>
      <c r="J597" s="40" t="s">
        <v>18915</v>
      </c>
      <c r="K597" s="3" t="s">
        <v>7032</v>
      </c>
      <c r="L597" s="2">
        <v>248</v>
      </c>
      <c r="M597" s="1">
        <v>0.41861500000000001</v>
      </c>
    </row>
    <row r="598" spans="1:13" ht="169" x14ac:dyDescent="0.35">
      <c r="A598" s="20" t="s">
        <v>4062</v>
      </c>
      <c r="B598" s="4" t="s">
        <v>4061</v>
      </c>
      <c r="C598" s="3" t="s">
        <v>4061</v>
      </c>
      <c r="D598" s="4" t="s">
        <v>2391</v>
      </c>
      <c r="E598" s="3" t="s">
        <v>50</v>
      </c>
      <c r="F598" s="3" t="s">
        <v>6157</v>
      </c>
      <c r="G598" s="3" t="s">
        <v>6156</v>
      </c>
      <c r="H598" s="2">
        <v>0</v>
      </c>
      <c r="I598" s="4" t="s">
        <v>2402</v>
      </c>
      <c r="J598" s="40" t="s">
        <v>18915</v>
      </c>
      <c r="K598" s="3" t="s">
        <v>6153</v>
      </c>
      <c r="L598" s="2">
        <v>478</v>
      </c>
      <c r="M598" s="1">
        <v>0.683091</v>
      </c>
    </row>
    <row r="599" spans="1:13" ht="65" x14ac:dyDescent="0.35">
      <c r="A599" s="20" t="s">
        <v>4062</v>
      </c>
      <c r="B599" s="4" t="s">
        <v>4061</v>
      </c>
      <c r="C599" s="3" t="s">
        <v>4061</v>
      </c>
      <c r="D599" s="4" t="s">
        <v>2465</v>
      </c>
      <c r="E599" s="3" t="s">
        <v>50</v>
      </c>
      <c r="F599" s="3" t="s">
        <v>5995</v>
      </c>
      <c r="G599" s="3" t="s">
        <v>5994</v>
      </c>
      <c r="H599" s="2">
        <v>0</v>
      </c>
      <c r="I599" s="4" t="s">
        <v>2476</v>
      </c>
      <c r="J599" s="40" t="s">
        <v>18915</v>
      </c>
      <c r="K599" s="3" t="s">
        <v>5991</v>
      </c>
      <c r="L599" s="2">
        <v>170</v>
      </c>
      <c r="M599" s="1">
        <v>0.36468200000000001</v>
      </c>
    </row>
    <row r="600" spans="1:13" ht="52" x14ac:dyDescent="0.35">
      <c r="A600" s="20" t="s">
        <v>4062</v>
      </c>
      <c r="B600" s="4" t="s">
        <v>4061</v>
      </c>
      <c r="C600" s="3" t="s">
        <v>4061</v>
      </c>
      <c r="D600" s="4" t="s">
        <v>503</v>
      </c>
      <c r="E600" s="3" t="s">
        <v>530</v>
      </c>
      <c r="F600" s="3" t="s">
        <v>9929</v>
      </c>
      <c r="G600" s="3" t="s">
        <v>9928</v>
      </c>
      <c r="H600" s="2">
        <v>0</v>
      </c>
      <c r="I600" s="4" t="s">
        <v>531</v>
      </c>
      <c r="J600" s="40" t="s">
        <v>18915</v>
      </c>
      <c r="K600" s="3" t="s">
        <v>9925</v>
      </c>
      <c r="L600" s="2">
        <v>187</v>
      </c>
      <c r="M600" s="1">
        <v>0.35318300000000002</v>
      </c>
    </row>
    <row r="601" spans="1:13" ht="26" x14ac:dyDescent="0.35">
      <c r="A601" s="20" t="s">
        <v>4062</v>
      </c>
      <c r="B601" s="4" t="s">
        <v>4061</v>
      </c>
      <c r="C601" s="3" t="s">
        <v>4061</v>
      </c>
      <c r="D601" s="4" t="s">
        <v>1572</v>
      </c>
      <c r="E601" s="3" t="s">
        <v>530</v>
      </c>
      <c r="F601" s="3" t="s">
        <v>7917</v>
      </c>
      <c r="G601" s="3" t="s">
        <v>7916</v>
      </c>
      <c r="H601" s="2">
        <v>0</v>
      </c>
      <c r="I601" s="4" t="s">
        <v>1586</v>
      </c>
      <c r="J601" s="40" t="s">
        <v>18915</v>
      </c>
      <c r="K601" s="3" t="s">
        <v>7915</v>
      </c>
      <c r="L601" s="2">
        <v>94</v>
      </c>
      <c r="M601" s="1">
        <v>0.37399500000000002</v>
      </c>
    </row>
    <row r="602" spans="1:13" ht="39" x14ac:dyDescent="0.35">
      <c r="A602" s="20" t="s">
        <v>4062</v>
      </c>
      <c r="B602" s="4" t="s">
        <v>4061</v>
      </c>
      <c r="C602" s="3" t="s">
        <v>4061</v>
      </c>
      <c r="D602" s="4" t="s">
        <v>2522</v>
      </c>
      <c r="E602" s="3" t="s">
        <v>530</v>
      </c>
      <c r="F602" s="3" t="s">
        <v>5865</v>
      </c>
      <c r="G602" s="3" t="s">
        <v>5864</v>
      </c>
      <c r="H602" s="2">
        <v>0</v>
      </c>
      <c r="I602" s="4" t="s">
        <v>2536</v>
      </c>
      <c r="J602" s="40" t="s">
        <v>18915</v>
      </c>
      <c r="K602" s="3" t="s">
        <v>5863</v>
      </c>
      <c r="L602" s="2">
        <v>87</v>
      </c>
      <c r="M602" s="1">
        <v>0.37459599999999998</v>
      </c>
    </row>
    <row r="603" spans="1:13" ht="39" x14ac:dyDescent="0.35">
      <c r="A603" s="20" t="s">
        <v>4062</v>
      </c>
      <c r="B603" s="4" t="s">
        <v>4061</v>
      </c>
      <c r="C603" s="3" t="s">
        <v>4061</v>
      </c>
      <c r="D603" s="4" t="s">
        <v>134</v>
      </c>
      <c r="E603" s="3" t="s">
        <v>156</v>
      </c>
      <c r="F603" s="3" t="s">
        <v>10618</v>
      </c>
      <c r="G603" s="3" t="s">
        <v>10617</v>
      </c>
      <c r="H603" s="2">
        <v>0</v>
      </c>
      <c r="I603" s="4" t="s">
        <v>157</v>
      </c>
      <c r="J603" s="40" t="s">
        <v>18915</v>
      </c>
      <c r="K603" s="3" t="s">
        <v>10616</v>
      </c>
      <c r="L603" s="2">
        <v>116</v>
      </c>
      <c r="M603" s="1">
        <v>0.24884200000000001</v>
      </c>
    </row>
    <row r="604" spans="1:13" ht="15.5" x14ac:dyDescent="0.35">
      <c r="A604" s="20" t="s">
        <v>4062</v>
      </c>
      <c r="B604" s="4" t="s">
        <v>4061</v>
      </c>
      <c r="C604" s="3" t="s">
        <v>4061</v>
      </c>
      <c r="D604" s="4" t="s">
        <v>1010</v>
      </c>
      <c r="E604" s="3" t="s">
        <v>156</v>
      </c>
      <c r="F604" s="3" t="s">
        <v>9010</v>
      </c>
      <c r="G604" s="3" t="s">
        <v>9009</v>
      </c>
      <c r="H604" s="2">
        <v>0</v>
      </c>
      <c r="I604" s="4" t="s">
        <v>1020</v>
      </c>
      <c r="J604" s="40" t="s">
        <v>18915</v>
      </c>
      <c r="K604" s="3" t="s">
        <v>9008</v>
      </c>
      <c r="L604" s="2">
        <v>42</v>
      </c>
      <c r="M604" s="1">
        <v>7.7082999999999999E-2</v>
      </c>
    </row>
    <row r="605" spans="1:13" ht="65" x14ac:dyDescent="0.35">
      <c r="A605" s="20" t="s">
        <v>4062</v>
      </c>
      <c r="B605" s="4" t="s">
        <v>4061</v>
      </c>
      <c r="C605" s="3" t="s">
        <v>4061</v>
      </c>
      <c r="D605" s="4" t="s">
        <v>1170</v>
      </c>
      <c r="E605" s="3" t="s">
        <v>156</v>
      </c>
      <c r="F605" s="3" t="s">
        <v>8680</v>
      </c>
      <c r="G605" s="3" t="s">
        <v>8679</v>
      </c>
      <c r="H605" s="2">
        <v>0</v>
      </c>
      <c r="I605" s="4" t="s">
        <v>1195</v>
      </c>
      <c r="J605" s="40" t="s">
        <v>18915</v>
      </c>
      <c r="K605" s="3" t="s">
        <v>8678</v>
      </c>
      <c r="L605" s="2">
        <v>146</v>
      </c>
      <c r="M605" s="1">
        <v>0.42866799999999999</v>
      </c>
    </row>
    <row r="606" spans="1:13" ht="52" x14ac:dyDescent="0.35">
      <c r="A606" s="20" t="s">
        <v>4062</v>
      </c>
      <c r="B606" s="4" t="s">
        <v>4061</v>
      </c>
      <c r="C606" s="3" t="s">
        <v>4061</v>
      </c>
      <c r="D606" s="4" t="s">
        <v>1596</v>
      </c>
      <c r="E606" s="3" t="s">
        <v>156</v>
      </c>
      <c r="F606" s="3" t="s">
        <v>7843</v>
      </c>
      <c r="G606" s="3" t="s">
        <v>7842</v>
      </c>
      <c r="H606" s="2">
        <v>0</v>
      </c>
      <c r="I606" s="4" t="s">
        <v>1626</v>
      </c>
      <c r="J606" s="40" t="s">
        <v>18915</v>
      </c>
      <c r="K606" s="3" t="s">
        <v>7841</v>
      </c>
      <c r="L606" s="2">
        <v>154</v>
      </c>
      <c r="M606" s="1">
        <v>0.176375</v>
      </c>
    </row>
    <row r="607" spans="1:13" ht="117" x14ac:dyDescent="0.35">
      <c r="A607" s="20" t="s">
        <v>4062</v>
      </c>
      <c r="B607" s="4" t="s">
        <v>4061</v>
      </c>
      <c r="C607" s="3" t="s">
        <v>4061</v>
      </c>
      <c r="D607" s="4" t="s">
        <v>1664</v>
      </c>
      <c r="E607" s="3" t="s">
        <v>156</v>
      </c>
      <c r="F607" s="3" t="s">
        <v>7722</v>
      </c>
      <c r="G607" s="3" t="s">
        <v>7721</v>
      </c>
      <c r="H607" s="2">
        <v>0</v>
      </c>
      <c r="I607" s="4" t="s">
        <v>1682</v>
      </c>
      <c r="J607" s="40" t="s">
        <v>18915</v>
      </c>
      <c r="K607" s="3" t="s">
        <v>7720</v>
      </c>
      <c r="L607" s="2">
        <v>416</v>
      </c>
      <c r="M607" s="1">
        <v>0.8616225844535117</v>
      </c>
    </row>
    <row r="608" spans="1:13" ht="26" x14ac:dyDescent="0.35">
      <c r="A608" s="20" t="s">
        <v>4062</v>
      </c>
      <c r="B608" s="4" t="s">
        <v>4061</v>
      </c>
      <c r="C608" s="3" t="s">
        <v>4061</v>
      </c>
      <c r="D608" s="4" t="s">
        <v>1891</v>
      </c>
      <c r="E608" s="3" t="s">
        <v>156</v>
      </c>
      <c r="F608" s="3" t="s">
        <v>7231</v>
      </c>
      <c r="G608" s="3" t="s">
        <v>7230</v>
      </c>
      <c r="H608" s="2">
        <v>0</v>
      </c>
      <c r="I608" s="3"/>
      <c r="J608" s="40" t="s">
        <v>18915</v>
      </c>
      <c r="K608" s="3" t="s">
        <v>7229</v>
      </c>
      <c r="L608" s="2">
        <v>40902</v>
      </c>
      <c r="M608" s="1">
        <v>8.9737868538037557E-2</v>
      </c>
    </row>
    <row r="609" spans="1:13" ht="52" x14ac:dyDescent="0.35">
      <c r="A609" s="20" t="s">
        <v>4062</v>
      </c>
      <c r="B609" s="4" t="s">
        <v>4061</v>
      </c>
      <c r="C609" s="3" t="s">
        <v>4061</v>
      </c>
      <c r="D609" s="4" t="s">
        <v>2020</v>
      </c>
      <c r="E609" s="3" t="s">
        <v>156</v>
      </c>
      <c r="F609" s="3" t="s">
        <v>6979</v>
      </c>
      <c r="G609" s="3" t="s">
        <v>6978</v>
      </c>
      <c r="H609" s="2">
        <v>0</v>
      </c>
      <c r="I609" s="4" t="s">
        <v>2026</v>
      </c>
      <c r="J609" s="40" t="s">
        <v>18915</v>
      </c>
      <c r="K609" s="3" t="s">
        <v>6977</v>
      </c>
      <c r="L609" s="2">
        <v>60</v>
      </c>
      <c r="M609" s="1">
        <v>8.6814000000000002E-2</v>
      </c>
    </row>
    <row r="610" spans="1:13" ht="52" x14ac:dyDescent="0.35">
      <c r="A610" s="20" t="s">
        <v>4062</v>
      </c>
      <c r="B610" s="4" t="s">
        <v>4061</v>
      </c>
      <c r="C610" s="3" t="s">
        <v>4061</v>
      </c>
      <c r="D610" s="4" t="s">
        <v>2866</v>
      </c>
      <c r="E610" s="3" t="s">
        <v>156</v>
      </c>
      <c r="F610" s="3" t="s">
        <v>5106</v>
      </c>
      <c r="G610" s="3" t="s">
        <v>5105</v>
      </c>
      <c r="H610" s="2">
        <v>0</v>
      </c>
      <c r="I610" s="4" t="s">
        <v>2883</v>
      </c>
      <c r="J610" s="40" t="s">
        <v>18915</v>
      </c>
      <c r="K610" s="3" t="s">
        <v>5104</v>
      </c>
      <c r="L610" s="2">
        <v>81</v>
      </c>
      <c r="M610" s="1">
        <v>0.29363800000000001</v>
      </c>
    </row>
    <row r="611" spans="1:13" ht="15.5" x14ac:dyDescent="0.35">
      <c r="A611" s="20" t="s">
        <v>4062</v>
      </c>
      <c r="B611" s="4" t="s">
        <v>4061</v>
      </c>
      <c r="C611" s="3" t="s">
        <v>4061</v>
      </c>
      <c r="D611" s="4" t="s">
        <v>5</v>
      </c>
      <c r="E611" s="3" t="s">
        <v>25</v>
      </c>
      <c r="F611" s="3" t="s">
        <v>10793</v>
      </c>
      <c r="G611" s="3" t="s">
        <v>10792</v>
      </c>
      <c r="H611" s="2">
        <v>0</v>
      </c>
      <c r="I611" s="4" t="s">
        <v>26</v>
      </c>
      <c r="J611" s="40" t="s">
        <v>18915</v>
      </c>
      <c r="K611" s="3" t="s">
        <v>10791</v>
      </c>
      <c r="L611" s="2">
        <v>30</v>
      </c>
      <c r="M611" s="1">
        <v>6.6978999999999997E-2</v>
      </c>
    </row>
    <row r="612" spans="1:13" ht="26" x14ac:dyDescent="0.35">
      <c r="A612" s="20" t="s">
        <v>4062</v>
      </c>
      <c r="B612" s="4" t="s">
        <v>4061</v>
      </c>
      <c r="C612" s="3" t="s">
        <v>4061</v>
      </c>
      <c r="D612" s="4" t="s">
        <v>82</v>
      </c>
      <c r="E612" s="3" t="s">
        <v>25</v>
      </c>
      <c r="F612" s="3" t="s">
        <v>10330</v>
      </c>
      <c r="G612" s="3" t="s">
        <v>10729</v>
      </c>
      <c r="H612" s="2">
        <v>0</v>
      </c>
      <c r="I612" s="4" t="s">
        <v>87</v>
      </c>
      <c r="J612" s="40" t="s">
        <v>18915</v>
      </c>
      <c r="K612" s="3" t="s">
        <v>10726</v>
      </c>
      <c r="L612" s="2">
        <v>72</v>
      </c>
      <c r="M612" s="1">
        <v>0.10531600000000001</v>
      </c>
    </row>
    <row r="613" spans="1:13" ht="65" x14ac:dyDescent="0.35">
      <c r="A613" s="20" t="s">
        <v>4062</v>
      </c>
      <c r="B613" s="4" t="s">
        <v>4061</v>
      </c>
      <c r="C613" s="3" t="s">
        <v>4061</v>
      </c>
      <c r="D613" s="4" t="s">
        <v>82</v>
      </c>
      <c r="E613" s="3" t="s">
        <v>25</v>
      </c>
      <c r="F613" s="3" t="s">
        <v>10700</v>
      </c>
      <c r="G613" s="3" t="s">
        <v>10699</v>
      </c>
      <c r="H613" s="2">
        <v>0</v>
      </c>
      <c r="I613" s="4" t="s">
        <v>107</v>
      </c>
      <c r="J613" s="40" t="s">
        <v>18915</v>
      </c>
      <c r="K613" s="3" t="s">
        <v>10696</v>
      </c>
      <c r="L613" s="2">
        <v>120</v>
      </c>
      <c r="M613" s="1">
        <v>0.17552599999999999</v>
      </c>
    </row>
    <row r="614" spans="1:13" ht="26" x14ac:dyDescent="0.35">
      <c r="A614" s="20" t="s">
        <v>4062</v>
      </c>
      <c r="B614" s="4" t="s">
        <v>4061</v>
      </c>
      <c r="C614" s="3" t="s">
        <v>4061</v>
      </c>
      <c r="D614" s="4" t="s">
        <v>185</v>
      </c>
      <c r="E614" s="3" t="s">
        <v>25</v>
      </c>
      <c r="F614" s="3" t="s">
        <v>10529</v>
      </c>
      <c r="G614" s="3" t="s">
        <v>10528</v>
      </c>
      <c r="H614" s="2">
        <v>0</v>
      </c>
      <c r="I614" s="4" t="s">
        <v>205</v>
      </c>
      <c r="J614" s="40" t="s">
        <v>18915</v>
      </c>
      <c r="K614" s="3" t="s">
        <v>10527</v>
      </c>
      <c r="L614" s="2">
        <v>58</v>
      </c>
      <c r="M614" s="1">
        <v>5.5368000000000001E-2</v>
      </c>
    </row>
    <row r="615" spans="1:13" ht="39" x14ac:dyDescent="0.35">
      <c r="A615" s="20" t="s">
        <v>4062</v>
      </c>
      <c r="B615" s="4" t="s">
        <v>4061</v>
      </c>
      <c r="C615" s="3" t="s">
        <v>4061</v>
      </c>
      <c r="D615" s="4" t="s">
        <v>438</v>
      </c>
      <c r="E615" s="3" t="s">
        <v>25</v>
      </c>
      <c r="F615" s="3" t="s">
        <v>10056</v>
      </c>
      <c r="G615" s="3" t="s">
        <v>10055</v>
      </c>
      <c r="H615" s="2">
        <v>0</v>
      </c>
      <c r="I615" s="4" t="s">
        <v>458</v>
      </c>
      <c r="J615" s="40" t="s">
        <v>18915</v>
      </c>
      <c r="K615" s="3" t="s">
        <v>10054</v>
      </c>
      <c r="L615" s="2">
        <v>78</v>
      </c>
      <c r="M615" s="1">
        <v>0.103621</v>
      </c>
    </row>
    <row r="616" spans="1:13" ht="26" x14ac:dyDescent="0.35">
      <c r="A616" s="20" t="s">
        <v>4062</v>
      </c>
      <c r="B616" s="4" t="s">
        <v>4061</v>
      </c>
      <c r="C616" s="3" t="s">
        <v>4061</v>
      </c>
      <c r="D616" s="4" t="s">
        <v>438</v>
      </c>
      <c r="E616" s="3" t="s">
        <v>25</v>
      </c>
      <c r="F616" s="3" t="s">
        <v>10050</v>
      </c>
      <c r="G616" s="3" t="s">
        <v>10049</v>
      </c>
      <c r="H616" s="2">
        <v>0</v>
      </c>
      <c r="I616" s="4" t="s">
        <v>460</v>
      </c>
      <c r="J616" s="40" t="s">
        <v>18915</v>
      </c>
      <c r="K616" s="3" t="s">
        <v>10046</v>
      </c>
      <c r="L616" s="2">
        <v>44</v>
      </c>
      <c r="M616" s="1">
        <v>5.8452999999999998E-2</v>
      </c>
    </row>
    <row r="617" spans="1:13" ht="52" x14ac:dyDescent="0.35">
      <c r="A617" s="20" t="s">
        <v>4062</v>
      </c>
      <c r="B617" s="4" t="s">
        <v>4061</v>
      </c>
      <c r="C617" s="3" t="s">
        <v>4061</v>
      </c>
      <c r="D617" s="4" t="s">
        <v>611</v>
      </c>
      <c r="E617" s="3" t="s">
        <v>25</v>
      </c>
      <c r="F617" s="3" t="s">
        <v>9771</v>
      </c>
      <c r="G617" s="3" t="s">
        <v>9770</v>
      </c>
      <c r="H617" s="2">
        <v>0</v>
      </c>
      <c r="I617" s="4" t="s">
        <v>627</v>
      </c>
      <c r="J617" s="40" t="s">
        <v>18915</v>
      </c>
      <c r="K617" s="3" t="s">
        <v>9769</v>
      </c>
      <c r="L617" s="2">
        <v>134</v>
      </c>
      <c r="M617" s="1">
        <v>0.19914100000000001</v>
      </c>
    </row>
    <row r="618" spans="1:13" ht="91" x14ac:dyDescent="0.35">
      <c r="A618" s="20" t="s">
        <v>4062</v>
      </c>
      <c r="B618" s="4" t="s">
        <v>4061</v>
      </c>
      <c r="C618" s="3" t="s">
        <v>4061</v>
      </c>
      <c r="D618" s="4" t="s">
        <v>837</v>
      </c>
      <c r="E618" s="3" t="s">
        <v>25</v>
      </c>
      <c r="F618" s="3" t="s">
        <v>9323</v>
      </c>
      <c r="G618" s="3" t="s">
        <v>9322</v>
      </c>
      <c r="H618" s="2">
        <v>0</v>
      </c>
      <c r="I618" s="4" t="s">
        <v>857</v>
      </c>
      <c r="J618" s="40" t="s">
        <v>18915</v>
      </c>
      <c r="K618" s="3" t="s">
        <v>9321</v>
      </c>
      <c r="L618" s="2">
        <v>324</v>
      </c>
      <c r="M618" s="1">
        <v>0.56930000000000003</v>
      </c>
    </row>
    <row r="619" spans="1:13" ht="15.5" x14ac:dyDescent="0.35">
      <c r="A619" s="20" t="s">
        <v>4062</v>
      </c>
      <c r="B619" s="4" t="s">
        <v>4061</v>
      </c>
      <c r="C619" s="3" t="s">
        <v>4061</v>
      </c>
      <c r="D619" s="4" t="s">
        <v>902</v>
      </c>
      <c r="E619" s="3" t="s">
        <v>25</v>
      </c>
      <c r="F619" s="3" t="s">
        <v>9195</v>
      </c>
      <c r="G619" s="3" t="s">
        <v>9194</v>
      </c>
      <c r="H619" s="2">
        <v>0</v>
      </c>
      <c r="I619" s="4" t="s">
        <v>924</v>
      </c>
      <c r="J619" s="40" t="s">
        <v>18915</v>
      </c>
      <c r="K619" s="3" t="s">
        <v>9193</v>
      </c>
      <c r="L619" s="2">
        <v>37</v>
      </c>
      <c r="M619" s="1">
        <v>3.9543011039981188E-2</v>
      </c>
    </row>
    <row r="620" spans="1:13" ht="39" x14ac:dyDescent="0.35">
      <c r="A620" s="20" t="s">
        <v>4062</v>
      </c>
      <c r="B620" s="4" t="s">
        <v>4061</v>
      </c>
      <c r="C620" s="3" t="s">
        <v>4061</v>
      </c>
      <c r="D620" s="4" t="s">
        <v>925</v>
      </c>
      <c r="E620" s="3" t="s">
        <v>25</v>
      </c>
      <c r="F620" s="3" t="s">
        <v>9183</v>
      </c>
      <c r="G620" s="3" t="s">
        <v>9182</v>
      </c>
      <c r="H620" s="2">
        <v>0</v>
      </c>
      <c r="I620" s="4" t="s">
        <v>931</v>
      </c>
      <c r="J620" s="40" t="s">
        <v>18915</v>
      </c>
      <c r="K620" s="3" t="s">
        <v>9177</v>
      </c>
      <c r="L620" s="2">
        <v>84</v>
      </c>
      <c r="M620" s="1">
        <v>0.37673200000000001</v>
      </c>
    </row>
    <row r="621" spans="1:13" ht="39" x14ac:dyDescent="0.35">
      <c r="A621" s="20" t="s">
        <v>4062</v>
      </c>
      <c r="B621" s="4" t="s">
        <v>4061</v>
      </c>
      <c r="C621" s="3" t="s">
        <v>4061</v>
      </c>
      <c r="D621" s="4" t="s">
        <v>942</v>
      </c>
      <c r="E621" s="3" t="s">
        <v>25</v>
      </c>
      <c r="F621" s="3" t="s">
        <v>9147</v>
      </c>
      <c r="G621" s="3" t="s">
        <v>9146</v>
      </c>
      <c r="H621" s="2">
        <v>0</v>
      </c>
      <c r="I621" s="4" t="s">
        <v>947</v>
      </c>
      <c r="J621" s="40" t="s">
        <v>18915</v>
      </c>
      <c r="K621" s="3" t="s">
        <v>9143</v>
      </c>
      <c r="L621" s="2">
        <v>142</v>
      </c>
      <c r="M621" s="1">
        <v>0.19306899999999999</v>
      </c>
    </row>
    <row r="622" spans="1:13" ht="39" x14ac:dyDescent="0.35">
      <c r="A622" s="20" t="s">
        <v>4062</v>
      </c>
      <c r="B622" s="4" t="s">
        <v>4061</v>
      </c>
      <c r="C622" s="3" t="s">
        <v>4061</v>
      </c>
      <c r="D622" s="4" t="s">
        <v>1064</v>
      </c>
      <c r="E622" s="3" t="s">
        <v>25</v>
      </c>
      <c r="F622" s="3" t="s">
        <v>8903</v>
      </c>
      <c r="G622" s="3" t="s">
        <v>7645</v>
      </c>
      <c r="H622" s="2">
        <v>0</v>
      </c>
      <c r="I622" s="4" t="s">
        <v>1072</v>
      </c>
      <c r="J622" s="40" t="s">
        <v>18915</v>
      </c>
      <c r="K622" s="3" t="s">
        <v>8902</v>
      </c>
      <c r="L622" s="2">
        <v>122</v>
      </c>
      <c r="M622" s="1">
        <v>0.27048</v>
      </c>
    </row>
    <row r="623" spans="1:13" ht="26" x14ac:dyDescent="0.35">
      <c r="A623" s="20" t="s">
        <v>4062</v>
      </c>
      <c r="B623" s="4" t="s">
        <v>4061</v>
      </c>
      <c r="C623" s="3" t="s">
        <v>4061</v>
      </c>
      <c r="D623" s="4" t="s">
        <v>1091</v>
      </c>
      <c r="E623" s="3" t="s">
        <v>25</v>
      </c>
      <c r="F623" s="3" t="s">
        <v>8856</v>
      </c>
      <c r="G623" s="3" t="s">
        <v>8855</v>
      </c>
      <c r="H623" s="2">
        <v>0</v>
      </c>
      <c r="I623" s="4" t="s">
        <v>1097</v>
      </c>
      <c r="J623" s="40" t="s">
        <v>18915</v>
      </c>
      <c r="K623" s="3" t="s">
        <v>8854</v>
      </c>
      <c r="L623" s="2">
        <v>32</v>
      </c>
      <c r="M623" s="1">
        <v>6.8345000000000003E-2</v>
      </c>
    </row>
    <row r="624" spans="1:13" ht="26" x14ac:dyDescent="0.35">
      <c r="A624" s="20" t="s">
        <v>4062</v>
      </c>
      <c r="B624" s="4" t="s">
        <v>4061</v>
      </c>
      <c r="C624" s="3" t="s">
        <v>4061</v>
      </c>
      <c r="D624" s="4" t="s">
        <v>1209</v>
      </c>
      <c r="E624" s="3" t="s">
        <v>25</v>
      </c>
      <c r="F624" s="3" t="s">
        <v>8616</v>
      </c>
      <c r="G624" s="3" t="s">
        <v>8615</v>
      </c>
      <c r="H624" s="2">
        <v>0</v>
      </c>
      <c r="I624" s="4" t="s">
        <v>1225</v>
      </c>
      <c r="J624" s="40" t="s">
        <v>18915</v>
      </c>
      <c r="K624" s="3" t="s">
        <v>8614</v>
      </c>
      <c r="L624" s="2">
        <v>25</v>
      </c>
      <c r="M624" s="1">
        <v>6.3760871228544472E-2</v>
      </c>
    </row>
    <row r="625" spans="1:13" ht="182" x14ac:dyDescent="0.35">
      <c r="A625" s="20" t="s">
        <v>4062</v>
      </c>
      <c r="B625" s="4" t="s">
        <v>4061</v>
      </c>
      <c r="C625" s="3" t="s">
        <v>4061</v>
      </c>
      <c r="D625" s="4" t="s">
        <v>1264</v>
      </c>
      <c r="E625" s="3" t="s">
        <v>25</v>
      </c>
      <c r="F625" s="3" t="s">
        <v>8535</v>
      </c>
      <c r="G625" s="3" t="s">
        <v>8534</v>
      </c>
      <c r="H625" s="2">
        <v>0</v>
      </c>
      <c r="I625" s="4" t="s">
        <v>1269</v>
      </c>
      <c r="J625" s="40" t="s">
        <v>18915</v>
      </c>
      <c r="K625" s="3" t="s">
        <v>8533</v>
      </c>
      <c r="L625" s="2">
        <v>473</v>
      </c>
      <c r="M625" s="1">
        <v>1.732537</v>
      </c>
    </row>
    <row r="626" spans="1:13" ht="26" x14ac:dyDescent="0.35">
      <c r="A626" s="20" t="s">
        <v>4062</v>
      </c>
      <c r="B626" s="4" t="s">
        <v>4061</v>
      </c>
      <c r="C626" s="3" t="s">
        <v>4061</v>
      </c>
      <c r="D626" s="4" t="s">
        <v>1336</v>
      </c>
      <c r="E626" s="3" t="s">
        <v>25</v>
      </c>
      <c r="F626" s="3" t="s">
        <v>8323</v>
      </c>
      <c r="G626" s="3" t="s">
        <v>8322</v>
      </c>
      <c r="H626" s="2">
        <v>0</v>
      </c>
      <c r="I626" s="4" t="s">
        <v>1373</v>
      </c>
      <c r="J626" s="40" t="s">
        <v>18915</v>
      </c>
      <c r="K626" s="3" t="s">
        <v>8321</v>
      </c>
      <c r="L626" s="2">
        <v>73</v>
      </c>
      <c r="M626" s="1">
        <v>0.14195982342531552</v>
      </c>
    </row>
    <row r="627" spans="1:13" ht="39" x14ac:dyDescent="0.35">
      <c r="A627" s="20" t="s">
        <v>4062</v>
      </c>
      <c r="B627" s="4" t="s">
        <v>4061</v>
      </c>
      <c r="C627" s="3" t="s">
        <v>4061</v>
      </c>
      <c r="D627" s="4" t="s">
        <v>1376</v>
      </c>
      <c r="E627" s="3" t="s">
        <v>25</v>
      </c>
      <c r="F627" s="3" t="s">
        <v>8302</v>
      </c>
      <c r="G627" s="3" t="s">
        <v>8301</v>
      </c>
      <c r="H627" s="2">
        <v>0</v>
      </c>
      <c r="I627" s="4" t="s">
        <v>1385</v>
      </c>
      <c r="J627" s="40" t="s">
        <v>18915</v>
      </c>
      <c r="K627" s="3" t="s">
        <v>8298</v>
      </c>
      <c r="L627" s="2">
        <v>98</v>
      </c>
      <c r="M627" s="1">
        <v>0.18462300000000001</v>
      </c>
    </row>
    <row r="628" spans="1:13" ht="65" x14ac:dyDescent="0.35">
      <c r="A628" s="20" t="s">
        <v>4062</v>
      </c>
      <c r="B628" s="4" t="s">
        <v>4061</v>
      </c>
      <c r="C628" s="3" t="s">
        <v>4061</v>
      </c>
      <c r="D628" s="4" t="s">
        <v>1540</v>
      </c>
      <c r="E628" s="3" t="s">
        <v>25</v>
      </c>
      <c r="F628" s="3" t="s">
        <v>7995</v>
      </c>
      <c r="G628" s="3" t="s">
        <v>7994</v>
      </c>
      <c r="H628" s="2">
        <v>0</v>
      </c>
      <c r="I628" s="4" t="s">
        <v>1549</v>
      </c>
      <c r="J628" s="40" t="s">
        <v>18915</v>
      </c>
      <c r="K628" s="3" t="s">
        <v>7991</v>
      </c>
      <c r="L628" s="2">
        <v>156</v>
      </c>
      <c r="M628" s="1">
        <v>0.25742999999999999</v>
      </c>
    </row>
    <row r="629" spans="1:13" ht="26" x14ac:dyDescent="0.35">
      <c r="A629" s="20" t="s">
        <v>4062</v>
      </c>
      <c r="B629" s="4" t="s">
        <v>4061</v>
      </c>
      <c r="C629" s="3" t="s">
        <v>4061</v>
      </c>
      <c r="D629" s="4" t="s">
        <v>1640</v>
      </c>
      <c r="E629" s="3" t="s">
        <v>25</v>
      </c>
      <c r="F629" s="3" t="s">
        <v>7765</v>
      </c>
      <c r="G629" s="3" t="s">
        <v>7764</v>
      </c>
      <c r="H629" s="2">
        <v>0</v>
      </c>
      <c r="I629" s="4" t="s">
        <v>1663</v>
      </c>
      <c r="J629" s="40" t="s">
        <v>18915</v>
      </c>
      <c r="K629" s="3" t="s">
        <v>7763</v>
      </c>
      <c r="L629" s="2">
        <v>27</v>
      </c>
      <c r="M629" s="1">
        <v>3.4483E-2</v>
      </c>
    </row>
    <row r="630" spans="1:13" ht="15.5" x14ac:dyDescent="0.35">
      <c r="A630" s="20" t="s">
        <v>4062</v>
      </c>
      <c r="B630" s="4" t="s">
        <v>4061</v>
      </c>
      <c r="C630" s="3" t="s">
        <v>4061</v>
      </c>
      <c r="D630" s="4" t="s">
        <v>1714</v>
      </c>
      <c r="E630" s="3" t="s">
        <v>25</v>
      </c>
      <c r="F630" s="3" t="s">
        <v>7627</v>
      </c>
      <c r="G630" s="3" t="s">
        <v>7626</v>
      </c>
      <c r="H630" s="2">
        <v>0</v>
      </c>
      <c r="I630" s="4" t="s">
        <v>1722</v>
      </c>
      <c r="J630" s="40" t="s">
        <v>18915</v>
      </c>
      <c r="K630" s="3" t="s">
        <v>7623</v>
      </c>
      <c r="L630" s="2">
        <v>30</v>
      </c>
      <c r="M630" s="1">
        <v>8.5450999999999999E-2</v>
      </c>
    </row>
    <row r="631" spans="1:13" ht="15.5" x14ac:dyDescent="0.35">
      <c r="A631" s="20" t="s">
        <v>4062</v>
      </c>
      <c r="B631" s="4" t="s">
        <v>4061</v>
      </c>
      <c r="C631" s="3" t="s">
        <v>4061</v>
      </c>
      <c r="D631" s="4" t="s">
        <v>1714</v>
      </c>
      <c r="E631" s="3" t="s">
        <v>25</v>
      </c>
      <c r="F631" s="3" t="s">
        <v>7625</v>
      </c>
      <c r="G631" s="3" t="s">
        <v>7624</v>
      </c>
      <c r="H631" s="2">
        <v>0</v>
      </c>
      <c r="I631" s="4" t="s">
        <v>1723</v>
      </c>
      <c r="J631" s="40" t="s">
        <v>18915</v>
      </c>
      <c r="K631" s="3" t="s">
        <v>7623</v>
      </c>
      <c r="L631" s="2">
        <v>35</v>
      </c>
      <c r="M631" s="1">
        <v>9.9692000000000003E-2</v>
      </c>
    </row>
    <row r="632" spans="1:13" ht="39" x14ac:dyDescent="0.35">
      <c r="A632" s="20" t="s">
        <v>4062</v>
      </c>
      <c r="B632" s="4" t="s">
        <v>4061</v>
      </c>
      <c r="C632" s="3" t="s">
        <v>4061</v>
      </c>
      <c r="D632" s="4" t="s">
        <v>1714</v>
      </c>
      <c r="E632" s="3" t="s">
        <v>25</v>
      </c>
      <c r="F632" s="3" t="s">
        <v>7622</v>
      </c>
      <c r="G632" s="3" t="s">
        <v>7621</v>
      </c>
      <c r="H632" s="2">
        <v>0</v>
      </c>
      <c r="I632" s="4" t="s">
        <v>1724</v>
      </c>
      <c r="J632" s="40" t="s">
        <v>18915</v>
      </c>
      <c r="K632" s="3" t="s">
        <v>7615</v>
      </c>
      <c r="L632" s="2">
        <v>71</v>
      </c>
      <c r="M632" s="1">
        <v>0.202233</v>
      </c>
    </row>
    <row r="633" spans="1:13" ht="15.5" x14ac:dyDescent="0.35">
      <c r="A633" s="20" t="s">
        <v>4062</v>
      </c>
      <c r="B633" s="4" t="s">
        <v>4061</v>
      </c>
      <c r="C633" s="3" t="s">
        <v>4061</v>
      </c>
      <c r="D633" s="4" t="s">
        <v>1734</v>
      </c>
      <c r="E633" s="3" t="s">
        <v>25</v>
      </c>
      <c r="F633" s="3" t="s">
        <v>7551</v>
      </c>
      <c r="G633" s="3" t="s">
        <v>7550</v>
      </c>
      <c r="H633" s="2">
        <v>0</v>
      </c>
      <c r="I633" s="4" t="s">
        <v>1757</v>
      </c>
      <c r="J633" s="40" t="s">
        <v>18915</v>
      </c>
      <c r="K633" s="3" t="s">
        <v>7549</v>
      </c>
      <c r="L633" s="2">
        <v>10</v>
      </c>
      <c r="M633" s="1">
        <v>1.1769136616137842E-2</v>
      </c>
    </row>
    <row r="634" spans="1:13" ht="26" x14ac:dyDescent="0.35">
      <c r="A634" s="20" t="s">
        <v>4062</v>
      </c>
      <c r="B634" s="4" t="s">
        <v>4061</v>
      </c>
      <c r="C634" s="3" t="s">
        <v>4061</v>
      </c>
      <c r="D634" s="4" t="s">
        <v>1930</v>
      </c>
      <c r="E634" s="3" t="s">
        <v>25</v>
      </c>
      <c r="F634" s="3" t="s">
        <v>7141</v>
      </c>
      <c r="G634" s="3" t="s">
        <v>7140</v>
      </c>
      <c r="H634" s="2">
        <v>0</v>
      </c>
      <c r="I634" s="4" t="s">
        <v>1945</v>
      </c>
      <c r="J634" s="40" t="s">
        <v>18915</v>
      </c>
      <c r="K634" s="3" t="s">
        <v>7137</v>
      </c>
      <c r="L634" s="2">
        <v>36</v>
      </c>
      <c r="M634" s="1">
        <v>7.2595000000000007E-2</v>
      </c>
    </row>
    <row r="635" spans="1:13" ht="39" x14ac:dyDescent="0.35">
      <c r="A635" s="20" t="s">
        <v>4062</v>
      </c>
      <c r="B635" s="4" t="s">
        <v>4061</v>
      </c>
      <c r="C635" s="3" t="s">
        <v>4061</v>
      </c>
      <c r="D635" s="4" t="s">
        <v>2045</v>
      </c>
      <c r="E635" s="3" t="s">
        <v>25</v>
      </c>
      <c r="F635" s="3" t="s">
        <v>6918</v>
      </c>
      <c r="G635" s="3" t="s">
        <v>6917</v>
      </c>
      <c r="H635" s="2">
        <v>0</v>
      </c>
      <c r="I635" s="4" t="s">
        <v>2057</v>
      </c>
      <c r="J635" s="40" t="s">
        <v>18915</v>
      </c>
      <c r="K635" s="3" t="s">
        <v>6916</v>
      </c>
      <c r="L635" s="2">
        <v>82</v>
      </c>
      <c r="M635" s="1">
        <v>0.54572075069878878</v>
      </c>
    </row>
    <row r="636" spans="1:13" ht="39" x14ac:dyDescent="0.35">
      <c r="A636" s="20" t="s">
        <v>4062</v>
      </c>
      <c r="B636" s="4" t="s">
        <v>4061</v>
      </c>
      <c r="C636" s="3" t="s">
        <v>4061</v>
      </c>
      <c r="D636" s="4" t="s">
        <v>2325</v>
      </c>
      <c r="E636" s="3" t="s">
        <v>25</v>
      </c>
      <c r="F636" s="3" t="s">
        <v>6299</v>
      </c>
      <c r="G636" s="3" t="s">
        <v>6298</v>
      </c>
      <c r="H636" s="2">
        <v>0</v>
      </c>
      <c r="I636" s="4" t="s">
        <v>2339</v>
      </c>
      <c r="J636" s="40" t="s">
        <v>18915</v>
      </c>
      <c r="K636" s="3" t="s">
        <v>6297</v>
      </c>
      <c r="L636" s="2">
        <v>92</v>
      </c>
      <c r="M636" s="1">
        <v>8.3269222066343851E-2</v>
      </c>
    </row>
    <row r="637" spans="1:13" ht="52" x14ac:dyDescent="0.35">
      <c r="A637" s="20" t="s">
        <v>4062</v>
      </c>
      <c r="B637" s="4" t="s">
        <v>4061</v>
      </c>
      <c r="C637" s="3" t="s">
        <v>4061</v>
      </c>
      <c r="D637" s="4" t="s">
        <v>2341</v>
      </c>
      <c r="E637" s="3" t="s">
        <v>25</v>
      </c>
      <c r="F637" s="3" t="s">
        <v>6228</v>
      </c>
      <c r="G637" s="3" t="s">
        <v>6227</v>
      </c>
      <c r="H637" s="2">
        <v>0</v>
      </c>
      <c r="I637" s="4" t="s">
        <v>2368</v>
      </c>
      <c r="J637" s="40" t="s">
        <v>18915</v>
      </c>
      <c r="K637" s="3" t="s">
        <v>6226</v>
      </c>
      <c r="L637" s="2">
        <v>146</v>
      </c>
      <c r="M637" s="1">
        <v>0.111203</v>
      </c>
    </row>
    <row r="638" spans="1:13" ht="91" x14ac:dyDescent="0.35">
      <c r="A638" s="20" t="s">
        <v>4062</v>
      </c>
      <c r="B638" s="4" t="s">
        <v>4061</v>
      </c>
      <c r="C638" s="3" t="s">
        <v>4061</v>
      </c>
      <c r="D638" s="4" t="s">
        <v>2371</v>
      </c>
      <c r="E638" s="3" t="s">
        <v>25</v>
      </c>
      <c r="F638" s="3" t="s">
        <v>6183</v>
      </c>
      <c r="G638" s="3" t="s">
        <v>6182</v>
      </c>
      <c r="H638" s="2">
        <v>0</v>
      </c>
      <c r="I638" s="4" t="s">
        <v>2389</v>
      </c>
      <c r="J638" s="40" t="s">
        <v>18915</v>
      </c>
      <c r="K638" s="3" t="s">
        <v>6179</v>
      </c>
      <c r="L638" s="2">
        <v>253</v>
      </c>
      <c r="M638" s="1">
        <v>0.37204199999999998</v>
      </c>
    </row>
    <row r="639" spans="1:13" ht="26" x14ac:dyDescent="0.35">
      <c r="A639" s="20" t="s">
        <v>4062</v>
      </c>
      <c r="B639" s="4" t="s">
        <v>4061</v>
      </c>
      <c r="C639" s="3" t="s">
        <v>4061</v>
      </c>
      <c r="D639" s="4" t="s">
        <v>2610</v>
      </c>
      <c r="E639" s="3" t="s">
        <v>25</v>
      </c>
      <c r="F639" s="3" t="s">
        <v>5689</v>
      </c>
      <c r="G639" s="3" t="s">
        <v>5688</v>
      </c>
      <c r="H639" s="2">
        <v>0</v>
      </c>
      <c r="I639" s="4" t="s">
        <v>2621</v>
      </c>
      <c r="J639" s="40" t="s">
        <v>18915</v>
      </c>
      <c r="K639" s="3" t="s">
        <v>5687</v>
      </c>
      <c r="L639" s="2">
        <v>54</v>
      </c>
      <c r="M639" s="1">
        <v>8.7956000000000006E-2</v>
      </c>
    </row>
    <row r="640" spans="1:13" ht="91" x14ac:dyDescent="0.35">
      <c r="A640" s="20" t="s">
        <v>4062</v>
      </c>
      <c r="B640" s="4" t="s">
        <v>4061</v>
      </c>
      <c r="C640" s="3" t="s">
        <v>4061</v>
      </c>
      <c r="D640" s="4" t="s">
        <v>2622</v>
      </c>
      <c r="E640" s="3" t="s">
        <v>25</v>
      </c>
      <c r="F640" s="3" t="s">
        <v>5634</v>
      </c>
      <c r="G640" s="3" t="s">
        <v>5633</v>
      </c>
      <c r="H640" s="2">
        <v>0</v>
      </c>
      <c r="I640" s="4" t="s">
        <v>2647</v>
      </c>
      <c r="J640" s="40" t="s">
        <v>18915</v>
      </c>
      <c r="K640" s="3" t="s">
        <v>5632</v>
      </c>
      <c r="L640" s="2">
        <v>228</v>
      </c>
      <c r="M640" s="1">
        <v>0.56748900000000002</v>
      </c>
    </row>
    <row r="641" spans="1:13" ht="39" x14ac:dyDescent="0.35">
      <c r="A641" s="20" t="s">
        <v>4062</v>
      </c>
      <c r="B641" s="4" t="s">
        <v>4061</v>
      </c>
      <c r="C641" s="3" t="s">
        <v>4061</v>
      </c>
      <c r="D641" s="4" t="s">
        <v>2687</v>
      </c>
      <c r="E641" s="3" t="s">
        <v>25</v>
      </c>
      <c r="F641" s="3" t="s">
        <v>5529</v>
      </c>
      <c r="G641" s="3" t="s">
        <v>5528</v>
      </c>
      <c r="H641" s="2">
        <v>0</v>
      </c>
      <c r="I641" s="4" t="s">
        <v>2696</v>
      </c>
      <c r="J641" s="40" t="s">
        <v>18915</v>
      </c>
      <c r="K641" s="3" t="s">
        <v>5525</v>
      </c>
      <c r="L641" s="2">
        <v>85</v>
      </c>
      <c r="M641" s="1">
        <v>0.33183699999999999</v>
      </c>
    </row>
    <row r="642" spans="1:13" ht="26" x14ac:dyDescent="0.35">
      <c r="A642" s="20" t="s">
        <v>4062</v>
      </c>
      <c r="B642" s="4" t="s">
        <v>4061</v>
      </c>
      <c r="C642" s="3" t="s">
        <v>4061</v>
      </c>
      <c r="D642" s="4" t="s">
        <v>3077</v>
      </c>
      <c r="E642" s="3" t="s">
        <v>25</v>
      </c>
      <c r="F642" s="3" t="s">
        <v>4621</v>
      </c>
      <c r="G642" s="3" t="s">
        <v>4620</v>
      </c>
      <c r="H642" s="2">
        <v>0</v>
      </c>
      <c r="I642" s="4" t="s">
        <v>3100</v>
      </c>
      <c r="J642" s="40" t="s">
        <v>18915</v>
      </c>
      <c r="K642" s="3" t="s">
        <v>4617</v>
      </c>
      <c r="L642" s="2">
        <v>47</v>
      </c>
      <c r="M642" s="1">
        <v>8.9528999999999997E-2</v>
      </c>
    </row>
    <row r="643" spans="1:13" ht="26" x14ac:dyDescent="0.35">
      <c r="A643" s="20" t="s">
        <v>4062</v>
      </c>
      <c r="B643" s="4" t="s">
        <v>4061</v>
      </c>
      <c r="C643" s="3" t="s">
        <v>4061</v>
      </c>
      <c r="D643" s="4" t="s">
        <v>3139</v>
      </c>
      <c r="E643" s="3" t="s">
        <v>25</v>
      </c>
      <c r="F643" s="3" t="s">
        <v>4464</v>
      </c>
      <c r="G643" s="3" t="s">
        <v>4463</v>
      </c>
      <c r="H643" s="2">
        <v>0</v>
      </c>
      <c r="I643" s="4" t="s">
        <v>3178</v>
      </c>
      <c r="J643" s="40" t="s">
        <v>18915</v>
      </c>
      <c r="K643" s="3" t="s">
        <v>4460</v>
      </c>
      <c r="L643" s="2">
        <v>63</v>
      </c>
      <c r="M643" s="1">
        <v>9.0711E-2</v>
      </c>
    </row>
    <row r="644" spans="1:13" ht="26" x14ac:dyDescent="0.35">
      <c r="A644" s="20" t="s">
        <v>4062</v>
      </c>
      <c r="B644" s="4" t="s">
        <v>4061</v>
      </c>
      <c r="C644" s="3" t="s">
        <v>4061</v>
      </c>
      <c r="D644" s="4" t="s">
        <v>3268</v>
      </c>
      <c r="E644" s="3" t="s">
        <v>25</v>
      </c>
      <c r="F644" s="3" t="s">
        <v>4197</v>
      </c>
      <c r="G644" s="3" t="s">
        <v>4196</v>
      </c>
      <c r="H644" s="2">
        <v>0</v>
      </c>
      <c r="I644" s="4" t="s">
        <v>3294</v>
      </c>
      <c r="J644" s="40" t="s">
        <v>18915</v>
      </c>
      <c r="K644" s="3" t="s">
        <v>4195</v>
      </c>
      <c r="L644" s="2">
        <v>24</v>
      </c>
      <c r="M644" s="1">
        <v>2.5087020602715671E-2</v>
      </c>
    </row>
    <row r="645" spans="1:13" ht="26" x14ac:dyDescent="0.35">
      <c r="A645" s="20" t="s">
        <v>4062</v>
      </c>
      <c r="B645" s="4" t="s">
        <v>4061</v>
      </c>
      <c r="C645" s="3" t="s">
        <v>4061</v>
      </c>
      <c r="D645" s="4" t="s">
        <v>3295</v>
      </c>
      <c r="E645" s="3" t="s">
        <v>25</v>
      </c>
      <c r="F645" s="3" t="s">
        <v>4178</v>
      </c>
      <c r="G645" s="3" t="s">
        <v>4177</v>
      </c>
      <c r="H645" s="2">
        <v>0</v>
      </c>
      <c r="I645" s="4" t="s">
        <v>3304</v>
      </c>
      <c r="J645" s="40" t="s">
        <v>18915</v>
      </c>
      <c r="K645" s="3" t="s">
        <v>4172</v>
      </c>
      <c r="L645" s="2">
        <v>38</v>
      </c>
      <c r="M645" s="1">
        <v>6.3599000000000003E-2</v>
      </c>
    </row>
    <row r="646" spans="1:13" ht="26" x14ac:dyDescent="0.35">
      <c r="A646" s="20" t="s">
        <v>4062</v>
      </c>
      <c r="B646" s="4" t="s">
        <v>4061</v>
      </c>
      <c r="C646" s="3" t="s">
        <v>4061</v>
      </c>
      <c r="D646" s="4" t="s">
        <v>3139</v>
      </c>
      <c r="E646" s="3" t="s">
        <v>3171</v>
      </c>
      <c r="F646" s="3" t="s">
        <v>4473</v>
      </c>
      <c r="G646" s="3" t="s">
        <v>4472</v>
      </c>
      <c r="H646" s="2">
        <v>0</v>
      </c>
      <c r="I646" s="4" t="s">
        <v>3172</v>
      </c>
      <c r="J646" s="40" t="s">
        <v>18915</v>
      </c>
      <c r="K646" s="3" t="s">
        <v>4467</v>
      </c>
      <c r="L646" s="2">
        <v>50</v>
      </c>
      <c r="M646" s="1">
        <v>7.1993000000000001E-2</v>
      </c>
    </row>
    <row r="647" spans="1:13" ht="78" x14ac:dyDescent="0.35">
      <c r="A647" s="20" t="s">
        <v>4062</v>
      </c>
      <c r="B647" s="4" t="s">
        <v>4061</v>
      </c>
      <c r="C647" s="3" t="s">
        <v>4061</v>
      </c>
      <c r="D647" s="4" t="s">
        <v>27</v>
      </c>
      <c r="E647" s="3" t="s">
        <v>61</v>
      </c>
      <c r="F647" s="3" t="s">
        <v>5289</v>
      </c>
      <c r="G647" s="3" t="s">
        <v>10758</v>
      </c>
      <c r="H647" s="2">
        <v>0</v>
      </c>
      <c r="I647" s="4" t="s">
        <v>62</v>
      </c>
      <c r="J647" s="40" t="s">
        <v>18915</v>
      </c>
      <c r="K647" s="3" t="s">
        <v>10757</v>
      </c>
      <c r="L647" s="2">
        <v>273</v>
      </c>
      <c r="M647" s="1">
        <v>0.43101406716241181</v>
      </c>
    </row>
    <row r="648" spans="1:13" ht="26" x14ac:dyDescent="0.35">
      <c r="A648" s="20" t="s">
        <v>4062</v>
      </c>
      <c r="B648" s="4" t="s">
        <v>4061</v>
      </c>
      <c r="C648" s="3" t="s">
        <v>4061</v>
      </c>
      <c r="D648" s="4" t="s">
        <v>1683</v>
      </c>
      <c r="E648" s="3" t="s">
        <v>61</v>
      </c>
      <c r="F648" s="3" t="s">
        <v>7707</v>
      </c>
      <c r="G648" s="3" t="s">
        <v>4425</v>
      </c>
      <c r="H648" s="2">
        <v>0</v>
      </c>
      <c r="I648" s="4" t="s">
        <v>1690</v>
      </c>
      <c r="J648" s="40" t="s">
        <v>18915</v>
      </c>
      <c r="K648" s="3" t="s">
        <v>7706</v>
      </c>
      <c r="L648" s="2">
        <v>46</v>
      </c>
      <c r="M648" s="1">
        <v>0.14327100000000001</v>
      </c>
    </row>
    <row r="649" spans="1:13" ht="409.5" x14ac:dyDescent="0.35">
      <c r="A649" s="20" t="s">
        <v>4062</v>
      </c>
      <c r="B649" s="4" t="s">
        <v>4061</v>
      </c>
      <c r="C649" s="3" t="s">
        <v>4061</v>
      </c>
      <c r="D649" s="4" t="s">
        <v>2060</v>
      </c>
      <c r="E649" s="3" t="s">
        <v>61</v>
      </c>
      <c r="F649" s="3" t="s">
        <v>5316</v>
      </c>
      <c r="G649" s="3" t="s">
        <v>6891</v>
      </c>
      <c r="H649" s="2">
        <v>0</v>
      </c>
      <c r="I649" s="4" t="s">
        <v>2069</v>
      </c>
      <c r="J649" s="40" t="s">
        <v>18915</v>
      </c>
      <c r="K649" s="3" t="s">
        <v>6888</v>
      </c>
      <c r="L649" s="2">
        <v>991</v>
      </c>
      <c r="M649" s="1">
        <v>1.262613</v>
      </c>
    </row>
    <row r="650" spans="1:13" ht="130" x14ac:dyDescent="0.35">
      <c r="A650" s="20" t="s">
        <v>4062</v>
      </c>
      <c r="B650" s="4" t="s">
        <v>4061</v>
      </c>
      <c r="C650" s="3" t="s">
        <v>4061</v>
      </c>
      <c r="D650" s="4" t="s">
        <v>2060</v>
      </c>
      <c r="E650" s="3" t="s">
        <v>61</v>
      </c>
      <c r="F650" s="3" t="s">
        <v>6890</v>
      </c>
      <c r="G650" s="3" t="s">
        <v>6889</v>
      </c>
      <c r="H650" s="2">
        <v>0</v>
      </c>
      <c r="I650" s="4" t="s">
        <v>2070</v>
      </c>
      <c r="J650" s="40" t="s">
        <v>18915</v>
      </c>
      <c r="K650" s="3" t="s">
        <v>6888</v>
      </c>
      <c r="L650" s="2">
        <v>341</v>
      </c>
      <c r="M650" s="1">
        <v>0.43446099999999999</v>
      </c>
    </row>
    <row r="651" spans="1:13" ht="26" x14ac:dyDescent="0.35">
      <c r="A651" s="20" t="s">
        <v>4062</v>
      </c>
      <c r="B651" s="4" t="s">
        <v>4061</v>
      </c>
      <c r="C651" s="3" t="s">
        <v>4061</v>
      </c>
      <c r="D651" s="4" t="s">
        <v>3139</v>
      </c>
      <c r="E651" s="3" t="s">
        <v>61</v>
      </c>
      <c r="F651" s="3" t="s">
        <v>4453</v>
      </c>
      <c r="G651" s="3" t="s">
        <v>4452</v>
      </c>
      <c r="H651" s="2">
        <v>0</v>
      </c>
      <c r="I651" s="4" t="s">
        <v>3184</v>
      </c>
      <c r="J651" s="40" t="s">
        <v>18915</v>
      </c>
      <c r="K651" s="3" t="s">
        <v>4451</v>
      </c>
      <c r="L651" s="2">
        <v>64</v>
      </c>
      <c r="M651" s="1">
        <v>9.2150999999999997E-2</v>
      </c>
    </row>
    <row r="652" spans="1:13" ht="104" x14ac:dyDescent="0.35">
      <c r="A652" s="20" t="s">
        <v>4062</v>
      </c>
      <c r="B652" s="4" t="s">
        <v>4061</v>
      </c>
      <c r="C652" s="3" t="s">
        <v>4061</v>
      </c>
      <c r="D652" s="4" t="s">
        <v>2140</v>
      </c>
      <c r="E652" s="3" t="s">
        <v>2148</v>
      </c>
      <c r="F652" s="3" t="s">
        <v>6733</v>
      </c>
      <c r="G652" s="3" t="s">
        <v>6732</v>
      </c>
      <c r="H652" s="2">
        <v>0</v>
      </c>
      <c r="I652" s="4" t="s">
        <v>2149</v>
      </c>
      <c r="J652" s="40" t="s">
        <v>18915</v>
      </c>
      <c r="K652" s="3" t="s">
        <v>6731</v>
      </c>
      <c r="L652" s="2">
        <v>361</v>
      </c>
      <c r="M652" s="1">
        <v>0.32834600000000003</v>
      </c>
    </row>
    <row r="653" spans="1:13" ht="65" x14ac:dyDescent="0.35">
      <c r="A653" s="20" t="s">
        <v>4062</v>
      </c>
      <c r="B653" s="4" t="s">
        <v>4061</v>
      </c>
      <c r="C653" s="3" t="s">
        <v>4061</v>
      </c>
      <c r="D653" s="4" t="s">
        <v>837</v>
      </c>
      <c r="E653" s="3" t="s">
        <v>856</v>
      </c>
      <c r="F653" s="3" t="s">
        <v>9325</v>
      </c>
      <c r="G653" s="3" t="s">
        <v>9324</v>
      </c>
      <c r="H653" s="2">
        <v>0</v>
      </c>
      <c r="I653" s="4" t="s">
        <v>855</v>
      </c>
      <c r="J653" s="40" t="s">
        <v>18915</v>
      </c>
      <c r="K653" s="3" t="s">
        <v>9321</v>
      </c>
      <c r="L653" s="2">
        <v>214</v>
      </c>
      <c r="M653" s="1">
        <v>0.37601899999999999</v>
      </c>
    </row>
    <row r="654" spans="1:13" ht="78" x14ac:dyDescent="0.35">
      <c r="A654" s="20" t="s">
        <v>4062</v>
      </c>
      <c r="B654" s="4" t="s">
        <v>4061</v>
      </c>
      <c r="C654" s="3" t="s">
        <v>4061</v>
      </c>
      <c r="D654" s="4" t="s">
        <v>2961</v>
      </c>
      <c r="E654" s="3" t="s">
        <v>2979</v>
      </c>
      <c r="F654" s="3" t="s">
        <v>4886</v>
      </c>
      <c r="G654" s="3" t="s">
        <v>4885</v>
      </c>
      <c r="H654" s="2">
        <v>0</v>
      </c>
      <c r="I654" s="4" t="s">
        <v>2980</v>
      </c>
      <c r="J654" s="40" t="s">
        <v>18915</v>
      </c>
      <c r="K654" s="3" t="s">
        <v>4884</v>
      </c>
      <c r="L654" s="2">
        <v>159</v>
      </c>
      <c r="M654" s="1">
        <v>0.14176800000000001</v>
      </c>
    </row>
    <row r="655" spans="1:13" ht="39" x14ac:dyDescent="0.35">
      <c r="A655" s="20" t="s">
        <v>4062</v>
      </c>
      <c r="B655" s="4" t="s">
        <v>4061</v>
      </c>
      <c r="C655" s="3" t="s">
        <v>4061</v>
      </c>
      <c r="D655" s="4" t="s">
        <v>503</v>
      </c>
      <c r="E655" s="3" t="s">
        <v>526</v>
      </c>
      <c r="F655" s="3" t="s">
        <v>9933</v>
      </c>
      <c r="G655" s="3" t="s">
        <v>9932</v>
      </c>
      <c r="H655" s="2">
        <v>0</v>
      </c>
      <c r="I655" s="4" t="s">
        <v>527</v>
      </c>
      <c r="J655" s="40" t="s">
        <v>18915</v>
      </c>
      <c r="K655" s="3" t="s">
        <v>9930</v>
      </c>
      <c r="L655" s="2">
        <v>126</v>
      </c>
      <c r="M655" s="1">
        <v>0.23797399999999999</v>
      </c>
    </row>
    <row r="656" spans="1:13" ht="39" x14ac:dyDescent="0.35">
      <c r="A656" s="20" t="s">
        <v>4062</v>
      </c>
      <c r="B656" s="4" t="s">
        <v>4061</v>
      </c>
      <c r="C656" s="3" t="s">
        <v>4061</v>
      </c>
      <c r="D656" s="4" t="s">
        <v>953</v>
      </c>
      <c r="E656" s="3" t="s">
        <v>964</v>
      </c>
      <c r="F656" s="3" t="s">
        <v>9120</v>
      </c>
      <c r="G656" s="3" t="s">
        <v>9119</v>
      </c>
      <c r="H656" s="2">
        <v>0</v>
      </c>
      <c r="I656" s="4" t="s">
        <v>965</v>
      </c>
      <c r="J656" s="40" t="s">
        <v>18915</v>
      </c>
      <c r="K656" s="3" t="s">
        <v>9118</v>
      </c>
      <c r="L656" s="2">
        <v>91</v>
      </c>
      <c r="M656" s="1">
        <v>0.30430699999999999</v>
      </c>
    </row>
    <row r="657" spans="1:13" ht="26" x14ac:dyDescent="0.35">
      <c r="A657" s="20" t="s">
        <v>4062</v>
      </c>
      <c r="B657" s="4" t="s">
        <v>4061</v>
      </c>
      <c r="C657" s="3" t="s">
        <v>4061</v>
      </c>
      <c r="D657" s="4" t="s">
        <v>3139</v>
      </c>
      <c r="E657" s="3" t="s">
        <v>3185</v>
      </c>
      <c r="F657" s="3" t="s">
        <v>4450</v>
      </c>
      <c r="G657" s="3" t="s">
        <v>4449</v>
      </c>
      <c r="H657" s="2">
        <v>0</v>
      </c>
      <c r="I657" s="4" t="s">
        <v>3186</v>
      </c>
      <c r="J657" s="40" t="s">
        <v>18915</v>
      </c>
      <c r="K657" s="3" t="s">
        <v>4448</v>
      </c>
      <c r="L657" s="2">
        <v>45</v>
      </c>
      <c r="M657" s="1">
        <v>6.4794000000000004E-2</v>
      </c>
    </row>
    <row r="658" spans="1:13" ht="26" x14ac:dyDescent="0.35">
      <c r="A658" s="20" t="s">
        <v>4062</v>
      </c>
      <c r="B658" s="4" t="s">
        <v>4061</v>
      </c>
      <c r="C658" s="3" t="s">
        <v>4061</v>
      </c>
      <c r="D658" s="4" t="s">
        <v>1521</v>
      </c>
      <c r="E658" s="3" t="s">
        <v>1529</v>
      </c>
      <c r="F658" s="3" t="s">
        <v>8030</v>
      </c>
      <c r="G658" s="3" t="s">
        <v>8029</v>
      </c>
      <c r="H658" s="2">
        <v>0</v>
      </c>
      <c r="I658" s="4" t="s">
        <v>1530</v>
      </c>
      <c r="J658" s="40" t="s">
        <v>18915</v>
      </c>
      <c r="K658" s="3" t="s">
        <v>8028</v>
      </c>
      <c r="L658" s="2">
        <v>23</v>
      </c>
      <c r="M658" s="1">
        <v>0.13014200000000001</v>
      </c>
    </row>
    <row r="659" spans="1:13" ht="78" x14ac:dyDescent="0.35">
      <c r="A659" s="20" t="s">
        <v>4062</v>
      </c>
      <c r="B659" s="4" t="s">
        <v>4061</v>
      </c>
      <c r="C659" s="3" t="s">
        <v>4061</v>
      </c>
      <c r="D659" s="4" t="s">
        <v>2983</v>
      </c>
      <c r="E659" s="3" t="s">
        <v>1529</v>
      </c>
      <c r="F659" s="3" t="s">
        <v>4852</v>
      </c>
      <c r="G659" s="3" t="s">
        <v>4851</v>
      </c>
      <c r="H659" s="2">
        <v>0</v>
      </c>
      <c r="I659" s="4" t="s">
        <v>2996</v>
      </c>
      <c r="J659" s="40" t="s">
        <v>18915</v>
      </c>
      <c r="K659" s="3" t="s">
        <v>4850</v>
      </c>
      <c r="L659" s="2">
        <v>241</v>
      </c>
      <c r="M659" s="1">
        <v>0.288827</v>
      </c>
    </row>
    <row r="660" spans="1:13" ht="52" x14ac:dyDescent="0.35">
      <c r="A660" s="20" t="s">
        <v>4062</v>
      </c>
      <c r="B660" s="4" t="s">
        <v>4061</v>
      </c>
      <c r="C660" s="3" t="s">
        <v>4061</v>
      </c>
      <c r="D660" s="4" t="s">
        <v>2983</v>
      </c>
      <c r="E660" s="3" t="s">
        <v>2994</v>
      </c>
      <c r="F660" s="3" t="s">
        <v>4855</v>
      </c>
      <c r="G660" s="3" t="s">
        <v>4854</v>
      </c>
      <c r="H660" s="2">
        <v>0</v>
      </c>
      <c r="I660" s="4" t="s">
        <v>2995</v>
      </c>
      <c r="J660" s="40" t="s">
        <v>18915</v>
      </c>
      <c r="K660" s="3" t="s">
        <v>4853</v>
      </c>
      <c r="L660" s="2">
        <v>190</v>
      </c>
      <c r="M660" s="1">
        <v>0.22770599999999999</v>
      </c>
    </row>
    <row r="661" spans="1:13" ht="91" x14ac:dyDescent="0.35">
      <c r="A661" s="20" t="s">
        <v>4062</v>
      </c>
      <c r="B661" s="4" t="s">
        <v>4061</v>
      </c>
      <c r="C661" s="3" t="s">
        <v>4061</v>
      </c>
      <c r="D661" s="4" t="s">
        <v>27</v>
      </c>
      <c r="E661" s="3" t="s">
        <v>54</v>
      </c>
      <c r="F661" s="3" t="s">
        <v>10765</v>
      </c>
      <c r="G661" s="3" t="s">
        <v>10764</v>
      </c>
      <c r="H661" s="2">
        <v>0</v>
      </c>
      <c r="I661" s="4" t="s">
        <v>51</v>
      </c>
      <c r="J661" s="40" t="s">
        <v>18915</v>
      </c>
      <c r="K661" s="3" t="s">
        <v>10761</v>
      </c>
      <c r="L661" s="2">
        <v>303</v>
      </c>
      <c r="M661" s="1">
        <v>0.47837800000000003</v>
      </c>
    </row>
    <row r="662" spans="1:13" ht="52" x14ac:dyDescent="0.35">
      <c r="A662" s="20" t="s">
        <v>4062</v>
      </c>
      <c r="B662" s="4" t="s">
        <v>4061</v>
      </c>
      <c r="C662" s="3" t="s">
        <v>4061</v>
      </c>
      <c r="D662" s="4" t="s">
        <v>134</v>
      </c>
      <c r="E662" s="3" t="s">
        <v>151</v>
      </c>
      <c r="F662" s="3" t="s">
        <v>5998</v>
      </c>
      <c r="G662" s="3" t="s">
        <v>10621</v>
      </c>
      <c r="H662" s="2">
        <v>0</v>
      </c>
      <c r="I662" s="4" t="s">
        <v>152</v>
      </c>
      <c r="J662" s="40" t="s">
        <v>18915</v>
      </c>
      <c r="K662" s="3" t="s">
        <v>10619</v>
      </c>
      <c r="L662" s="2">
        <v>175</v>
      </c>
      <c r="M662" s="1">
        <v>0.37540800000000002</v>
      </c>
    </row>
    <row r="663" spans="1:13" ht="52" x14ac:dyDescent="0.35">
      <c r="A663" s="20" t="s">
        <v>4062</v>
      </c>
      <c r="B663" s="4" t="s">
        <v>4061</v>
      </c>
      <c r="C663" s="3" t="s">
        <v>4061</v>
      </c>
      <c r="D663" s="4" t="s">
        <v>396</v>
      </c>
      <c r="E663" s="3" t="s">
        <v>151</v>
      </c>
      <c r="F663" s="3" t="s">
        <v>10154</v>
      </c>
      <c r="G663" s="3" t="s">
        <v>10153</v>
      </c>
      <c r="H663" s="2">
        <v>0</v>
      </c>
      <c r="I663" s="4" t="s">
        <v>411</v>
      </c>
      <c r="J663" s="40" t="s">
        <v>18915</v>
      </c>
      <c r="K663" s="3" t="s">
        <v>10152</v>
      </c>
      <c r="L663" s="2">
        <v>96</v>
      </c>
      <c r="M663" s="1">
        <v>0.113246</v>
      </c>
    </row>
    <row r="664" spans="1:13" ht="39" x14ac:dyDescent="0.35">
      <c r="A664" s="20" t="s">
        <v>4062</v>
      </c>
      <c r="B664" s="4" t="s">
        <v>4061</v>
      </c>
      <c r="C664" s="3" t="s">
        <v>4061</v>
      </c>
      <c r="D664" s="4" t="s">
        <v>700</v>
      </c>
      <c r="E664" s="3" t="s">
        <v>151</v>
      </c>
      <c r="F664" s="3" t="s">
        <v>9588</v>
      </c>
      <c r="G664" s="3" t="s">
        <v>9587</v>
      </c>
      <c r="H664" s="2">
        <v>0</v>
      </c>
      <c r="I664" s="4" t="s">
        <v>717</v>
      </c>
      <c r="J664" s="40" t="s">
        <v>18915</v>
      </c>
      <c r="K664" s="3" t="s">
        <v>9586</v>
      </c>
      <c r="L664" s="2">
        <v>122</v>
      </c>
      <c r="M664" s="1">
        <v>0.29071799999999998</v>
      </c>
    </row>
    <row r="665" spans="1:13" ht="26" x14ac:dyDescent="0.35">
      <c r="A665" s="20" t="s">
        <v>4062</v>
      </c>
      <c r="B665" s="4" t="s">
        <v>4061</v>
      </c>
      <c r="C665" s="3" t="s">
        <v>4061</v>
      </c>
      <c r="D665" s="4" t="s">
        <v>925</v>
      </c>
      <c r="E665" s="3" t="s">
        <v>151</v>
      </c>
      <c r="F665" s="3" t="s">
        <v>9167</v>
      </c>
      <c r="G665" s="3" t="s">
        <v>9166</v>
      </c>
      <c r="H665" s="2">
        <v>0</v>
      </c>
      <c r="I665" s="4" t="s">
        <v>938</v>
      </c>
      <c r="J665" s="40" t="s">
        <v>18915</v>
      </c>
      <c r="K665" s="3" t="s">
        <v>9163</v>
      </c>
      <c r="L665" s="2">
        <v>22</v>
      </c>
      <c r="M665" s="1">
        <v>9.8668000000000006E-2</v>
      </c>
    </row>
    <row r="666" spans="1:13" ht="156" x14ac:dyDescent="0.35">
      <c r="A666" s="20" t="s">
        <v>4062</v>
      </c>
      <c r="B666" s="4" t="s">
        <v>4061</v>
      </c>
      <c r="C666" s="3" t="s">
        <v>4061</v>
      </c>
      <c r="D666" s="4" t="s">
        <v>2060</v>
      </c>
      <c r="E666" s="3" t="s">
        <v>151</v>
      </c>
      <c r="F666" s="3" t="s">
        <v>6823</v>
      </c>
      <c r="G666" s="3" t="s">
        <v>6822</v>
      </c>
      <c r="H666" s="2">
        <v>0</v>
      </c>
      <c r="I666" s="4" t="s">
        <v>2101</v>
      </c>
      <c r="J666" s="40" t="s">
        <v>18915</v>
      </c>
      <c r="K666" s="3" t="s">
        <v>6821</v>
      </c>
      <c r="L666" s="2">
        <v>415</v>
      </c>
      <c r="M666" s="1">
        <v>0.52874299999999996</v>
      </c>
    </row>
    <row r="667" spans="1:13" ht="91" x14ac:dyDescent="0.35">
      <c r="A667" s="20" t="s">
        <v>4062</v>
      </c>
      <c r="B667" s="4" t="s">
        <v>4061</v>
      </c>
      <c r="C667" s="3" t="s">
        <v>4061</v>
      </c>
      <c r="D667" s="4" t="s">
        <v>2418</v>
      </c>
      <c r="E667" s="3" t="s">
        <v>151</v>
      </c>
      <c r="F667" s="3" t="s">
        <v>6099</v>
      </c>
      <c r="G667" s="3" t="s">
        <v>6098</v>
      </c>
      <c r="H667" s="2">
        <v>0</v>
      </c>
      <c r="I667" s="4" t="s">
        <v>2429</v>
      </c>
      <c r="J667" s="40" t="s">
        <v>18915</v>
      </c>
      <c r="K667" s="3" t="s">
        <v>6095</v>
      </c>
      <c r="L667" s="2">
        <v>309</v>
      </c>
      <c r="M667" s="1">
        <v>0.23430699999999999</v>
      </c>
    </row>
    <row r="668" spans="1:13" ht="52" x14ac:dyDescent="0.35">
      <c r="A668" s="20" t="s">
        <v>4062</v>
      </c>
      <c r="B668" s="4" t="s">
        <v>4061</v>
      </c>
      <c r="C668" s="3" t="s">
        <v>4061</v>
      </c>
      <c r="D668" s="4" t="s">
        <v>2465</v>
      </c>
      <c r="E668" s="3" t="s">
        <v>151</v>
      </c>
      <c r="F668" s="3" t="s">
        <v>5998</v>
      </c>
      <c r="G668" s="3" t="s">
        <v>5997</v>
      </c>
      <c r="H668" s="2">
        <v>0</v>
      </c>
      <c r="I668" s="4" t="s">
        <v>2475</v>
      </c>
      <c r="J668" s="40" t="s">
        <v>18915</v>
      </c>
      <c r="K668" s="3" t="s">
        <v>5996</v>
      </c>
      <c r="L668" s="2">
        <v>174</v>
      </c>
      <c r="M668" s="1">
        <v>0.37326199999999998</v>
      </c>
    </row>
    <row r="669" spans="1:13" ht="26" x14ac:dyDescent="0.35">
      <c r="A669" s="20" t="s">
        <v>4062</v>
      </c>
      <c r="B669" s="4" t="s">
        <v>4061</v>
      </c>
      <c r="C669" s="3" t="s">
        <v>4061</v>
      </c>
      <c r="D669" s="4" t="s">
        <v>2866</v>
      </c>
      <c r="E669" s="3" t="s">
        <v>151</v>
      </c>
      <c r="F669" s="3" t="s">
        <v>5109</v>
      </c>
      <c r="G669" s="3" t="s">
        <v>5108</v>
      </c>
      <c r="H669" s="2">
        <v>0</v>
      </c>
      <c r="I669" s="4" t="s">
        <v>2882</v>
      </c>
      <c r="J669" s="40" t="s">
        <v>18915</v>
      </c>
      <c r="K669" s="3" t="s">
        <v>5107</v>
      </c>
      <c r="L669" s="2">
        <v>64</v>
      </c>
      <c r="M669" s="1">
        <v>0.23200999999999999</v>
      </c>
    </row>
    <row r="670" spans="1:13" ht="26" x14ac:dyDescent="0.35">
      <c r="A670" s="20" t="s">
        <v>4062</v>
      </c>
      <c r="B670" s="4" t="s">
        <v>4061</v>
      </c>
      <c r="C670" s="3" t="s">
        <v>4061</v>
      </c>
      <c r="D670" s="4" t="s">
        <v>3114</v>
      </c>
      <c r="E670" s="3" t="s">
        <v>151</v>
      </c>
      <c r="F670" s="3" t="s">
        <v>4530</v>
      </c>
      <c r="G670" s="3" t="s">
        <v>4529</v>
      </c>
      <c r="H670" s="2">
        <v>0</v>
      </c>
      <c r="I670" s="4" t="s">
        <v>3137</v>
      </c>
      <c r="J670" s="40" t="s">
        <v>18915</v>
      </c>
      <c r="K670" s="3" t="s">
        <v>4528</v>
      </c>
      <c r="L670" s="2">
        <v>30</v>
      </c>
      <c r="M670" s="1">
        <v>3.7916999999999999E-2</v>
      </c>
    </row>
    <row r="671" spans="1:13" ht="39" x14ac:dyDescent="0.35">
      <c r="A671" s="20" t="s">
        <v>4062</v>
      </c>
      <c r="B671" s="4" t="s">
        <v>4061</v>
      </c>
      <c r="C671" s="3" t="s">
        <v>4061</v>
      </c>
      <c r="D671" s="4" t="s">
        <v>1303</v>
      </c>
      <c r="E671" s="3" t="s">
        <v>1317</v>
      </c>
      <c r="F671" s="3" t="s">
        <v>8439</v>
      </c>
      <c r="G671" s="3" t="s">
        <v>4968</v>
      </c>
      <c r="H671" s="2">
        <v>0</v>
      </c>
      <c r="I671" s="4" t="s">
        <v>1318</v>
      </c>
      <c r="J671" s="40" t="s">
        <v>18915</v>
      </c>
      <c r="K671" s="3" t="s">
        <v>8436</v>
      </c>
      <c r="L671" s="2">
        <v>131</v>
      </c>
      <c r="M671" s="1">
        <v>0.19811300000000001</v>
      </c>
    </row>
    <row r="672" spans="1:13" ht="39" x14ac:dyDescent="0.35">
      <c r="A672" s="20" t="s">
        <v>4062</v>
      </c>
      <c r="B672" s="4" t="s">
        <v>4061</v>
      </c>
      <c r="C672" s="3" t="s">
        <v>4061</v>
      </c>
      <c r="D672" s="4" t="s">
        <v>1303</v>
      </c>
      <c r="E672" s="3" t="s">
        <v>1317</v>
      </c>
      <c r="F672" s="3" t="s">
        <v>8438</v>
      </c>
      <c r="G672" s="3" t="s">
        <v>8437</v>
      </c>
      <c r="H672" s="2">
        <v>0</v>
      </c>
      <c r="I672" s="4" t="s">
        <v>1319</v>
      </c>
      <c r="J672" s="40" t="s">
        <v>18915</v>
      </c>
      <c r="K672" s="3" t="s">
        <v>8436</v>
      </c>
      <c r="L672" s="2">
        <v>79</v>
      </c>
      <c r="M672" s="1">
        <v>0.119473</v>
      </c>
    </row>
    <row r="673" spans="1:13" ht="15.5" x14ac:dyDescent="0.35">
      <c r="A673" s="20" t="s">
        <v>4062</v>
      </c>
      <c r="B673" s="4" t="s">
        <v>4061</v>
      </c>
      <c r="C673" s="3" t="s">
        <v>4061</v>
      </c>
      <c r="D673" s="4" t="s">
        <v>336</v>
      </c>
      <c r="E673" s="3" t="s">
        <v>353</v>
      </c>
      <c r="F673" s="3" t="s">
        <v>10258</v>
      </c>
      <c r="G673" s="3" t="s">
        <v>10257</v>
      </c>
      <c r="H673" s="2">
        <v>0</v>
      </c>
      <c r="I673" s="4" t="s">
        <v>354</v>
      </c>
      <c r="J673" s="40" t="s">
        <v>18915</v>
      </c>
      <c r="K673" s="3" t="s">
        <v>10256</v>
      </c>
      <c r="L673" s="2">
        <v>45</v>
      </c>
      <c r="M673" s="1">
        <v>0.18598100000000001</v>
      </c>
    </row>
    <row r="674" spans="1:13" ht="26" x14ac:dyDescent="0.35">
      <c r="A674" s="20" t="s">
        <v>4062</v>
      </c>
      <c r="B674" s="4" t="s">
        <v>4061</v>
      </c>
      <c r="C674" s="3" t="s">
        <v>4061</v>
      </c>
      <c r="D674" s="4" t="s">
        <v>1478</v>
      </c>
      <c r="E674" s="3" t="s">
        <v>353</v>
      </c>
      <c r="F674" s="3" t="s">
        <v>8106</v>
      </c>
      <c r="G674" s="3" t="s">
        <v>8105</v>
      </c>
      <c r="H674" s="2">
        <v>0</v>
      </c>
      <c r="I674" s="4" t="s">
        <v>1489</v>
      </c>
      <c r="J674" s="40" t="s">
        <v>18915</v>
      </c>
      <c r="K674" s="3" t="s">
        <v>8104</v>
      </c>
      <c r="L674" s="2">
        <v>59</v>
      </c>
      <c r="M674" s="1">
        <v>0.11871</v>
      </c>
    </row>
    <row r="675" spans="1:13" ht="26" x14ac:dyDescent="0.35">
      <c r="A675" s="20" t="s">
        <v>4062</v>
      </c>
      <c r="B675" s="4" t="s">
        <v>4061</v>
      </c>
      <c r="C675" s="3" t="s">
        <v>4061</v>
      </c>
      <c r="D675" s="4" t="s">
        <v>1900</v>
      </c>
      <c r="E675" s="3" t="s">
        <v>353</v>
      </c>
      <c r="F675" s="3" t="s">
        <v>7208</v>
      </c>
      <c r="G675" s="3" t="s">
        <v>7207</v>
      </c>
      <c r="H675" s="2">
        <v>0</v>
      </c>
      <c r="I675" s="4" t="s">
        <v>1911</v>
      </c>
      <c r="J675" s="40" t="s">
        <v>18915</v>
      </c>
      <c r="K675" s="3" t="s">
        <v>7206</v>
      </c>
      <c r="L675" s="2">
        <v>45</v>
      </c>
      <c r="M675" s="1">
        <v>0.16173699999999999</v>
      </c>
    </row>
    <row r="676" spans="1:13" ht="78" x14ac:dyDescent="0.35">
      <c r="A676" s="20" t="s">
        <v>4062</v>
      </c>
      <c r="B676" s="4" t="s">
        <v>4061</v>
      </c>
      <c r="C676" s="3" t="s">
        <v>4061</v>
      </c>
      <c r="D676" s="4" t="s">
        <v>2687</v>
      </c>
      <c r="E676" s="3" t="s">
        <v>353</v>
      </c>
      <c r="F676" s="3" t="s">
        <v>5531</v>
      </c>
      <c r="G676" s="3" t="s">
        <v>5530</v>
      </c>
      <c r="H676" s="2">
        <v>0</v>
      </c>
      <c r="I676" s="4" t="s">
        <v>2695</v>
      </c>
      <c r="J676" s="40" t="s">
        <v>18915</v>
      </c>
      <c r="K676" s="3" t="s">
        <v>5525</v>
      </c>
      <c r="L676" s="2">
        <v>161</v>
      </c>
      <c r="M676" s="1">
        <v>0.62853800000000004</v>
      </c>
    </row>
    <row r="677" spans="1:13" ht="91" x14ac:dyDescent="0.35">
      <c r="A677" s="20" t="s">
        <v>4062</v>
      </c>
      <c r="B677" s="4" t="s">
        <v>4061</v>
      </c>
      <c r="C677" s="3" t="s">
        <v>4061</v>
      </c>
      <c r="D677" s="4" t="s">
        <v>1226</v>
      </c>
      <c r="E677" s="3" t="s">
        <v>1234</v>
      </c>
      <c r="F677" s="3" t="s">
        <v>8600</v>
      </c>
      <c r="G677" s="3" t="s">
        <v>8599</v>
      </c>
      <c r="H677" s="2">
        <v>0</v>
      </c>
      <c r="I677" s="4" t="s">
        <v>1235</v>
      </c>
      <c r="J677" s="40" t="s">
        <v>18915</v>
      </c>
      <c r="K677" s="3" t="s">
        <v>8598</v>
      </c>
      <c r="L677" s="2">
        <v>323</v>
      </c>
      <c r="M677" s="1">
        <v>0.55306299999999997</v>
      </c>
    </row>
    <row r="678" spans="1:13" ht="39" x14ac:dyDescent="0.35">
      <c r="A678" s="20" t="s">
        <v>4062</v>
      </c>
      <c r="B678" s="4" t="s">
        <v>4061</v>
      </c>
      <c r="C678" s="3" t="s">
        <v>4061</v>
      </c>
      <c r="D678" s="4" t="s">
        <v>860</v>
      </c>
      <c r="E678" s="3" t="s">
        <v>878</v>
      </c>
      <c r="F678" s="3" t="s">
        <v>9281</v>
      </c>
      <c r="G678" s="3" t="s">
        <v>9280</v>
      </c>
      <c r="H678" s="2">
        <v>0</v>
      </c>
      <c r="I678" s="4" t="s">
        <v>879</v>
      </c>
      <c r="J678" s="40" t="s">
        <v>18915</v>
      </c>
      <c r="K678" s="3" t="s">
        <v>9277</v>
      </c>
      <c r="L678" s="2">
        <v>99</v>
      </c>
      <c r="M678" s="1">
        <v>0.24096400000000001</v>
      </c>
    </row>
    <row r="679" spans="1:13" ht="26" x14ac:dyDescent="0.35">
      <c r="A679" s="20" t="s">
        <v>4062</v>
      </c>
      <c r="B679" s="4" t="s">
        <v>4061</v>
      </c>
      <c r="C679" s="3" t="s">
        <v>4061</v>
      </c>
      <c r="D679" s="4" t="s">
        <v>1891</v>
      </c>
      <c r="E679" s="3" t="s">
        <v>878</v>
      </c>
      <c r="F679" s="3" t="s">
        <v>7246</v>
      </c>
      <c r="G679" s="3" t="s">
        <v>7245</v>
      </c>
      <c r="H679" s="2">
        <v>0</v>
      </c>
      <c r="I679" s="3"/>
      <c r="J679" s="40" t="s">
        <v>18915</v>
      </c>
      <c r="K679" s="3" t="s">
        <v>7244</v>
      </c>
      <c r="L679" s="2">
        <v>27322</v>
      </c>
      <c r="M679" s="1">
        <v>5.9943999999999997E-2</v>
      </c>
    </row>
    <row r="680" spans="1:13" ht="26" x14ac:dyDescent="0.35">
      <c r="A680" s="20" t="s">
        <v>4062</v>
      </c>
      <c r="B680" s="4" t="s">
        <v>4061</v>
      </c>
      <c r="C680" s="3" t="s">
        <v>4061</v>
      </c>
      <c r="D680" s="4" t="s">
        <v>3139</v>
      </c>
      <c r="E680" s="3" t="s">
        <v>878</v>
      </c>
      <c r="F680" s="3" t="s">
        <v>4459</v>
      </c>
      <c r="G680" s="3" t="s">
        <v>4458</v>
      </c>
      <c r="H680" s="2">
        <v>0</v>
      </c>
      <c r="I680" s="4" t="s">
        <v>3181</v>
      </c>
      <c r="J680" s="40" t="s">
        <v>18915</v>
      </c>
      <c r="K680" s="3" t="s">
        <v>4457</v>
      </c>
      <c r="L680" s="2">
        <v>50</v>
      </c>
      <c r="M680" s="1">
        <v>7.1993000000000001E-2</v>
      </c>
    </row>
    <row r="681" spans="1:13" ht="91" x14ac:dyDescent="0.35">
      <c r="A681" s="20" t="s">
        <v>4062</v>
      </c>
      <c r="B681" s="4" t="s">
        <v>4061</v>
      </c>
      <c r="C681" s="3" t="s">
        <v>4061</v>
      </c>
      <c r="D681" s="4" t="s">
        <v>27</v>
      </c>
      <c r="E681" s="3" t="s">
        <v>55</v>
      </c>
      <c r="F681" s="3" t="s">
        <v>10765</v>
      </c>
      <c r="G681" s="3" t="s">
        <v>10764</v>
      </c>
      <c r="H681" s="2">
        <v>0</v>
      </c>
      <c r="I681" s="4" t="s">
        <v>51</v>
      </c>
      <c r="J681" s="40" t="s">
        <v>18915</v>
      </c>
      <c r="K681" s="3" t="s">
        <v>10761</v>
      </c>
      <c r="L681" s="2">
        <v>303</v>
      </c>
      <c r="M681" s="1">
        <v>0.47837800000000003</v>
      </c>
    </row>
    <row r="682" spans="1:13" ht="247" x14ac:dyDescent="0.35">
      <c r="A682" s="20" t="s">
        <v>4062</v>
      </c>
      <c r="B682" s="4" t="s">
        <v>4061</v>
      </c>
      <c r="C682" s="3" t="s">
        <v>4061</v>
      </c>
      <c r="D682" s="4" t="s">
        <v>65</v>
      </c>
      <c r="E682" s="3" t="s">
        <v>79</v>
      </c>
      <c r="F682" s="3" t="s">
        <v>10737</v>
      </c>
      <c r="G682" s="3" t="s">
        <v>10736</v>
      </c>
      <c r="H682" s="2">
        <v>0</v>
      </c>
      <c r="I682" s="4" t="s">
        <v>78</v>
      </c>
      <c r="J682" s="40" t="s">
        <v>18915</v>
      </c>
      <c r="K682" s="3" t="s">
        <v>10738</v>
      </c>
      <c r="L682" s="2">
        <v>840</v>
      </c>
      <c r="M682" s="1">
        <v>2.3763719999999999</v>
      </c>
    </row>
    <row r="683" spans="1:13" ht="15.5" x14ac:dyDescent="0.35">
      <c r="A683" s="20" t="s">
        <v>4062</v>
      </c>
      <c r="B683" s="4" t="s">
        <v>4061</v>
      </c>
      <c r="C683" s="3" t="s">
        <v>4061</v>
      </c>
      <c r="D683" s="4" t="s">
        <v>226</v>
      </c>
      <c r="E683" s="3" t="s">
        <v>79</v>
      </c>
      <c r="F683" s="3" t="s">
        <v>10431</v>
      </c>
      <c r="G683" s="3" t="s">
        <v>10430</v>
      </c>
      <c r="H683" s="2">
        <v>0</v>
      </c>
      <c r="I683" s="4" t="s">
        <v>259</v>
      </c>
      <c r="J683" s="40" t="s">
        <v>18915</v>
      </c>
      <c r="K683" s="3" t="s">
        <v>10429</v>
      </c>
      <c r="L683" s="2">
        <v>24</v>
      </c>
      <c r="M683" s="1">
        <v>3.2467999999999997E-2</v>
      </c>
    </row>
    <row r="684" spans="1:13" ht="26" x14ac:dyDescent="0.35">
      <c r="A684" s="20" t="s">
        <v>4062</v>
      </c>
      <c r="B684" s="4" t="s">
        <v>4061</v>
      </c>
      <c r="C684" s="3" t="s">
        <v>4061</v>
      </c>
      <c r="D684" s="4" t="s">
        <v>438</v>
      </c>
      <c r="E684" s="3" t="s">
        <v>79</v>
      </c>
      <c r="F684" s="3" t="s">
        <v>10042</v>
      </c>
      <c r="G684" s="3" t="s">
        <v>10041</v>
      </c>
      <c r="H684" s="2">
        <v>0</v>
      </c>
      <c r="I684" s="4" t="s">
        <v>463</v>
      </c>
      <c r="J684" s="40" t="s">
        <v>18915</v>
      </c>
      <c r="K684" s="3" t="s">
        <v>10040</v>
      </c>
      <c r="L684" s="2">
        <v>66</v>
      </c>
      <c r="M684" s="1">
        <v>8.7679999999999994E-2</v>
      </c>
    </row>
    <row r="685" spans="1:13" ht="409.5" x14ac:dyDescent="0.35">
      <c r="A685" s="20" t="s">
        <v>4062</v>
      </c>
      <c r="B685" s="4" t="s">
        <v>1567</v>
      </c>
      <c r="C685" s="3" t="s">
        <v>4061</v>
      </c>
      <c r="D685" s="4" t="s">
        <v>1540</v>
      </c>
      <c r="E685" s="3" t="s">
        <v>79</v>
      </c>
      <c r="F685" s="3" t="s">
        <v>7954</v>
      </c>
      <c r="G685" s="3" t="s">
        <v>7953</v>
      </c>
      <c r="H685" s="2">
        <v>0</v>
      </c>
      <c r="I685" s="4" t="s">
        <v>1568</v>
      </c>
      <c r="J685" s="40" t="s">
        <v>18915</v>
      </c>
      <c r="K685" s="3" t="s">
        <v>7950</v>
      </c>
      <c r="L685" s="2">
        <v>213</v>
      </c>
      <c r="M685" s="1">
        <v>0.351491</v>
      </c>
    </row>
    <row r="686" spans="1:13" ht="247" x14ac:dyDescent="0.35">
      <c r="A686" s="20" t="s">
        <v>4062</v>
      </c>
      <c r="B686" s="4" t="s">
        <v>4061</v>
      </c>
      <c r="C686" s="3" t="s">
        <v>4061</v>
      </c>
      <c r="D686" s="4" t="s">
        <v>65</v>
      </c>
      <c r="E686" s="3" t="s">
        <v>80</v>
      </c>
      <c r="F686" s="3" t="s">
        <v>10737</v>
      </c>
      <c r="G686" s="3" t="s">
        <v>10736</v>
      </c>
      <c r="H686" s="2">
        <v>0</v>
      </c>
      <c r="I686" s="4" t="s">
        <v>78</v>
      </c>
      <c r="J686" s="40" t="s">
        <v>18915</v>
      </c>
      <c r="K686" s="3" t="s">
        <v>10735</v>
      </c>
      <c r="L686" s="2">
        <v>840</v>
      </c>
      <c r="M686" s="1">
        <v>2.3763719999999999</v>
      </c>
    </row>
    <row r="687" spans="1:13" ht="65" x14ac:dyDescent="0.35">
      <c r="A687" s="20" t="s">
        <v>4062</v>
      </c>
      <c r="B687" s="4" t="s">
        <v>4061</v>
      </c>
      <c r="C687" s="3" t="s">
        <v>4061</v>
      </c>
      <c r="D687" s="4" t="s">
        <v>860</v>
      </c>
      <c r="E687" s="3" t="s">
        <v>880</v>
      </c>
      <c r="F687" s="3" t="s">
        <v>9279</v>
      </c>
      <c r="G687" s="3" t="s">
        <v>9278</v>
      </c>
      <c r="H687" s="2">
        <v>0</v>
      </c>
      <c r="I687" s="4" t="s">
        <v>881</v>
      </c>
      <c r="J687" s="40" t="s">
        <v>18915</v>
      </c>
      <c r="K687" s="3" t="s">
        <v>9277</v>
      </c>
      <c r="L687" s="2">
        <v>179</v>
      </c>
      <c r="M687" s="1">
        <v>0.43568200000000001</v>
      </c>
    </row>
    <row r="688" spans="1:13" ht="26" x14ac:dyDescent="0.35">
      <c r="A688" s="20" t="s">
        <v>4062</v>
      </c>
      <c r="B688" s="4" t="s">
        <v>4061</v>
      </c>
      <c r="C688" s="3" t="s">
        <v>4061</v>
      </c>
      <c r="D688" s="4" t="s">
        <v>2711</v>
      </c>
      <c r="E688" s="3" t="s">
        <v>880</v>
      </c>
      <c r="F688" s="3" t="s">
        <v>5485</v>
      </c>
      <c r="G688" s="3" t="s">
        <v>5484</v>
      </c>
      <c r="H688" s="2">
        <v>0</v>
      </c>
      <c r="I688" s="4" t="s">
        <v>2716</v>
      </c>
      <c r="J688" s="40" t="s">
        <v>18915</v>
      </c>
      <c r="K688" s="3" t="s">
        <v>5482</v>
      </c>
      <c r="L688" s="2">
        <v>43</v>
      </c>
      <c r="M688" s="1">
        <v>8.3089999999999997E-2</v>
      </c>
    </row>
    <row r="689" spans="1:13" ht="39" x14ac:dyDescent="0.35">
      <c r="A689" s="20" t="s">
        <v>4062</v>
      </c>
      <c r="B689" s="4" t="s">
        <v>4061</v>
      </c>
      <c r="C689" s="3" t="s">
        <v>4061</v>
      </c>
      <c r="D689" s="4" t="s">
        <v>953</v>
      </c>
      <c r="E689" s="3" t="s">
        <v>973</v>
      </c>
      <c r="F689" s="3" t="s">
        <v>9106</v>
      </c>
      <c r="G689" s="3" t="s">
        <v>9105</v>
      </c>
      <c r="H689" s="2">
        <v>0</v>
      </c>
      <c r="I689" s="4" t="s">
        <v>974</v>
      </c>
      <c r="J689" s="40" t="s">
        <v>18915</v>
      </c>
      <c r="K689" s="3" t="s">
        <v>9102</v>
      </c>
      <c r="L689" s="2">
        <v>117</v>
      </c>
      <c r="M689" s="1">
        <v>0.39125199999999999</v>
      </c>
    </row>
    <row r="690" spans="1:13" ht="39" x14ac:dyDescent="0.35">
      <c r="A690" s="20" t="s">
        <v>4062</v>
      </c>
      <c r="B690" s="4" t="s">
        <v>4061</v>
      </c>
      <c r="C690" s="3" t="s">
        <v>4061</v>
      </c>
      <c r="D690" s="4" t="s">
        <v>1209</v>
      </c>
      <c r="E690" s="3" t="s">
        <v>973</v>
      </c>
      <c r="F690" s="3" t="s">
        <v>8637</v>
      </c>
      <c r="G690" s="3" t="s">
        <v>8636</v>
      </c>
      <c r="H690" s="2">
        <v>0</v>
      </c>
      <c r="I690" s="4" t="s">
        <v>1216</v>
      </c>
      <c r="J690" s="40" t="s">
        <v>18915</v>
      </c>
      <c r="K690" s="3" t="s">
        <v>8633</v>
      </c>
      <c r="L690" s="2">
        <v>104</v>
      </c>
      <c r="M690" s="1">
        <v>0.26524500000000001</v>
      </c>
    </row>
    <row r="691" spans="1:13" ht="39" x14ac:dyDescent="0.35">
      <c r="A691" s="20" t="s">
        <v>4062</v>
      </c>
      <c r="B691" s="4" t="s">
        <v>4061</v>
      </c>
      <c r="C691" s="3" t="s">
        <v>4061</v>
      </c>
      <c r="D691" s="4" t="s">
        <v>1664</v>
      </c>
      <c r="E691" s="3" t="s">
        <v>973</v>
      </c>
      <c r="F691" s="3" t="s">
        <v>7753</v>
      </c>
      <c r="G691" s="3" t="s">
        <v>7752</v>
      </c>
      <c r="H691" s="2">
        <v>0</v>
      </c>
      <c r="I691" s="4" t="s">
        <v>1670</v>
      </c>
      <c r="J691" s="40" t="s">
        <v>18915</v>
      </c>
      <c r="K691" s="3" t="s">
        <v>7751</v>
      </c>
      <c r="L691" s="2">
        <v>121</v>
      </c>
      <c r="M691" s="1">
        <v>0.25061600000000001</v>
      </c>
    </row>
    <row r="692" spans="1:13" ht="39" x14ac:dyDescent="0.35">
      <c r="A692" s="20" t="s">
        <v>4062</v>
      </c>
      <c r="B692" s="4" t="s">
        <v>4061</v>
      </c>
      <c r="C692" s="3" t="s">
        <v>4061</v>
      </c>
      <c r="D692" s="4" t="s">
        <v>1693</v>
      </c>
      <c r="E692" s="3" t="s">
        <v>973</v>
      </c>
      <c r="F692" s="3" t="s">
        <v>7650</v>
      </c>
      <c r="G692" s="3" t="s">
        <v>7649</v>
      </c>
      <c r="H692" s="2">
        <v>0</v>
      </c>
      <c r="I692" s="4" t="s">
        <v>1712</v>
      </c>
      <c r="J692" s="40" t="s">
        <v>18915</v>
      </c>
      <c r="K692" s="3" t="s">
        <v>7646</v>
      </c>
      <c r="L692" s="2">
        <v>70</v>
      </c>
      <c r="M692" s="1">
        <v>0.115624</v>
      </c>
    </row>
    <row r="693" spans="1:13" ht="65" x14ac:dyDescent="0.35">
      <c r="A693" s="20" t="s">
        <v>4062</v>
      </c>
      <c r="B693" s="4" t="s">
        <v>4061</v>
      </c>
      <c r="C693" s="3" t="s">
        <v>4061</v>
      </c>
      <c r="D693" s="4" t="s">
        <v>3139</v>
      </c>
      <c r="E693" s="3" t="s">
        <v>3175</v>
      </c>
      <c r="F693" s="3" t="s">
        <v>4469</v>
      </c>
      <c r="G693" s="3" t="s">
        <v>4468</v>
      </c>
      <c r="H693" s="2">
        <v>0</v>
      </c>
      <c r="I693" s="4" t="s">
        <v>3176</v>
      </c>
      <c r="J693" s="40" t="s">
        <v>18915</v>
      </c>
      <c r="K693" s="3" t="s">
        <v>4467</v>
      </c>
      <c r="L693" s="2">
        <v>107</v>
      </c>
      <c r="M693" s="1">
        <v>0.15406500000000001</v>
      </c>
    </row>
    <row r="694" spans="1:13" ht="234" x14ac:dyDescent="0.35">
      <c r="A694" s="20" t="s">
        <v>4062</v>
      </c>
      <c r="B694" s="4" t="s">
        <v>574</v>
      </c>
      <c r="C694" s="3" t="s">
        <v>4061</v>
      </c>
      <c r="D694" s="4" t="s">
        <v>567</v>
      </c>
      <c r="E694" s="3" t="s">
        <v>575</v>
      </c>
      <c r="F694" s="3" t="s">
        <v>9858</v>
      </c>
      <c r="G694" s="3" t="s">
        <v>9857</v>
      </c>
      <c r="H694" s="2">
        <v>0</v>
      </c>
      <c r="I694" s="4" t="s">
        <v>576</v>
      </c>
      <c r="J694" s="40" t="s">
        <v>18915</v>
      </c>
      <c r="K694" s="3" t="s">
        <v>9856</v>
      </c>
      <c r="L694" s="2">
        <v>30</v>
      </c>
      <c r="M694" s="1">
        <v>0.10909099999999999</v>
      </c>
    </row>
    <row r="695" spans="1:13" ht="78" x14ac:dyDescent="0.35">
      <c r="A695" s="20" t="s">
        <v>4062</v>
      </c>
      <c r="B695" s="4" t="s">
        <v>4061</v>
      </c>
      <c r="C695" s="3" t="s">
        <v>4061</v>
      </c>
      <c r="D695" s="4" t="s">
        <v>185</v>
      </c>
      <c r="E695" s="3" t="s">
        <v>216</v>
      </c>
      <c r="F695" s="3" t="s">
        <v>10506</v>
      </c>
      <c r="G695" s="3" t="s">
        <v>7004</v>
      </c>
      <c r="H695" s="2">
        <v>0</v>
      </c>
      <c r="I695" s="4" t="s">
        <v>217</v>
      </c>
      <c r="J695" s="40" t="s">
        <v>18915</v>
      </c>
      <c r="K695" s="3" t="s">
        <v>10505</v>
      </c>
      <c r="L695" s="2">
        <v>106</v>
      </c>
      <c r="M695" s="1">
        <v>0.101189</v>
      </c>
    </row>
    <row r="696" spans="1:13" ht="52" x14ac:dyDescent="0.35">
      <c r="A696" s="20" t="s">
        <v>4062</v>
      </c>
      <c r="B696" s="4" t="s">
        <v>4061</v>
      </c>
      <c r="C696" s="3" t="s">
        <v>4061</v>
      </c>
      <c r="D696" s="4" t="s">
        <v>396</v>
      </c>
      <c r="E696" s="3" t="s">
        <v>216</v>
      </c>
      <c r="F696" s="3" t="s">
        <v>10148</v>
      </c>
      <c r="G696" s="3" t="s">
        <v>10147</v>
      </c>
      <c r="H696" s="2">
        <v>0</v>
      </c>
      <c r="I696" s="4" t="s">
        <v>413</v>
      </c>
      <c r="J696" s="40" t="s">
        <v>18915</v>
      </c>
      <c r="K696" s="3" t="s">
        <v>10146</v>
      </c>
      <c r="L696" s="2">
        <v>38</v>
      </c>
      <c r="M696" s="1">
        <v>4.4826999999999999E-2</v>
      </c>
    </row>
    <row r="697" spans="1:13" ht="65" x14ac:dyDescent="0.35">
      <c r="A697" s="20" t="s">
        <v>4062</v>
      </c>
      <c r="B697" s="4" t="s">
        <v>4061</v>
      </c>
      <c r="C697" s="3" t="s">
        <v>4061</v>
      </c>
      <c r="D697" s="4" t="s">
        <v>722</v>
      </c>
      <c r="E697" s="3" t="s">
        <v>216</v>
      </c>
      <c r="F697" s="3" t="s">
        <v>9560</v>
      </c>
      <c r="G697" s="3" t="s">
        <v>9559</v>
      </c>
      <c r="H697" s="2">
        <v>0</v>
      </c>
      <c r="I697" s="4" t="s">
        <v>732</v>
      </c>
      <c r="J697" s="40" t="s">
        <v>18915</v>
      </c>
      <c r="K697" s="3" t="s">
        <v>9558</v>
      </c>
      <c r="L697" s="2">
        <v>212</v>
      </c>
      <c r="M697" s="1">
        <v>0.77795310263843531</v>
      </c>
    </row>
    <row r="698" spans="1:13" ht="156" x14ac:dyDescent="0.35">
      <c r="A698" s="20" t="s">
        <v>4062</v>
      </c>
      <c r="B698" s="4" t="s">
        <v>4061</v>
      </c>
      <c r="C698" s="3" t="s">
        <v>4061</v>
      </c>
      <c r="D698" s="4" t="s">
        <v>750</v>
      </c>
      <c r="E698" s="3" t="s">
        <v>216</v>
      </c>
      <c r="F698" s="3" t="s">
        <v>9490</v>
      </c>
      <c r="G698" s="3" t="s">
        <v>9489</v>
      </c>
      <c r="H698" s="2">
        <v>0</v>
      </c>
      <c r="I698" s="4" t="s">
        <v>768</v>
      </c>
      <c r="J698" s="40" t="s">
        <v>18915</v>
      </c>
      <c r="K698" s="3" t="s">
        <v>9486</v>
      </c>
      <c r="L698" s="2">
        <v>538</v>
      </c>
      <c r="M698" s="1">
        <v>0.239062</v>
      </c>
    </row>
    <row r="699" spans="1:13" ht="409.5" x14ac:dyDescent="0.35">
      <c r="A699" s="20" t="s">
        <v>4062</v>
      </c>
      <c r="B699" s="4" t="s">
        <v>4061</v>
      </c>
      <c r="C699" s="3" t="s">
        <v>4061</v>
      </c>
      <c r="D699" s="4" t="s">
        <v>2060</v>
      </c>
      <c r="E699" s="3" t="s">
        <v>216</v>
      </c>
      <c r="F699" s="3" t="s">
        <v>6897</v>
      </c>
      <c r="G699" s="3" t="s">
        <v>6896</v>
      </c>
      <c r="H699" s="2">
        <v>0</v>
      </c>
      <c r="I699" s="4" t="s">
        <v>2067</v>
      </c>
      <c r="J699" s="40" t="s">
        <v>18915</v>
      </c>
      <c r="K699" s="3" t="s">
        <v>6895</v>
      </c>
      <c r="L699" s="2">
        <v>1165</v>
      </c>
      <c r="M699" s="1">
        <v>1.4843029999999999</v>
      </c>
    </row>
    <row r="700" spans="1:13" ht="78" x14ac:dyDescent="0.35">
      <c r="A700" s="20" t="s">
        <v>4062</v>
      </c>
      <c r="B700" s="4" t="s">
        <v>4061</v>
      </c>
      <c r="C700" s="3" t="s">
        <v>4061</v>
      </c>
      <c r="D700" s="4" t="s">
        <v>2983</v>
      </c>
      <c r="E700" s="3" t="s">
        <v>216</v>
      </c>
      <c r="F700" s="3" t="s">
        <v>4858</v>
      </c>
      <c r="G700" s="3" t="s">
        <v>4857</v>
      </c>
      <c r="H700" s="2">
        <v>0</v>
      </c>
      <c r="I700" s="4" t="s">
        <v>2993</v>
      </c>
      <c r="J700" s="40" t="s">
        <v>18915</v>
      </c>
      <c r="K700" s="3" t="s">
        <v>4856</v>
      </c>
      <c r="L700" s="2">
        <v>261</v>
      </c>
      <c r="M700" s="1">
        <v>0.31279600000000002</v>
      </c>
    </row>
    <row r="701" spans="1:13" ht="39" x14ac:dyDescent="0.35">
      <c r="A701" s="20" t="s">
        <v>4062</v>
      </c>
      <c r="B701" s="4" t="s">
        <v>4061</v>
      </c>
      <c r="C701" s="3" t="s">
        <v>4061</v>
      </c>
      <c r="D701" s="4" t="s">
        <v>3045</v>
      </c>
      <c r="E701" s="3" t="s">
        <v>216</v>
      </c>
      <c r="F701" s="3" t="s">
        <v>4729</v>
      </c>
      <c r="G701" s="3" t="s">
        <v>4728</v>
      </c>
      <c r="H701" s="2">
        <v>0</v>
      </c>
      <c r="I701" s="4" t="s">
        <v>3053</v>
      </c>
      <c r="J701" s="40" t="s">
        <v>18915</v>
      </c>
      <c r="K701" s="3" t="s">
        <v>4727</v>
      </c>
      <c r="L701" s="2">
        <v>84</v>
      </c>
      <c r="M701" s="1">
        <v>0.106429</v>
      </c>
    </row>
    <row r="702" spans="1:13" ht="221" x14ac:dyDescent="0.35">
      <c r="A702" s="20" t="s">
        <v>4062</v>
      </c>
      <c r="B702" s="4" t="s">
        <v>4061</v>
      </c>
      <c r="C702" s="3" t="s">
        <v>4061</v>
      </c>
      <c r="D702" s="4" t="s">
        <v>1734</v>
      </c>
      <c r="E702" s="3" t="s">
        <v>1751</v>
      </c>
      <c r="F702" s="3" t="s">
        <v>7566</v>
      </c>
      <c r="G702" s="3" t="s">
        <v>7565</v>
      </c>
      <c r="H702" s="2">
        <v>0</v>
      </c>
      <c r="I702" s="4" t="s">
        <v>1752</v>
      </c>
      <c r="J702" s="40" t="s">
        <v>18915</v>
      </c>
      <c r="K702" s="3" t="s">
        <v>7564</v>
      </c>
      <c r="L702" s="2">
        <v>579</v>
      </c>
      <c r="M702" s="1">
        <v>0.68143301007438095</v>
      </c>
    </row>
    <row r="703" spans="1:13" ht="169" x14ac:dyDescent="0.35">
      <c r="A703" s="20" t="s">
        <v>4062</v>
      </c>
      <c r="B703" s="4" t="s">
        <v>4061</v>
      </c>
      <c r="C703" s="3" t="s">
        <v>4061</v>
      </c>
      <c r="D703" s="4" t="s">
        <v>27</v>
      </c>
      <c r="E703" s="3" t="s">
        <v>47</v>
      </c>
      <c r="F703" s="3" t="s">
        <v>5316</v>
      </c>
      <c r="G703" s="3" t="s">
        <v>10770</v>
      </c>
      <c r="H703" s="2">
        <v>0</v>
      </c>
      <c r="I703" s="4" t="s">
        <v>48</v>
      </c>
      <c r="J703" s="40" t="s">
        <v>18915</v>
      </c>
      <c r="K703" s="3" t="s">
        <v>10769</v>
      </c>
      <c r="L703" s="2">
        <v>642</v>
      </c>
      <c r="M703" s="1">
        <v>1.0135940000000001</v>
      </c>
    </row>
    <row r="704" spans="1:13" ht="286" x14ac:dyDescent="0.35">
      <c r="A704" s="20" t="s">
        <v>4062</v>
      </c>
      <c r="B704" s="4" t="s">
        <v>4061</v>
      </c>
      <c r="C704" s="3" t="s">
        <v>4061</v>
      </c>
      <c r="D704" s="4" t="s">
        <v>1460</v>
      </c>
      <c r="E704" s="3" t="s">
        <v>1473</v>
      </c>
      <c r="F704" s="3" t="s">
        <v>8133</v>
      </c>
      <c r="G704" s="3" t="s">
        <v>8132</v>
      </c>
      <c r="H704" s="2">
        <v>0</v>
      </c>
      <c r="I704" s="4" t="s">
        <v>1474</v>
      </c>
      <c r="J704" s="40" t="s">
        <v>18915</v>
      </c>
      <c r="K704" s="3" t="s">
        <v>8131</v>
      </c>
      <c r="L704" s="2">
        <v>1233</v>
      </c>
      <c r="M704" s="1">
        <v>1.979546</v>
      </c>
    </row>
    <row r="705" spans="1:13" ht="52" x14ac:dyDescent="0.35">
      <c r="A705" s="20" t="s">
        <v>4062</v>
      </c>
      <c r="B705" s="4" t="s">
        <v>4061</v>
      </c>
      <c r="C705" s="3" t="s">
        <v>4061</v>
      </c>
      <c r="D705" s="4" t="s">
        <v>1170</v>
      </c>
      <c r="E705" s="3" t="s">
        <v>1192</v>
      </c>
      <c r="F705" s="3" t="s">
        <v>8685</v>
      </c>
      <c r="G705" s="3" t="s">
        <v>8684</v>
      </c>
      <c r="H705" s="2">
        <v>0</v>
      </c>
      <c r="I705" s="4" t="s">
        <v>1193</v>
      </c>
      <c r="J705" s="40" t="s">
        <v>18915</v>
      </c>
      <c r="K705" s="3" t="s">
        <v>8681</v>
      </c>
      <c r="L705" s="2">
        <v>149</v>
      </c>
      <c r="M705" s="1">
        <v>0.43747599999999998</v>
      </c>
    </row>
    <row r="706" spans="1:13" ht="65" x14ac:dyDescent="0.35">
      <c r="A706" s="20" t="s">
        <v>4062</v>
      </c>
      <c r="B706" s="4" t="s">
        <v>4061</v>
      </c>
      <c r="C706" s="3" t="s">
        <v>4061</v>
      </c>
      <c r="D706" s="4" t="s">
        <v>3139</v>
      </c>
      <c r="E706" s="3" t="s">
        <v>3173</v>
      </c>
      <c r="F706" s="3" t="s">
        <v>4471</v>
      </c>
      <c r="G706" s="3" t="s">
        <v>4470</v>
      </c>
      <c r="H706" s="2">
        <v>0</v>
      </c>
      <c r="I706" s="4" t="s">
        <v>3174</v>
      </c>
      <c r="J706" s="40" t="s">
        <v>18915</v>
      </c>
      <c r="K706" s="3" t="s">
        <v>4467</v>
      </c>
      <c r="L706" s="2">
        <v>98</v>
      </c>
      <c r="M706" s="1">
        <v>0.14110700000000001</v>
      </c>
    </row>
    <row r="707" spans="1:13" ht="130" x14ac:dyDescent="0.35">
      <c r="A707" s="20" t="s">
        <v>4062</v>
      </c>
      <c r="B707" s="4" t="s">
        <v>4061</v>
      </c>
      <c r="C707" s="3" t="s">
        <v>4061</v>
      </c>
      <c r="D707" s="4" t="s">
        <v>1425</v>
      </c>
      <c r="E707" s="3" t="s">
        <v>1429</v>
      </c>
      <c r="F707" s="3" t="s">
        <v>8223</v>
      </c>
      <c r="G707" s="3" t="s">
        <v>8222</v>
      </c>
      <c r="H707" s="2">
        <v>0</v>
      </c>
      <c r="I707" s="4" t="s">
        <v>1430</v>
      </c>
      <c r="J707" s="40" t="s">
        <v>18915</v>
      </c>
      <c r="K707" s="3" t="s">
        <v>8219</v>
      </c>
      <c r="L707" s="2">
        <v>307</v>
      </c>
      <c r="M707" s="1">
        <v>0.49970700000000001</v>
      </c>
    </row>
    <row r="708" spans="1:13" ht="65" x14ac:dyDescent="0.35">
      <c r="A708" s="20" t="s">
        <v>4062</v>
      </c>
      <c r="B708" s="4" t="s">
        <v>4061</v>
      </c>
      <c r="C708" s="3" t="s">
        <v>4061</v>
      </c>
      <c r="D708" s="4" t="s">
        <v>2522</v>
      </c>
      <c r="E708" s="3" t="s">
        <v>2544</v>
      </c>
      <c r="F708" s="3" t="s">
        <v>5846</v>
      </c>
      <c r="G708" s="3" t="s">
        <v>5845</v>
      </c>
      <c r="H708" s="2">
        <v>0</v>
      </c>
      <c r="I708" s="4" t="s">
        <v>2545</v>
      </c>
      <c r="J708" s="40" t="s">
        <v>18915</v>
      </c>
      <c r="K708" s="3" t="s">
        <v>5844</v>
      </c>
      <c r="L708" s="2">
        <v>166</v>
      </c>
      <c r="M708" s="1">
        <v>0.71474703982777177</v>
      </c>
    </row>
    <row r="709" spans="1:13" ht="247" x14ac:dyDescent="0.35">
      <c r="A709" s="20" t="s">
        <v>4062</v>
      </c>
      <c r="B709" s="4" t="s">
        <v>4061</v>
      </c>
      <c r="C709" s="3" t="s">
        <v>4061</v>
      </c>
      <c r="D709" s="4" t="s">
        <v>65</v>
      </c>
      <c r="E709" s="3" t="s">
        <v>77</v>
      </c>
      <c r="F709" s="3" t="s">
        <v>10737</v>
      </c>
      <c r="G709" s="3" t="s">
        <v>10736</v>
      </c>
      <c r="H709" s="2">
        <v>0</v>
      </c>
      <c r="I709" s="4" t="s">
        <v>78</v>
      </c>
      <c r="J709" s="40" t="s">
        <v>18915</v>
      </c>
      <c r="K709" s="3" t="s">
        <v>10738</v>
      </c>
      <c r="L709" s="2">
        <v>840</v>
      </c>
      <c r="M709" s="1">
        <v>2.3763719999999999</v>
      </c>
    </row>
    <row r="710" spans="1:13" ht="65" x14ac:dyDescent="0.35">
      <c r="A710" s="20" t="s">
        <v>4062</v>
      </c>
      <c r="B710" s="4" t="s">
        <v>4061</v>
      </c>
      <c r="C710" s="3" t="s">
        <v>4061</v>
      </c>
      <c r="D710" s="4" t="s">
        <v>837</v>
      </c>
      <c r="E710" s="3" t="s">
        <v>77</v>
      </c>
      <c r="F710" s="3" t="s">
        <v>9325</v>
      </c>
      <c r="G710" s="3" t="s">
        <v>9324</v>
      </c>
      <c r="H710" s="2">
        <v>0</v>
      </c>
      <c r="I710" s="4" t="s">
        <v>855</v>
      </c>
      <c r="J710" s="40" t="s">
        <v>18915</v>
      </c>
      <c r="K710" s="3" t="s">
        <v>9321</v>
      </c>
      <c r="L710" s="2">
        <v>214</v>
      </c>
      <c r="M710" s="1">
        <v>0.37601899999999999</v>
      </c>
    </row>
    <row r="711" spans="1:13" ht="39" x14ac:dyDescent="0.35">
      <c r="A711" s="20" t="s">
        <v>4062</v>
      </c>
      <c r="B711" s="4" t="s">
        <v>4061</v>
      </c>
      <c r="C711" s="3" t="s">
        <v>4061</v>
      </c>
      <c r="D711" s="4" t="s">
        <v>1509</v>
      </c>
      <c r="E711" s="3" t="s">
        <v>77</v>
      </c>
      <c r="F711" s="3" t="s">
        <v>8044</v>
      </c>
      <c r="G711" s="3" t="s">
        <v>8043</v>
      </c>
      <c r="H711" s="2">
        <v>0</v>
      </c>
      <c r="I711" s="4" t="s">
        <v>1519</v>
      </c>
      <c r="J711" s="40" t="s">
        <v>18915</v>
      </c>
      <c r="K711" s="3" t="s">
        <v>8042</v>
      </c>
      <c r="L711" s="2">
        <v>124</v>
      </c>
      <c r="M711" s="1">
        <v>0.20055000000000001</v>
      </c>
    </row>
    <row r="712" spans="1:13" ht="182" x14ac:dyDescent="0.35">
      <c r="A712" s="20" t="s">
        <v>4062</v>
      </c>
      <c r="B712" s="4" t="s">
        <v>4061</v>
      </c>
      <c r="C712" s="3" t="s">
        <v>4061</v>
      </c>
      <c r="D712" s="4" t="s">
        <v>1126</v>
      </c>
      <c r="E712" s="3" t="s">
        <v>1141</v>
      </c>
      <c r="F712" s="3" t="s">
        <v>8775</v>
      </c>
      <c r="G712" s="3" t="s">
        <v>8774</v>
      </c>
      <c r="H712" s="2">
        <v>0</v>
      </c>
      <c r="I712" s="4" t="s">
        <v>1142</v>
      </c>
      <c r="J712" s="40" t="s">
        <v>18915</v>
      </c>
      <c r="K712" s="3" t="s">
        <v>8773</v>
      </c>
      <c r="L712" s="2">
        <v>618</v>
      </c>
      <c r="M712" s="1">
        <v>0.497112</v>
      </c>
    </row>
    <row r="713" spans="1:13" ht="143" x14ac:dyDescent="0.35">
      <c r="A713" s="20" t="s">
        <v>4062</v>
      </c>
      <c r="B713" s="4" t="s">
        <v>4061</v>
      </c>
      <c r="C713" s="3" t="s">
        <v>4061</v>
      </c>
      <c r="D713" s="4" t="s">
        <v>2060</v>
      </c>
      <c r="E713" s="3" t="s">
        <v>1141</v>
      </c>
      <c r="F713" s="3" t="s">
        <v>6868</v>
      </c>
      <c r="G713" s="3" t="s">
        <v>6867</v>
      </c>
      <c r="H713" s="2">
        <v>0</v>
      </c>
      <c r="I713" s="4" t="s">
        <v>2080</v>
      </c>
      <c r="J713" s="40" t="s">
        <v>18915</v>
      </c>
      <c r="K713" s="3" t="s">
        <v>6864</v>
      </c>
      <c r="L713" s="2">
        <v>391</v>
      </c>
      <c r="M713" s="1">
        <v>0.49816500000000002</v>
      </c>
    </row>
    <row r="714" spans="1:13" ht="39" x14ac:dyDescent="0.35">
      <c r="A714" s="20" t="s">
        <v>4062</v>
      </c>
      <c r="B714" s="4" t="s">
        <v>4061</v>
      </c>
      <c r="C714" s="3" t="s">
        <v>4061</v>
      </c>
      <c r="D714" s="4" t="s">
        <v>2341</v>
      </c>
      <c r="E714" s="3" t="s">
        <v>1141</v>
      </c>
      <c r="F714" s="3" t="s">
        <v>6237</v>
      </c>
      <c r="G714" s="3" t="s">
        <v>6236</v>
      </c>
      <c r="H714" s="2">
        <v>0</v>
      </c>
      <c r="I714" s="4" t="s">
        <v>2364</v>
      </c>
      <c r="J714" s="40" t="s">
        <v>18915</v>
      </c>
      <c r="K714" s="3" t="s">
        <v>6234</v>
      </c>
      <c r="L714" s="2">
        <v>107</v>
      </c>
      <c r="M714" s="1">
        <v>8.1498000000000001E-2</v>
      </c>
    </row>
    <row r="715" spans="1:13" ht="39" x14ac:dyDescent="0.35">
      <c r="A715" s="20" t="s">
        <v>4062</v>
      </c>
      <c r="B715" s="4" t="s">
        <v>4061</v>
      </c>
      <c r="C715" s="3" t="s">
        <v>4061</v>
      </c>
      <c r="D715" s="4" t="s">
        <v>2000</v>
      </c>
      <c r="E715" s="3" t="s">
        <v>2009</v>
      </c>
      <c r="F715" s="3" t="s">
        <v>7013</v>
      </c>
      <c r="G715" s="3" t="s">
        <v>7012</v>
      </c>
      <c r="H715" s="2">
        <v>0</v>
      </c>
      <c r="I715" s="4" t="s">
        <v>2010</v>
      </c>
      <c r="J715" s="40" t="s">
        <v>18915</v>
      </c>
      <c r="K715" s="3" t="s">
        <v>7011</v>
      </c>
      <c r="L715" s="2">
        <v>104</v>
      </c>
      <c r="M715" s="1">
        <v>0.20863000000000001</v>
      </c>
    </row>
    <row r="716" spans="1:13" ht="39" x14ac:dyDescent="0.35">
      <c r="A716" s="20" t="s">
        <v>4062</v>
      </c>
      <c r="B716" s="4" t="s">
        <v>4061</v>
      </c>
      <c r="C716" s="3" t="s">
        <v>4061</v>
      </c>
      <c r="D716" s="4" t="s">
        <v>470</v>
      </c>
      <c r="E716" s="3" t="s">
        <v>487</v>
      </c>
      <c r="F716" s="3" t="s">
        <v>9991</v>
      </c>
      <c r="G716" s="3" t="s">
        <v>9990</v>
      </c>
      <c r="H716" s="2">
        <v>0</v>
      </c>
      <c r="I716" s="4" t="s">
        <v>488</v>
      </c>
      <c r="J716" s="40" t="s">
        <v>18915</v>
      </c>
      <c r="K716" s="3" t="s">
        <v>9989</v>
      </c>
      <c r="L716" s="2">
        <v>155</v>
      </c>
      <c r="M716" s="1">
        <v>0.23488100000000001</v>
      </c>
    </row>
    <row r="717" spans="1:13" ht="91" x14ac:dyDescent="0.35">
      <c r="A717" s="20" t="s">
        <v>4062</v>
      </c>
      <c r="B717" s="4" t="s">
        <v>4061</v>
      </c>
      <c r="C717" s="3" t="s">
        <v>4061</v>
      </c>
      <c r="D717" s="4" t="s">
        <v>470</v>
      </c>
      <c r="E717" s="3" t="s">
        <v>487</v>
      </c>
      <c r="F717" s="3" t="s">
        <v>9986</v>
      </c>
      <c r="G717" s="3" t="s">
        <v>9985</v>
      </c>
      <c r="H717" s="2">
        <v>0</v>
      </c>
      <c r="I717" s="4" t="s">
        <v>490</v>
      </c>
      <c r="J717" s="40" t="s">
        <v>18915</v>
      </c>
      <c r="K717" s="3" t="s">
        <v>9984</v>
      </c>
      <c r="L717" s="2">
        <v>236</v>
      </c>
      <c r="M717" s="1">
        <v>0.35762500000000003</v>
      </c>
    </row>
    <row r="718" spans="1:13" ht="78" x14ac:dyDescent="0.35">
      <c r="A718" s="20" t="s">
        <v>4062</v>
      </c>
      <c r="B718" s="4" t="s">
        <v>4061</v>
      </c>
      <c r="C718" s="3" t="s">
        <v>4061</v>
      </c>
      <c r="D718" s="4" t="s">
        <v>134</v>
      </c>
      <c r="E718" s="3" t="s">
        <v>154</v>
      </c>
      <c r="F718" s="3" t="s">
        <v>5993</v>
      </c>
      <c r="G718" s="3" t="s">
        <v>5992</v>
      </c>
      <c r="H718" s="2">
        <v>0</v>
      </c>
      <c r="I718" s="4" t="s">
        <v>155</v>
      </c>
      <c r="J718" s="40" t="s">
        <v>18915</v>
      </c>
      <c r="K718" s="3" t="s">
        <v>10619</v>
      </c>
      <c r="L718" s="2">
        <v>214</v>
      </c>
      <c r="M718" s="1">
        <v>0.45906999999999998</v>
      </c>
    </row>
    <row r="719" spans="1:13" ht="52" x14ac:dyDescent="0.35">
      <c r="A719" s="20" t="s">
        <v>4062</v>
      </c>
      <c r="B719" s="4" t="s">
        <v>4061</v>
      </c>
      <c r="C719" s="3" t="s">
        <v>4061</v>
      </c>
      <c r="D719" s="4" t="s">
        <v>185</v>
      </c>
      <c r="E719" s="3" t="s">
        <v>154</v>
      </c>
      <c r="F719" s="3" t="s">
        <v>10509</v>
      </c>
      <c r="G719" s="3" t="s">
        <v>10508</v>
      </c>
      <c r="H719" s="2">
        <v>0</v>
      </c>
      <c r="I719" s="4" t="s">
        <v>215</v>
      </c>
      <c r="J719" s="40" t="s">
        <v>18915</v>
      </c>
      <c r="K719" s="3" t="s">
        <v>10507</v>
      </c>
      <c r="L719" s="2">
        <v>163</v>
      </c>
      <c r="M719" s="1">
        <v>0.15560299999999999</v>
      </c>
    </row>
    <row r="720" spans="1:13" ht="65" x14ac:dyDescent="0.35">
      <c r="A720" s="20" t="s">
        <v>4062</v>
      </c>
      <c r="B720" s="4" t="s">
        <v>4061</v>
      </c>
      <c r="C720" s="3" t="s">
        <v>4061</v>
      </c>
      <c r="D720" s="4" t="s">
        <v>396</v>
      </c>
      <c r="E720" s="3" t="s">
        <v>154</v>
      </c>
      <c r="F720" s="3" t="s">
        <v>10151</v>
      </c>
      <c r="G720" s="3" t="s">
        <v>10150</v>
      </c>
      <c r="H720" s="2">
        <v>0</v>
      </c>
      <c r="I720" s="4" t="s">
        <v>412</v>
      </c>
      <c r="J720" s="40" t="s">
        <v>18915</v>
      </c>
      <c r="K720" s="3" t="s">
        <v>10149</v>
      </c>
      <c r="L720" s="2">
        <v>93</v>
      </c>
      <c r="M720" s="1">
        <v>0.109707</v>
      </c>
    </row>
    <row r="721" spans="1:13" ht="26" x14ac:dyDescent="0.35">
      <c r="A721" s="20" t="s">
        <v>4062</v>
      </c>
      <c r="B721" s="4" t="s">
        <v>4061</v>
      </c>
      <c r="C721" s="3" t="s">
        <v>4061</v>
      </c>
      <c r="D721" s="4" t="s">
        <v>588</v>
      </c>
      <c r="E721" s="3" t="s">
        <v>154</v>
      </c>
      <c r="F721" s="3" t="s">
        <v>9808</v>
      </c>
      <c r="G721" s="3" t="s">
        <v>9807</v>
      </c>
      <c r="H721" s="2">
        <v>0</v>
      </c>
      <c r="I721" s="4" t="s">
        <v>607</v>
      </c>
      <c r="J721" s="40" t="s">
        <v>18915</v>
      </c>
      <c r="K721" s="3" t="s">
        <v>9809</v>
      </c>
      <c r="L721" s="2">
        <v>70</v>
      </c>
      <c r="M721" s="1">
        <v>0.11644500000000001</v>
      </c>
    </row>
    <row r="722" spans="1:13" ht="26" x14ac:dyDescent="0.35">
      <c r="A722" s="20" t="s">
        <v>4062</v>
      </c>
      <c r="B722" s="4" t="s">
        <v>4061</v>
      </c>
      <c r="C722" s="3" t="s">
        <v>4061</v>
      </c>
      <c r="D722" s="4" t="s">
        <v>652</v>
      </c>
      <c r="E722" s="3" t="s">
        <v>154</v>
      </c>
      <c r="F722" s="3" t="s">
        <v>9676</v>
      </c>
      <c r="G722" s="3" t="s">
        <v>9675</v>
      </c>
      <c r="H722" s="2">
        <v>0</v>
      </c>
      <c r="I722" s="4" t="s">
        <v>671</v>
      </c>
      <c r="J722" s="40" t="s">
        <v>18915</v>
      </c>
      <c r="K722" s="3" t="s">
        <v>9668</v>
      </c>
      <c r="L722" s="2">
        <v>74</v>
      </c>
      <c r="M722" s="1">
        <v>4.9092999999999998E-2</v>
      </c>
    </row>
    <row r="723" spans="1:13" ht="65" x14ac:dyDescent="0.35">
      <c r="A723" s="20" t="s">
        <v>4062</v>
      </c>
      <c r="B723" s="4" t="s">
        <v>4061</v>
      </c>
      <c r="C723" s="3" t="s">
        <v>4061</v>
      </c>
      <c r="D723" s="4" t="s">
        <v>837</v>
      </c>
      <c r="E723" s="3" t="s">
        <v>154</v>
      </c>
      <c r="F723" s="3" t="s">
        <v>9327</v>
      </c>
      <c r="G723" s="3" t="s">
        <v>9326</v>
      </c>
      <c r="H723" s="2">
        <v>0</v>
      </c>
      <c r="I723" s="4" t="s">
        <v>854</v>
      </c>
      <c r="J723" s="40" t="s">
        <v>18915</v>
      </c>
      <c r="K723" s="3" t="s">
        <v>9321</v>
      </c>
      <c r="L723" s="2">
        <v>186</v>
      </c>
      <c r="M723" s="1">
        <v>0.32682</v>
      </c>
    </row>
    <row r="724" spans="1:13" ht="26" x14ac:dyDescent="0.35">
      <c r="A724" s="20" t="s">
        <v>4062</v>
      </c>
      <c r="B724" s="4" t="s">
        <v>4061</v>
      </c>
      <c r="C724" s="3" t="s">
        <v>4061</v>
      </c>
      <c r="D724" s="4" t="s">
        <v>860</v>
      </c>
      <c r="E724" s="3" t="s">
        <v>154</v>
      </c>
      <c r="F724" s="3" t="s">
        <v>5674</v>
      </c>
      <c r="G724" s="3" t="s">
        <v>9295</v>
      </c>
      <c r="H724" s="2">
        <v>0</v>
      </c>
      <c r="I724" s="4" t="s">
        <v>871</v>
      </c>
      <c r="J724" s="40" t="s">
        <v>18915</v>
      </c>
      <c r="K724" s="3" t="s">
        <v>9292</v>
      </c>
      <c r="L724" s="2">
        <v>86</v>
      </c>
      <c r="M724" s="1">
        <v>0.20932200000000001</v>
      </c>
    </row>
    <row r="725" spans="1:13" ht="91" x14ac:dyDescent="0.35">
      <c r="A725" s="20" t="s">
        <v>4062</v>
      </c>
      <c r="B725" s="4" t="s">
        <v>4061</v>
      </c>
      <c r="C725" s="3" t="s">
        <v>4061</v>
      </c>
      <c r="D725" s="4" t="s">
        <v>902</v>
      </c>
      <c r="E725" s="3" t="s">
        <v>154</v>
      </c>
      <c r="F725" s="3" t="s">
        <v>4755</v>
      </c>
      <c r="G725" s="3" t="s">
        <v>8713</v>
      </c>
      <c r="H725" s="2">
        <v>0</v>
      </c>
      <c r="I725" s="4" t="s">
        <v>9202</v>
      </c>
      <c r="J725" s="40" t="s">
        <v>18915</v>
      </c>
      <c r="K725" s="3" t="s">
        <v>9199</v>
      </c>
      <c r="L725" s="2">
        <v>218</v>
      </c>
      <c r="M725" s="1">
        <v>0.232983</v>
      </c>
    </row>
    <row r="726" spans="1:13" ht="26" x14ac:dyDescent="0.35">
      <c r="A726" s="20" t="s">
        <v>4062</v>
      </c>
      <c r="B726" s="4" t="s">
        <v>4061</v>
      </c>
      <c r="C726" s="3" t="s">
        <v>4061</v>
      </c>
      <c r="D726" s="4" t="s">
        <v>925</v>
      </c>
      <c r="E726" s="3" t="s">
        <v>154</v>
      </c>
      <c r="F726" s="3" t="s">
        <v>9165</v>
      </c>
      <c r="G726" s="3" t="s">
        <v>9164</v>
      </c>
      <c r="H726" s="2">
        <v>0</v>
      </c>
      <c r="I726" s="4" t="s">
        <v>939</v>
      </c>
      <c r="J726" s="40" t="s">
        <v>18915</v>
      </c>
      <c r="K726" s="3" t="s">
        <v>9163</v>
      </c>
      <c r="L726" s="2">
        <v>25</v>
      </c>
      <c r="M726" s="1">
        <v>0.112123</v>
      </c>
    </row>
    <row r="727" spans="1:13" ht="26" x14ac:dyDescent="0.35">
      <c r="A727" s="20" t="s">
        <v>4062</v>
      </c>
      <c r="B727" s="4" t="s">
        <v>4061</v>
      </c>
      <c r="C727" s="3" t="s">
        <v>4061</v>
      </c>
      <c r="D727" s="4" t="s">
        <v>989</v>
      </c>
      <c r="E727" s="3" t="s">
        <v>154</v>
      </c>
      <c r="F727" s="3" t="s">
        <v>9036</v>
      </c>
      <c r="G727" s="3" t="s">
        <v>9035</v>
      </c>
      <c r="H727" s="2">
        <v>0</v>
      </c>
      <c r="I727" s="4" t="s">
        <v>1008</v>
      </c>
      <c r="J727" s="40" t="s">
        <v>18915</v>
      </c>
      <c r="K727" s="3" t="s">
        <v>9034</v>
      </c>
      <c r="L727" s="2">
        <v>38</v>
      </c>
      <c r="M727" s="1">
        <v>5.2000999999999999E-2</v>
      </c>
    </row>
    <row r="728" spans="1:13" ht="39" x14ac:dyDescent="0.35">
      <c r="A728" s="20" t="s">
        <v>4062</v>
      </c>
      <c r="B728" s="4" t="s">
        <v>4061</v>
      </c>
      <c r="C728" s="3" t="s">
        <v>4061</v>
      </c>
      <c r="D728" s="4" t="s">
        <v>1010</v>
      </c>
      <c r="E728" s="3" t="s">
        <v>154</v>
      </c>
      <c r="F728" s="3" t="s">
        <v>9013</v>
      </c>
      <c r="G728" s="3" t="s">
        <v>9012</v>
      </c>
      <c r="H728" s="2">
        <v>0</v>
      </c>
      <c r="I728" s="4" t="s">
        <v>1019</v>
      </c>
      <c r="J728" s="40" t="s">
        <v>18915</v>
      </c>
      <c r="K728" s="3" t="s">
        <v>9011</v>
      </c>
      <c r="L728" s="2">
        <v>95</v>
      </c>
      <c r="M728" s="1">
        <v>0.17435400000000001</v>
      </c>
    </row>
    <row r="729" spans="1:13" ht="26" x14ac:dyDescent="0.35">
      <c r="A729" s="20" t="s">
        <v>4062</v>
      </c>
      <c r="B729" s="4" t="s">
        <v>4061</v>
      </c>
      <c r="C729" s="3" t="s">
        <v>4061</v>
      </c>
      <c r="D729" s="4" t="s">
        <v>1074</v>
      </c>
      <c r="E729" s="3" t="s">
        <v>154</v>
      </c>
      <c r="F729" s="3" t="s">
        <v>8869</v>
      </c>
      <c r="G729" s="3" t="s">
        <v>8868</v>
      </c>
      <c r="H729" s="2">
        <v>0</v>
      </c>
      <c r="I729" s="4" t="s">
        <v>1089</v>
      </c>
      <c r="J729" s="40" t="s">
        <v>18915</v>
      </c>
      <c r="K729" s="3" t="s">
        <v>8865</v>
      </c>
      <c r="L729" s="2">
        <v>21</v>
      </c>
      <c r="M729" s="1">
        <v>4.3649E-2</v>
      </c>
    </row>
    <row r="730" spans="1:13" ht="26" x14ac:dyDescent="0.35">
      <c r="A730" s="20" t="s">
        <v>4062</v>
      </c>
      <c r="B730" s="4" t="s">
        <v>4061</v>
      </c>
      <c r="C730" s="3" t="s">
        <v>4061</v>
      </c>
      <c r="D730" s="4" t="s">
        <v>1091</v>
      </c>
      <c r="E730" s="3" t="s">
        <v>154</v>
      </c>
      <c r="F730" s="3" t="s">
        <v>8843</v>
      </c>
      <c r="G730" s="3" t="s">
        <v>8842</v>
      </c>
      <c r="H730" s="2">
        <v>0</v>
      </c>
      <c r="I730" s="4" t="s">
        <v>1104</v>
      </c>
      <c r="J730" s="40" t="s">
        <v>18915</v>
      </c>
      <c r="K730" s="3" t="s">
        <v>8841</v>
      </c>
      <c r="L730" s="2">
        <v>52</v>
      </c>
      <c r="M730" s="1">
        <v>0.11106100000000001</v>
      </c>
    </row>
    <row r="731" spans="1:13" ht="39" x14ac:dyDescent="0.35">
      <c r="A731" s="20" t="s">
        <v>4062</v>
      </c>
      <c r="B731" s="4" t="s">
        <v>4061</v>
      </c>
      <c r="C731" s="3" t="s">
        <v>4061</v>
      </c>
      <c r="D731" s="4" t="s">
        <v>1196</v>
      </c>
      <c r="E731" s="3" t="s">
        <v>154</v>
      </c>
      <c r="F731" s="3" t="s">
        <v>8661</v>
      </c>
      <c r="G731" s="3" t="s">
        <v>8660</v>
      </c>
      <c r="H731" s="2">
        <v>0</v>
      </c>
      <c r="I731" s="4" t="s">
        <v>1205</v>
      </c>
      <c r="J731" s="40" t="s">
        <v>18915</v>
      </c>
      <c r="K731" s="3" t="s">
        <v>8655</v>
      </c>
      <c r="L731" s="2">
        <v>93</v>
      </c>
      <c r="M731" s="1">
        <v>0.12370299999999999</v>
      </c>
    </row>
    <row r="732" spans="1:13" ht="78" x14ac:dyDescent="0.35">
      <c r="A732" s="20" t="s">
        <v>4062</v>
      </c>
      <c r="B732" s="4" t="s">
        <v>4061</v>
      </c>
      <c r="C732" s="3" t="s">
        <v>4061</v>
      </c>
      <c r="D732" s="4" t="s">
        <v>1236</v>
      </c>
      <c r="E732" s="3" t="s">
        <v>154</v>
      </c>
      <c r="F732" s="3" t="s">
        <v>7480</v>
      </c>
      <c r="G732" s="3" t="s">
        <v>8578</v>
      </c>
      <c r="H732" s="2">
        <v>0</v>
      </c>
      <c r="I732" s="4" t="s">
        <v>1251</v>
      </c>
      <c r="J732" s="40" t="s">
        <v>18915</v>
      </c>
      <c r="K732" s="3" t="s">
        <v>8577</v>
      </c>
      <c r="L732" s="2">
        <v>226</v>
      </c>
      <c r="M732" s="1">
        <v>0.60175199999999995</v>
      </c>
    </row>
    <row r="733" spans="1:13" ht="26" x14ac:dyDescent="0.35">
      <c r="A733" s="20" t="s">
        <v>4062</v>
      </c>
      <c r="B733" s="4" t="s">
        <v>4061</v>
      </c>
      <c r="C733" s="3" t="s">
        <v>4061</v>
      </c>
      <c r="D733" s="4" t="s">
        <v>1236</v>
      </c>
      <c r="E733" s="3" t="s">
        <v>154</v>
      </c>
      <c r="F733" s="3" t="s">
        <v>8547</v>
      </c>
      <c r="G733" s="3" t="s">
        <v>8546</v>
      </c>
      <c r="H733" s="2">
        <v>0</v>
      </c>
      <c r="I733" s="4" t="s">
        <v>1263</v>
      </c>
      <c r="J733" s="40" t="s">
        <v>18915</v>
      </c>
      <c r="K733" s="3" t="s">
        <v>8545</v>
      </c>
      <c r="L733" s="2">
        <v>37</v>
      </c>
      <c r="M733" s="1">
        <v>9.8516999999999993E-2</v>
      </c>
    </row>
    <row r="734" spans="1:13" ht="15.5" x14ac:dyDescent="0.35">
      <c r="A734" s="20" t="s">
        <v>4062</v>
      </c>
      <c r="B734" s="4" t="s">
        <v>4061</v>
      </c>
      <c r="C734" s="3" t="s">
        <v>4061</v>
      </c>
      <c r="D734" s="4" t="s">
        <v>1303</v>
      </c>
      <c r="E734" s="3" t="s">
        <v>154</v>
      </c>
      <c r="F734" s="3" t="s">
        <v>8417</v>
      </c>
      <c r="G734" s="3" t="s">
        <v>8416</v>
      </c>
      <c r="H734" s="2">
        <v>0</v>
      </c>
      <c r="I734" s="4" t="s">
        <v>1329</v>
      </c>
      <c r="J734" s="40" t="s">
        <v>18915</v>
      </c>
      <c r="K734" s="3" t="s">
        <v>8413</v>
      </c>
      <c r="L734" s="2">
        <v>27</v>
      </c>
      <c r="M734" s="1">
        <v>4.0832E-2</v>
      </c>
    </row>
    <row r="735" spans="1:13" ht="26" x14ac:dyDescent="0.35">
      <c r="A735" s="20" t="s">
        <v>4062</v>
      </c>
      <c r="B735" s="4" t="s">
        <v>4061</v>
      </c>
      <c r="C735" s="3" t="s">
        <v>4061</v>
      </c>
      <c r="D735" s="4" t="s">
        <v>1438</v>
      </c>
      <c r="E735" s="3" t="s">
        <v>154</v>
      </c>
      <c r="F735" s="3" t="s">
        <v>8166</v>
      </c>
      <c r="G735" s="3" t="s">
        <v>8165</v>
      </c>
      <c r="H735" s="2">
        <v>0</v>
      </c>
      <c r="I735" s="4" t="s">
        <v>1457</v>
      </c>
      <c r="J735" s="40" t="s">
        <v>18915</v>
      </c>
      <c r="K735" s="3" t="s">
        <v>8164</v>
      </c>
      <c r="L735" s="2">
        <v>38</v>
      </c>
      <c r="M735" s="1">
        <v>6.9579000000000002E-2</v>
      </c>
    </row>
    <row r="736" spans="1:13" ht="39" x14ac:dyDescent="0.35">
      <c r="A736" s="20" t="s">
        <v>4062</v>
      </c>
      <c r="B736" s="4" t="s">
        <v>4061</v>
      </c>
      <c r="C736" s="3" t="s">
        <v>4061</v>
      </c>
      <c r="D736" s="4" t="s">
        <v>1478</v>
      </c>
      <c r="E736" s="3" t="s">
        <v>154</v>
      </c>
      <c r="F736" s="3" t="s">
        <v>8103</v>
      </c>
      <c r="G736" s="3" t="s">
        <v>8102</v>
      </c>
      <c r="H736" s="2">
        <v>0</v>
      </c>
      <c r="I736" s="4" t="s">
        <v>1490</v>
      </c>
      <c r="J736" s="40" t="s">
        <v>18915</v>
      </c>
      <c r="K736" s="3" t="s">
        <v>8101</v>
      </c>
      <c r="L736" s="2">
        <v>49</v>
      </c>
      <c r="M736" s="1">
        <v>9.8589999999999997E-2</v>
      </c>
    </row>
    <row r="737" spans="1:13" ht="26" x14ac:dyDescent="0.35">
      <c r="A737" s="20" t="s">
        <v>4062</v>
      </c>
      <c r="B737" s="4" t="s">
        <v>4061</v>
      </c>
      <c r="C737" s="3" t="s">
        <v>4061</v>
      </c>
      <c r="D737" s="4" t="s">
        <v>1509</v>
      </c>
      <c r="E737" s="3" t="s">
        <v>154</v>
      </c>
      <c r="F737" s="3" t="s">
        <v>5263</v>
      </c>
      <c r="G737" s="3" t="s">
        <v>8045</v>
      </c>
      <c r="H737" s="2">
        <v>0</v>
      </c>
      <c r="I737" s="4" t="s">
        <v>1518</v>
      </c>
      <c r="J737" s="40" t="s">
        <v>18915</v>
      </c>
      <c r="K737" s="3" t="s">
        <v>8042</v>
      </c>
      <c r="L737" s="2">
        <v>30</v>
      </c>
      <c r="M737" s="1">
        <v>4.8520000000000001E-2</v>
      </c>
    </row>
    <row r="738" spans="1:13" ht="91" x14ac:dyDescent="0.35">
      <c r="A738" s="20" t="s">
        <v>4062</v>
      </c>
      <c r="B738" s="4" t="s">
        <v>4061</v>
      </c>
      <c r="C738" s="3" t="s">
        <v>4061</v>
      </c>
      <c r="D738" s="4" t="s">
        <v>1540</v>
      </c>
      <c r="E738" s="3" t="s">
        <v>154</v>
      </c>
      <c r="F738" s="3" t="s">
        <v>7979</v>
      </c>
      <c r="G738" s="3" t="s">
        <v>7978</v>
      </c>
      <c r="H738" s="2">
        <v>0</v>
      </c>
      <c r="I738" s="4" t="s">
        <v>1555</v>
      </c>
      <c r="J738" s="40" t="s">
        <v>18915</v>
      </c>
      <c r="K738" s="3" t="s">
        <v>7977</v>
      </c>
      <c r="L738" s="2">
        <v>262</v>
      </c>
      <c r="M738" s="1">
        <v>0.43235000000000001</v>
      </c>
    </row>
    <row r="739" spans="1:13" ht="52" x14ac:dyDescent="0.35">
      <c r="A739" s="20" t="s">
        <v>4062</v>
      </c>
      <c r="B739" s="4" t="s">
        <v>4061</v>
      </c>
      <c r="C739" s="3" t="s">
        <v>4061</v>
      </c>
      <c r="D739" s="4" t="s">
        <v>1596</v>
      </c>
      <c r="E739" s="3" t="s">
        <v>154</v>
      </c>
      <c r="F739" s="3" t="s">
        <v>7843</v>
      </c>
      <c r="G739" s="3" t="s">
        <v>7842</v>
      </c>
      <c r="H739" s="2">
        <v>0</v>
      </c>
      <c r="I739" s="4" t="s">
        <v>1626</v>
      </c>
      <c r="J739" s="40" t="s">
        <v>18915</v>
      </c>
      <c r="K739" s="3" t="s">
        <v>7841</v>
      </c>
      <c r="L739" s="2">
        <v>154</v>
      </c>
      <c r="M739" s="1">
        <v>0.176375</v>
      </c>
    </row>
    <row r="740" spans="1:13" ht="39" x14ac:dyDescent="0.35">
      <c r="A740" s="20" t="s">
        <v>4062</v>
      </c>
      <c r="B740" s="4" t="s">
        <v>4061</v>
      </c>
      <c r="C740" s="3" t="s">
        <v>4061</v>
      </c>
      <c r="D740" s="4" t="s">
        <v>1640</v>
      </c>
      <c r="E740" s="3" t="s">
        <v>154</v>
      </c>
      <c r="F740" s="3" t="s">
        <v>7793</v>
      </c>
      <c r="G740" s="3" t="s">
        <v>7792</v>
      </c>
      <c r="H740" s="2">
        <v>0</v>
      </c>
      <c r="I740" s="4" t="s">
        <v>1651</v>
      </c>
      <c r="J740" s="40" t="s">
        <v>18915</v>
      </c>
      <c r="K740" s="3" t="s">
        <v>7791</v>
      </c>
      <c r="L740" s="2">
        <v>92</v>
      </c>
      <c r="M740" s="1">
        <v>0.11749800000000001</v>
      </c>
    </row>
    <row r="741" spans="1:13" ht="26" x14ac:dyDescent="0.35">
      <c r="A741" s="20" t="s">
        <v>4062</v>
      </c>
      <c r="B741" s="4" t="s">
        <v>4061</v>
      </c>
      <c r="C741" s="3" t="s">
        <v>4061</v>
      </c>
      <c r="D741" s="4" t="s">
        <v>1664</v>
      </c>
      <c r="E741" s="3" t="s">
        <v>154</v>
      </c>
      <c r="F741" s="3" t="s">
        <v>7725</v>
      </c>
      <c r="G741" s="3" t="s">
        <v>7724</v>
      </c>
      <c r="H741" s="2">
        <v>0</v>
      </c>
      <c r="I741" s="4" t="s">
        <v>1681</v>
      </c>
      <c r="J741" s="40" t="s">
        <v>18915</v>
      </c>
      <c r="K741" s="3" t="s">
        <v>7723</v>
      </c>
      <c r="L741" s="2">
        <v>30</v>
      </c>
      <c r="M741" s="1">
        <v>6.2135999999999997E-2</v>
      </c>
    </row>
    <row r="742" spans="1:13" ht="26" x14ac:dyDescent="0.35">
      <c r="A742" s="20" t="s">
        <v>4062</v>
      </c>
      <c r="B742" s="4" t="s">
        <v>4061</v>
      </c>
      <c r="C742" s="3" t="s">
        <v>4061</v>
      </c>
      <c r="D742" s="4" t="s">
        <v>1714</v>
      </c>
      <c r="E742" s="3" t="s">
        <v>154</v>
      </c>
      <c r="F742" s="3" t="s">
        <v>7607</v>
      </c>
      <c r="G742" s="3" t="s">
        <v>7606</v>
      </c>
      <c r="H742" s="2">
        <v>0</v>
      </c>
      <c r="I742" s="4" t="s">
        <v>1732</v>
      </c>
      <c r="J742" s="40" t="s">
        <v>18915</v>
      </c>
      <c r="K742" s="3" t="s">
        <v>7603</v>
      </c>
      <c r="L742" s="2">
        <v>71</v>
      </c>
      <c r="M742" s="1">
        <v>0.202233</v>
      </c>
    </row>
    <row r="743" spans="1:13" ht="26" x14ac:dyDescent="0.35">
      <c r="A743" s="20" t="s">
        <v>4062</v>
      </c>
      <c r="B743" s="4" t="s">
        <v>4061</v>
      </c>
      <c r="C743" s="3" t="s">
        <v>4061</v>
      </c>
      <c r="D743" s="4" t="s">
        <v>1714</v>
      </c>
      <c r="E743" s="3" t="s">
        <v>154</v>
      </c>
      <c r="F743" s="3" t="s">
        <v>7605</v>
      </c>
      <c r="G743" s="3" t="s">
        <v>7604</v>
      </c>
      <c r="H743" s="2">
        <v>0</v>
      </c>
      <c r="I743" s="4" t="s">
        <v>1733</v>
      </c>
      <c r="J743" s="40" t="s">
        <v>18915</v>
      </c>
      <c r="K743" s="3" t="s">
        <v>7603</v>
      </c>
      <c r="L743" s="2">
        <v>67</v>
      </c>
      <c r="M743" s="1">
        <v>0.19084000000000001</v>
      </c>
    </row>
    <row r="744" spans="1:13" ht="26" x14ac:dyDescent="0.35">
      <c r="A744" s="20" t="s">
        <v>4062</v>
      </c>
      <c r="B744" s="4" t="s">
        <v>4061</v>
      </c>
      <c r="C744" s="3" t="s">
        <v>4061</v>
      </c>
      <c r="D744" s="4" t="s">
        <v>1867</v>
      </c>
      <c r="E744" s="3" t="s">
        <v>154</v>
      </c>
      <c r="F744" s="3" t="s">
        <v>7318</v>
      </c>
      <c r="G744" s="3" t="s">
        <v>7317</v>
      </c>
      <c r="H744" s="2">
        <v>0</v>
      </c>
      <c r="I744" s="4" t="s">
        <v>1874</v>
      </c>
      <c r="J744" s="40" t="s">
        <v>18915</v>
      </c>
      <c r="K744" s="3" t="s">
        <v>7316</v>
      </c>
      <c r="L744" s="2">
        <v>84</v>
      </c>
      <c r="M744" s="1">
        <v>0.15566199999999999</v>
      </c>
    </row>
    <row r="745" spans="1:13" ht="39" x14ac:dyDescent="0.35">
      <c r="A745" s="20" t="s">
        <v>4062</v>
      </c>
      <c r="B745" s="4" t="s">
        <v>4061</v>
      </c>
      <c r="C745" s="3" t="s">
        <v>4061</v>
      </c>
      <c r="D745" s="4" t="s">
        <v>1876</v>
      </c>
      <c r="E745" s="3" t="s">
        <v>154</v>
      </c>
      <c r="F745" s="3" t="s">
        <v>7287</v>
      </c>
      <c r="G745" s="3" t="s">
        <v>7286</v>
      </c>
      <c r="H745" s="2">
        <v>0</v>
      </c>
      <c r="I745" s="4" t="s">
        <v>1889</v>
      </c>
      <c r="J745" s="40" t="s">
        <v>18915</v>
      </c>
      <c r="K745" s="3" t="s">
        <v>7285</v>
      </c>
      <c r="L745" s="2">
        <v>43</v>
      </c>
      <c r="M745" s="1">
        <v>5.8715000000000003E-2</v>
      </c>
    </row>
    <row r="746" spans="1:13" ht="26" x14ac:dyDescent="0.35">
      <c r="A746" s="20" t="s">
        <v>4062</v>
      </c>
      <c r="B746" s="4" t="s">
        <v>4061</v>
      </c>
      <c r="C746" s="3" t="s">
        <v>4061</v>
      </c>
      <c r="D746" s="4" t="s">
        <v>1900</v>
      </c>
      <c r="E746" s="3" t="s">
        <v>154</v>
      </c>
      <c r="F746" s="3" t="s">
        <v>7223</v>
      </c>
      <c r="G746" s="3" t="s">
        <v>7222</v>
      </c>
      <c r="H746" s="2">
        <v>0</v>
      </c>
      <c r="I746" s="4" t="s">
        <v>1904</v>
      </c>
      <c r="J746" s="40" t="s">
        <v>18915</v>
      </c>
      <c r="K746" s="3" t="s">
        <v>7221</v>
      </c>
      <c r="L746" s="2">
        <v>31</v>
      </c>
      <c r="M746" s="1">
        <v>0.111419</v>
      </c>
    </row>
    <row r="747" spans="1:13" ht="65" x14ac:dyDescent="0.35">
      <c r="A747" s="20" t="s">
        <v>4062</v>
      </c>
      <c r="B747" s="4" t="s">
        <v>4061</v>
      </c>
      <c r="C747" s="3" t="s">
        <v>4061</v>
      </c>
      <c r="D747" s="4" t="s">
        <v>2036</v>
      </c>
      <c r="E747" s="3" t="s">
        <v>154</v>
      </c>
      <c r="F747" s="3" t="s">
        <v>6946</v>
      </c>
      <c r="G747" s="3" t="s">
        <v>6945</v>
      </c>
      <c r="H747" s="2">
        <v>0</v>
      </c>
      <c r="I747" s="4" t="s">
        <v>2043</v>
      </c>
      <c r="J747" s="40" t="s">
        <v>18915</v>
      </c>
      <c r="K747" s="3" t="s">
        <v>6947</v>
      </c>
      <c r="L747" s="2">
        <v>234</v>
      </c>
      <c r="M747" s="1">
        <v>0.469634</v>
      </c>
    </row>
    <row r="748" spans="1:13" ht="26" x14ac:dyDescent="0.35">
      <c r="A748" s="20" t="s">
        <v>4062</v>
      </c>
      <c r="B748" s="4" t="s">
        <v>4061</v>
      </c>
      <c r="C748" s="3" t="s">
        <v>4061</v>
      </c>
      <c r="D748" s="4" t="s">
        <v>2155</v>
      </c>
      <c r="E748" s="3" t="s">
        <v>154</v>
      </c>
      <c r="F748" s="3" t="s">
        <v>6700</v>
      </c>
      <c r="G748" s="3" t="s">
        <v>6699</v>
      </c>
      <c r="H748" s="2">
        <v>0</v>
      </c>
      <c r="I748" s="4" t="s">
        <v>2163</v>
      </c>
      <c r="J748" s="40" t="s">
        <v>18915</v>
      </c>
      <c r="K748" s="3" t="s">
        <v>6698</v>
      </c>
      <c r="L748" s="2">
        <v>84</v>
      </c>
      <c r="M748" s="1">
        <v>0.16497400000000001</v>
      </c>
    </row>
    <row r="749" spans="1:13" ht="39" x14ac:dyDescent="0.35">
      <c r="A749" s="20" t="s">
        <v>4062</v>
      </c>
      <c r="B749" s="4" t="s">
        <v>4061</v>
      </c>
      <c r="C749" s="3" t="s">
        <v>4061</v>
      </c>
      <c r="D749" s="4" t="s">
        <v>2315</v>
      </c>
      <c r="E749" s="3" t="s">
        <v>154</v>
      </c>
      <c r="F749" s="3" t="s">
        <v>6344</v>
      </c>
      <c r="G749" s="3" t="s">
        <v>6343</v>
      </c>
      <c r="H749" s="2">
        <v>0</v>
      </c>
      <c r="I749" s="4" t="s">
        <v>2322</v>
      </c>
      <c r="J749" s="40" t="s">
        <v>18915</v>
      </c>
      <c r="K749" s="3" t="s">
        <v>6340</v>
      </c>
      <c r="L749" s="2">
        <v>70</v>
      </c>
      <c r="M749" s="1">
        <v>8.9129E-2</v>
      </c>
    </row>
    <row r="750" spans="1:13" ht="26" x14ac:dyDescent="0.35">
      <c r="A750" s="20" t="s">
        <v>4062</v>
      </c>
      <c r="B750" s="4" t="s">
        <v>4061</v>
      </c>
      <c r="C750" s="3" t="s">
        <v>4061</v>
      </c>
      <c r="D750" s="4" t="s">
        <v>2315</v>
      </c>
      <c r="E750" s="3" t="s">
        <v>154</v>
      </c>
      <c r="F750" s="3" t="s">
        <v>6339</v>
      </c>
      <c r="G750" s="3" t="s">
        <v>6338</v>
      </c>
      <c r="H750" s="2">
        <v>0</v>
      </c>
      <c r="I750" s="4" t="s">
        <v>2324</v>
      </c>
      <c r="J750" s="40" t="s">
        <v>18915</v>
      </c>
      <c r="K750" s="3" t="s">
        <v>6337</v>
      </c>
      <c r="L750" s="2">
        <v>70</v>
      </c>
      <c r="M750" s="1">
        <v>8.9129E-2</v>
      </c>
    </row>
    <row r="751" spans="1:13" ht="39" x14ac:dyDescent="0.35">
      <c r="A751" s="20" t="s">
        <v>4062</v>
      </c>
      <c r="B751" s="4" t="s">
        <v>4061</v>
      </c>
      <c r="C751" s="3" t="s">
        <v>4061</v>
      </c>
      <c r="D751" s="4" t="s">
        <v>2325</v>
      </c>
      <c r="E751" s="3" t="s">
        <v>154</v>
      </c>
      <c r="F751" s="3" t="s">
        <v>6302</v>
      </c>
      <c r="G751" s="3" t="s">
        <v>6301</v>
      </c>
      <c r="H751" s="2">
        <v>0</v>
      </c>
      <c r="I751" s="4" t="s">
        <v>2338</v>
      </c>
      <c r="J751" s="40" t="s">
        <v>18915</v>
      </c>
      <c r="K751" s="3" t="s">
        <v>6300</v>
      </c>
      <c r="L751" s="2">
        <v>107</v>
      </c>
      <c r="M751" s="1">
        <v>9.6845725664117296E-2</v>
      </c>
    </row>
    <row r="752" spans="1:13" ht="52" x14ac:dyDescent="0.35">
      <c r="A752" s="20" t="s">
        <v>4062</v>
      </c>
      <c r="B752" s="4" t="s">
        <v>4061</v>
      </c>
      <c r="C752" s="3" t="s">
        <v>4061</v>
      </c>
      <c r="D752" s="4" t="s">
        <v>2341</v>
      </c>
      <c r="E752" s="3" t="s">
        <v>154</v>
      </c>
      <c r="F752" s="3" t="s">
        <v>6233</v>
      </c>
      <c r="G752" s="3" t="s">
        <v>6232</v>
      </c>
      <c r="H752" s="2">
        <v>0</v>
      </c>
      <c r="I752" s="4" t="s">
        <v>2366</v>
      </c>
      <c r="J752" s="40" t="s">
        <v>18915</v>
      </c>
      <c r="K752" s="3" t="s">
        <v>6229</v>
      </c>
      <c r="L752" s="2">
        <v>136</v>
      </c>
      <c r="M752" s="1">
        <v>0.103586</v>
      </c>
    </row>
    <row r="753" spans="1:13" ht="78" x14ac:dyDescent="0.35">
      <c r="A753" s="20" t="s">
        <v>4062</v>
      </c>
      <c r="B753" s="4" t="s">
        <v>4061</v>
      </c>
      <c r="C753" s="3" t="s">
        <v>4061</v>
      </c>
      <c r="D753" s="4" t="s">
        <v>2465</v>
      </c>
      <c r="E753" s="3" t="s">
        <v>154</v>
      </c>
      <c r="F753" s="3" t="s">
        <v>5993</v>
      </c>
      <c r="G753" s="3" t="s">
        <v>5992</v>
      </c>
      <c r="H753" s="2">
        <v>0</v>
      </c>
      <c r="I753" s="4" t="s">
        <v>155</v>
      </c>
      <c r="J753" s="40" t="s">
        <v>18915</v>
      </c>
      <c r="K753" s="3" t="s">
        <v>5991</v>
      </c>
      <c r="L753" s="2">
        <v>214</v>
      </c>
      <c r="M753" s="1">
        <v>0.45906999999999998</v>
      </c>
    </row>
    <row r="754" spans="1:13" ht="39" x14ac:dyDescent="0.35">
      <c r="A754" s="20" t="s">
        <v>4062</v>
      </c>
      <c r="B754" s="4" t="s">
        <v>4061</v>
      </c>
      <c r="C754" s="3" t="s">
        <v>4061</v>
      </c>
      <c r="D754" s="4" t="s">
        <v>2687</v>
      </c>
      <c r="E754" s="3" t="s">
        <v>154</v>
      </c>
      <c r="F754" s="3" t="s">
        <v>5534</v>
      </c>
      <c r="G754" s="3" t="s">
        <v>5533</v>
      </c>
      <c r="H754" s="2">
        <v>0</v>
      </c>
      <c r="I754" s="4" t="s">
        <v>2694</v>
      </c>
      <c r="J754" s="40" t="s">
        <v>18915</v>
      </c>
      <c r="K754" s="3" t="s">
        <v>5532</v>
      </c>
      <c r="L754" s="2">
        <v>80</v>
      </c>
      <c r="M754" s="1">
        <v>0.31231700000000001</v>
      </c>
    </row>
    <row r="755" spans="1:13" ht="15.5" x14ac:dyDescent="0.35">
      <c r="A755" s="20" t="s">
        <v>4062</v>
      </c>
      <c r="B755" s="4" t="s">
        <v>4061</v>
      </c>
      <c r="C755" s="3" t="s">
        <v>4061</v>
      </c>
      <c r="D755" s="4" t="s">
        <v>2711</v>
      </c>
      <c r="E755" s="3" t="s">
        <v>154</v>
      </c>
      <c r="F755" s="3" t="s">
        <v>5481</v>
      </c>
      <c r="G755" s="3" t="s">
        <v>5480</v>
      </c>
      <c r="H755" s="2">
        <v>0</v>
      </c>
      <c r="I755" s="4" t="s">
        <v>2718</v>
      </c>
      <c r="J755" s="40" t="s">
        <v>18915</v>
      </c>
      <c r="K755" s="3" t="s">
        <v>5479</v>
      </c>
      <c r="L755" s="2">
        <v>48</v>
      </c>
      <c r="M755" s="1">
        <v>9.2752000000000001E-2</v>
      </c>
    </row>
    <row r="756" spans="1:13" ht="15.5" x14ac:dyDescent="0.35">
      <c r="A756" s="20" t="s">
        <v>4062</v>
      </c>
      <c r="B756" s="4" t="s">
        <v>4061</v>
      </c>
      <c r="C756" s="3" t="s">
        <v>4061</v>
      </c>
      <c r="D756" s="4" t="s">
        <v>2935</v>
      </c>
      <c r="E756" s="3" t="s">
        <v>154</v>
      </c>
      <c r="F756" s="3" t="s">
        <v>4951</v>
      </c>
      <c r="G756" s="3" t="s">
        <v>4950</v>
      </c>
      <c r="H756" s="2">
        <v>0</v>
      </c>
      <c r="I756" s="4" t="s">
        <v>2948</v>
      </c>
      <c r="J756" s="40" t="s">
        <v>18915</v>
      </c>
      <c r="K756" s="3" t="s">
        <v>4949</v>
      </c>
      <c r="L756" s="2">
        <v>33</v>
      </c>
      <c r="M756" s="1">
        <v>8.3937428462418931E-2</v>
      </c>
    </row>
    <row r="757" spans="1:13" ht="65" x14ac:dyDescent="0.35">
      <c r="A757" s="20" t="s">
        <v>4062</v>
      </c>
      <c r="B757" s="4" t="s">
        <v>4061</v>
      </c>
      <c r="C757" s="3" t="s">
        <v>4061</v>
      </c>
      <c r="D757" s="4" t="s">
        <v>2983</v>
      </c>
      <c r="E757" s="3" t="s">
        <v>154</v>
      </c>
      <c r="F757" s="3" t="s">
        <v>4822</v>
      </c>
      <c r="G757" s="3" t="s">
        <v>4821</v>
      </c>
      <c r="H757" s="2">
        <v>0</v>
      </c>
      <c r="I757" s="4" t="s">
        <v>3012</v>
      </c>
      <c r="J757" s="40" t="s">
        <v>18915</v>
      </c>
      <c r="K757" s="3" t="s">
        <v>4820</v>
      </c>
      <c r="L757" s="2">
        <v>166</v>
      </c>
      <c r="M757" s="1">
        <v>0.19894300000000001</v>
      </c>
    </row>
    <row r="758" spans="1:13" ht="52" x14ac:dyDescent="0.35">
      <c r="A758" s="20" t="s">
        <v>4062</v>
      </c>
      <c r="B758" s="4" t="s">
        <v>4061</v>
      </c>
      <c r="C758" s="3" t="s">
        <v>4061</v>
      </c>
      <c r="D758" s="4" t="s">
        <v>3045</v>
      </c>
      <c r="E758" s="3" t="s">
        <v>154</v>
      </c>
      <c r="F758" s="3" t="s">
        <v>4726</v>
      </c>
      <c r="G758" s="3" t="s">
        <v>4725</v>
      </c>
      <c r="H758" s="2">
        <v>0</v>
      </c>
      <c r="I758" s="4" t="s">
        <v>3054</v>
      </c>
      <c r="J758" s="40" t="s">
        <v>18915</v>
      </c>
      <c r="K758" s="3" t="s">
        <v>4724</v>
      </c>
      <c r="L758" s="2">
        <v>163</v>
      </c>
      <c r="M758" s="1">
        <v>0.20652300000000001</v>
      </c>
    </row>
    <row r="759" spans="1:13" ht="26" x14ac:dyDescent="0.35">
      <c r="A759" s="20" t="s">
        <v>4062</v>
      </c>
      <c r="B759" s="4" t="s">
        <v>4061</v>
      </c>
      <c r="C759" s="3" t="s">
        <v>4061</v>
      </c>
      <c r="D759" s="4" t="s">
        <v>3139</v>
      </c>
      <c r="E759" s="3" t="s">
        <v>154</v>
      </c>
      <c r="F759" s="3" t="s">
        <v>4447</v>
      </c>
      <c r="G759" s="3" t="s">
        <v>4446</v>
      </c>
      <c r="H759" s="2">
        <v>0</v>
      </c>
      <c r="I759" s="4" t="s">
        <v>3187</v>
      </c>
      <c r="J759" s="40" t="s">
        <v>18915</v>
      </c>
      <c r="K759" s="3" t="s">
        <v>4443</v>
      </c>
      <c r="L759" s="2">
        <v>59</v>
      </c>
      <c r="M759" s="1">
        <v>8.4952E-2</v>
      </c>
    </row>
    <row r="760" spans="1:13" ht="15.5" x14ac:dyDescent="0.35">
      <c r="A760" s="20" t="s">
        <v>4062</v>
      </c>
      <c r="B760" s="4" t="s">
        <v>4061</v>
      </c>
      <c r="C760" s="3" t="s">
        <v>4061</v>
      </c>
      <c r="D760" s="4" t="s">
        <v>3295</v>
      </c>
      <c r="E760" s="3" t="s">
        <v>154</v>
      </c>
      <c r="F760" s="3" t="s">
        <v>4176</v>
      </c>
      <c r="G760" s="3" t="s">
        <v>4175</v>
      </c>
      <c r="H760" s="2">
        <v>0</v>
      </c>
      <c r="I760" s="4" t="s">
        <v>3305</v>
      </c>
      <c r="J760" s="40" t="s">
        <v>18915</v>
      </c>
      <c r="K760" s="3" t="s">
        <v>4172</v>
      </c>
      <c r="L760" s="2">
        <v>17</v>
      </c>
      <c r="M760" s="1">
        <v>2.8452000000000002E-2</v>
      </c>
    </row>
    <row r="761" spans="1:13" ht="26" x14ac:dyDescent="0.35">
      <c r="A761" s="20" t="s">
        <v>4062</v>
      </c>
      <c r="B761" s="4" t="s">
        <v>4061</v>
      </c>
      <c r="C761" s="3" t="s">
        <v>4061</v>
      </c>
      <c r="D761" s="4" t="s">
        <v>3307</v>
      </c>
      <c r="E761" s="3" t="s">
        <v>154</v>
      </c>
      <c r="F761" s="3" t="s">
        <v>4143</v>
      </c>
      <c r="G761" s="3" t="s">
        <v>4142</v>
      </c>
      <c r="H761" s="2">
        <v>0</v>
      </c>
      <c r="I761" s="4" t="s">
        <v>3318</v>
      </c>
      <c r="J761" s="40" t="s">
        <v>18915</v>
      </c>
      <c r="K761" s="3" t="s">
        <v>4139</v>
      </c>
      <c r="L761" s="2">
        <v>62</v>
      </c>
      <c r="M761" s="1">
        <v>0.17862800000000001</v>
      </c>
    </row>
    <row r="762" spans="1:13" ht="52" x14ac:dyDescent="0.35">
      <c r="A762" s="20" t="s">
        <v>4062</v>
      </c>
      <c r="B762" s="4" t="s">
        <v>4061</v>
      </c>
      <c r="C762" s="3" t="s">
        <v>4061</v>
      </c>
      <c r="D762" s="4" t="s">
        <v>386</v>
      </c>
      <c r="E762" s="3" t="s">
        <v>394</v>
      </c>
      <c r="F762" s="3" t="s">
        <v>10184</v>
      </c>
      <c r="G762" s="3" t="s">
        <v>10183</v>
      </c>
      <c r="H762" s="2">
        <v>0</v>
      </c>
      <c r="I762" s="4" t="s">
        <v>395</v>
      </c>
      <c r="J762" s="40" t="s">
        <v>18915</v>
      </c>
      <c r="K762" s="3" t="s">
        <v>10182</v>
      </c>
      <c r="L762" s="2">
        <v>147</v>
      </c>
      <c r="M762" s="1">
        <v>0.43629240495058325</v>
      </c>
    </row>
    <row r="763" spans="1:13" ht="26" x14ac:dyDescent="0.35">
      <c r="A763" s="20" t="s">
        <v>4062</v>
      </c>
      <c r="B763" s="4" t="s">
        <v>4061</v>
      </c>
      <c r="C763" s="3" t="s">
        <v>4061</v>
      </c>
      <c r="D763" s="4" t="s">
        <v>1115</v>
      </c>
      <c r="E763" s="3" t="s">
        <v>394</v>
      </c>
      <c r="F763" s="3" t="s">
        <v>8807</v>
      </c>
      <c r="G763" s="3" t="s">
        <v>8806</v>
      </c>
      <c r="H763" s="2">
        <v>0</v>
      </c>
      <c r="I763" s="4" t="s">
        <v>1125</v>
      </c>
      <c r="J763" s="40" t="s">
        <v>18915</v>
      </c>
      <c r="K763" s="3" t="s">
        <v>8805</v>
      </c>
      <c r="L763" s="2">
        <v>74</v>
      </c>
      <c r="M763" s="1">
        <v>0.110372</v>
      </c>
    </row>
    <row r="764" spans="1:13" ht="52" x14ac:dyDescent="0.35">
      <c r="A764" s="20" t="s">
        <v>4062</v>
      </c>
      <c r="B764" s="4" t="s">
        <v>4061</v>
      </c>
      <c r="C764" s="3" t="s">
        <v>4061</v>
      </c>
      <c r="D764" s="4" t="s">
        <v>1987</v>
      </c>
      <c r="E764" s="3" t="s">
        <v>394</v>
      </c>
      <c r="F764" s="3" t="s">
        <v>7040</v>
      </c>
      <c r="G764" s="3" t="s">
        <v>7039</v>
      </c>
      <c r="H764" s="2">
        <v>0</v>
      </c>
      <c r="I764" s="4" t="s">
        <v>1996</v>
      </c>
      <c r="J764" s="40" t="s">
        <v>18915</v>
      </c>
      <c r="K764" s="3" t="s">
        <v>7038</v>
      </c>
      <c r="L764" s="2">
        <v>121</v>
      </c>
      <c r="M764" s="1">
        <v>0.20424400000000001</v>
      </c>
    </row>
    <row r="765" spans="1:13" ht="169" x14ac:dyDescent="0.35">
      <c r="A765" s="20" t="s">
        <v>4062</v>
      </c>
      <c r="B765" s="4" t="s">
        <v>4061</v>
      </c>
      <c r="C765" s="3" t="s">
        <v>4061</v>
      </c>
      <c r="D765" s="4" t="s">
        <v>2060</v>
      </c>
      <c r="E765" s="3" t="s">
        <v>394</v>
      </c>
      <c r="F765" s="3" t="s">
        <v>4206</v>
      </c>
      <c r="G765" s="3" t="s">
        <v>6854</v>
      </c>
      <c r="H765" s="2">
        <v>0</v>
      </c>
      <c r="I765" s="4" t="s">
        <v>2086</v>
      </c>
      <c r="J765" s="40" t="s">
        <v>18915</v>
      </c>
      <c r="K765" s="3" t="s">
        <v>6853</v>
      </c>
      <c r="L765" s="2">
        <v>479</v>
      </c>
      <c r="M765" s="1">
        <v>0.61028400000000005</v>
      </c>
    </row>
    <row r="766" spans="1:13" ht="26" x14ac:dyDescent="0.35">
      <c r="A766" s="20" t="s">
        <v>4062</v>
      </c>
      <c r="B766" s="4" t="s">
        <v>4061</v>
      </c>
      <c r="C766" s="3" t="s">
        <v>4061</v>
      </c>
      <c r="D766" s="4" t="s">
        <v>2102</v>
      </c>
      <c r="E766" s="3" t="s">
        <v>394</v>
      </c>
      <c r="F766" s="3" t="s">
        <v>6807</v>
      </c>
      <c r="G766" s="3" t="s">
        <v>6806</v>
      </c>
      <c r="H766" s="2">
        <v>0</v>
      </c>
      <c r="I766" s="4" t="s">
        <v>2111</v>
      </c>
      <c r="J766" s="40" t="s">
        <v>18915</v>
      </c>
      <c r="K766" s="3" t="s">
        <v>6805</v>
      </c>
      <c r="L766" s="2">
        <v>62</v>
      </c>
      <c r="M766" s="1">
        <v>0.198406</v>
      </c>
    </row>
    <row r="767" spans="1:13" ht="156" x14ac:dyDescent="0.35">
      <c r="A767" s="20" t="s">
        <v>4062</v>
      </c>
      <c r="B767" s="4" t="s">
        <v>4061</v>
      </c>
      <c r="C767" s="3" t="s">
        <v>4061</v>
      </c>
      <c r="D767" s="4" t="s">
        <v>2729</v>
      </c>
      <c r="E767" s="3" t="s">
        <v>2737</v>
      </c>
      <c r="F767" s="3" t="s">
        <v>5442</v>
      </c>
      <c r="G767" s="3" t="s">
        <v>5441</v>
      </c>
      <c r="H767" s="2">
        <v>0</v>
      </c>
      <c r="I767" s="4" t="s">
        <v>2738</v>
      </c>
      <c r="J767" s="40" t="s">
        <v>18915</v>
      </c>
      <c r="K767" s="3" t="s">
        <v>5440</v>
      </c>
      <c r="L767" s="2">
        <v>434</v>
      </c>
      <c r="M767" s="1">
        <v>0.51155099999999998</v>
      </c>
    </row>
    <row r="768" spans="1:13" ht="52" x14ac:dyDescent="0.35">
      <c r="A768" s="20" t="s">
        <v>4062</v>
      </c>
      <c r="B768" s="4" t="s">
        <v>4061</v>
      </c>
      <c r="C768" s="3" t="s">
        <v>4061</v>
      </c>
      <c r="D768" s="4" t="s">
        <v>542</v>
      </c>
      <c r="E768" s="3" t="s">
        <v>546</v>
      </c>
      <c r="F768" s="3" t="s">
        <v>9906</v>
      </c>
      <c r="G768" s="3" t="s">
        <v>9905</v>
      </c>
      <c r="H768" s="2">
        <v>0</v>
      </c>
      <c r="I768" s="4" t="s">
        <v>547</v>
      </c>
      <c r="J768" s="40" t="s">
        <v>18915</v>
      </c>
      <c r="K768" s="3" t="s">
        <v>9904</v>
      </c>
      <c r="L768" s="2">
        <v>130</v>
      </c>
      <c r="M768" s="1">
        <v>0.20668700000000001</v>
      </c>
    </row>
    <row r="769" spans="1:13" ht="156" x14ac:dyDescent="0.35">
      <c r="A769" s="20" t="s">
        <v>4062</v>
      </c>
      <c r="B769" s="4" t="s">
        <v>4061</v>
      </c>
      <c r="C769" s="3" t="s">
        <v>4061</v>
      </c>
      <c r="D769" s="4" t="s">
        <v>542</v>
      </c>
      <c r="E769" s="3" t="s">
        <v>546</v>
      </c>
      <c r="F769" s="3" t="s">
        <v>9903</v>
      </c>
      <c r="G769" s="3" t="s">
        <v>9902</v>
      </c>
      <c r="H769" s="2">
        <v>0</v>
      </c>
      <c r="I769" s="4" t="s">
        <v>548</v>
      </c>
      <c r="J769" s="40" t="s">
        <v>18915</v>
      </c>
      <c r="K769" s="3" t="s">
        <v>9899</v>
      </c>
      <c r="L769" s="2">
        <v>546</v>
      </c>
      <c r="M769" s="1">
        <v>0.86808600000000002</v>
      </c>
    </row>
    <row r="770" spans="1:13" ht="130" x14ac:dyDescent="0.35">
      <c r="A770" s="20" t="s">
        <v>4062</v>
      </c>
      <c r="B770" s="4" t="s">
        <v>4061</v>
      </c>
      <c r="C770" s="3" t="s">
        <v>4061</v>
      </c>
      <c r="D770" s="4" t="s">
        <v>1491</v>
      </c>
      <c r="E770" s="3" t="s">
        <v>546</v>
      </c>
      <c r="F770" s="3" t="s">
        <v>8065</v>
      </c>
      <c r="G770" s="3" t="s">
        <v>8064</v>
      </c>
      <c r="H770" s="2">
        <v>0</v>
      </c>
      <c r="I770" s="4" t="s">
        <v>1508</v>
      </c>
      <c r="J770" s="40" t="s">
        <v>18915</v>
      </c>
      <c r="K770" s="3" t="s">
        <v>8063</v>
      </c>
      <c r="L770" s="2">
        <v>372</v>
      </c>
      <c r="M770" s="1">
        <v>0.284499</v>
      </c>
    </row>
    <row r="771" spans="1:13" ht="65" x14ac:dyDescent="0.35">
      <c r="A771" s="20" t="s">
        <v>4062</v>
      </c>
      <c r="B771" s="4" t="s">
        <v>4061</v>
      </c>
      <c r="C771" s="3" t="s">
        <v>4061</v>
      </c>
      <c r="D771" s="4" t="s">
        <v>2020</v>
      </c>
      <c r="E771" s="3" t="s">
        <v>546</v>
      </c>
      <c r="F771" s="3" t="s">
        <v>6981</v>
      </c>
      <c r="G771" s="3" t="s">
        <v>6980</v>
      </c>
      <c r="H771" s="2">
        <v>0</v>
      </c>
      <c r="I771" s="4" t="s">
        <v>2025</v>
      </c>
      <c r="J771" s="40" t="s">
        <v>18915</v>
      </c>
      <c r="K771" s="3" t="s">
        <v>6977</v>
      </c>
      <c r="L771" s="2">
        <v>154</v>
      </c>
      <c r="M771" s="1">
        <v>0.22282299999999999</v>
      </c>
    </row>
    <row r="772" spans="1:13" ht="26" x14ac:dyDescent="0.35">
      <c r="A772" s="20" t="s">
        <v>4062</v>
      </c>
      <c r="B772" s="4" t="s">
        <v>4061</v>
      </c>
      <c r="C772" s="3" t="s">
        <v>4061</v>
      </c>
      <c r="D772" s="4" t="s">
        <v>2522</v>
      </c>
      <c r="E772" s="3" t="s">
        <v>546</v>
      </c>
      <c r="F772" s="3" t="s">
        <v>5873</v>
      </c>
      <c r="G772" s="3" t="s">
        <v>5872</v>
      </c>
      <c r="H772" s="2">
        <v>0</v>
      </c>
      <c r="I772" s="4" t="s">
        <v>2532</v>
      </c>
      <c r="J772" s="40" t="s">
        <v>18915</v>
      </c>
      <c r="K772" s="3" t="s">
        <v>5868</v>
      </c>
      <c r="L772" s="2">
        <v>79</v>
      </c>
      <c r="M772" s="1">
        <v>0.34015099999999998</v>
      </c>
    </row>
    <row r="773" spans="1:13" ht="65" x14ac:dyDescent="0.35">
      <c r="A773" s="20" t="s">
        <v>4062</v>
      </c>
      <c r="B773" s="4" t="s">
        <v>4061</v>
      </c>
      <c r="C773" s="3" t="s">
        <v>4061</v>
      </c>
      <c r="D773" s="4" t="s">
        <v>2759</v>
      </c>
      <c r="E773" s="3" t="s">
        <v>546</v>
      </c>
      <c r="F773" s="3" t="s">
        <v>5366</v>
      </c>
      <c r="G773" s="3" t="s">
        <v>5365</v>
      </c>
      <c r="H773" s="2">
        <v>0</v>
      </c>
      <c r="I773" s="4" t="s">
        <v>2771</v>
      </c>
      <c r="J773" s="40" t="s">
        <v>18915</v>
      </c>
      <c r="K773" s="3" t="s">
        <v>5360</v>
      </c>
      <c r="L773" s="2">
        <v>164</v>
      </c>
      <c r="M773" s="1">
        <v>0.28587400000000002</v>
      </c>
    </row>
    <row r="774" spans="1:13" ht="15.5" x14ac:dyDescent="0.35">
      <c r="A774" s="20" t="s">
        <v>4062</v>
      </c>
      <c r="B774" s="4" t="s">
        <v>4061</v>
      </c>
      <c r="C774" s="3" t="s">
        <v>4061</v>
      </c>
      <c r="D774" s="4" t="s">
        <v>426</v>
      </c>
      <c r="E774" s="3" t="s">
        <v>436</v>
      </c>
      <c r="F774" s="3" t="s">
        <v>10102</v>
      </c>
      <c r="G774" s="3" t="s">
        <v>10101</v>
      </c>
      <c r="H774" s="2">
        <v>0</v>
      </c>
      <c r="I774" s="4" t="s">
        <v>437</v>
      </c>
      <c r="J774" s="40" t="s">
        <v>18915</v>
      </c>
      <c r="K774" s="3" t="s">
        <v>10100</v>
      </c>
      <c r="L774" s="2">
        <v>16</v>
      </c>
      <c r="M774" s="1">
        <v>1.2678E-2</v>
      </c>
    </row>
    <row r="775" spans="1:13" ht="91" x14ac:dyDescent="0.35">
      <c r="A775" s="20" t="s">
        <v>4062</v>
      </c>
      <c r="B775" s="4" t="s">
        <v>4061</v>
      </c>
      <c r="C775" s="3" t="s">
        <v>4061</v>
      </c>
      <c r="D775" s="4" t="s">
        <v>5</v>
      </c>
      <c r="E775" s="3" t="s">
        <v>20</v>
      </c>
      <c r="F775" s="3" t="s">
        <v>10800</v>
      </c>
      <c r="G775" s="3" t="s">
        <v>10799</v>
      </c>
      <c r="H775" s="2">
        <v>0</v>
      </c>
      <c r="I775" s="4" t="s">
        <v>21</v>
      </c>
      <c r="J775" s="40" t="s">
        <v>18915</v>
      </c>
      <c r="K775" s="3" t="s">
        <v>10796</v>
      </c>
      <c r="L775" s="2">
        <v>268</v>
      </c>
      <c r="M775" s="1">
        <v>0.59834799999999999</v>
      </c>
    </row>
    <row r="776" spans="1:13" ht="15.5" x14ac:dyDescent="0.35">
      <c r="A776" s="20" t="s">
        <v>4062</v>
      </c>
      <c r="B776" s="4" t="s">
        <v>4061</v>
      </c>
      <c r="C776" s="3" t="s">
        <v>4061</v>
      </c>
      <c r="D776" s="4" t="s">
        <v>336</v>
      </c>
      <c r="E776" s="3" t="s">
        <v>20</v>
      </c>
      <c r="F776" s="3" t="s">
        <v>10262</v>
      </c>
      <c r="G776" s="3" t="s">
        <v>10261</v>
      </c>
      <c r="H776" s="2">
        <v>0</v>
      </c>
      <c r="I776" s="4" t="s">
        <v>350</v>
      </c>
      <c r="J776" s="40" t="s">
        <v>18915</v>
      </c>
      <c r="K776" s="3" t="s">
        <v>10256</v>
      </c>
      <c r="L776" s="2">
        <v>26</v>
      </c>
      <c r="M776" s="1">
        <v>0.107456</v>
      </c>
    </row>
    <row r="777" spans="1:13" ht="15.5" x14ac:dyDescent="0.35">
      <c r="A777" s="20" t="s">
        <v>4062</v>
      </c>
      <c r="B777" s="4" t="s">
        <v>4061</v>
      </c>
      <c r="C777" s="3" t="s">
        <v>4061</v>
      </c>
      <c r="D777" s="4" t="s">
        <v>588</v>
      </c>
      <c r="E777" s="3" t="s">
        <v>20</v>
      </c>
      <c r="F777" s="3" t="s">
        <v>9812</v>
      </c>
      <c r="G777" s="3" t="s">
        <v>9811</v>
      </c>
      <c r="H777" s="2">
        <v>0</v>
      </c>
      <c r="I777" s="4" t="s">
        <v>606</v>
      </c>
      <c r="J777" s="40" t="s">
        <v>18915</v>
      </c>
      <c r="K777" s="3" t="s">
        <v>9810</v>
      </c>
      <c r="L777" s="2">
        <v>23</v>
      </c>
      <c r="M777" s="1">
        <v>3.8261000000000003E-2</v>
      </c>
    </row>
    <row r="778" spans="1:13" ht="65" x14ac:dyDescent="0.35">
      <c r="A778" s="20" t="s">
        <v>4062</v>
      </c>
      <c r="B778" s="4" t="s">
        <v>4061</v>
      </c>
      <c r="C778" s="3" t="s">
        <v>4061</v>
      </c>
      <c r="D778" s="4" t="s">
        <v>837</v>
      </c>
      <c r="E778" s="3" t="s">
        <v>20</v>
      </c>
      <c r="F778" s="3" t="s">
        <v>9327</v>
      </c>
      <c r="G778" s="3" t="s">
        <v>9326</v>
      </c>
      <c r="H778" s="2">
        <v>0</v>
      </c>
      <c r="I778" s="4" t="s">
        <v>854</v>
      </c>
      <c r="J778" s="40" t="s">
        <v>18915</v>
      </c>
      <c r="K778" s="3" t="s">
        <v>9328</v>
      </c>
      <c r="L778" s="2">
        <v>186</v>
      </c>
      <c r="M778" s="1">
        <v>0.32682</v>
      </c>
    </row>
    <row r="779" spans="1:13" ht="26" x14ac:dyDescent="0.35">
      <c r="A779" s="20" t="s">
        <v>4062</v>
      </c>
      <c r="B779" s="4" t="s">
        <v>4061</v>
      </c>
      <c r="C779" s="3" t="s">
        <v>4061</v>
      </c>
      <c r="D779" s="4" t="s">
        <v>989</v>
      </c>
      <c r="E779" s="3" t="s">
        <v>20</v>
      </c>
      <c r="F779" s="3" t="s">
        <v>8599</v>
      </c>
      <c r="G779" s="3" t="s">
        <v>9044</v>
      </c>
      <c r="H779" s="2">
        <v>0</v>
      </c>
      <c r="I779" s="4" t="s">
        <v>1005</v>
      </c>
      <c r="J779" s="40" t="s">
        <v>18915</v>
      </c>
      <c r="K779" s="3" t="s">
        <v>9043</v>
      </c>
      <c r="L779" s="2">
        <v>27</v>
      </c>
      <c r="M779" s="1">
        <v>3.6948000000000002E-2</v>
      </c>
    </row>
    <row r="780" spans="1:13" ht="65" x14ac:dyDescent="0.35">
      <c r="A780" s="20" t="s">
        <v>4062</v>
      </c>
      <c r="B780" s="4" t="s">
        <v>4061</v>
      </c>
      <c r="C780" s="3" t="s">
        <v>4061</v>
      </c>
      <c r="D780" s="4" t="s">
        <v>989</v>
      </c>
      <c r="E780" s="3" t="s">
        <v>20</v>
      </c>
      <c r="F780" s="3" t="s">
        <v>9042</v>
      </c>
      <c r="G780" s="3" t="s">
        <v>9041</v>
      </c>
      <c r="H780" s="2">
        <v>0</v>
      </c>
      <c r="I780" s="4" t="s">
        <v>1006</v>
      </c>
      <c r="J780" s="40" t="s">
        <v>18915</v>
      </c>
      <c r="K780" s="3" t="s">
        <v>9040</v>
      </c>
      <c r="L780" s="2">
        <v>219</v>
      </c>
      <c r="M780" s="1">
        <v>0.29969200000000001</v>
      </c>
    </row>
    <row r="781" spans="1:13" ht="65" x14ac:dyDescent="0.35">
      <c r="A781" s="20" t="s">
        <v>4062</v>
      </c>
      <c r="B781" s="4" t="s">
        <v>4061</v>
      </c>
      <c r="C781" s="3" t="s">
        <v>4061</v>
      </c>
      <c r="D781" s="4" t="s">
        <v>1236</v>
      </c>
      <c r="E781" s="3" t="s">
        <v>20</v>
      </c>
      <c r="F781" s="3" t="s">
        <v>8580</v>
      </c>
      <c r="G781" s="3" t="s">
        <v>8579</v>
      </c>
      <c r="H781" s="2">
        <v>0</v>
      </c>
      <c r="I781" s="4" t="s">
        <v>1250</v>
      </c>
      <c r="J781" s="40" t="s">
        <v>18915</v>
      </c>
      <c r="K781" s="3" t="s">
        <v>8577</v>
      </c>
      <c r="L781" s="2">
        <v>186</v>
      </c>
      <c r="M781" s="1">
        <v>0.49524699999999999</v>
      </c>
    </row>
    <row r="782" spans="1:13" ht="39" x14ac:dyDescent="0.35">
      <c r="A782" s="20" t="s">
        <v>4062</v>
      </c>
      <c r="B782" s="4" t="s">
        <v>4061</v>
      </c>
      <c r="C782" s="3" t="s">
        <v>4061</v>
      </c>
      <c r="D782" s="4" t="s">
        <v>1236</v>
      </c>
      <c r="E782" s="3" t="s">
        <v>20</v>
      </c>
      <c r="F782" s="3" t="s">
        <v>8573</v>
      </c>
      <c r="G782" s="3" t="s">
        <v>8572</v>
      </c>
      <c r="H782" s="2">
        <v>0</v>
      </c>
      <c r="I782" s="4" t="s">
        <v>1254</v>
      </c>
      <c r="J782" s="40" t="s">
        <v>18915</v>
      </c>
      <c r="K782" s="3" t="s">
        <v>8571</v>
      </c>
      <c r="L782" s="2">
        <v>85</v>
      </c>
      <c r="M782" s="1">
        <v>0.226323</v>
      </c>
    </row>
    <row r="783" spans="1:13" ht="39" x14ac:dyDescent="0.35">
      <c r="A783" s="20" t="s">
        <v>4062</v>
      </c>
      <c r="B783" s="4" t="s">
        <v>4061</v>
      </c>
      <c r="C783" s="3" t="s">
        <v>4061</v>
      </c>
      <c r="D783" s="4" t="s">
        <v>1236</v>
      </c>
      <c r="E783" s="3" t="s">
        <v>20</v>
      </c>
      <c r="F783" s="3" t="s">
        <v>8550</v>
      </c>
      <c r="G783" s="3" t="s">
        <v>8549</v>
      </c>
      <c r="H783" s="2">
        <v>0</v>
      </c>
      <c r="I783" s="4" t="s">
        <v>1262</v>
      </c>
      <c r="J783" s="40" t="s">
        <v>18915</v>
      </c>
      <c r="K783" s="3" t="s">
        <v>8548</v>
      </c>
      <c r="L783" s="2">
        <v>51</v>
      </c>
      <c r="M783" s="1">
        <v>0.135794</v>
      </c>
    </row>
    <row r="784" spans="1:13" ht="65" x14ac:dyDescent="0.35">
      <c r="A784" s="20" t="s">
        <v>4062</v>
      </c>
      <c r="B784" s="4" t="s">
        <v>4061</v>
      </c>
      <c r="C784" s="3" t="s">
        <v>4061</v>
      </c>
      <c r="D784" s="4" t="s">
        <v>1303</v>
      </c>
      <c r="E784" s="3" t="s">
        <v>20</v>
      </c>
      <c r="F784" s="3" t="s">
        <v>8415</v>
      </c>
      <c r="G784" s="3" t="s">
        <v>8414</v>
      </c>
      <c r="H784" s="2">
        <v>0</v>
      </c>
      <c r="I784" s="4" t="s">
        <v>1330</v>
      </c>
      <c r="J784" s="40" t="s">
        <v>18915</v>
      </c>
      <c r="K784" s="3" t="s">
        <v>8413</v>
      </c>
      <c r="L784" s="2">
        <v>243</v>
      </c>
      <c r="M784" s="1">
        <v>0.36749100000000001</v>
      </c>
    </row>
    <row r="785" spans="1:13" ht="104" x14ac:dyDescent="0.35">
      <c r="A785" s="20" t="s">
        <v>4062</v>
      </c>
      <c r="B785" s="4" t="s">
        <v>4061</v>
      </c>
      <c r="C785" s="3" t="s">
        <v>4061</v>
      </c>
      <c r="D785" s="4" t="s">
        <v>1540</v>
      </c>
      <c r="E785" s="3" t="s">
        <v>20</v>
      </c>
      <c r="F785" s="3" t="s">
        <v>7987</v>
      </c>
      <c r="G785" s="3" t="s">
        <v>7986</v>
      </c>
      <c r="H785" s="2">
        <v>0</v>
      </c>
      <c r="I785" s="4" t="s">
        <v>1552</v>
      </c>
      <c r="J785" s="40" t="s">
        <v>18915</v>
      </c>
      <c r="K785" s="3" t="s">
        <v>7985</v>
      </c>
      <c r="L785" s="2">
        <v>276</v>
      </c>
      <c r="M785" s="1">
        <v>0.455453</v>
      </c>
    </row>
    <row r="786" spans="1:13" ht="65" x14ac:dyDescent="0.35">
      <c r="A786" s="20" t="s">
        <v>4062</v>
      </c>
      <c r="B786" s="4" t="s">
        <v>4061</v>
      </c>
      <c r="C786" s="3" t="s">
        <v>4061</v>
      </c>
      <c r="D786" s="4" t="s">
        <v>1596</v>
      </c>
      <c r="E786" s="3" t="s">
        <v>20</v>
      </c>
      <c r="F786" s="3" t="s">
        <v>7845</v>
      </c>
      <c r="G786" s="3" t="s">
        <v>7844</v>
      </c>
      <c r="H786" s="2">
        <v>0</v>
      </c>
      <c r="I786" s="4" t="s">
        <v>1625</v>
      </c>
      <c r="J786" s="40" t="s">
        <v>18915</v>
      </c>
      <c r="K786" s="3" t="s">
        <v>7841</v>
      </c>
      <c r="L786" s="2">
        <v>231</v>
      </c>
      <c r="M786" s="1">
        <v>0.26456200000000002</v>
      </c>
    </row>
    <row r="787" spans="1:13" ht="26" x14ac:dyDescent="0.35">
      <c r="A787" s="20" t="s">
        <v>4062</v>
      </c>
      <c r="B787" s="4" t="s">
        <v>4061</v>
      </c>
      <c r="C787" s="3" t="s">
        <v>4061</v>
      </c>
      <c r="D787" s="4" t="s">
        <v>1867</v>
      </c>
      <c r="E787" s="3" t="s">
        <v>20</v>
      </c>
      <c r="F787" s="3" t="s">
        <v>7321</v>
      </c>
      <c r="G787" s="3" t="s">
        <v>7320</v>
      </c>
      <c r="H787" s="2">
        <v>0</v>
      </c>
      <c r="I787" s="4" t="s">
        <v>1873</v>
      </c>
      <c r="J787" s="40" t="s">
        <v>18915</v>
      </c>
      <c r="K787" s="3" t="s">
        <v>7319</v>
      </c>
      <c r="L787" s="2">
        <v>80</v>
      </c>
      <c r="M787" s="1">
        <v>0.14824999999999999</v>
      </c>
    </row>
    <row r="788" spans="1:13" ht="26" x14ac:dyDescent="0.35">
      <c r="A788" s="20" t="s">
        <v>4062</v>
      </c>
      <c r="B788" s="4" t="s">
        <v>4061</v>
      </c>
      <c r="C788" s="3" t="s">
        <v>4061</v>
      </c>
      <c r="D788" s="4" t="s">
        <v>1900</v>
      </c>
      <c r="E788" s="3" t="s">
        <v>20</v>
      </c>
      <c r="F788" s="3" t="s">
        <v>7220</v>
      </c>
      <c r="G788" s="3" t="s">
        <v>7219</v>
      </c>
      <c r="H788" s="2">
        <v>0</v>
      </c>
      <c r="I788" s="4" t="s">
        <v>1905</v>
      </c>
      <c r="J788" s="40" t="s">
        <v>18915</v>
      </c>
      <c r="K788" s="3" t="s">
        <v>7214</v>
      </c>
      <c r="L788" s="2">
        <v>29</v>
      </c>
      <c r="M788" s="1">
        <v>0.10423</v>
      </c>
    </row>
    <row r="789" spans="1:13" ht="26" x14ac:dyDescent="0.35">
      <c r="A789" s="20" t="s">
        <v>4062</v>
      </c>
      <c r="B789" s="4" t="s">
        <v>4061</v>
      </c>
      <c r="C789" s="3" t="s">
        <v>4061</v>
      </c>
      <c r="D789" s="4" t="s">
        <v>2114</v>
      </c>
      <c r="E789" s="3" t="s">
        <v>20</v>
      </c>
      <c r="F789" s="3" t="s">
        <v>6756</v>
      </c>
      <c r="G789" s="3" t="s">
        <v>6755</v>
      </c>
      <c r="H789" s="2">
        <v>0</v>
      </c>
      <c r="I789" s="4" t="s">
        <v>2136</v>
      </c>
      <c r="J789" s="40" t="s">
        <v>18915</v>
      </c>
      <c r="K789" s="3" t="s">
        <v>6752</v>
      </c>
      <c r="L789" s="2">
        <v>68</v>
      </c>
      <c r="M789" s="1">
        <v>3.1822000000000003E-2</v>
      </c>
    </row>
    <row r="790" spans="1:13" ht="15.5" x14ac:dyDescent="0.35">
      <c r="A790" s="20" t="s">
        <v>4062</v>
      </c>
      <c r="B790" s="4" t="s">
        <v>4061</v>
      </c>
      <c r="C790" s="3" t="s">
        <v>4061</v>
      </c>
      <c r="D790" s="4" t="s">
        <v>2261</v>
      </c>
      <c r="E790" s="3" t="s">
        <v>20</v>
      </c>
      <c r="F790" s="3" t="s">
        <v>5281</v>
      </c>
      <c r="G790" s="3" t="s">
        <v>6453</v>
      </c>
      <c r="H790" s="2">
        <v>0</v>
      </c>
      <c r="I790" s="4" t="s">
        <v>2277</v>
      </c>
      <c r="J790" s="40" t="s">
        <v>18915</v>
      </c>
      <c r="K790" s="3" t="s">
        <v>6448</v>
      </c>
      <c r="L790" s="2">
        <v>19</v>
      </c>
      <c r="M790" s="1">
        <v>3.3579999999999999E-2</v>
      </c>
    </row>
    <row r="791" spans="1:13" ht="26" x14ac:dyDescent="0.35">
      <c r="A791" s="20" t="s">
        <v>4062</v>
      </c>
      <c r="B791" s="4" t="s">
        <v>4061</v>
      </c>
      <c r="C791" s="3" t="s">
        <v>4061</v>
      </c>
      <c r="D791" s="4" t="s">
        <v>2778</v>
      </c>
      <c r="E791" s="3" t="s">
        <v>20</v>
      </c>
      <c r="F791" s="3" t="s">
        <v>5263</v>
      </c>
      <c r="G791" s="3" t="s">
        <v>5262</v>
      </c>
      <c r="H791" s="2">
        <v>0</v>
      </c>
      <c r="I791" s="4" t="s">
        <v>2816</v>
      </c>
      <c r="J791" s="40" t="s">
        <v>18915</v>
      </c>
      <c r="K791" s="3" t="s">
        <v>5261</v>
      </c>
      <c r="L791" s="2">
        <v>39</v>
      </c>
      <c r="M791" s="1">
        <v>5.1164000000000001E-2</v>
      </c>
    </row>
    <row r="792" spans="1:13" ht="169" x14ac:dyDescent="0.35">
      <c r="A792" s="20" t="s">
        <v>4062</v>
      </c>
      <c r="B792" s="4" t="s">
        <v>4061</v>
      </c>
      <c r="C792" s="3" t="s">
        <v>4061</v>
      </c>
      <c r="D792" s="4" t="s">
        <v>2983</v>
      </c>
      <c r="E792" s="3" t="s">
        <v>20</v>
      </c>
      <c r="F792" s="3" t="s">
        <v>4866</v>
      </c>
      <c r="G792" s="3" t="s">
        <v>4865</v>
      </c>
      <c r="H792" s="2">
        <v>0</v>
      </c>
      <c r="I792" s="4" t="s">
        <v>2989</v>
      </c>
      <c r="J792" s="40" t="s">
        <v>18915</v>
      </c>
      <c r="K792" s="3" t="s">
        <v>4864</v>
      </c>
      <c r="L792" s="2">
        <v>535</v>
      </c>
      <c r="M792" s="1">
        <v>0.64117199999999996</v>
      </c>
    </row>
    <row r="793" spans="1:13" ht="39" x14ac:dyDescent="0.35">
      <c r="A793" s="20" t="s">
        <v>4062</v>
      </c>
      <c r="B793" s="4" t="s">
        <v>4061</v>
      </c>
      <c r="C793" s="3" t="s">
        <v>4061</v>
      </c>
      <c r="D793" s="4" t="s">
        <v>226</v>
      </c>
      <c r="E793" s="3" t="s">
        <v>262</v>
      </c>
      <c r="F793" s="3" t="s">
        <v>10425</v>
      </c>
      <c r="G793" s="3" t="s">
        <v>10424</v>
      </c>
      <c r="H793" s="2">
        <v>0</v>
      </c>
      <c r="I793" s="4" t="s">
        <v>263</v>
      </c>
      <c r="J793" s="40" t="s">
        <v>18915</v>
      </c>
      <c r="K793" s="3" t="s">
        <v>10423</v>
      </c>
      <c r="L793" s="2">
        <v>122</v>
      </c>
      <c r="M793" s="1">
        <v>0.16504329004329005</v>
      </c>
    </row>
    <row r="794" spans="1:13" ht="26" x14ac:dyDescent="0.35">
      <c r="A794" s="20" t="s">
        <v>4062</v>
      </c>
      <c r="B794" s="4" t="s">
        <v>4061</v>
      </c>
      <c r="C794" s="3" t="s">
        <v>4061</v>
      </c>
      <c r="D794" s="4" t="s">
        <v>1074</v>
      </c>
      <c r="E794" s="3" t="s">
        <v>262</v>
      </c>
      <c r="F794" s="3" t="s">
        <v>8867</v>
      </c>
      <c r="G794" s="3" t="s">
        <v>8866</v>
      </c>
      <c r="H794" s="2">
        <v>0</v>
      </c>
      <c r="I794" s="4" t="s">
        <v>1090</v>
      </c>
      <c r="J794" s="40" t="s">
        <v>18915</v>
      </c>
      <c r="K794" s="3" t="s">
        <v>8865</v>
      </c>
      <c r="L794" s="2">
        <v>19</v>
      </c>
      <c r="M794" s="1">
        <v>3.9491999999999999E-2</v>
      </c>
    </row>
    <row r="795" spans="1:13" ht="104" x14ac:dyDescent="0.35">
      <c r="A795" s="20" t="s">
        <v>4062</v>
      </c>
      <c r="B795" s="4" t="s">
        <v>4061</v>
      </c>
      <c r="C795" s="3" t="s">
        <v>4061</v>
      </c>
      <c r="D795" s="4" t="s">
        <v>1491</v>
      </c>
      <c r="E795" s="3" t="s">
        <v>262</v>
      </c>
      <c r="F795" s="3" t="s">
        <v>8074</v>
      </c>
      <c r="G795" s="3" t="s">
        <v>8073</v>
      </c>
      <c r="H795" s="2">
        <v>0</v>
      </c>
      <c r="I795" s="4" t="s">
        <v>1503</v>
      </c>
      <c r="J795" s="40" t="s">
        <v>18915</v>
      </c>
      <c r="K795" s="3" t="s">
        <v>8068</v>
      </c>
      <c r="L795" s="2">
        <v>299</v>
      </c>
      <c r="M795" s="1">
        <v>0.22867000000000001</v>
      </c>
    </row>
    <row r="796" spans="1:13" ht="39" x14ac:dyDescent="0.35">
      <c r="A796" s="20" t="s">
        <v>4062</v>
      </c>
      <c r="B796" s="4" t="s">
        <v>4061</v>
      </c>
      <c r="C796" s="3" t="s">
        <v>4061</v>
      </c>
      <c r="D796" s="4" t="s">
        <v>2431</v>
      </c>
      <c r="E796" s="3" t="s">
        <v>262</v>
      </c>
      <c r="F796" s="3" t="s">
        <v>6060</v>
      </c>
      <c r="G796" s="3" t="s">
        <v>6059</v>
      </c>
      <c r="H796" s="2">
        <v>0</v>
      </c>
      <c r="I796" s="4" t="s">
        <v>2447</v>
      </c>
      <c r="J796" s="40" t="s">
        <v>18915</v>
      </c>
      <c r="K796" s="3" t="s">
        <v>6056</v>
      </c>
      <c r="L796" s="2">
        <v>131</v>
      </c>
      <c r="M796" s="1">
        <v>0.127913</v>
      </c>
    </row>
    <row r="797" spans="1:13" ht="52" x14ac:dyDescent="0.35">
      <c r="A797" s="20" t="s">
        <v>4062</v>
      </c>
      <c r="B797" s="4" t="s">
        <v>4061</v>
      </c>
      <c r="C797" s="3" t="s">
        <v>4061</v>
      </c>
      <c r="D797" s="4" t="s">
        <v>1031</v>
      </c>
      <c r="E797" s="3" t="s">
        <v>1058</v>
      </c>
      <c r="F797" s="3" t="s">
        <v>8937</v>
      </c>
      <c r="G797" s="3" t="s">
        <v>8936</v>
      </c>
      <c r="H797" s="2">
        <v>0</v>
      </c>
      <c r="I797" s="4" t="s">
        <v>1059</v>
      </c>
      <c r="J797" s="40" t="s">
        <v>18915</v>
      </c>
      <c r="K797" s="3" t="s">
        <v>8929</v>
      </c>
      <c r="L797" s="2">
        <v>179</v>
      </c>
      <c r="M797" s="1">
        <v>0.19830500000000001</v>
      </c>
    </row>
    <row r="798" spans="1:13" ht="78" x14ac:dyDescent="0.35">
      <c r="A798" s="20" t="s">
        <v>4062</v>
      </c>
      <c r="B798" s="4" t="s">
        <v>4061</v>
      </c>
      <c r="C798" s="3" t="s">
        <v>4061</v>
      </c>
      <c r="D798" s="4" t="s">
        <v>2391</v>
      </c>
      <c r="E798" s="3" t="s">
        <v>1058</v>
      </c>
      <c r="F798" s="3" t="s">
        <v>6152</v>
      </c>
      <c r="G798" s="3" t="s">
        <v>6151</v>
      </c>
      <c r="H798" s="2">
        <v>0</v>
      </c>
      <c r="I798" s="4" t="s">
        <v>2404</v>
      </c>
      <c r="J798" s="40" t="s">
        <v>18915</v>
      </c>
      <c r="K798" s="3" t="s">
        <v>6150</v>
      </c>
      <c r="L798" s="2">
        <v>288</v>
      </c>
      <c r="M798" s="1">
        <v>0.41156999999999999</v>
      </c>
    </row>
    <row r="799" spans="1:13" ht="78" x14ac:dyDescent="0.35">
      <c r="A799" s="20" t="s">
        <v>4062</v>
      </c>
      <c r="B799" s="4" t="s">
        <v>4061</v>
      </c>
      <c r="C799" s="3" t="s">
        <v>4061</v>
      </c>
      <c r="D799" s="4" t="s">
        <v>3268</v>
      </c>
      <c r="E799" s="3" t="s">
        <v>1058</v>
      </c>
      <c r="F799" s="3" t="s">
        <v>4206</v>
      </c>
      <c r="G799" s="3" t="s">
        <v>4205</v>
      </c>
      <c r="H799" s="2">
        <v>0</v>
      </c>
      <c r="I799" s="4" t="s">
        <v>3292</v>
      </c>
      <c r="J799" s="40" t="s">
        <v>18915</v>
      </c>
      <c r="K799" s="3" t="s">
        <v>4204</v>
      </c>
      <c r="L799" s="2">
        <v>242</v>
      </c>
      <c r="M799" s="1">
        <v>0.25296079107738301</v>
      </c>
    </row>
    <row r="800" spans="1:13" ht="52" x14ac:dyDescent="0.35">
      <c r="A800" s="20" t="s">
        <v>4062</v>
      </c>
      <c r="B800" s="4" t="s">
        <v>4061</v>
      </c>
      <c r="C800" s="3" t="s">
        <v>4061</v>
      </c>
      <c r="D800" s="4" t="s">
        <v>358</v>
      </c>
      <c r="E800" s="3" t="s">
        <v>376</v>
      </c>
      <c r="F800" s="3" t="s">
        <v>10214</v>
      </c>
      <c r="G800" s="3" t="s">
        <v>10213</v>
      </c>
      <c r="H800" s="2">
        <v>0</v>
      </c>
      <c r="I800" s="4" t="s">
        <v>377</v>
      </c>
      <c r="J800" s="40" t="s">
        <v>18915</v>
      </c>
      <c r="K800" s="3" t="s">
        <v>10212</v>
      </c>
      <c r="L800" s="2">
        <v>192</v>
      </c>
      <c r="M800" s="1">
        <v>0.17549500000000001</v>
      </c>
    </row>
    <row r="801" spans="1:13" ht="78" x14ac:dyDescent="0.35">
      <c r="A801" s="20" t="s">
        <v>4062</v>
      </c>
      <c r="B801" s="4" t="s">
        <v>4061</v>
      </c>
      <c r="C801" s="3" t="s">
        <v>4061</v>
      </c>
      <c r="D801" s="4" t="s">
        <v>3334</v>
      </c>
      <c r="E801" s="3" t="s">
        <v>376</v>
      </c>
      <c r="F801" s="3" t="s">
        <v>4065</v>
      </c>
      <c r="G801" s="3" t="s">
        <v>4064</v>
      </c>
      <c r="H801" s="2">
        <v>0</v>
      </c>
      <c r="I801" s="4" t="s">
        <v>3356</v>
      </c>
      <c r="J801" s="40" t="s">
        <v>18915</v>
      </c>
      <c r="K801" s="3" t="s">
        <v>4063</v>
      </c>
      <c r="L801" s="2">
        <v>164</v>
      </c>
      <c r="M801" s="1">
        <v>0.31405</v>
      </c>
    </row>
    <row r="802" spans="1:13" ht="15.5" x14ac:dyDescent="0.35">
      <c r="A802" s="20" t="s">
        <v>4062</v>
      </c>
      <c r="B802" s="4" t="s">
        <v>4061</v>
      </c>
      <c r="C802" s="3" t="s">
        <v>4061</v>
      </c>
      <c r="D802" s="4" t="s">
        <v>3189</v>
      </c>
      <c r="E802" s="3" t="s">
        <v>3209</v>
      </c>
      <c r="F802" s="3" t="s">
        <v>4400</v>
      </c>
      <c r="G802" s="3" t="s">
        <v>4399</v>
      </c>
      <c r="H802" s="2">
        <v>0</v>
      </c>
      <c r="I802" s="4" t="s">
        <v>3210</v>
      </c>
      <c r="J802" s="40" t="s">
        <v>18915</v>
      </c>
      <c r="K802" s="3" t="s">
        <v>4398</v>
      </c>
      <c r="L802" s="2">
        <v>23</v>
      </c>
      <c r="M802" s="1">
        <v>3.2661000000000003E-2</v>
      </c>
    </row>
    <row r="803" spans="1:13" ht="15.5" x14ac:dyDescent="0.35">
      <c r="A803" s="20" t="s">
        <v>4062</v>
      </c>
      <c r="B803" s="4" t="s">
        <v>4061</v>
      </c>
      <c r="C803" s="3" t="s">
        <v>4061</v>
      </c>
      <c r="D803" s="4" t="s">
        <v>3239</v>
      </c>
      <c r="E803" s="3" t="s">
        <v>3209</v>
      </c>
      <c r="F803" s="3" t="s">
        <v>4261</v>
      </c>
      <c r="G803" s="3" t="s">
        <v>4260</v>
      </c>
      <c r="H803" s="2">
        <v>0</v>
      </c>
      <c r="I803" s="4" t="s">
        <v>3267</v>
      </c>
      <c r="J803" s="40" t="s">
        <v>18915</v>
      </c>
      <c r="K803" s="3" t="s">
        <v>4259</v>
      </c>
      <c r="L803" s="2">
        <v>20</v>
      </c>
      <c r="M803" s="1">
        <v>4.3872000000000001E-2</v>
      </c>
    </row>
    <row r="804" spans="1:13" ht="39" x14ac:dyDescent="0.35">
      <c r="A804" s="20" t="s">
        <v>4062</v>
      </c>
      <c r="B804" s="4" t="s">
        <v>4061</v>
      </c>
      <c r="C804" s="3" t="s">
        <v>4061</v>
      </c>
      <c r="D804" s="4" t="s">
        <v>1091</v>
      </c>
      <c r="E804" s="3" t="s">
        <v>1100</v>
      </c>
      <c r="F804" s="3" t="s">
        <v>8850</v>
      </c>
      <c r="G804" s="3" t="s">
        <v>8849</v>
      </c>
      <c r="H804" s="2">
        <v>0</v>
      </c>
      <c r="I804" s="4" t="s">
        <v>1101</v>
      </c>
      <c r="J804" s="40" t="s">
        <v>18915</v>
      </c>
      <c r="K804" s="3" t="s">
        <v>8848</v>
      </c>
      <c r="L804" s="2">
        <v>70</v>
      </c>
      <c r="M804" s="1">
        <v>0.149506</v>
      </c>
    </row>
    <row r="805" spans="1:13" ht="15.5" x14ac:dyDescent="0.35">
      <c r="A805" s="20" t="s">
        <v>4062</v>
      </c>
      <c r="B805" s="4" t="s">
        <v>4061</v>
      </c>
      <c r="C805" s="3" t="s">
        <v>4061</v>
      </c>
      <c r="D805" s="4" t="s">
        <v>358</v>
      </c>
      <c r="E805" s="3" t="s">
        <v>379</v>
      </c>
      <c r="F805" s="3" t="s">
        <v>10208</v>
      </c>
      <c r="G805" s="3" t="s">
        <v>10207</v>
      </c>
      <c r="H805" s="2">
        <v>0</v>
      </c>
      <c r="I805" s="4" t="s">
        <v>380</v>
      </c>
      <c r="J805" s="40" t="s">
        <v>18915</v>
      </c>
      <c r="K805" s="3" t="s">
        <v>10202</v>
      </c>
      <c r="L805" s="2">
        <v>10</v>
      </c>
      <c r="M805" s="1">
        <v>9.1400000000000006E-3</v>
      </c>
    </row>
    <row r="806" spans="1:13" ht="52" x14ac:dyDescent="0.35">
      <c r="A806" s="20" t="s">
        <v>4062</v>
      </c>
      <c r="B806" s="4" t="s">
        <v>4061</v>
      </c>
      <c r="C806" s="3" t="s">
        <v>4061</v>
      </c>
      <c r="D806" s="4" t="s">
        <v>700</v>
      </c>
      <c r="E806" s="3" t="s">
        <v>379</v>
      </c>
      <c r="F806" s="3" t="s">
        <v>9583</v>
      </c>
      <c r="G806" s="3" t="s">
        <v>9582</v>
      </c>
      <c r="H806" s="2">
        <v>0</v>
      </c>
      <c r="I806" s="4" t="s">
        <v>720</v>
      </c>
      <c r="J806" s="40" t="s">
        <v>18915</v>
      </c>
      <c r="K806" s="3" t="s">
        <v>9581</v>
      </c>
      <c r="L806" s="2">
        <v>132</v>
      </c>
      <c r="M806" s="1">
        <v>0.31454799999999999</v>
      </c>
    </row>
    <row r="807" spans="1:13" ht="26" x14ac:dyDescent="0.35">
      <c r="A807" s="20" t="s">
        <v>4062</v>
      </c>
      <c r="B807" s="4" t="s">
        <v>4061</v>
      </c>
      <c r="C807" s="3" t="s">
        <v>4061</v>
      </c>
      <c r="D807" s="4" t="s">
        <v>750</v>
      </c>
      <c r="E807" s="3" t="s">
        <v>379</v>
      </c>
      <c r="F807" s="3" t="s">
        <v>9483</v>
      </c>
      <c r="G807" s="3" t="s">
        <v>9482</v>
      </c>
      <c r="H807" s="2">
        <v>0</v>
      </c>
      <c r="I807" s="4" t="s">
        <v>772</v>
      </c>
      <c r="J807" s="40" t="s">
        <v>18915</v>
      </c>
      <c r="K807" s="3" t="s">
        <v>9481</v>
      </c>
      <c r="L807" s="2">
        <v>54</v>
      </c>
      <c r="M807" s="1">
        <v>2.3994999999999999E-2</v>
      </c>
    </row>
    <row r="808" spans="1:13" ht="26" x14ac:dyDescent="0.35">
      <c r="A808" s="20" t="s">
        <v>4062</v>
      </c>
      <c r="B808" s="4" t="s">
        <v>4061</v>
      </c>
      <c r="C808" s="3" t="s">
        <v>4061</v>
      </c>
      <c r="D808" s="4" t="s">
        <v>925</v>
      </c>
      <c r="E808" s="3" t="s">
        <v>379</v>
      </c>
      <c r="F808" s="3" t="s">
        <v>9162</v>
      </c>
      <c r="G808" s="3" t="s">
        <v>9161</v>
      </c>
      <c r="H808" s="2">
        <v>0</v>
      </c>
      <c r="I808" s="4" t="s">
        <v>940</v>
      </c>
      <c r="J808" s="40" t="s">
        <v>18915</v>
      </c>
      <c r="K808" s="3" t="s">
        <v>9160</v>
      </c>
      <c r="L808" s="2">
        <v>45</v>
      </c>
      <c r="M808" s="1">
        <v>0.20182087276315197</v>
      </c>
    </row>
    <row r="809" spans="1:13" ht="15.5" x14ac:dyDescent="0.35">
      <c r="A809" s="20" t="s">
        <v>4062</v>
      </c>
      <c r="B809" s="4" t="s">
        <v>4061</v>
      </c>
      <c r="C809" s="3" t="s">
        <v>4061</v>
      </c>
      <c r="D809" s="4" t="s">
        <v>1758</v>
      </c>
      <c r="E809" s="3" t="s">
        <v>379</v>
      </c>
      <c r="F809" s="3" t="s">
        <v>7498</v>
      </c>
      <c r="G809" s="3" t="s">
        <v>7497</v>
      </c>
      <c r="H809" s="2">
        <v>0</v>
      </c>
      <c r="I809" s="4" t="s">
        <v>1780</v>
      </c>
      <c r="J809" s="40" t="s">
        <v>18915</v>
      </c>
      <c r="K809" s="3" t="s">
        <v>7496</v>
      </c>
      <c r="L809" s="2">
        <v>39</v>
      </c>
      <c r="M809" s="1">
        <v>5.0663E-2</v>
      </c>
    </row>
    <row r="810" spans="1:13" ht="39" x14ac:dyDescent="0.35">
      <c r="A810" s="20" t="s">
        <v>4062</v>
      </c>
      <c r="B810" s="4" t="s">
        <v>4061</v>
      </c>
      <c r="C810" s="3" t="s">
        <v>4061</v>
      </c>
      <c r="D810" s="4" t="s">
        <v>1758</v>
      </c>
      <c r="E810" s="3" t="s">
        <v>379</v>
      </c>
      <c r="F810" s="3" t="s">
        <v>7493</v>
      </c>
      <c r="G810" s="3" t="s">
        <v>7492</v>
      </c>
      <c r="H810" s="2">
        <v>0</v>
      </c>
      <c r="I810" s="4" t="s">
        <v>1782</v>
      </c>
      <c r="J810" s="40" t="s">
        <v>18915</v>
      </c>
      <c r="K810" s="3" t="s">
        <v>7491</v>
      </c>
      <c r="L810" s="2">
        <v>99</v>
      </c>
      <c r="M810" s="1">
        <v>0.128605</v>
      </c>
    </row>
    <row r="811" spans="1:13" ht="15.5" x14ac:dyDescent="0.35">
      <c r="A811" s="20" t="s">
        <v>4062</v>
      </c>
      <c r="B811" s="4" t="s">
        <v>4061</v>
      </c>
      <c r="C811" s="3" t="s">
        <v>4061</v>
      </c>
      <c r="D811" s="4" t="s">
        <v>1912</v>
      </c>
      <c r="E811" s="3" t="s">
        <v>379</v>
      </c>
      <c r="F811" s="3" t="s">
        <v>7173</v>
      </c>
      <c r="G811" s="3" t="s">
        <v>7172</v>
      </c>
      <c r="H811" s="2">
        <v>0</v>
      </c>
      <c r="I811" s="4" t="s">
        <v>1927</v>
      </c>
      <c r="J811" s="40" t="s">
        <v>18915</v>
      </c>
      <c r="K811" s="3" t="s">
        <v>7171</v>
      </c>
      <c r="L811" s="2">
        <v>40</v>
      </c>
      <c r="M811" s="1">
        <v>4.1889000000000003E-2</v>
      </c>
    </row>
    <row r="812" spans="1:13" ht="234" x14ac:dyDescent="0.35">
      <c r="A812" s="20" t="s">
        <v>4062</v>
      </c>
      <c r="B812" s="4" t="s">
        <v>4061</v>
      </c>
      <c r="C812" s="3" t="s">
        <v>4061</v>
      </c>
      <c r="D812" s="4" t="s">
        <v>2060</v>
      </c>
      <c r="E812" s="3" t="s">
        <v>379</v>
      </c>
      <c r="F812" s="3" t="s">
        <v>6835</v>
      </c>
      <c r="G812" s="3" t="s">
        <v>6834</v>
      </c>
      <c r="H812" s="2">
        <v>0</v>
      </c>
      <c r="I812" s="4" t="s">
        <v>2095</v>
      </c>
      <c r="J812" s="40" t="s">
        <v>18915</v>
      </c>
      <c r="K812" s="3" t="s">
        <v>6831</v>
      </c>
      <c r="L812" s="2">
        <v>623</v>
      </c>
      <c r="M812" s="1">
        <v>0.79375200000000001</v>
      </c>
    </row>
    <row r="813" spans="1:13" ht="26" x14ac:dyDescent="0.35">
      <c r="A813" s="20" t="s">
        <v>4062</v>
      </c>
      <c r="B813" s="4" t="s">
        <v>4061</v>
      </c>
      <c r="C813" s="3" t="s">
        <v>4061</v>
      </c>
      <c r="D813" s="4" t="s">
        <v>2114</v>
      </c>
      <c r="E813" s="3" t="s">
        <v>379</v>
      </c>
      <c r="F813" s="3" t="s">
        <v>6751</v>
      </c>
      <c r="G813" s="3" t="s">
        <v>6750</v>
      </c>
      <c r="H813" s="2">
        <v>0</v>
      </c>
      <c r="I813" s="4" t="s">
        <v>2138</v>
      </c>
      <c r="J813" s="40" t="s">
        <v>18915</v>
      </c>
      <c r="K813" s="3" t="s">
        <v>6747</v>
      </c>
      <c r="L813" s="2">
        <v>98</v>
      </c>
      <c r="M813" s="1">
        <v>4.5860999999999999E-2</v>
      </c>
    </row>
    <row r="814" spans="1:13" ht="52" x14ac:dyDescent="0.35">
      <c r="A814" s="20" t="s">
        <v>4062</v>
      </c>
      <c r="B814" s="4" t="s">
        <v>4061</v>
      </c>
      <c r="C814" s="3" t="s">
        <v>4061</v>
      </c>
      <c r="D814" s="4" t="s">
        <v>2661</v>
      </c>
      <c r="E814" s="3" t="s">
        <v>379</v>
      </c>
      <c r="F814" s="3" t="s">
        <v>5548</v>
      </c>
      <c r="G814" s="3" t="s">
        <v>5547</v>
      </c>
      <c r="H814" s="2">
        <v>0</v>
      </c>
      <c r="I814" s="4" t="s">
        <v>2686</v>
      </c>
      <c r="J814" s="40" t="s">
        <v>18915</v>
      </c>
      <c r="K814" s="3" t="s">
        <v>5546</v>
      </c>
      <c r="L814" s="2">
        <v>139</v>
      </c>
      <c r="M814" s="1">
        <v>0.11340799999999999</v>
      </c>
    </row>
    <row r="815" spans="1:13" ht="39" x14ac:dyDescent="0.35">
      <c r="A815" s="20" t="s">
        <v>4062</v>
      </c>
      <c r="B815" s="4" t="s">
        <v>4061</v>
      </c>
      <c r="C815" s="3" t="s">
        <v>4061</v>
      </c>
      <c r="D815" s="4" t="s">
        <v>2711</v>
      </c>
      <c r="E815" s="3" t="s">
        <v>379</v>
      </c>
      <c r="F815" s="3" t="s">
        <v>5017</v>
      </c>
      <c r="G815" s="3" t="s">
        <v>5478</v>
      </c>
      <c r="H815" s="2">
        <v>0</v>
      </c>
      <c r="I815" s="4" t="s">
        <v>2719</v>
      </c>
      <c r="J815" s="40" t="s">
        <v>18915</v>
      </c>
      <c r="K815" s="3" t="s">
        <v>5477</v>
      </c>
      <c r="L815" s="2">
        <v>81</v>
      </c>
      <c r="M815" s="1">
        <v>0.15651899999999999</v>
      </c>
    </row>
    <row r="816" spans="1:13" ht="26" x14ac:dyDescent="0.35">
      <c r="A816" s="20" t="s">
        <v>4062</v>
      </c>
      <c r="B816" s="4" t="s">
        <v>4061</v>
      </c>
      <c r="C816" s="3" t="s">
        <v>4061</v>
      </c>
      <c r="D816" s="4" t="s">
        <v>2935</v>
      </c>
      <c r="E816" s="3" t="s">
        <v>379</v>
      </c>
      <c r="F816" s="3" t="s">
        <v>4954</v>
      </c>
      <c r="G816" s="3" t="s">
        <v>4953</v>
      </c>
      <c r="H816" s="2">
        <v>0</v>
      </c>
      <c r="I816" s="4" t="s">
        <v>2947</v>
      </c>
      <c r="J816" s="40" t="s">
        <v>18915</v>
      </c>
      <c r="K816" s="3" t="s">
        <v>4952</v>
      </c>
      <c r="L816" s="2">
        <v>56</v>
      </c>
      <c r="M816" s="1">
        <v>0.14243927254228667</v>
      </c>
    </row>
    <row r="817" spans="1:13" ht="39" x14ac:dyDescent="0.35">
      <c r="A817" s="20" t="s">
        <v>4062</v>
      </c>
      <c r="B817" s="4" t="s">
        <v>4061</v>
      </c>
      <c r="C817" s="3" t="s">
        <v>4061</v>
      </c>
      <c r="D817" s="4" t="s">
        <v>2961</v>
      </c>
      <c r="E817" s="3" t="s">
        <v>379</v>
      </c>
      <c r="F817" s="3" t="s">
        <v>4889</v>
      </c>
      <c r="G817" s="3" t="s">
        <v>4888</v>
      </c>
      <c r="H817" s="2">
        <v>0</v>
      </c>
      <c r="I817" s="4" t="s">
        <v>2978</v>
      </c>
      <c r="J817" s="40" t="s">
        <v>18915</v>
      </c>
      <c r="K817" s="3" t="s">
        <v>4887</v>
      </c>
      <c r="L817" s="2">
        <v>116</v>
      </c>
      <c r="M817" s="1">
        <v>0.10342800000000001</v>
      </c>
    </row>
    <row r="818" spans="1:13" ht="26" x14ac:dyDescent="0.35">
      <c r="A818" s="20" t="s">
        <v>4062</v>
      </c>
      <c r="B818" s="4" t="s">
        <v>4061</v>
      </c>
      <c r="C818" s="3" t="s">
        <v>4061</v>
      </c>
      <c r="D818" s="4" t="s">
        <v>3114</v>
      </c>
      <c r="E818" s="3" t="s">
        <v>379</v>
      </c>
      <c r="F818" s="3" t="s">
        <v>4532</v>
      </c>
      <c r="G818" s="3" t="s">
        <v>4531</v>
      </c>
      <c r="H818" s="2">
        <v>0</v>
      </c>
      <c r="I818" s="4" t="s">
        <v>3136</v>
      </c>
      <c r="J818" s="40" t="s">
        <v>18915</v>
      </c>
      <c r="K818" s="3" t="s">
        <v>4528</v>
      </c>
      <c r="L818" s="2">
        <v>41</v>
      </c>
      <c r="M818" s="1">
        <v>5.1819999999999998E-2</v>
      </c>
    </row>
    <row r="819" spans="1:13" ht="39" x14ac:dyDescent="0.35">
      <c r="A819" s="20" t="s">
        <v>4062</v>
      </c>
      <c r="B819" s="4" t="s">
        <v>4061</v>
      </c>
      <c r="C819" s="3" t="s">
        <v>4061</v>
      </c>
      <c r="D819" s="4" t="s">
        <v>27</v>
      </c>
      <c r="E819" s="3" t="s">
        <v>33</v>
      </c>
      <c r="F819" s="3" t="s">
        <v>10784</v>
      </c>
      <c r="G819" s="3" t="s">
        <v>5202</v>
      </c>
      <c r="H819" s="2">
        <v>0</v>
      </c>
      <c r="I819" s="4" t="s">
        <v>34</v>
      </c>
      <c r="J819" s="40" t="s">
        <v>18915</v>
      </c>
      <c r="K819" s="3" t="s">
        <v>10783</v>
      </c>
      <c r="L819" s="2">
        <v>75</v>
      </c>
      <c r="M819" s="1">
        <v>0.11841</v>
      </c>
    </row>
    <row r="820" spans="1:13" ht="273" x14ac:dyDescent="0.35">
      <c r="A820" s="20" t="s">
        <v>4062</v>
      </c>
      <c r="B820" s="4" t="s">
        <v>4061</v>
      </c>
      <c r="C820" s="3" t="s">
        <v>4061</v>
      </c>
      <c r="D820" s="4" t="s">
        <v>27</v>
      </c>
      <c r="E820" s="3" t="s">
        <v>33</v>
      </c>
      <c r="F820" s="3" t="s">
        <v>10782</v>
      </c>
      <c r="G820" s="3" t="s">
        <v>10781</v>
      </c>
      <c r="H820" s="2">
        <v>0</v>
      </c>
      <c r="I820" s="4" t="s">
        <v>35</v>
      </c>
      <c r="J820" s="40" t="s">
        <v>18915</v>
      </c>
      <c r="K820" s="3" t="s">
        <v>10778</v>
      </c>
      <c r="L820" s="2">
        <v>961</v>
      </c>
      <c r="M820" s="1">
        <v>1.5172330000000001</v>
      </c>
    </row>
    <row r="821" spans="1:13" ht="65" x14ac:dyDescent="0.35">
      <c r="A821" s="20" t="s">
        <v>4062</v>
      </c>
      <c r="B821" s="4" t="s">
        <v>4061</v>
      </c>
      <c r="C821" s="3" t="s">
        <v>4061</v>
      </c>
      <c r="D821" s="4" t="s">
        <v>65</v>
      </c>
      <c r="E821" s="3" t="s">
        <v>33</v>
      </c>
      <c r="F821" s="3" t="s">
        <v>10741</v>
      </c>
      <c r="G821" s="3" t="s">
        <v>10740</v>
      </c>
      <c r="H821" s="2">
        <v>0</v>
      </c>
      <c r="I821" s="4" t="s">
        <v>76</v>
      </c>
      <c r="J821" s="40" t="s">
        <v>18915</v>
      </c>
      <c r="K821" s="3" t="s">
        <v>10739</v>
      </c>
      <c r="L821" s="2">
        <v>163</v>
      </c>
      <c r="M821" s="1">
        <v>0.46112900000000001</v>
      </c>
    </row>
    <row r="822" spans="1:13" ht="169" x14ac:dyDescent="0.35">
      <c r="A822" s="20" t="s">
        <v>4062</v>
      </c>
      <c r="B822" s="4" t="s">
        <v>96</v>
      </c>
      <c r="C822" s="3" t="s">
        <v>4061</v>
      </c>
      <c r="D822" s="4" t="s">
        <v>82</v>
      </c>
      <c r="E822" s="3" t="s">
        <v>33</v>
      </c>
      <c r="F822" s="3" t="s">
        <v>10718</v>
      </c>
      <c r="G822" s="3" t="s">
        <v>10717</v>
      </c>
      <c r="H822" s="2">
        <v>0</v>
      </c>
      <c r="I822" s="4" t="s">
        <v>97</v>
      </c>
      <c r="J822" s="40" t="s">
        <v>18915</v>
      </c>
      <c r="K822" s="3" t="s">
        <v>10714</v>
      </c>
      <c r="L822" s="2">
        <v>577</v>
      </c>
      <c r="M822" s="1">
        <v>0.84398700000000004</v>
      </c>
    </row>
    <row r="823" spans="1:13" ht="260" x14ac:dyDescent="0.35">
      <c r="A823" s="20" t="s">
        <v>4062</v>
      </c>
      <c r="B823" s="4" t="s">
        <v>96</v>
      </c>
      <c r="C823" s="3" t="s">
        <v>4061</v>
      </c>
      <c r="D823" s="4" t="s">
        <v>82</v>
      </c>
      <c r="E823" s="3" t="s">
        <v>33</v>
      </c>
      <c r="F823" s="3" t="s">
        <v>10716</v>
      </c>
      <c r="G823" s="3" t="s">
        <v>10715</v>
      </c>
      <c r="H823" s="2">
        <v>0</v>
      </c>
      <c r="I823" s="4" t="s">
        <v>98</v>
      </c>
      <c r="J823" s="40" t="s">
        <v>18915</v>
      </c>
      <c r="K823" s="3" t="s">
        <v>10714</v>
      </c>
      <c r="L823" s="2">
        <v>876</v>
      </c>
      <c r="M823" s="1">
        <v>1.281339</v>
      </c>
    </row>
    <row r="824" spans="1:13" ht="156" x14ac:dyDescent="0.35">
      <c r="A824" s="20" t="s">
        <v>4062</v>
      </c>
      <c r="B824" s="4" t="s">
        <v>4061</v>
      </c>
      <c r="C824" s="3" t="s">
        <v>4061</v>
      </c>
      <c r="D824" s="4" t="s">
        <v>112</v>
      </c>
      <c r="E824" s="3" t="s">
        <v>33</v>
      </c>
      <c r="F824" s="3" t="s">
        <v>10667</v>
      </c>
      <c r="G824" s="3" t="s">
        <v>10675</v>
      </c>
      <c r="H824" s="2">
        <v>0</v>
      </c>
      <c r="I824" s="4" t="s">
        <v>120</v>
      </c>
      <c r="J824" s="40" t="s">
        <v>18915</v>
      </c>
      <c r="K824" s="3" t="s">
        <v>10674</v>
      </c>
      <c r="L824" s="2">
        <v>408</v>
      </c>
      <c r="M824" s="1">
        <v>0.87487899999999996</v>
      </c>
    </row>
    <row r="825" spans="1:13" ht="65" x14ac:dyDescent="0.35">
      <c r="A825" s="20" t="s">
        <v>4062</v>
      </c>
      <c r="B825" s="4" t="s">
        <v>4061</v>
      </c>
      <c r="C825" s="3" t="s">
        <v>4061</v>
      </c>
      <c r="D825" s="4" t="s">
        <v>112</v>
      </c>
      <c r="E825" s="3" t="s">
        <v>33</v>
      </c>
      <c r="F825" s="3" t="s">
        <v>10670</v>
      </c>
      <c r="G825" s="3" t="s">
        <v>10669</v>
      </c>
      <c r="H825" s="2">
        <v>0</v>
      </c>
      <c r="I825" s="4" t="s">
        <v>123</v>
      </c>
      <c r="J825" s="40" t="s">
        <v>18915</v>
      </c>
      <c r="K825" s="3" t="s">
        <v>10668</v>
      </c>
      <c r="L825" s="2">
        <v>200</v>
      </c>
      <c r="M825" s="1">
        <v>0.42886200000000002</v>
      </c>
    </row>
    <row r="826" spans="1:13" ht="195" x14ac:dyDescent="0.35">
      <c r="A826" s="20" t="s">
        <v>4062</v>
      </c>
      <c r="B826" s="4" t="s">
        <v>4061</v>
      </c>
      <c r="C826" s="3" t="s">
        <v>4061</v>
      </c>
      <c r="D826" s="4" t="s">
        <v>112</v>
      </c>
      <c r="E826" s="3" t="s">
        <v>33</v>
      </c>
      <c r="F826" s="3" t="s">
        <v>10665</v>
      </c>
      <c r="G826" s="3" t="s">
        <v>10664</v>
      </c>
      <c r="H826" s="2">
        <v>0</v>
      </c>
      <c r="I826" s="4" t="s">
        <v>125</v>
      </c>
      <c r="J826" s="40" t="s">
        <v>18915</v>
      </c>
      <c r="K826" s="3" t="s">
        <v>10663</v>
      </c>
      <c r="L826" s="2">
        <v>595</v>
      </c>
      <c r="M826" s="1">
        <v>1.2758659999999999</v>
      </c>
    </row>
    <row r="827" spans="1:13" ht="91" x14ac:dyDescent="0.35">
      <c r="A827" s="20" t="s">
        <v>4062</v>
      </c>
      <c r="B827" s="4" t="s">
        <v>4061</v>
      </c>
      <c r="C827" s="3" t="s">
        <v>4061</v>
      </c>
      <c r="D827" s="4" t="s">
        <v>134</v>
      </c>
      <c r="E827" s="3" t="s">
        <v>33</v>
      </c>
      <c r="F827" s="3" t="s">
        <v>10640</v>
      </c>
      <c r="G827" s="3" t="s">
        <v>10639</v>
      </c>
      <c r="H827" s="2">
        <v>0</v>
      </c>
      <c r="I827" s="4" t="s">
        <v>137</v>
      </c>
      <c r="J827" s="40" t="s">
        <v>18915</v>
      </c>
      <c r="K827" s="3" t="s">
        <v>10638</v>
      </c>
      <c r="L827" s="2">
        <v>279</v>
      </c>
      <c r="M827" s="1">
        <v>0.59850700000000001</v>
      </c>
    </row>
    <row r="828" spans="1:13" ht="156" x14ac:dyDescent="0.35">
      <c r="A828" s="20" t="s">
        <v>4062</v>
      </c>
      <c r="B828" s="4" t="s">
        <v>4061</v>
      </c>
      <c r="C828" s="3" t="s">
        <v>4061</v>
      </c>
      <c r="D828" s="4" t="s">
        <v>134</v>
      </c>
      <c r="E828" s="3" t="s">
        <v>33</v>
      </c>
      <c r="F828" s="3" t="s">
        <v>10637</v>
      </c>
      <c r="G828" s="3" t="s">
        <v>10636</v>
      </c>
      <c r="H828" s="2">
        <v>0</v>
      </c>
      <c r="I828" s="4" t="s">
        <v>138</v>
      </c>
      <c r="J828" s="40" t="s">
        <v>18915</v>
      </c>
      <c r="K828" s="3" t="s">
        <v>10635</v>
      </c>
      <c r="L828" s="2">
        <v>522</v>
      </c>
      <c r="M828" s="1">
        <v>1.1197870000000001</v>
      </c>
    </row>
    <row r="829" spans="1:13" ht="221" x14ac:dyDescent="0.35">
      <c r="A829" s="20" t="s">
        <v>4062</v>
      </c>
      <c r="B829" s="4" t="s">
        <v>4061</v>
      </c>
      <c r="C829" s="3" t="s">
        <v>4061</v>
      </c>
      <c r="D829" s="4" t="s">
        <v>134</v>
      </c>
      <c r="E829" s="3" t="s">
        <v>33</v>
      </c>
      <c r="F829" s="3" t="s">
        <v>5990</v>
      </c>
      <c r="G829" s="3" t="s">
        <v>5989</v>
      </c>
      <c r="H829" s="2">
        <v>0</v>
      </c>
      <c r="I829" s="4" t="s">
        <v>139</v>
      </c>
      <c r="J829" s="40" t="s">
        <v>18915</v>
      </c>
      <c r="K829" s="3" t="s">
        <v>10633</v>
      </c>
      <c r="L829" s="2">
        <v>767</v>
      </c>
      <c r="M829" s="1">
        <v>1.6453580000000001</v>
      </c>
    </row>
    <row r="830" spans="1:13" ht="182" x14ac:dyDescent="0.35">
      <c r="A830" s="20" t="s">
        <v>4062</v>
      </c>
      <c r="B830" s="4" t="s">
        <v>4061</v>
      </c>
      <c r="C830" s="3" t="s">
        <v>4061</v>
      </c>
      <c r="D830" s="4" t="s">
        <v>134</v>
      </c>
      <c r="E830" s="3" t="s">
        <v>33</v>
      </c>
      <c r="F830" s="3" t="s">
        <v>10634</v>
      </c>
      <c r="G830" s="3" t="s">
        <v>6016</v>
      </c>
      <c r="H830" s="2">
        <v>0</v>
      </c>
      <c r="I830" s="4" t="s">
        <v>140</v>
      </c>
      <c r="J830" s="40" t="s">
        <v>18915</v>
      </c>
      <c r="K830" s="3" t="s">
        <v>10633</v>
      </c>
      <c r="L830" s="2">
        <v>614</v>
      </c>
      <c r="M830" s="1">
        <v>1.3171440000000001</v>
      </c>
    </row>
    <row r="831" spans="1:13" ht="104" x14ac:dyDescent="0.35">
      <c r="A831" s="20" t="s">
        <v>4062</v>
      </c>
      <c r="B831" s="4" t="s">
        <v>4061</v>
      </c>
      <c r="C831" s="3" t="s">
        <v>4061</v>
      </c>
      <c r="D831" s="4" t="s">
        <v>134</v>
      </c>
      <c r="E831" s="3" t="s">
        <v>33</v>
      </c>
      <c r="F831" s="3" t="s">
        <v>10629</v>
      </c>
      <c r="G831" s="3" t="s">
        <v>10628</v>
      </c>
      <c r="H831" s="2">
        <v>0</v>
      </c>
      <c r="I831" s="4" t="s">
        <v>144</v>
      </c>
      <c r="J831" s="40" t="s">
        <v>18915</v>
      </c>
      <c r="K831" s="3" t="s">
        <v>10627</v>
      </c>
      <c r="L831" s="2">
        <v>356</v>
      </c>
      <c r="M831" s="1">
        <v>0.76368599999999998</v>
      </c>
    </row>
    <row r="832" spans="1:13" ht="169" x14ac:dyDescent="0.35">
      <c r="A832" s="20" t="s">
        <v>4062</v>
      </c>
      <c r="B832" s="4" t="s">
        <v>4061</v>
      </c>
      <c r="C832" s="3" t="s">
        <v>4061</v>
      </c>
      <c r="D832" s="4" t="s">
        <v>134</v>
      </c>
      <c r="E832" s="3" t="s">
        <v>33</v>
      </c>
      <c r="F832" s="3" t="s">
        <v>6001</v>
      </c>
      <c r="G832" s="3" t="s">
        <v>8461</v>
      </c>
      <c r="H832" s="2">
        <v>0</v>
      </c>
      <c r="I832" s="4" t="s">
        <v>149</v>
      </c>
      <c r="J832" s="40" t="s">
        <v>18915</v>
      </c>
      <c r="K832" s="3" t="s">
        <v>10625</v>
      </c>
      <c r="L832" s="2">
        <v>566</v>
      </c>
      <c r="M832" s="1">
        <v>1.214175</v>
      </c>
    </row>
    <row r="833" spans="1:13" ht="156" x14ac:dyDescent="0.35">
      <c r="A833" s="20" t="s">
        <v>4062</v>
      </c>
      <c r="B833" s="4" t="s">
        <v>4061</v>
      </c>
      <c r="C833" s="3" t="s">
        <v>4061</v>
      </c>
      <c r="D833" s="4" t="s">
        <v>158</v>
      </c>
      <c r="E833" s="3" t="s">
        <v>33</v>
      </c>
      <c r="F833" s="3" t="s">
        <v>10595</v>
      </c>
      <c r="G833" s="3" t="s">
        <v>10594</v>
      </c>
      <c r="H833" s="2">
        <v>0</v>
      </c>
      <c r="I833" s="4" t="s">
        <v>170</v>
      </c>
      <c r="J833" s="40" t="s">
        <v>18915</v>
      </c>
      <c r="K833" s="3" t="s">
        <v>10591</v>
      </c>
      <c r="L833" s="2">
        <v>521</v>
      </c>
      <c r="M833" s="1">
        <v>0.885046</v>
      </c>
    </row>
    <row r="834" spans="1:13" ht="78" x14ac:dyDescent="0.35">
      <c r="A834" s="20" t="s">
        <v>4062</v>
      </c>
      <c r="B834" s="4" t="s">
        <v>4061</v>
      </c>
      <c r="C834" s="3" t="s">
        <v>4061</v>
      </c>
      <c r="D834" s="4" t="s">
        <v>158</v>
      </c>
      <c r="E834" s="3" t="s">
        <v>33</v>
      </c>
      <c r="F834" s="3" t="s">
        <v>10593</v>
      </c>
      <c r="G834" s="3" t="s">
        <v>10592</v>
      </c>
      <c r="H834" s="2">
        <v>0</v>
      </c>
      <c r="I834" s="4" t="s">
        <v>171</v>
      </c>
      <c r="J834" s="40" t="s">
        <v>18915</v>
      </c>
      <c r="K834" s="3" t="s">
        <v>10591</v>
      </c>
      <c r="L834" s="2">
        <v>214</v>
      </c>
      <c r="M834" s="1">
        <v>0.36353099999999999</v>
      </c>
    </row>
    <row r="835" spans="1:13" ht="156" x14ac:dyDescent="0.35">
      <c r="A835" s="20" t="s">
        <v>4062</v>
      </c>
      <c r="B835" s="4" t="s">
        <v>4061</v>
      </c>
      <c r="C835" s="3" t="s">
        <v>4061</v>
      </c>
      <c r="D835" s="4" t="s">
        <v>158</v>
      </c>
      <c r="E835" s="3" t="s">
        <v>33</v>
      </c>
      <c r="F835" s="3" t="s">
        <v>10590</v>
      </c>
      <c r="G835" s="3" t="s">
        <v>10589</v>
      </c>
      <c r="H835" s="2">
        <v>0</v>
      </c>
      <c r="I835" s="4" t="s">
        <v>172</v>
      </c>
      <c r="J835" s="40" t="s">
        <v>18915</v>
      </c>
      <c r="K835" s="3" t="s">
        <v>10584</v>
      </c>
      <c r="L835" s="2">
        <v>510</v>
      </c>
      <c r="M835" s="1">
        <v>0.86636000000000002</v>
      </c>
    </row>
    <row r="836" spans="1:13" ht="208" x14ac:dyDescent="0.35">
      <c r="A836" s="20" t="s">
        <v>4062</v>
      </c>
      <c r="B836" s="4" t="s">
        <v>4061</v>
      </c>
      <c r="C836" s="3" t="s">
        <v>4061</v>
      </c>
      <c r="D836" s="4" t="s">
        <v>158</v>
      </c>
      <c r="E836" s="3" t="s">
        <v>33</v>
      </c>
      <c r="F836" s="3" t="s">
        <v>10588</v>
      </c>
      <c r="G836" s="3" t="s">
        <v>10587</v>
      </c>
      <c r="H836" s="2">
        <v>0</v>
      </c>
      <c r="I836" s="4" t="s">
        <v>173</v>
      </c>
      <c r="J836" s="40" t="s">
        <v>18915</v>
      </c>
      <c r="K836" s="3" t="s">
        <v>10584</v>
      </c>
      <c r="L836" s="2">
        <v>694</v>
      </c>
      <c r="M836" s="1">
        <v>1.1789289999999999</v>
      </c>
    </row>
    <row r="837" spans="1:13" ht="91" x14ac:dyDescent="0.35">
      <c r="A837" s="20" t="s">
        <v>4062</v>
      </c>
      <c r="B837" s="4" t="s">
        <v>4061</v>
      </c>
      <c r="C837" s="3" t="s">
        <v>4061</v>
      </c>
      <c r="D837" s="4" t="s">
        <v>158</v>
      </c>
      <c r="E837" s="3" t="s">
        <v>33</v>
      </c>
      <c r="F837" s="3" t="s">
        <v>10586</v>
      </c>
      <c r="G837" s="3" t="s">
        <v>10585</v>
      </c>
      <c r="H837" s="2">
        <v>0</v>
      </c>
      <c r="I837" s="4" t="s">
        <v>174</v>
      </c>
      <c r="J837" s="40" t="s">
        <v>18915</v>
      </c>
      <c r="K837" s="3" t="s">
        <v>10584</v>
      </c>
      <c r="L837" s="2">
        <v>305</v>
      </c>
      <c r="M837" s="1">
        <v>0.51811700000000005</v>
      </c>
    </row>
    <row r="838" spans="1:13" ht="78" x14ac:dyDescent="0.35">
      <c r="A838" s="20" t="s">
        <v>4062</v>
      </c>
      <c r="B838" s="4" t="s">
        <v>4061</v>
      </c>
      <c r="C838" s="3" t="s">
        <v>4061</v>
      </c>
      <c r="D838" s="4" t="s">
        <v>158</v>
      </c>
      <c r="E838" s="3" t="s">
        <v>33</v>
      </c>
      <c r="F838" s="3" t="s">
        <v>10583</v>
      </c>
      <c r="G838" s="3" t="s">
        <v>10582</v>
      </c>
      <c r="H838" s="2">
        <v>0</v>
      </c>
      <c r="I838" s="4" t="s">
        <v>175</v>
      </c>
      <c r="J838" s="40" t="s">
        <v>18915</v>
      </c>
      <c r="K838" s="3" t="s">
        <v>10581</v>
      </c>
      <c r="L838" s="2">
        <v>236</v>
      </c>
      <c r="M838" s="1">
        <v>0.40090399999999998</v>
      </c>
    </row>
    <row r="839" spans="1:13" ht="169" x14ac:dyDescent="0.35">
      <c r="A839" s="20" t="s">
        <v>4062</v>
      </c>
      <c r="B839" s="4" t="s">
        <v>4061</v>
      </c>
      <c r="C839" s="3" t="s">
        <v>4061</v>
      </c>
      <c r="D839" s="4" t="s">
        <v>158</v>
      </c>
      <c r="E839" s="3" t="s">
        <v>33</v>
      </c>
      <c r="F839" s="3" t="s">
        <v>10580</v>
      </c>
      <c r="G839" s="3" t="s">
        <v>10579</v>
      </c>
      <c r="H839" s="2">
        <v>0</v>
      </c>
      <c r="I839" s="4" t="s">
        <v>176</v>
      </c>
      <c r="J839" s="40" t="s">
        <v>18915</v>
      </c>
      <c r="K839" s="3" t="s">
        <v>10577</v>
      </c>
      <c r="L839" s="2">
        <v>561</v>
      </c>
      <c r="M839" s="1">
        <v>0.95299599999999995</v>
      </c>
    </row>
    <row r="840" spans="1:13" ht="91" x14ac:dyDescent="0.35">
      <c r="A840" s="20" t="s">
        <v>4062</v>
      </c>
      <c r="B840" s="4" t="s">
        <v>4061</v>
      </c>
      <c r="C840" s="3" t="s">
        <v>4061</v>
      </c>
      <c r="D840" s="4" t="s">
        <v>158</v>
      </c>
      <c r="E840" s="3" t="s">
        <v>33</v>
      </c>
      <c r="F840" s="3" t="s">
        <v>8058</v>
      </c>
      <c r="G840" s="3" t="s">
        <v>10578</v>
      </c>
      <c r="H840" s="2">
        <v>0</v>
      </c>
      <c r="I840" s="4" t="s">
        <v>177</v>
      </c>
      <c r="J840" s="40" t="s">
        <v>18915</v>
      </c>
      <c r="K840" s="3" t="s">
        <v>10577</v>
      </c>
      <c r="L840" s="2">
        <v>268</v>
      </c>
      <c r="M840" s="1">
        <v>0.455264</v>
      </c>
    </row>
    <row r="841" spans="1:13" ht="409.5" x14ac:dyDescent="0.35">
      <c r="A841" s="20" t="s">
        <v>4062</v>
      </c>
      <c r="B841" s="4" t="s">
        <v>178</v>
      </c>
      <c r="C841" s="3" t="s">
        <v>4061</v>
      </c>
      <c r="D841" s="4" t="s">
        <v>158</v>
      </c>
      <c r="E841" s="3" t="s">
        <v>33</v>
      </c>
      <c r="F841" s="3" t="s">
        <v>10576</v>
      </c>
      <c r="G841" s="3" t="s">
        <v>10575</v>
      </c>
      <c r="H841" s="2">
        <v>0</v>
      </c>
      <c r="I841" s="4" t="s">
        <v>179</v>
      </c>
      <c r="J841" s="40" t="s">
        <v>18915</v>
      </c>
      <c r="K841" s="3" t="s">
        <v>10574</v>
      </c>
      <c r="L841" s="2">
        <v>349</v>
      </c>
      <c r="M841" s="1">
        <v>0.592862</v>
      </c>
    </row>
    <row r="842" spans="1:13" ht="208" x14ac:dyDescent="0.35">
      <c r="A842" s="20" t="s">
        <v>4062</v>
      </c>
      <c r="B842" s="4" t="s">
        <v>4061</v>
      </c>
      <c r="C842" s="3" t="s">
        <v>4061</v>
      </c>
      <c r="D842" s="4" t="s">
        <v>158</v>
      </c>
      <c r="E842" s="3" t="s">
        <v>33</v>
      </c>
      <c r="F842" s="3" t="s">
        <v>10573</v>
      </c>
      <c r="G842" s="3" t="s">
        <v>10572</v>
      </c>
      <c r="H842" s="2">
        <v>0</v>
      </c>
      <c r="I842" s="4" t="s">
        <v>180</v>
      </c>
      <c r="J842" s="40" t="s">
        <v>18915</v>
      </c>
      <c r="K842" s="3" t="s">
        <v>10571</v>
      </c>
      <c r="L842" s="2">
        <v>725</v>
      </c>
      <c r="M842" s="1">
        <v>1.23159</v>
      </c>
    </row>
    <row r="843" spans="1:13" ht="156" x14ac:dyDescent="0.35">
      <c r="A843" s="20" t="s">
        <v>4062</v>
      </c>
      <c r="B843" s="4" t="s">
        <v>4061</v>
      </c>
      <c r="C843" s="3" t="s">
        <v>4061</v>
      </c>
      <c r="D843" s="4" t="s">
        <v>185</v>
      </c>
      <c r="E843" s="3" t="s">
        <v>33</v>
      </c>
      <c r="F843" s="3" t="s">
        <v>10550</v>
      </c>
      <c r="G843" s="3" t="s">
        <v>10549</v>
      </c>
      <c r="H843" s="2">
        <v>0</v>
      </c>
      <c r="I843" s="4" t="s">
        <v>194</v>
      </c>
      <c r="J843" s="40" t="s">
        <v>18915</v>
      </c>
      <c r="K843" s="3" t="s">
        <v>10546</v>
      </c>
      <c r="L843" s="2">
        <v>481</v>
      </c>
      <c r="M843" s="1">
        <v>0.459171</v>
      </c>
    </row>
    <row r="844" spans="1:13" ht="117" x14ac:dyDescent="0.35">
      <c r="A844" s="20" t="s">
        <v>4062</v>
      </c>
      <c r="B844" s="4" t="s">
        <v>4061</v>
      </c>
      <c r="C844" s="3" t="s">
        <v>4061</v>
      </c>
      <c r="D844" s="4" t="s">
        <v>185</v>
      </c>
      <c r="E844" s="3" t="s">
        <v>33</v>
      </c>
      <c r="F844" s="3" t="s">
        <v>10548</v>
      </c>
      <c r="G844" s="3" t="s">
        <v>10547</v>
      </c>
      <c r="H844" s="2">
        <v>0</v>
      </c>
      <c r="I844" s="4" t="s">
        <v>195</v>
      </c>
      <c r="J844" s="40" t="s">
        <v>18915</v>
      </c>
      <c r="K844" s="3" t="s">
        <v>10546</v>
      </c>
      <c r="L844" s="2">
        <v>404</v>
      </c>
      <c r="M844" s="1">
        <v>0.38566499999999998</v>
      </c>
    </row>
    <row r="845" spans="1:13" ht="39" x14ac:dyDescent="0.35">
      <c r="A845" s="20" t="s">
        <v>4062</v>
      </c>
      <c r="B845" s="4" t="s">
        <v>4061</v>
      </c>
      <c r="C845" s="3" t="s">
        <v>4061</v>
      </c>
      <c r="D845" s="4" t="s">
        <v>185</v>
      </c>
      <c r="E845" s="3" t="s">
        <v>33</v>
      </c>
      <c r="F845" s="3" t="s">
        <v>10537</v>
      </c>
      <c r="G845" s="3" t="s">
        <v>10536</v>
      </c>
      <c r="H845" s="2">
        <v>0</v>
      </c>
      <c r="I845" s="4" t="s">
        <v>202</v>
      </c>
      <c r="J845" s="40" t="s">
        <v>18915</v>
      </c>
      <c r="K845" s="3" t="s">
        <v>10535</v>
      </c>
      <c r="L845" s="2">
        <v>79</v>
      </c>
      <c r="M845" s="1">
        <v>7.5414999999999996E-2</v>
      </c>
    </row>
    <row r="846" spans="1:13" ht="52" x14ac:dyDescent="0.35">
      <c r="A846" s="20" t="s">
        <v>4062</v>
      </c>
      <c r="B846" s="4" t="s">
        <v>4061</v>
      </c>
      <c r="C846" s="3" t="s">
        <v>4061</v>
      </c>
      <c r="D846" s="4" t="s">
        <v>185</v>
      </c>
      <c r="E846" s="3" t="s">
        <v>33</v>
      </c>
      <c r="F846" s="3" t="s">
        <v>10526</v>
      </c>
      <c r="G846" s="3" t="s">
        <v>10525</v>
      </c>
      <c r="H846" s="2">
        <v>0</v>
      </c>
      <c r="I846" s="4" t="s">
        <v>206</v>
      </c>
      <c r="J846" s="40" t="s">
        <v>18915</v>
      </c>
      <c r="K846" s="3" t="s">
        <v>10524</v>
      </c>
      <c r="L846" s="2">
        <v>124</v>
      </c>
      <c r="M846" s="1">
        <v>0.11837300000000001</v>
      </c>
    </row>
    <row r="847" spans="1:13" ht="299" x14ac:dyDescent="0.35">
      <c r="A847" s="20" t="s">
        <v>4062</v>
      </c>
      <c r="B847" s="4" t="s">
        <v>4061</v>
      </c>
      <c r="C847" s="3" t="s">
        <v>4061</v>
      </c>
      <c r="D847" s="4" t="s">
        <v>185</v>
      </c>
      <c r="E847" s="3" t="s">
        <v>33</v>
      </c>
      <c r="F847" s="3" t="s">
        <v>10518</v>
      </c>
      <c r="G847" s="3" t="s">
        <v>10517</v>
      </c>
      <c r="H847" s="2">
        <v>0</v>
      </c>
      <c r="I847" s="4" t="s">
        <v>211</v>
      </c>
      <c r="J847" s="40" t="s">
        <v>18915</v>
      </c>
      <c r="K847" s="3" t="s">
        <v>10516</v>
      </c>
      <c r="L847" s="2">
        <v>1059</v>
      </c>
      <c r="M847" s="1">
        <v>1.0109399999999999</v>
      </c>
    </row>
    <row r="848" spans="1:13" ht="91" x14ac:dyDescent="0.35">
      <c r="A848" s="20" t="s">
        <v>4062</v>
      </c>
      <c r="B848" s="4" t="s">
        <v>4061</v>
      </c>
      <c r="C848" s="3" t="s">
        <v>4061</v>
      </c>
      <c r="D848" s="4" t="s">
        <v>226</v>
      </c>
      <c r="E848" s="3" t="s">
        <v>33</v>
      </c>
      <c r="F848" s="3" t="s">
        <v>10467</v>
      </c>
      <c r="G848" s="3" t="s">
        <v>10466</v>
      </c>
      <c r="H848" s="2">
        <v>0</v>
      </c>
      <c r="I848" s="4" t="s">
        <v>236</v>
      </c>
      <c r="J848" s="40" t="s">
        <v>18915</v>
      </c>
      <c r="K848" s="3" t="s">
        <v>10465</v>
      </c>
      <c r="L848" s="2">
        <v>267</v>
      </c>
      <c r="M848" s="1">
        <v>0.36120099999999999</v>
      </c>
    </row>
    <row r="849" spans="1:13" ht="78" x14ac:dyDescent="0.35">
      <c r="A849" s="20" t="s">
        <v>4062</v>
      </c>
      <c r="B849" s="4" t="s">
        <v>4061</v>
      </c>
      <c r="C849" s="3" t="s">
        <v>4061</v>
      </c>
      <c r="D849" s="4" t="s">
        <v>226</v>
      </c>
      <c r="E849" s="3" t="s">
        <v>33</v>
      </c>
      <c r="F849" s="3" t="s">
        <v>10447</v>
      </c>
      <c r="G849" s="3" t="s">
        <v>7880</v>
      </c>
      <c r="H849" s="2">
        <v>0</v>
      </c>
      <c r="I849" s="4" t="s">
        <v>250</v>
      </c>
      <c r="J849" s="40" t="s">
        <v>18915</v>
      </c>
      <c r="K849" s="3" t="s">
        <v>10444</v>
      </c>
      <c r="L849" s="2">
        <v>220</v>
      </c>
      <c r="M849" s="1">
        <v>0.29761900000000002</v>
      </c>
    </row>
    <row r="850" spans="1:13" ht="26" x14ac:dyDescent="0.35">
      <c r="A850" s="20" t="s">
        <v>4062</v>
      </c>
      <c r="B850" s="4" t="s">
        <v>4061</v>
      </c>
      <c r="C850" s="3" t="s">
        <v>4061</v>
      </c>
      <c r="D850" s="4" t="s">
        <v>226</v>
      </c>
      <c r="E850" s="3" t="s">
        <v>33</v>
      </c>
      <c r="F850" s="3" t="s">
        <v>10446</v>
      </c>
      <c r="G850" s="3" t="s">
        <v>10445</v>
      </c>
      <c r="H850" s="2">
        <v>0</v>
      </c>
      <c r="I850" s="4" t="s">
        <v>251</v>
      </c>
      <c r="J850" s="40" t="s">
        <v>18915</v>
      </c>
      <c r="K850" s="3" t="s">
        <v>10444</v>
      </c>
      <c r="L850" s="2">
        <v>100</v>
      </c>
      <c r="M850" s="1">
        <v>0.13528100000000001</v>
      </c>
    </row>
    <row r="851" spans="1:13" ht="247" x14ac:dyDescent="0.35">
      <c r="A851" s="20" t="s">
        <v>4062</v>
      </c>
      <c r="B851" s="4" t="s">
        <v>4061</v>
      </c>
      <c r="C851" s="3" t="s">
        <v>4061</v>
      </c>
      <c r="D851" s="4" t="s">
        <v>226</v>
      </c>
      <c r="E851" s="3" t="s">
        <v>33</v>
      </c>
      <c r="F851" s="3" t="s">
        <v>10443</v>
      </c>
      <c r="G851" s="3" t="s">
        <v>7299</v>
      </c>
      <c r="H851" s="2">
        <v>0</v>
      </c>
      <c r="I851" s="4" t="s">
        <v>252</v>
      </c>
      <c r="J851" s="40" t="s">
        <v>18915</v>
      </c>
      <c r="K851" s="3" t="s">
        <v>10440</v>
      </c>
      <c r="L851" s="2">
        <v>668</v>
      </c>
      <c r="M851" s="1">
        <v>0.90368000000000004</v>
      </c>
    </row>
    <row r="852" spans="1:13" ht="156" x14ac:dyDescent="0.35">
      <c r="A852" s="20" t="s">
        <v>4062</v>
      </c>
      <c r="B852" s="4" t="s">
        <v>4061</v>
      </c>
      <c r="C852" s="3" t="s">
        <v>4061</v>
      </c>
      <c r="D852" s="4" t="s">
        <v>226</v>
      </c>
      <c r="E852" s="3" t="s">
        <v>33</v>
      </c>
      <c r="F852" s="3" t="s">
        <v>10442</v>
      </c>
      <c r="G852" s="3" t="s">
        <v>10441</v>
      </c>
      <c r="H852" s="2">
        <v>0</v>
      </c>
      <c r="I852" s="4" t="s">
        <v>253</v>
      </c>
      <c r="J852" s="40" t="s">
        <v>18915</v>
      </c>
      <c r="K852" s="3" t="s">
        <v>10440</v>
      </c>
      <c r="L852" s="2">
        <v>538</v>
      </c>
      <c r="M852" s="1">
        <v>0.72781399999999996</v>
      </c>
    </row>
    <row r="853" spans="1:13" ht="65" x14ac:dyDescent="0.35">
      <c r="A853" s="20" t="s">
        <v>4062</v>
      </c>
      <c r="B853" s="4" t="s">
        <v>4061</v>
      </c>
      <c r="C853" s="3" t="s">
        <v>4061</v>
      </c>
      <c r="D853" s="4" t="s">
        <v>264</v>
      </c>
      <c r="E853" s="3" t="s">
        <v>33</v>
      </c>
      <c r="F853" s="3" t="s">
        <v>10417</v>
      </c>
      <c r="G853" s="3" t="s">
        <v>10416</v>
      </c>
      <c r="H853" s="2">
        <v>0</v>
      </c>
      <c r="I853" s="4" t="s">
        <v>268</v>
      </c>
      <c r="J853" s="40" t="s">
        <v>18915</v>
      </c>
      <c r="K853" s="3" t="s">
        <v>10413</v>
      </c>
      <c r="L853" s="2">
        <v>231</v>
      </c>
      <c r="M853" s="1">
        <v>0.54073000000000004</v>
      </c>
    </row>
    <row r="854" spans="1:13" ht="234" x14ac:dyDescent="0.35">
      <c r="A854" s="20" t="s">
        <v>4062</v>
      </c>
      <c r="B854" s="4" t="s">
        <v>4061</v>
      </c>
      <c r="C854" s="3" t="s">
        <v>4061</v>
      </c>
      <c r="D854" s="4" t="s">
        <v>264</v>
      </c>
      <c r="E854" s="3" t="s">
        <v>33</v>
      </c>
      <c r="F854" s="3" t="s">
        <v>10415</v>
      </c>
      <c r="G854" s="3" t="s">
        <v>10414</v>
      </c>
      <c r="H854" s="2">
        <v>0</v>
      </c>
      <c r="I854" s="4" t="s">
        <v>269</v>
      </c>
      <c r="J854" s="40" t="s">
        <v>18915</v>
      </c>
      <c r="K854" s="3" t="s">
        <v>10413</v>
      </c>
      <c r="L854" s="2">
        <v>800</v>
      </c>
      <c r="M854" s="1">
        <v>1.8726590000000001</v>
      </c>
    </row>
    <row r="855" spans="1:13" ht="247" x14ac:dyDescent="0.35">
      <c r="A855" s="20" t="s">
        <v>4062</v>
      </c>
      <c r="B855" s="4" t="s">
        <v>4061</v>
      </c>
      <c r="C855" s="3" t="s">
        <v>4061</v>
      </c>
      <c r="D855" s="4" t="s">
        <v>264</v>
      </c>
      <c r="E855" s="3" t="s">
        <v>33</v>
      </c>
      <c r="F855" s="3" t="s">
        <v>10412</v>
      </c>
      <c r="G855" s="3" t="s">
        <v>10411</v>
      </c>
      <c r="H855" s="2">
        <v>0</v>
      </c>
      <c r="I855" s="4" t="s">
        <v>270</v>
      </c>
      <c r="J855" s="40" t="s">
        <v>18915</v>
      </c>
      <c r="K855" s="3" t="s">
        <v>10402</v>
      </c>
      <c r="L855" s="2">
        <v>757</v>
      </c>
      <c r="M855" s="1">
        <v>1.7720039999999999</v>
      </c>
    </row>
    <row r="856" spans="1:13" ht="221" x14ac:dyDescent="0.35">
      <c r="A856" s="20" t="s">
        <v>4062</v>
      </c>
      <c r="B856" s="4" t="s">
        <v>4061</v>
      </c>
      <c r="C856" s="3" t="s">
        <v>4061</v>
      </c>
      <c r="D856" s="4" t="s">
        <v>264</v>
      </c>
      <c r="E856" s="3" t="s">
        <v>33</v>
      </c>
      <c r="F856" s="3" t="s">
        <v>10410</v>
      </c>
      <c r="G856" s="3" t="s">
        <v>10409</v>
      </c>
      <c r="H856" s="2">
        <v>0</v>
      </c>
      <c r="I856" s="4" t="s">
        <v>271</v>
      </c>
      <c r="J856" s="40" t="s">
        <v>18915</v>
      </c>
      <c r="K856" s="3" t="s">
        <v>10402</v>
      </c>
      <c r="L856" s="2">
        <v>754</v>
      </c>
      <c r="M856" s="1">
        <v>1.7649809999999999</v>
      </c>
    </row>
    <row r="857" spans="1:13" ht="195" x14ac:dyDescent="0.35">
      <c r="A857" s="20" t="s">
        <v>4062</v>
      </c>
      <c r="B857" s="4" t="s">
        <v>4061</v>
      </c>
      <c r="C857" s="3" t="s">
        <v>4061</v>
      </c>
      <c r="D857" s="4" t="s">
        <v>264</v>
      </c>
      <c r="E857" s="3" t="s">
        <v>33</v>
      </c>
      <c r="F857" s="3" t="s">
        <v>10408</v>
      </c>
      <c r="G857" s="3" t="s">
        <v>10407</v>
      </c>
      <c r="H857" s="2">
        <v>0</v>
      </c>
      <c r="I857" s="4" t="s">
        <v>272</v>
      </c>
      <c r="J857" s="40" t="s">
        <v>18915</v>
      </c>
      <c r="K857" s="3" t="s">
        <v>10402</v>
      </c>
      <c r="L857" s="2">
        <v>697</v>
      </c>
      <c r="M857" s="1">
        <v>1.6315539999999999</v>
      </c>
    </row>
    <row r="858" spans="1:13" ht="208" x14ac:dyDescent="0.35">
      <c r="A858" s="20" t="s">
        <v>4062</v>
      </c>
      <c r="B858" s="4" t="s">
        <v>4061</v>
      </c>
      <c r="C858" s="3" t="s">
        <v>4061</v>
      </c>
      <c r="D858" s="4" t="s">
        <v>264</v>
      </c>
      <c r="E858" s="3" t="s">
        <v>33</v>
      </c>
      <c r="F858" s="3" t="s">
        <v>10406</v>
      </c>
      <c r="G858" s="3" t="s">
        <v>10405</v>
      </c>
      <c r="H858" s="2">
        <v>0</v>
      </c>
      <c r="I858" s="4" t="s">
        <v>273</v>
      </c>
      <c r="J858" s="40" t="s">
        <v>18915</v>
      </c>
      <c r="K858" s="3" t="s">
        <v>10402</v>
      </c>
      <c r="L858" s="2">
        <v>726</v>
      </c>
      <c r="M858" s="1">
        <v>1.699438</v>
      </c>
    </row>
    <row r="859" spans="1:13" ht="247" x14ac:dyDescent="0.35">
      <c r="A859" s="20" t="s">
        <v>4062</v>
      </c>
      <c r="B859" s="4" t="s">
        <v>4061</v>
      </c>
      <c r="C859" s="3" t="s">
        <v>4061</v>
      </c>
      <c r="D859" s="4" t="s">
        <v>264</v>
      </c>
      <c r="E859" s="3" t="s">
        <v>33</v>
      </c>
      <c r="F859" s="3" t="s">
        <v>10404</v>
      </c>
      <c r="G859" s="3" t="s">
        <v>10403</v>
      </c>
      <c r="H859" s="2">
        <v>0</v>
      </c>
      <c r="I859" s="4" t="s">
        <v>274</v>
      </c>
      <c r="J859" s="40" t="s">
        <v>18915</v>
      </c>
      <c r="K859" s="3" t="s">
        <v>10402</v>
      </c>
      <c r="L859" s="2">
        <v>822</v>
      </c>
      <c r="M859" s="1">
        <v>1.9241569999999999</v>
      </c>
    </row>
    <row r="860" spans="1:13" ht="104" x14ac:dyDescent="0.35">
      <c r="A860" s="20" t="s">
        <v>4062</v>
      </c>
      <c r="B860" s="4" t="s">
        <v>4061</v>
      </c>
      <c r="C860" s="3" t="s">
        <v>4061</v>
      </c>
      <c r="D860" s="4" t="s">
        <v>264</v>
      </c>
      <c r="E860" s="3" t="s">
        <v>33</v>
      </c>
      <c r="F860" s="3" t="s">
        <v>10401</v>
      </c>
      <c r="G860" s="3" t="s">
        <v>10400</v>
      </c>
      <c r="H860" s="2">
        <v>0</v>
      </c>
      <c r="I860" s="4" t="s">
        <v>275</v>
      </c>
      <c r="J860" s="40" t="s">
        <v>18915</v>
      </c>
      <c r="K860" s="3" t="s">
        <v>10397</v>
      </c>
      <c r="L860" s="2">
        <v>367</v>
      </c>
      <c r="M860" s="1">
        <v>0.85908200000000001</v>
      </c>
    </row>
    <row r="861" spans="1:13" ht="143" x14ac:dyDescent="0.35">
      <c r="A861" s="20" t="s">
        <v>4062</v>
      </c>
      <c r="B861" s="4" t="s">
        <v>4061</v>
      </c>
      <c r="C861" s="3" t="s">
        <v>4061</v>
      </c>
      <c r="D861" s="4" t="s">
        <v>264</v>
      </c>
      <c r="E861" s="3" t="s">
        <v>33</v>
      </c>
      <c r="F861" s="3" t="s">
        <v>10399</v>
      </c>
      <c r="G861" s="3" t="s">
        <v>10398</v>
      </c>
      <c r="H861" s="2">
        <v>0</v>
      </c>
      <c r="I861" s="4" t="s">
        <v>276</v>
      </c>
      <c r="J861" s="40" t="s">
        <v>18915</v>
      </c>
      <c r="K861" s="3" t="s">
        <v>10397</v>
      </c>
      <c r="L861" s="2">
        <v>493</v>
      </c>
      <c r="M861" s="1">
        <v>1.154026</v>
      </c>
    </row>
    <row r="862" spans="1:13" ht="52" x14ac:dyDescent="0.35">
      <c r="A862" s="20" t="s">
        <v>4062</v>
      </c>
      <c r="B862" s="4" t="s">
        <v>4061</v>
      </c>
      <c r="C862" s="3" t="s">
        <v>4061</v>
      </c>
      <c r="D862" s="4" t="s">
        <v>307</v>
      </c>
      <c r="E862" s="3" t="s">
        <v>33</v>
      </c>
      <c r="F862" s="3" t="s">
        <v>10331</v>
      </c>
      <c r="G862" s="3" t="s">
        <v>10330</v>
      </c>
      <c r="H862" s="2">
        <v>0</v>
      </c>
      <c r="I862" s="4" t="s">
        <v>317</v>
      </c>
      <c r="J862" s="40" t="s">
        <v>18915</v>
      </c>
      <c r="K862" s="3" t="s">
        <v>10329</v>
      </c>
      <c r="L862" s="2">
        <v>124</v>
      </c>
      <c r="M862" s="1">
        <v>0.13724700000000001</v>
      </c>
    </row>
    <row r="863" spans="1:13" ht="117" x14ac:dyDescent="0.35">
      <c r="A863" s="20" t="s">
        <v>4062</v>
      </c>
      <c r="B863" s="4" t="s">
        <v>4061</v>
      </c>
      <c r="C863" s="3" t="s">
        <v>4061</v>
      </c>
      <c r="D863" s="4" t="s">
        <v>307</v>
      </c>
      <c r="E863" s="3" t="s">
        <v>33</v>
      </c>
      <c r="F863" s="3" t="s">
        <v>10328</v>
      </c>
      <c r="G863" s="3" t="s">
        <v>10327</v>
      </c>
      <c r="H863" s="2">
        <v>0</v>
      </c>
      <c r="I863" s="4" t="s">
        <v>318</v>
      </c>
      <c r="J863" s="40" t="s">
        <v>18915</v>
      </c>
      <c r="K863" s="3" t="s">
        <v>10324</v>
      </c>
      <c r="L863" s="2">
        <v>456</v>
      </c>
      <c r="M863" s="1">
        <v>0.50471500000000002</v>
      </c>
    </row>
    <row r="864" spans="1:13" ht="156" x14ac:dyDescent="0.35">
      <c r="A864" s="20" t="s">
        <v>4062</v>
      </c>
      <c r="B864" s="4" t="s">
        <v>4061</v>
      </c>
      <c r="C864" s="3" t="s">
        <v>4061</v>
      </c>
      <c r="D864" s="4" t="s">
        <v>307</v>
      </c>
      <c r="E864" s="3" t="s">
        <v>33</v>
      </c>
      <c r="F864" s="3" t="s">
        <v>10326</v>
      </c>
      <c r="G864" s="3" t="s">
        <v>10325</v>
      </c>
      <c r="H864" s="2">
        <v>0</v>
      </c>
      <c r="I864" s="4" t="s">
        <v>319</v>
      </c>
      <c r="J864" s="40" t="s">
        <v>18915</v>
      </c>
      <c r="K864" s="3" t="s">
        <v>10324</v>
      </c>
      <c r="L864" s="2">
        <v>600</v>
      </c>
      <c r="M864" s="1">
        <v>0.66409899999999999</v>
      </c>
    </row>
    <row r="865" spans="1:13" ht="117" x14ac:dyDescent="0.35">
      <c r="A865" s="20" t="s">
        <v>4062</v>
      </c>
      <c r="B865" s="4" t="s">
        <v>4061</v>
      </c>
      <c r="C865" s="3" t="s">
        <v>4061</v>
      </c>
      <c r="D865" s="4" t="s">
        <v>307</v>
      </c>
      <c r="E865" s="3" t="s">
        <v>33</v>
      </c>
      <c r="F865" s="3" t="s">
        <v>10323</v>
      </c>
      <c r="G865" s="3" t="s">
        <v>10322</v>
      </c>
      <c r="H865" s="2">
        <v>0</v>
      </c>
      <c r="I865" s="4" t="s">
        <v>320</v>
      </c>
      <c r="J865" s="40" t="s">
        <v>18915</v>
      </c>
      <c r="K865" s="3" t="s">
        <v>10321</v>
      </c>
      <c r="L865" s="2">
        <v>454</v>
      </c>
      <c r="M865" s="1">
        <v>0.50250099999999998</v>
      </c>
    </row>
    <row r="866" spans="1:13" ht="117" x14ac:dyDescent="0.35">
      <c r="A866" s="20" t="s">
        <v>4062</v>
      </c>
      <c r="B866" s="4" t="s">
        <v>4061</v>
      </c>
      <c r="C866" s="3" t="s">
        <v>4061</v>
      </c>
      <c r="D866" s="4" t="s">
        <v>307</v>
      </c>
      <c r="E866" s="3" t="s">
        <v>33</v>
      </c>
      <c r="F866" s="3" t="s">
        <v>10320</v>
      </c>
      <c r="G866" s="3" t="s">
        <v>10319</v>
      </c>
      <c r="H866" s="2">
        <v>0</v>
      </c>
      <c r="I866" s="4" t="s">
        <v>321</v>
      </c>
      <c r="J866" s="40" t="s">
        <v>18915</v>
      </c>
      <c r="K866" s="3" t="s">
        <v>10318</v>
      </c>
      <c r="L866" s="2">
        <v>450</v>
      </c>
      <c r="M866" s="1">
        <v>0.49807400000000002</v>
      </c>
    </row>
    <row r="867" spans="1:13" ht="182" x14ac:dyDescent="0.35">
      <c r="A867" s="20" t="s">
        <v>4062</v>
      </c>
      <c r="B867" s="4" t="s">
        <v>4061</v>
      </c>
      <c r="C867" s="3" t="s">
        <v>4061</v>
      </c>
      <c r="D867" s="4" t="s">
        <v>307</v>
      </c>
      <c r="E867" s="3" t="s">
        <v>33</v>
      </c>
      <c r="F867" s="3" t="s">
        <v>10314</v>
      </c>
      <c r="G867" s="3" t="s">
        <v>10313</v>
      </c>
      <c r="H867" s="2">
        <v>0</v>
      </c>
      <c r="I867" s="4" t="s">
        <v>323</v>
      </c>
      <c r="J867" s="40" t="s">
        <v>18915</v>
      </c>
      <c r="K867" s="3" t="s">
        <v>10307</v>
      </c>
      <c r="L867" s="2">
        <v>660</v>
      </c>
      <c r="M867" s="1">
        <v>0.73050899999999996</v>
      </c>
    </row>
    <row r="868" spans="1:13" ht="52" x14ac:dyDescent="0.35">
      <c r="A868" s="20" t="s">
        <v>4062</v>
      </c>
      <c r="B868" s="4" t="s">
        <v>4061</v>
      </c>
      <c r="C868" s="3" t="s">
        <v>4061</v>
      </c>
      <c r="D868" s="4" t="s">
        <v>307</v>
      </c>
      <c r="E868" s="3" t="s">
        <v>33</v>
      </c>
      <c r="F868" s="3" t="s">
        <v>10306</v>
      </c>
      <c r="G868" s="3" t="s">
        <v>10305</v>
      </c>
      <c r="H868" s="2">
        <v>0</v>
      </c>
      <c r="I868" s="4" t="s">
        <v>325</v>
      </c>
      <c r="J868" s="40" t="s">
        <v>18915</v>
      </c>
      <c r="K868" s="3" t="s">
        <v>10304</v>
      </c>
      <c r="L868" s="2">
        <v>188</v>
      </c>
      <c r="M868" s="1">
        <v>0.20808399999999999</v>
      </c>
    </row>
    <row r="869" spans="1:13" ht="182" x14ac:dyDescent="0.35">
      <c r="A869" s="20" t="s">
        <v>4062</v>
      </c>
      <c r="B869" s="4" t="s">
        <v>4061</v>
      </c>
      <c r="C869" s="3" t="s">
        <v>4061</v>
      </c>
      <c r="D869" s="4" t="s">
        <v>307</v>
      </c>
      <c r="E869" s="3" t="s">
        <v>33</v>
      </c>
      <c r="F869" s="3" t="s">
        <v>10303</v>
      </c>
      <c r="G869" s="3" t="s">
        <v>10302</v>
      </c>
      <c r="H869" s="2">
        <v>0</v>
      </c>
      <c r="I869" s="4" t="s">
        <v>326</v>
      </c>
      <c r="J869" s="40" t="s">
        <v>18915</v>
      </c>
      <c r="K869" s="3" t="s">
        <v>10299</v>
      </c>
      <c r="L869" s="2">
        <v>668</v>
      </c>
      <c r="M869" s="1">
        <v>0.73936299999999999</v>
      </c>
    </row>
    <row r="870" spans="1:13" ht="78" x14ac:dyDescent="0.35">
      <c r="A870" s="20" t="s">
        <v>4062</v>
      </c>
      <c r="B870" s="4" t="s">
        <v>327</v>
      </c>
      <c r="C870" s="3" t="s">
        <v>4061</v>
      </c>
      <c r="D870" s="4" t="s">
        <v>307</v>
      </c>
      <c r="E870" s="3" t="s">
        <v>33</v>
      </c>
      <c r="F870" s="3" t="s">
        <v>10301</v>
      </c>
      <c r="G870" s="3" t="s">
        <v>10300</v>
      </c>
      <c r="H870" s="2">
        <v>0</v>
      </c>
      <c r="I870" s="4" t="s">
        <v>328</v>
      </c>
      <c r="J870" s="40" t="s">
        <v>18915</v>
      </c>
      <c r="K870" s="3" t="s">
        <v>10299</v>
      </c>
      <c r="L870" s="2">
        <v>168</v>
      </c>
      <c r="M870" s="1">
        <v>0.185948</v>
      </c>
    </row>
    <row r="871" spans="1:13" ht="195" x14ac:dyDescent="0.35">
      <c r="A871" s="20" t="s">
        <v>4062</v>
      </c>
      <c r="B871" s="4" t="s">
        <v>4061</v>
      </c>
      <c r="C871" s="3" t="s">
        <v>4061</v>
      </c>
      <c r="D871" s="4" t="s">
        <v>336</v>
      </c>
      <c r="E871" s="3" t="s">
        <v>33</v>
      </c>
      <c r="F871" s="3" t="s">
        <v>10273</v>
      </c>
      <c r="G871" s="3" t="s">
        <v>10272</v>
      </c>
      <c r="H871" s="2">
        <v>0</v>
      </c>
      <c r="I871" s="4" t="s">
        <v>343</v>
      </c>
      <c r="J871" s="40" t="s">
        <v>18915</v>
      </c>
      <c r="K871" s="3" t="s">
        <v>10269</v>
      </c>
      <c r="L871" s="2">
        <v>600</v>
      </c>
      <c r="M871" s="1">
        <v>2.479749</v>
      </c>
    </row>
    <row r="872" spans="1:13" ht="325" x14ac:dyDescent="0.35">
      <c r="A872" s="20" t="s">
        <v>4062</v>
      </c>
      <c r="B872" s="4" t="s">
        <v>384</v>
      </c>
      <c r="C872" s="3" t="s">
        <v>4061</v>
      </c>
      <c r="D872" s="4" t="s">
        <v>358</v>
      </c>
      <c r="E872" s="3" t="s">
        <v>33</v>
      </c>
      <c r="F872" s="3" t="s">
        <v>10199</v>
      </c>
      <c r="G872" s="3" t="s">
        <v>10198</v>
      </c>
      <c r="H872" s="2">
        <v>0</v>
      </c>
      <c r="I872" s="4" t="s">
        <v>385</v>
      </c>
      <c r="J872" s="40" t="s">
        <v>18915</v>
      </c>
      <c r="K872" s="3" t="s">
        <v>10197</v>
      </c>
      <c r="L872" s="2">
        <v>131</v>
      </c>
      <c r="M872" s="1">
        <v>0.119739</v>
      </c>
    </row>
    <row r="873" spans="1:13" ht="221" x14ac:dyDescent="0.35">
      <c r="A873" s="20" t="s">
        <v>4062</v>
      </c>
      <c r="B873" s="4" t="s">
        <v>4061</v>
      </c>
      <c r="C873" s="3" t="s">
        <v>4061</v>
      </c>
      <c r="D873" s="4" t="s">
        <v>396</v>
      </c>
      <c r="E873" s="3" t="s">
        <v>33</v>
      </c>
      <c r="F873" s="3" t="s">
        <v>10175</v>
      </c>
      <c r="G873" s="3" t="s">
        <v>10174</v>
      </c>
      <c r="H873" s="2">
        <v>0</v>
      </c>
      <c r="I873" s="4" t="s">
        <v>401</v>
      </c>
      <c r="J873" s="40" t="s">
        <v>18915</v>
      </c>
      <c r="K873" s="3" t="s">
        <v>10168</v>
      </c>
      <c r="L873" s="2">
        <v>653</v>
      </c>
      <c r="M873" s="1">
        <v>0.77031099999999997</v>
      </c>
    </row>
    <row r="874" spans="1:13" ht="143" x14ac:dyDescent="0.35">
      <c r="A874" s="20" t="s">
        <v>4062</v>
      </c>
      <c r="B874" s="4" t="s">
        <v>4061</v>
      </c>
      <c r="C874" s="3" t="s">
        <v>4061</v>
      </c>
      <c r="D874" s="4" t="s">
        <v>396</v>
      </c>
      <c r="E874" s="3" t="s">
        <v>33</v>
      </c>
      <c r="F874" s="3" t="s">
        <v>10171</v>
      </c>
      <c r="G874" s="3" t="s">
        <v>10170</v>
      </c>
      <c r="H874" s="2">
        <v>0</v>
      </c>
      <c r="I874" s="4" t="s">
        <v>403</v>
      </c>
      <c r="J874" s="40" t="s">
        <v>18915</v>
      </c>
      <c r="K874" s="3" t="s">
        <v>10168</v>
      </c>
      <c r="L874" s="2">
        <v>427</v>
      </c>
      <c r="M874" s="1">
        <v>0.50370999999999999</v>
      </c>
    </row>
    <row r="875" spans="1:13" ht="117" x14ac:dyDescent="0.35">
      <c r="A875" s="20" t="s">
        <v>4062</v>
      </c>
      <c r="B875" s="4" t="s">
        <v>4061</v>
      </c>
      <c r="C875" s="3" t="s">
        <v>4061</v>
      </c>
      <c r="D875" s="4" t="s">
        <v>396</v>
      </c>
      <c r="E875" s="3" t="s">
        <v>33</v>
      </c>
      <c r="F875" s="3" t="s">
        <v>10169</v>
      </c>
      <c r="G875" s="3" t="s">
        <v>7511</v>
      </c>
      <c r="H875" s="2">
        <v>0</v>
      </c>
      <c r="I875" s="4" t="s">
        <v>404</v>
      </c>
      <c r="J875" s="40" t="s">
        <v>18915</v>
      </c>
      <c r="K875" s="3" t="s">
        <v>10168</v>
      </c>
      <c r="L875" s="2">
        <v>336</v>
      </c>
      <c r="M875" s="1">
        <v>0.39636199999999999</v>
      </c>
    </row>
    <row r="876" spans="1:13" ht="130" x14ac:dyDescent="0.35">
      <c r="A876" s="20" t="s">
        <v>4062</v>
      </c>
      <c r="B876" s="4" t="s">
        <v>4061</v>
      </c>
      <c r="C876" s="3" t="s">
        <v>4061</v>
      </c>
      <c r="D876" s="4" t="s">
        <v>396</v>
      </c>
      <c r="E876" s="3" t="s">
        <v>33</v>
      </c>
      <c r="F876" s="3" t="s">
        <v>10165</v>
      </c>
      <c r="G876" s="3" t="s">
        <v>10164</v>
      </c>
      <c r="H876" s="2">
        <v>0</v>
      </c>
      <c r="I876" s="4" t="s">
        <v>407</v>
      </c>
      <c r="J876" s="40" t="s">
        <v>18915</v>
      </c>
      <c r="K876" s="3" t="s">
        <v>10163</v>
      </c>
      <c r="L876" s="2">
        <v>398</v>
      </c>
      <c r="M876" s="1">
        <v>0.46949999999999997</v>
      </c>
    </row>
    <row r="877" spans="1:13" ht="195" x14ac:dyDescent="0.35">
      <c r="A877" s="20" t="s">
        <v>4062</v>
      </c>
      <c r="B877" s="4" t="s">
        <v>4061</v>
      </c>
      <c r="C877" s="3" t="s">
        <v>4061</v>
      </c>
      <c r="D877" s="4" t="s">
        <v>396</v>
      </c>
      <c r="E877" s="3" t="s">
        <v>33</v>
      </c>
      <c r="F877" s="3" t="s">
        <v>10162</v>
      </c>
      <c r="G877" s="3" t="s">
        <v>10161</v>
      </c>
      <c r="H877" s="2">
        <v>0</v>
      </c>
      <c r="I877" s="4" t="s">
        <v>408</v>
      </c>
      <c r="J877" s="40" t="s">
        <v>18915</v>
      </c>
      <c r="K877" s="3" t="s">
        <v>10160</v>
      </c>
      <c r="L877" s="2">
        <v>578</v>
      </c>
      <c r="M877" s="1">
        <v>0.68183700000000003</v>
      </c>
    </row>
    <row r="878" spans="1:13" ht="351" x14ac:dyDescent="0.35">
      <c r="A878" s="20" t="s">
        <v>4062</v>
      </c>
      <c r="B878" s="4" t="s">
        <v>4061</v>
      </c>
      <c r="C878" s="3" t="s">
        <v>4061</v>
      </c>
      <c r="D878" s="4" t="s">
        <v>438</v>
      </c>
      <c r="E878" s="3" t="s">
        <v>33</v>
      </c>
      <c r="F878" s="3" t="s">
        <v>10076</v>
      </c>
      <c r="G878" s="3" t="s">
        <v>10075</v>
      </c>
      <c r="H878" s="2">
        <v>0</v>
      </c>
      <c r="I878" s="4" t="s">
        <v>449</v>
      </c>
      <c r="J878" s="40" t="s">
        <v>18915</v>
      </c>
      <c r="K878" s="3" t="s">
        <v>10072</v>
      </c>
      <c r="L878" s="2">
        <v>1092</v>
      </c>
      <c r="M878" s="1">
        <v>1.4507000000000001</v>
      </c>
    </row>
    <row r="879" spans="1:13" ht="390" x14ac:dyDescent="0.35">
      <c r="A879" s="20" t="s">
        <v>4062</v>
      </c>
      <c r="B879" s="4" t="s">
        <v>4061</v>
      </c>
      <c r="C879" s="3" t="s">
        <v>4061</v>
      </c>
      <c r="D879" s="4" t="s">
        <v>438</v>
      </c>
      <c r="E879" s="3" t="s">
        <v>33</v>
      </c>
      <c r="F879" s="3" t="s">
        <v>10074</v>
      </c>
      <c r="G879" s="3" t="s">
        <v>10073</v>
      </c>
      <c r="H879" s="2">
        <v>0</v>
      </c>
      <c r="I879" s="4" t="s">
        <v>450</v>
      </c>
      <c r="J879" s="40" t="s">
        <v>18915</v>
      </c>
      <c r="K879" s="3" t="s">
        <v>10072</v>
      </c>
      <c r="L879" s="2">
        <v>1201</v>
      </c>
      <c r="M879" s="1">
        <v>1.595504</v>
      </c>
    </row>
    <row r="880" spans="1:13" ht="65" x14ac:dyDescent="0.35">
      <c r="A880" s="20" t="s">
        <v>4062</v>
      </c>
      <c r="B880" s="4" t="s">
        <v>4061</v>
      </c>
      <c r="C880" s="3" t="s">
        <v>4061</v>
      </c>
      <c r="D880" s="4" t="s">
        <v>438</v>
      </c>
      <c r="E880" s="3" t="s">
        <v>33</v>
      </c>
      <c r="F880" s="3" t="s">
        <v>10071</v>
      </c>
      <c r="G880" s="3" t="s">
        <v>10070</v>
      </c>
      <c r="H880" s="2">
        <v>0</v>
      </c>
      <c r="I880" s="4" t="s">
        <v>451</v>
      </c>
      <c r="J880" s="40" t="s">
        <v>18915</v>
      </c>
      <c r="K880" s="3" t="s">
        <v>10069</v>
      </c>
      <c r="L880" s="2">
        <v>158</v>
      </c>
      <c r="M880" s="1">
        <v>0.2099</v>
      </c>
    </row>
    <row r="881" spans="1:13" ht="156" x14ac:dyDescent="0.35">
      <c r="A881" s="20" t="s">
        <v>4062</v>
      </c>
      <c r="B881" s="4" t="s">
        <v>4061</v>
      </c>
      <c r="C881" s="3" t="s">
        <v>4061</v>
      </c>
      <c r="D881" s="4" t="s">
        <v>438</v>
      </c>
      <c r="E881" s="3" t="s">
        <v>33</v>
      </c>
      <c r="F881" s="3" t="s">
        <v>10068</v>
      </c>
      <c r="G881" s="3" t="s">
        <v>10067</v>
      </c>
      <c r="H881" s="2">
        <v>0</v>
      </c>
      <c r="I881" s="4" t="s">
        <v>452</v>
      </c>
      <c r="J881" s="40" t="s">
        <v>18915</v>
      </c>
      <c r="K881" s="3" t="s">
        <v>10064</v>
      </c>
      <c r="L881" s="2">
        <v>482</v>
      </c>
      <c r="M881" s="1">
        <v>0.64032699999999998</v>
      </c>
    </row>
    <row r="882" spans="1:13" ht="169" x14ac:dyDescent="0.35">
      <c r="A882" s="20" t="s">
        <v>4062</v>
      </c>
      <c r="B882" s="4" t="s">
        <v>4061</v>
      </c>
      <c r="C882" s="3" t="s">
        <v>4061</v>
      </c>
      <c r="D882" s="4" t="s">
        <v>438</v>
      </c>
      <c r="E882" s="3" t="s">
        <v>33</v>
      </c>
      <c r="F882" s="3" t="s">
        <v>10066</v>
      </c>
      <c r="G882" s="3" t="s">
        <v>10065</v>
      </c>
      <c r="H882" s="2">
        <v>0</v>
      </c>
      <c r="I882" s="4" t="s">
        <v>453</v>
      </c>
      <c r="J882" s="40" t="s">
        <v>18915</v>
      </c>
      <c r="K882" s="3" t="s">
        <v>10064</v>
      </c>
      <c r="L882" s="2">
        <v>512</v>
      </c>
      <c r="M882" s="1">
        <v>0.68018199999999995</v>
      </c>
    </row>
    <row r="883" spans="1:13" ht="117" x14ac:dyDescent="0.35">
      <c r="A883" s="20" t="s">
        <v>4062</v>
      </c>
      <c r="B883" s="4" t="s">
        <v>4061</v>
      </c>
      <c r="C883" s="3" t="s">
        <v>4061</v>
      </c>
      <c r="D883" s="4" t="s">
        <v>438</v>
      </c>
      <c r="E883" s="3" t="s">
        <v>33</v>
      </c>
      <c r="F883" s="3" t="s">
        <v>10061</v>
      </c>
      <c r="G883" s="3" t="s">
        <v>10060</v>
      </c>
      <c r="H883" s="2">
        <v>0</v>
      </c>
      <c r="I883" s="4" t="s">
        <v>456</v>
      </c>
      <c r="J883" s="40" t="s">
        <v>18915</v>
      </c>
      <c r="K883" s="3" t="s">
        <v>10057</v>
      </c>
      <c r="L883" s="2">
        <v>373</v>
      </c>
      <c r="M883" s="1">
        <v>0.49552299999999999</v>
      </c>
    </row>
    <row r="884" spans="1:13" ht="221" x14ac:dyDescent="0.35">
      <c r="A884" s="20" t="s">
        <v>4062</v>
      </c>
      <c r="B884" s="4" t="s">
        <v>4061</v>
      </c>
      <c r="C884" s="3" t="s">
        <v>4061</v>
      </c>
      <c r="D884" s="4" t="s">
        <v>438</v>
      </c>
      <c r="E884" s="3" t="s">
        <v>33</v>
      </c>
      <c r="F884" s="3" t="s">
        <v>10059</v>
      </c>
      <c r="G884" s="3" t="s">
        <v>10058</v>
      </c>
      <c r="H884" s="2">
        <v>0</v>
      </c>
      <c r="I884" s="4" t="s">
        <v>457</v>
      </c>
      <c r="J884" s="40" t="s">
        <v>18915</v>
      </c>
      <c r="K884" s="3" t="s">
        <v>10057</v>
      </c>
      <c r="L884" s="2">
        <v>682</v>
      </c>
      <c r="M884" s="1">
        <v>0.90602300000000002</v>
      </c>
    </row>
    <row r="885" spans="1:13" ht="104" x14ac:dyDescent="0.35">
      <c r="A885" s="20" t="s">
        <v>4062</v>
      </c>
      <c r="B885" s="4" t="s">
        <v>4061</v>
      </c>
      <c r="C885" s="3" t="s">
        <v>4061</v>
      </c>
      <c r="D885" s="4" t="s">
        <v>466</v>
      </c>
      <c r="E885" s="3" t="s">
        <v>33</v>
      </c>
      <c r="F885" s="3" t="s">
        <v>10026</v>
      </c>
      <c r="G885" s="3" t="s">
        <v>10025</v>
      </c>
      <c r="H885" s="2">
        <v>0</v>
      </c>
      <c r="I885" s="4" t="s">
        <v>469</v>
      </c>
      <c r="J885" s="40" t="s">
        <v>18915</v>
      </c>
      <c r="K885" s="3" t="s">
        <v>10024</v>
      </c>
      <c r="L885" s="2">
        <v>416</v>
      </c>
      <c r="M885" s="1">
        <v>1.5966229999999999</v>
      </c>
    </row>
    <row r="886" spans="1:13" ht="91" x14ac:dyDescent="0.35">
      <c r="A886" s="20" t="s">
        <v>4062</v>
      </c>
      <c r="B886" s="4" t="s">
        <v>4061</v>
      </c>
      <c r="C886" s="3" t="s">
        <v>4061</v>
      </c>
      <c r="D886" s="4" t="s">
        <v>470</v>
      </c>
      <c r="E886" s="3" t="s">
        <v>33</v>
      </c>
      <c r="F886" s="3" t="s">
        <v>7363</v>
      </c>
      <c r="G886" s="3" t="s">
        <v>10003</v>
      </c>
      <c r="H886" s="2">
        <v>0</v>
      </c>
      <c r="I886" s="4" t="s">
        <v>482</v>
      </c>
      <c r="J886" s="40" t="s">
        <v>18915</v>
      </c>
      <c r="K886" s="3" t="s">
        <v>10002</v>
      </c>
      <c r="L886" s="2">
        <v>320</v>
      </c>
      <c r="M886" s="1">
        <v>0.48491499999999998</v>
      </c>
    </row>
    <row r="887" spans="1:13" ht="195" x14ac:dyDescent="0.35">
      <c r="A887" s="20" t="s">
        <v>4062</v>
      </c>
      <c r="B887" s="4" t="s">
        <v>4061</v>
      </c>
      <c r="C887" s="3" t="s">
        <v>4061</v>
      </c>
      <c r="D887" s="4" t="s">
        <v>470</v>
      </c>
      <c r="E887" s="3" t="s">
        <v>33</v>
      </c>
      <c r="F887" s="3" t="s">
        <v>8522</v>
      </c>
      <c r="G887" s="3" t="s">
        <v>10001</v>
      </c>
      <c r="H887" s="2">
        <v>0</v>
      </c>
      <c r="I887" s="4" t="s">
        <v>483</v>
      </c>
      <c r="J887" s="40" t="s">
        <v>18915</v>
      </c>
      <c r="K887" s="3" t="s">
        <v>10000</v>
      </c>
      <c r="L887" s="2">
        <v>671</v>
      </c>
      <c r="M887" s="1">
        <v>1.016805</v>
      </c>
    </row>
    <row r="888" spans="1:13" ht="104" x14ac:dyDescent="0.35">
      <c r="A888" s="20" t="s">
        <v>4062</v>
      </c>
      <c r="B888" s="4" t="s">
        <v>4061</v>
      </c>
      <c r="C888" s="3" t="s">
        <v>4061</v>
      </c>
      <c r="D888" s="4" t="s">
        <v>470</v>
      </c>
      <c r="E888" s="3" t="s">
        <v>33</v>
      </c>
      <c r="F888" s="3" t="s">
        <v>9999</v>
      </c>
      <c r="G888" s="3" t="s">
        <v>5293</v>
      </c>
      <c r="H888" s="2">
        <v>0</v>
      </c>
      <c r="I888" s="4" t="s">
        <v>484</v>
      </c>
      <c r="J888" s="40" t="s">
        <v>18915</v>
      </c>
      <c r="K888" s="3" t="s">
        <v>9998</v>
      </c>
      <c r="L888" s="2">
        <v>340</v>
      </c>
      <c r="M888" s="1">
        <v>0.51522199999999996</v>
      </c>
    </row>
    <row r="889" spans="1:13" ht="169" x14ac:dyDescent="0.35">
      <c r="A889" s="20" t="s">
        <v>4062</v>
      </c>
      <c r="B889" s="4" t="s">
        <v>4061</v>
      </c>
      <c r="C889" s="3" t="s">
        <v>4061</v>
      </c>
      <c r="D889" s="4" t="s">
        <v>470</v>
      </c>
      <c r="E889" s="3" t="s">
        <v>33</v>
      </c>
      <c r="F889" s="3" t="s">
        <v>9997</v>
      </c>
      <c r="G889" s="3" t="s">
        <v>9996</v>
      </c>
      <c r="H889" s="2">
        <v>0</v>
      </c>
      <c r="I889" s="4" t="s">
        <v>485</v>
      </c>
      <c r="J889" s="40" t="s">
        <v>18915</v>
      </c>
      <c r="K889" s="3" t="s">
        <v>9995</v>
      </c>
      <c r="L889" s="2">
        <v>566</v>
      </c>
      <c r="M889" s="1">
        <v>0.85769300000000004</v>
      </c>
    </row>
    <row r="890" spans="1:13" ht="169" x14ac:dyDescent="0.35">
      <c r="A890" s="20" t="s">
        <v>4062</v>
      </c>
      <c r="B890" s="4" t="s">
        <v>4061</v>
      </c>
      <c r="C890" s="3" t="s">
        <v>4061</v>
      </c>
      <c r="D890" s="4" t="s">
        <v>470</v>
      </c>
      <c r="E890" s="3" t="s">
        <v>33</v>
      </c>
      <c r="F890" s="3" t="s">
        <v>9994</v>
      </c>
      <c r="G890" s="3" t="s">
        <v>9993</v>
      </c>
      <c r="H890" s="2">
        <v>0</v>
      </c>
      <c r="I890" s="4" t="s">
        <v>486</v>
      </c>
      <c r="J890" s="40" t="s">
        <v>18915</v>
      </c>
      <c r="K890" s="3" t="s">
        <v>9995</v>
      </c>
      <c r="L890" s="2">
        <v>559</v>
      </c>
      <c r="M890" s="1">
        <v>0.84708499999999998</v>
      </c>
    </row>
    <row r="891" spans="1:13" ht="234" x14ac:dyDescent="0.35">
      <c r="A891" s="20" t="s">
        <v>4062</v>
      </c>
      <c r="B891" s="4" t="s">
        <v>4061</v>
      </c>
      <c r="C891" s="3" t="s">
        <v>4061</v>
      </c>
      <c r="D891" s="4" t="s">
        <v>470</v>
      </c>
      <c r="E891" s="3" t="s">
        <v>33</v>
      </c>
      <c r="F891" s="3" t="s">
        <v>9983</v>
      </c>
      <c r="G891" s="3" t="s">
        <v>9982</v>
      </c>
      <c r="H891" s="2">
        <v>0</v>
      </c>
      <c r="I891" s="4" t="s">
        <v>491</v>
      </c>
      <c r="J891" s="40" t="s">
        <v>18915</v>
      </c>
      <c r="K891" s="3" t="s">
        <v>9981</v>
      </c>
      <c r="L891" s="2">
        <v>754</v>
      </c>
      <c r="M891" s="1">
        <v>1.1425799999999999</v>
      </c>
    </row>
    <row r="892" spans="1:13" ht="169" x14ac:dyDescent="0.35">
      <c r="A892" s="20" t="s">
        <v>4062</v>
      </c>
      <c r="B892" s="4" t="s">
        <v>4061</v>
      </c>
      <c r="C892" s="3" t="s">
        <v>4061</v>
      </c>
      <c r="D892" s="4" t="s">
        <v>470</v>
      </c>
      <c r="E892" s="3" t="s">
        <v>33</v>
      </c>
      <c r="F892" s="3" t="s">
        <v>9980</v>
      </c>
      <c r="G892" s="3" t="s">
        <v>9979</v>
      </c>
      <c r="H892" s="2">
        <v>0</v>
      </c>
      <c r="I892" s="4" t="s">
        <v>492</v>
      </c>
      <c r="J892" s="40" t="s">
        <v>18915</v>
      </c>
      <c r="K892" s="3" t="s">
        <v>9976</v>
      </c>
      <c r="L892" s="2">
        <v>553</v>
      </c>
      <c r="M892" s="1">
        <v>0.83799299999999999</v>
      </c>
    </row>
    <row r="893" spans="1:13" ht="247" x14ac:dyDescent="0.35">
      <c r="A893" s="20" t="s">
        <v>4062</v>
      </c>
      <c r="B893" s="4" t="s">
        <v>4061</v>
      </c>
      <c r="C893" s="3" t="s">
        <v>4061</v>
      </c>
      <c r="D893" s="4" t="s">
        <v>470</v>
      </c>
      <c r="E893" s="3" t="s">
        <v>33</v>
      </c>
      <c r="F893" s="3" t="s">
        <v>9978</v>
      </c>
      <c r="G893" s="3" t="s">
        <v>9977</v>
      </c>
      <c r="H893" s="2">
        <v>0</v>
      </c>
      <c r="I893" s="4" t="s">
        <v>493</v>
      </c>
      <c r="J893" s="40" t="s">
        <v>18915</v>
      </c>
      <c r="K893" s="3" t="s">
        <v>9976</v>
      </c>
      <c r="L893" s="2">
        <v>786</v>
      </c>
      <c r="M893" s="1">
        <v>1.1910719999999999</v>
      </c>
    </row>
    <row r="894" spans="1:13" ht="91" x14ac:dyDescent="0.35">
      <c r="A894" s="20" t="s">
        <v>4062</v>
      </c>
      <c r="B894" s="4" t="s">
        <v>552</v>
      </c>
      <c r="C894" s="3" t="s">
        <v>4061</v>
      </c>
      <c r="D894" s="4" t="s">
        <v>542</v>
      </c>
      <c r="E894" s="3" t="s">
        <v>33</v>
      </c>
      <c r="F894" s="3" t="s">
        <v>9895</v>
      </c>
      <c r="G894" s="3" t="s">
        <v>9894</v>
      </c>
      <c r="H894" s="2">
        <v>0</v>
      </c>
      <c r="I894" s="4" t="s">
        <v>553</v>
      </c>
      <c r="J894" s="40" t="s">
        <v>18915</v>
      </c>
      <c r="K894" s="3" t="s">
        <v>9893</v>
      </c>
      <c r="L894" s="2">
        <v>198</v>
      </c>
      <c r="M894" s="1">
        <v>0.31480000000000002</v>
      </c>
    </row>
    <row r="895" spans="1:13" ht="312" x14ac:dyDescent="0.35">
      <c r="A895" s="20" t="s">
        <v>4062</v>
      </c>
      <c r="B895" s="4" t="s">
        <v>4061</v>
      </c>
      <c r="C895" s="3" t="s">
        <v>4061</v>
      </c>
      <c r="D895" s="4" t="s">
        <v>542</v>
      </c>
      <c r="E895" s="3" t="s">
        <v>33</v>
      </c>
      <c r="F895" s="3" t="s">
        <v>9892</v>
      </c>
      <c r="G895" s="3" t="s">
        <v>9891</v>
      </c>
      <c r="H895" s="2">
        <v>0</v>
      </c>
      <c r="I895" s="4" t="s">
        <v>554</v>
      </c>
      <c r="J895" s="40" t="s">
        <v>18915</v>
      </c>
      <c r="K895" s="3" t="s">
        <v>9890</v>
      </c>
      <c r="L895" s="2">
        <v>981</v>
      </c>
      <c r="M895" s="1">
        <v>1.559693</v>
      </c>
    </row>
    <row r="896" spans="1:13" ht="117" x14ac:dyDescent="0.35">
      <c r="A896" s="20" t="s">
        <v>4062</v>
      </c>
      <c r="B896" s="4" t="s">
        <v>4061</v>
      </c>
      <c r="C896" s="3" t="s">
        <v>4061</v>
      </c>
      <c r="D896" s="4" t="s">
        <v>542</v>
      </c>
      <c r="E896" s="3" t="s">
        <v>33</v>
      </c>
      <c r="F896" s="3" t="s">
        <v>9886</v>
      </c>
      <c r="G896" s="3" t="s">
        <v>9885</v>
      </c>
      <c r="H896" s="2">
        <v>0</v>
      </c>
      <c r="I896" s="4" t="s">
        <v>556</v>
      </c>
      <c r="J896" s="40" t="s">
        <v>18915</v>
      </c>
      <c r="K896" s="3" t="s">
        <v>9884</v>
      </c>
      <c r="L896" s="2">
        <v>362</v>
      </c>
      <c r="M896" s="1">
        <v>0.57554399999999994</v>
      </c>
    </row>
    <row r="897" spans="1:13" ht="182" x14ac:dyDescent="0.35">
      <c r="A897" s="20" t="s">
        <v>4062</v>
      </c>
      <c r="B897" s="4" t="s">
        <v>4061</v>
      </c>
      <c r="C897" s="3" t="s">
        <v>4061</v>
      </c>
      <c r="D897" s="4" t="s">
        <v>542</v>
      </c>
      <c r="E897" s="3" t="s">
        <v>33</v>
      </c>
      <c r="F897" s="3" t="s">
        <v>9883</v>
      </c>
      <c r="G897" s="3" t="s">
        <v>8932</v>
      </c>
      <c r="H897" s="2">
        <v>0</v>
      </c>
      <c r="I897" s="4" t="s">
        <v>557</v>
      </c>
      <c r="J897" s="40" t="s">
        <v>18915</v>
      </c>
      <c r="K897" s="3" t="s">
        <v>9877</v>
      </c>
      <c r="L897" s="2">
        <v>575</v>
      </c>
      <c r="M897" s="1">
        <v>0.91419300000000003</v>
      </c>
    </row>
    <row r="898" spans="1:13" ht="182" x14ac:dyDescent="0.35">
      <c r="A898" s="20" t="s">
        <v>4062</v>
      </c>
      <c r="B898" s="4" t="s">
        <v>4061</v>
      </c>
      <c r="C898" s="3" t="s">
        <v>4061</v>
      </c>
      <c r="D898" s="4" t="s">
        <v>542</v>
      </c>
      <c r="E898" s="3" t="s">
        <v>33</v>
      </c>
      <c r="F898" s="3" t="s">
        <v>9377</v>
      </c>
      <c r="G898" s="3" t="s">
        <v>9882</v>
      </c>
      <c r="H898" s="2">
        <v>0</v>
      </c>
      <c r="I898" s="4" t="s">
        <v>558</v>
      </c>
      <c r="J898" s="40" t="s">
        <v>18915</v>
      </c>
      <c r="K898" s="3" t="s">
        <v>9877</v>
      </c>
      <c r="L898" s="2">
        <v>591</v>
      </c>
      <c r="M898" s="1">
        <v>0.93963099999999999</v>
      </c>
    </row>
    <row r="899" spans="1:13" ht="143" x14ac:dyDescent="0.35">
      <c r="A899" s="20" t="s">
        <v>4062</v>
      </c>
      <c r="B899" s="4" t="s">
        <v>4061</v>
      </c>
      <c r="C899" s="3" t="s">
        <v>4061</v>
      </c>
      <c r="D899" s="4" t="s">
        <v>542</v>
      </c>
      <c r="E899" s="3" t="s">
        <v>33</v>
      </c>
      <c r="F899" s="3" t="s">
        <v>9881</v>
      </c>
      <c r="G899" s="3" t="s">
        <v>9880</v>
      </c>
      <c r="H899" s="2">
        <v>0</v>
      </c>
      <c r="I899" s="4" t="s">
        <v>559</v>
      </c>
      <c r="J899" s="40" t="s">
        <v>18915</v>
      </c>
      <c r="K899" s="3" t="s">
        <v>9877</v>
      </c>
      <c r="L899" s="2">
        <v>461</v>
      </c>
      <c r="M899" s="1">
        <v>0.73294400000000004</v>
      </c>
    </row>
    <row r="900" spans="1:13" ht="130" x14ac:dyDescent="0.35">
      <c r="A900" s="20" t="s">
        <v>4062</v>
      </c>
      <c r="B900" s="4" t="s">
        <v>4061</v>
      </c>
      <c r="C900" s="3" t="s">
        <v>4061</v>
      </c>
      <c r="D900" s="4" t="s">
        <v>542</v>
      </c>
      <c r="E900" s="3" t="s">
        <v>33</v>
      </c>
      <c r="F900" s="3" t="s">
        <v>9879</v>
      </c>
      <c r="G900" s="3" t="s">
        <v>9878</v>
      </c>
      <c r="H900" s="2">
        <v>0</v>
      </c>
      <c r="I900" s="4" t="s">
        <v>560</v>
      </c>
      <c r="J900" s="40" t="s">
        <v>18915</v>
      </c>
      <c r="K900" s="3" t="s">
        <v>9877</v>
      </c>
      <c r="L900" s="2">
        <v>412</v>
      </c>
      <c r="M900" s="1">
        <v>0.65503900000000004</v>
      </c>
    </row>
    <row r="901" spans="1:13" ht="247" x14ac:dyDescent="0.35">
      <c r="A901" s="20" t="s">
        <v>4062</v>
      </c>
      <c r="B901" s="4" t="s">
        <v>4061</v>
      </c>
      <c r="C901" s="3" t="s">
        <v>4061</v>
      </c>
      <c r="D901" s="4" t="s">
        <v>542</v>
      </c>
      <c r="E901" s="3" t="s">
        <v>33</v>
      </c>
      <c r="F901" s="3" t="s">
        <v>9870</v>
      </c>
      <c r="G901" s="3" t="s">
        <v>9869</v>
      </c>
      <c r="H901" s="2">
        <v>0</v>
      </c>
      <c r="I901" s="4" t="s">
        <v>564</v>
      </c>
      <c r="J901" s="40" t="s">
        <v>18915</v>
      </c>
      <c r="K901" s="3" t="s">
        <v>9868</v>
      </c>
      <c r="L901" s="2">
        <v>702</v>
      </c>
      <c r="M901" s="1">
        <v>1.1161099999999999</v>
      </c>
    </row>
    <row r="902" spans="1:13" ht="78" x14ac:dyDescent="0.35">
      <c r="A902" s="20" t="s">
        <v>4062</v>
      </c>
      <c r="B902" s="4" t="s">
        <v>4061</v>
      </c>
      <c r="C902" s="3" t="s">
        <v>4061</v>
      </c>
      <c r="D902" s="4" t="s">
        <v>567</v>
      </c>
      <c r="E902" s="3" t="s">
        <v>33</v>
      </c>
      <c r="F902" s="3" t="s">
        <v>7618</v>
      </c>
      <c r="G902" s="3" t="s">
        <v>9852</v>
      </c>
      <c r="H902" s="2">
        <v>0</v>
      </c>
      <c r="I902" s="4" t="s">
        <v>578</v>
      </c>
      <c r="J902" s="40" t="s">
        <v>18915</v>
      </c>
      <c r="K902" s="3" t="s">
        <v>9854</v>
      </c>
      <c r="L902" s="2">
        <v>234</v>
      </c>
      <c r="M902" s="1">
        <v>0.85090900000000003</v>
      </c>
    </row>
    <row r="903" spans="1:13" ht="195" x14ac:dyDescent="0.35">
      <c r="A903" s="20" t="s">
        <v>4062</v>
      </c>
      <c r="B903" s="4" t="s">
        <v>4061</v>
      </c>
      <c r="C903" s="3" t="s">
        <v>4061</v>
      </c>
      <c r="D903" s="4" t="s">
        <v>588</v>
      </c>
      <c r="E903" s="3" t="s">
        <v>33</v>
      </c>
      <c r="F903" s="3" t="s">
        <v>9829</v>
      </c>
      <c r="G903" s="3" t="s">
        <v>9828</v>
      </c>
      <c r="H903" s="2">
        <v>0</v>
      </c>
      <c r="I903" s="4" t="s">
        <v>595</v>
      </c>
      <c r="J903" s="40" t="s">
        <v>18915</v>
      </c>
      <c r="K903" s="3" t="s">
        <v>9827</v>
      </c>
      <c r="L903" s="2">
        <v>783</v>
      </c>
      <c r="M903" s="1">
        <v>1.3025249999999999</v>
      </c>
    </row>
    <row r="904" spans="1:13" ht="117" x14ac:dyDescent="0.35">
      <c r="A904" s="20" t="s">
        <v>4062</v>
      </c>
      <c r="B904" s="4" t="s">
        <v>4061</v>
      </c>
      <c r="C904" s="3" t="s">
        <v>4061</v>
      </c>
      <c r="D904" s="4" t="s">
        <v>588</v>
      </c>
      <c r="E904" s="3" t="s">
        <v>33</v>
      </c>
      <c r="F904" s="3" t="s">
        <v>9826</v>
      </c>
      <c r="G904" s="3" t="s">
        <v>9825</v>
      </c>
      <c r="H904" s="2">
        <v>0</v>
      </c>
      <c r="I904" s="4" t="s">
        <v>596</v>
      </c>
      <c r="J904" s="40" t="s">
        <v>18915</v>
      </c>
      <c r="K904" s="3" t="s">
        <v>9823</v>
      </c>
      <c r="L904" s="2">
        <v>444</v>
      </c>
      <c r="M904" s="1">
        <v>0.73859699999999995</v>
      </c>
    </row>
    <row r="905" spans="1:13" ht="247" x14ac:dyDescent="0.35">
      <c r="A905" s="20" t="s">
        <v>4062</v>
      </c>
      <c r="B905" s="4" t="s">
        <v>4061</v>
      </c>
      <c r="C905" s="3" t="s">
        <v>4061</v>
      </c>
      <c r="D905" s="4" t="s">
        <v>588</v>
      </c>
      <c r="E905" s="3" t="s">
        <v>33</v>
      </c>
      <c r="F905" s="3" t="s">
        <v>4758</v>
      </c>
      <c r="G905" s="3" t="s">
        <v>9824</v>
      </c>
      <c r="H905" s="2">
        <v>0</v>
      </c>
      <c r="I905" s="4" t="s">
        <v>597</v>
      </c>
      <c r="J905" s="40" t="s">
        <v>18915</v>
      </c>
      <c r="K905" s="3" t="s">
        <v>9823</v>
      </c>
      <c r="L905" s="2">
        <v>987</v>
      </c>
      <c r="M905" s="1">
        <v>1.64188</v>
      </c>
    </row>
    <row r="906" spans="1:13" ht="52" x14ac:dyDescent="0.35">
      <c r="A906" s="20" t="s">
        <v>4062</v>
      </c>
      <c r="B906" s="4" t="s">
        <v>4061</v>
      </c>
      <c r="C906" s="3" t="s">
        <v>4061</v>
      </c>
      <c r="D906" s="4" t="s">
        <v>628</v>
      </c>
      <c r="E906" s="3" t="s">
        <v>33</v>
      </c>
      <c r="F906" s="3" t="s">
        <v>9757</v>
      </c>
      <c r="G906" s="3" t="s">
        <v>9756</v>
      </c>
      <c r="H906" s="2">
        <v>0</v>
      </c>
      <c r="I906" s="4" t="s">
        <v>634</v>
      </c>
      <c r="J906" s="40" t="s">
        <v>18915</v>
      </c>
      <c r="K906" s="3" t="s">
        <v>9755</v>
      </c>
      <c r="L906" s="2">
        <v>152</v>
      </c>
      <c r="M906" s="1">
        <v>0.201653</v>
      </c>
    </row>
    <row r="907" spans="1:13" ht="195" x14ac:dyDescent="0.35">
      <c r="A907" s="20" t="s">
        <v>4062</v>
      </c>
      <c r="B907" s="4" t="s">
        <v>4061</v>
      </c>
      <c r="C907" s="3" t="s">
        <v>4061</v>
      </c>
      <c r="D907" s="4" t="s">
        <v>628</v>
      </c>
      <c r="E907" s="3" t="s">
        <v>33</v>
      </c>
      <c r="F907" s="3" t="s">
        <v>9753</v>
      </c>
      <c r="G907" s="3" t="s">
        <v>9752</v>
      </c>
      <c r="H907" s="2">
        <v>0</v>
      </c>
      <c r="I907" s="4" t="s">
        <v>636</v>
      </c>
      <c r="J907" s="40" t="s">
        <v>18915</v>
      </c>
      <c r="K907" s="3" t="s">
        <v>9751</v>
      </c>
      <c r="L907" s="2">
        <v>681</v>
      </c>
      <c r="M907" s="1">
        <v>0.90345900000000001</v>
      </c>
    </row>
    <row r="908" spans="1:13" ht="156" x14ac:dyDescent="0.35">
      <c r="A908" s="20" t="s">
        <v>4062</v>
      </c>
      <c r="B908" s="4" t="s">
        <v>4061</v>
      </c>
      <c r="C908" s="3" t="s">
        <v>4061</v>
      </c>
      <c r="D908" s="4" t="s">
        <v>628</v>
      </c>
      <c r="E908" s="3" t="s">
        <v>33</v>
      </c>
      <c r="F908" s="3" t="s">
        <v>9750</v>
      </c>
      <c r="G908" s="3" t="s">
        <v>9749</v>
      </c>
      <c r="H908" s="2">
        <v>0</v>
      </c>
      <c r="I908" s="4" t="s">
        <v>637</v>
      </c>
      <c r="J908" s="40" t="s">
        <v>18915</v>
      </c>
      <c r="K908" s="3" t="s">
        <v>9748</v>
      </c>
      <c r="L908" s="2">
        <v>511</v>
      </c>
      <c r="M908" s="1">
        <v>0.67792600000000003</v>
      </c>
    </row>
    <row r="909" spans="1:13" ht="78" x14ac:dyDescent="0.35">
      <c r="A909" s="20" t="s">
        <v>4062</v>
      </c>
      <c r="B909" s="4" t="s">
        <v>4061</v>
      </c>
      <c r="C909" s="3" t="s">
        <v>4061</v>
      </c>
      <c r="D909" s="4" t="s">
        <v>628</v>
      </c>
      <c r="E909" s="3" t="s">
        <v>33</v>
      </c>
      <c r="F909" s="3" t="s">
        <v>9736</v>
      </c>
      <c r="G909" s="3" t="s">
        <v>9735</v>
      </c>
      <c r="H909" s="2">
        <v>0</v>
      </c>
      <c r="I909" s="4" t="s">
        <v>643</v>
      </c>
      <c r="J909" s="40" t="s">
        <v>18915</v>
      </c>
      <c r="K909" s="3" t="s">
        <v>9734</v>
      </c>
      <c r="L909" s="2">
        <v>279</v>
      </c>
      <c r="M909" s="1">
        <v>0.370139</v>
      </c>
    </row>
    <row r="910" spans="1:13" ht="364" x14ac:dyDescent="0.35">
      <c r="A910" s="20" t="s">
        <v>4062</v>
      </c>
      <c r="B910" s="4" t="s">
        <v>644</v>
      </c>
      <c r="C910" s="3" t="s">
        <v>4061</v>
      </c>
      <c r="D910" s="4" t="s">
        <v>628</v>
      </c>
      <c r="E910" s="3" t="s">
        <v>33</v>
      </c>
      <c r="F910" s="3" t="s">
        <v>9733</v>
      </c>
      <c r="G910" s="3" t="s">
        <v>9732</v>
      </c>
      <c r="H910" s="2">
        <v>0</v>
      </c>
      <c r="I910" s="4" t="s">
        <v>645</v>
      </c>
      <c r="J910" s="40" t="s">
        <v>18915</v>
      </c>
      <c r="K910" s="3" t="s">
        <v>9731</v>
      </c>
      <c r="L910" s="2">
        <v>234</v>
      </c>
      <c r="M910" s="1">
        <v>0.31043999999999999</v>
      </c>
    </row>
    <row r="911" spans="1:13" ht="325" x14ac:dyDescent="0.35">
      <c r="A911" s="20" t="s">
        <v>4062</v>
      </c>
      <c r="B911" s="4" t="s">
        <v>4061</v>
      </c>
      <c r="C911" s="3" t="s">
        <v>4061</v>
      </c>
      <c r="D911" s="4" t="s">
        <v>628</v>
      </c>
      <c r="E911" s="3" t="s">
        <v>33</v>
      </c>
      <c r="F911" s="3" t="s">
        <v>9721</v>
      </c>
      <c r="G911" s="3" t="s">
        <v>9720</v>
      </c>
      <c r="H911" s="2">
        <v>0</v>
      </c>
      <c r="I911" s="4" t="s">
        <v>650</v>
      </c>
      <c r="J911" s="40" t="s">
        <v>18915</v>
      </c>
      <c r="K911" s="3" t="s">
        <v>9719</v>
      </c>
      <c r="L911" s="2">
        <v>1139</v>
      </c>
      <c r="M911" s="1">
        <v>1.5110710000000001</v>
      </c>
    </row>
    <row r="912" spans="1:13" ht="52" x14ac:dyDescent="0.35">
      <c r="A912" s="20" t="s">
        <v>4062</v>
      </c>
      <c r="B912" s="4" t="s">
        <v>4061</v>
      </c>
      <c r="C912" s="3" t="s">
        <v>4061</v>
      </c>
      <c r="D912" s="4" t="s">
        <v>652</v>
      </c>
      <c r="E912" s="3" t="s">
        <v>33</v>
      </c>
      <c r="F912" s="3" t="s">
        <v>9696</v>
      </c>
      <c r="G912" s="3" t="s">
        <v>9695</v>
      </c>
      <c r="H912" s="2">
        <v>0</v>
      </c>
      <c r="I912" s="4" t="s">
        <v>662</v>
      </c>
      <c r="J912" s="40" t="s">
        <v>18915</v>
      </c>
      <c r="K912" s="3" t="s">
        <v>9694</v>
      </c>
      <c r="L912" s="2">
        <v>163</v>
      </c>
      <c r="M912" s="1">
        <v>0.108138</v>
      </c>
    </row>
    <row r="913" spans="1:13" ht="390" x14ac:dyDescent="0.35">
      <c r="A913" s="20" t="s">
        <v>4062</v>
      </c>
      <c r="B913" s="4" t="s">
        <v>4061</v>
      </c>
      <c r="C913" s="3" t="s">
        <v>4061</v>
      </c>
      <c r="D913" s="4" t="s">
        <v>652</v>
      </c>
      <c r="E913" s="3" t="s">
        <v>33</v>
      </c>
      <c r="F913" s="3" t="s">
        <v>9690</v>
      </c>
      <c r="G913" s="3" t="s">
        <v>9689</v>
      </c>
      <c r="H913" s="2">
        <v>0</v>
      </c>
      <c r="I913" s="4" t="s">
        <v>665</v>
      </c>
      <c r="J913" s="40" t="s">
        <v>18915</v>
      </c>
      <c r="K913" s="3" t="s">
        <v>9688</v>
      </c>
      <c r="L913" s="2">
        <v>1323</v>
      </c>
      <c r="M913" s="1">
        <v>0.87771100000000002</v>
      </c>
    </row>
    <row r="914" spans="1:13" ht="312" x14ac:dyDescent="0.35">
      <c r="A914" s="20" t="s">
        <v>4062</v>
      </c>
      <c r="B914" s="4" t="s">
        <v>4061</v>
      </c>
      <c r="C914" s="3" t="s">
        <v>4061</v>
      </c>
      <c r="D914" s="4" t="s">
        <v>652</v>
      </c>
      <c r="E914" s="3" t="s">
        <v>33</v>
      </c>
      <c r="F914" s="3" t="s">
        <v>9664</v>
      </c>
      <c r="G914" s="3" t="s">
        <v>9663</v>
      </c>
      <c r="H914" s="2">
        <v>0</v>
      </c>
      <c r="I914" s="4" t="s">
        <v>677</v>
      </c>
      <c r="J914" s="40" t="s">
        <v>18915</v>
      </c>
      <c r="K914" s="3" t="s">
        <v>9662</v>
      </c>
      <c r="L914" s="2">
        <v>955</v>
      </c>
      <c r="M914" s="1">
        <v>0.633571</v>
      </c>
    </row>
    <row r="915" spans="1:13" ht="169" x14ac:dyDescent="0.35">
      <c r="A915" s="20" t="s">
        <v>4062</v>
      </c>
      <c r="B915" s="4" t="s">
        <v>4061</v>
      </c>
      <c r="C915" s="3" t="s">
        <v>4061</v>
      </c>
      <c r="D915" s="4" t="s">
        <v>652</v>
      </c>
      <c r="E915" s="3" t="s">
        <v>33</v>
      </c>
      <c r="F915" s="3" t="s">
        <v>9661</v>
      </c>
      <c r="G915" s="3" t="s">
        <v>9660</v>
      </c>
      <c r="H915" s="2">
        <v>0</v>
      </c>
      <c r="I915" s="4" t="s">
        <v>678</v>
      </c>
      <c r="J915" s="40" t="s">
        <v>18915</v>
      </c>
      <c r="K915" s="3" t="s">
        <v>9653</v>
      </c>
      <c r="L915" s="2">
        <v>561</v>
      </c>
      <c r="M915" s="1">
        <v>0.37218099999999998</v>
      </c>
    </row>
    <row r="916" spans="1:13" ht="169" x14ac:dyDescent="0.35">
      <c r="A916" s="20" t="s">
        <v>4062</v>
      </c>
      <c r="B916" s="4" t="s">
        <v>4061</v>
      </c>
      <c r="C916" s="3" t="s">
        <v>4061</v>
      </c>
      <c r="D916" s="4" t="s">
        <v>652</v>
      </c>
      <c r="E916" s="3" t="s">
        <v>33</v>
      </c>
      <c r="F916" s="3" t="s">
        <v>9659</v>
      </c>
      <c r="G916" s="3" t="s">
        <v>9658</v>
      </c>
      <c r="H916" s="2">
        <v>0</v>
      </c>
      <c r="I916" s="4" t="s">
        <v>679</v>
      </c>
      <c r="J916" s="40" t="s">
        <v>18915</v>
      </c>
      <c r="K916" s="3" t="s">
        <v>9653</v>
      </c>
      <c r="L916" s="2">
        <v>607</v>
      </c>
      <c r="M916" s="1">
        <v>0.40269899999999997</v>
      </c>
    </row>
    <row r="917" spans="1:13" ht="117" x14ac:dyDescent="0.35">
      <c r="A917" s="20" t="s">
        <v>4062</v>
      </c>
      <c r="B917" s="4" t="s">
        <v>4061</v>
      </c>
      <c r="C917" s="3" t="s">
        <v>4061</v>
      </c>
      <c r="D917" s="4" t="s">
        <v>652</v>
      </c>
      <c r="E917" s="3" t="s">
        <v>33</v>
      </c>
      <c r="F917" s="3" t="s">
        <v>9657</v>
      </c>
      <c r="G917" s="3" t="s">
        <v>9656</v>
      </c>
      <c r="H917" s="2">
        <v>0</v>
      </c>
      <c r="I917" s="4" t="s">
        <v>680</v>
      </c>
      <c r="J917" s="40" t="s">
        <v>18915</v>
      </c>
      <c r="K917" s="3" t="s">
        <v>9653</v>
      </c>
      <c r="L917" s="2">
        <v>369</v>
      </c>
      <c r="M917" s="1">
        <v>0.24480399999999999</v>
      </c>
    </row>
    <row r="918" spans="1:13" ht="91" x14ac:dyDescent="0.35">
      <c r="A918" s="20" t="s">
        <v>4062</v>
      </c>
      <c r="B918" s="4" t="s">
        <v>4061</v>
      </c>
      <c r="C918" s="3" t="s">
        <v>4061</v>
      </c>
      <c r="D918" s="4" t="s">
        <v>652</v>
      </c>
      <c r="E918" s="3" t="s">
        <v>33</v>
      </c>
      <c r="F918" s="3" t="s">
        <v>9652</v>
      </c>
      <c r="G918" s="3" t="s">
        <v>9651</v>
      </c>
      <c r="H918" s="2">
        <v>0</v>
      </c>
      <c r="I918" s="4" t="s">
        <v>682</v>
      </c>
      <c r="J918" s="40" t="s">
        <v>18915</v>
      </c>
      <c r="K918" s="3" t="s">
        <v>9646</v>
      </c>
      <c r="L918" s="2">
        <v>335</v>
      </c>
      <c r="M918" s="1">
        <v>0.222247</v>
      </c>
    </row>
    <row r="919" spans="1:13" ht="39" x14ac:dyDescent="0.35">
      <c r="A919" s="20" t="s">
        <v>4062</v>
      </c>
      <c r="B919" s="4" t="s">
        <v>4061</v>
      </c>
      <c r="C919" s="3" t="s">
        <v>4061</v>
      </c>
      <c r="D919" s="4" t="s">
        <v>652</v>
      </c>
      <c r="E919" s="3" t="s">
        <v>33</v>
      </c>
      <c r="F919" s="3" t="s">
        <v>9650</v>
      </c>
      <c r="G919" s="3" t="s">
        <v>9649</v>
      </c>
      <c r="H919" s="2">
        <v>0</v>
      </c>
      <c r="I919" s="4" t="s">
        <v>683</v>
      </c>
      <c r="J919" s="40" t="s">
        <v>18915</v>
      </c>
      <c r="K919" s="3" t="s">
        <v>9646</v>
      </c>
      <c r="L919" s="2">
        <v>83</v>
      </c>
      <c r="M919" s="1">
        <v>5.5064000000000002E-2</v>
      </c>
    </row>
    <row r="920" spans="1:13" ht="130" x14ac:dyDescent="0.35">
      <c r="A920" s="20" t="s">
        <v>4062</v>
      </c>
      <c r="B920" s="4" t="s">
        <v>4061</v>
      </c>
      <c r="C920" s="3" t="s">
        <v>4061</v>
      </c>
      <c r="D920" s="4" t="s">
        <v>652</v>
      </c>
      <c r="E920" s="3" t="s">
        <v>33</v>
      </c>
      <c r="F920" s="3" t="s">
        <v>9648</v>
      </c>
      <c r="G920" s="3" t="s">
        <v>9647</v>
      </c>
      <c r="H920" s="2">
        <v>0</v>
      </c>
      <c r="I920" s="4" t="s">
        <v>684</v>
      </c>
      <c r="J920" s="40" t="s">
        <v>18915</v>
      </c>
      <c r="K920" s="3" t="s">
        <v>9646</v>
      </c>
      <c r="L920" s="2">
        <v>427</v>
      </c>
      <c r="M920" s="1">
        <v>0.28328199999999998</v>
      </c>
    </row>
    <row r="921" spans="1:13" ht="182" x14ac:dyDescent="0.35">
      <c r="A921" s="20" t="s">
        <v>4062</v>
      </c>
      <c r="B921" s="4" t="s">
        <v>4061</v>
      </c>
      <c r="C921" s="3" t="s">
        <v>4061</v>
      </c>
      <c r="D921" s="4" t="s">
        <v>652</v>
      </c>
      <c r="E921" s="3" t="s">
        <v>33</v>
      </c>
      <c r="F921" s="3" t="s">
        <v>9645</v>
      </c>
      <c r="G921" s="3" t="s">
        <v>9644</v>
      </c>
      <c r="H921" s="2">
        <v>0</v>
      </c>
      <c r="I921" s="4" t="s">
        <v>685</v>
      </c>
      <c r="J921" s="40" t="s">
        <v>18915</v>
      </c>
      <c r="K921" s="3" t="s">
        <v>9639</v>
      </c>
      <c r="L921" s="2">
        <v>629</v>
      </c>
      <c r="M921" s="1">
        <v>0.417294</v>
      </c>
    </row>
    <row r="922" spans="1:13" ht="182" x14ac:dyDescent="0.35">
      <c r="A922" s="20" t="s">
        <v>4062</v>
      </c>
      <c r="B922" s="4" t="s">
        <v>4061</v>
      </c>
      <c r="C922" s="3" t="s">
        <v>4061</v>
      </c>
      <c r="D922" s="4" t="s">
        <v>652</v>
      </c>
      <c r="E922" s="3" t="s">
        <v>33</v>
      </c>
      <c r="F922" s="3" t="s">
        <v>9641</v>
      </c>
      <c r="G922" s="3" t="s">
        <v>9640</v>
      </c>
      <c r="H922" s="2">
        <v>0</v>
      </c>
      <c r="I922" s="4" t="s">
        <v>688</v>
      </c>
      <c r="J922" s="40" t="s">
        <v>18915</v>
      </c>
      <c r="K922" s="3" t="s">
        <v>9639</v>
      </c>
      <c r="L922" s="2">
        <v>590</v>
      </c>
      <c r="M922" s="1">
        <v>0.39142100000000002</v>
      </c>
    </row>
    <row r="923" spans="1:13" ht="91" x14ac:dyDescent="0.35">
      <c r="A923" s="20" t="s">
        <v>4062</v>
      </c>
      <c r="B923" s="4" t="s">
        <v>4061</v>
      </c>
      <c r="C923" s="3" t="s">
        <v>4061</v>
      </c>
      <c r="D923" s="4" t="s">
        <v>652</v>
      </c>
      <c r="E923" s="3" t="s">
        <v>33</v>
      </c>
      <c r="F923" s="3" t="s">
        <v>9633</v>
      </c>
      <c r="G923" s="3" t="s">
        <v>9632</v>
      </c>
      <c r="H923" s="2">
        <v>0</v>
      </c>
      <c r="I923" s="4" t="s">
        <v>692</v>
      </c>
      <c r="J923" s="40" t="s">
        <v>18915</v>
      </c>
      <c r="K923" s="3" t="s">
        <v>9631</v>
      </c>
      <c r="L923" s="2">
        <v>277</v>
      </c>
      <c r="M923" s="1">
        <v>0.18376899999999999</v>
      </c>
    </row>
    <row r="924" spans="1:13" ht="130" x14ac:dyDescent="0.35">
      <c r="A924" s="20" t="s">
        <v>4062</v>
      </c>
      <c r="B924" s="4" t="s">
        <v>4061</v>
      </c>
      <c r="C924" s="3" t="s">
        <v>4061</v>
      </c>
      <c r="D924" s="4" t="s">
        <v>700</v>
      </c>
      <c r="E924" s="3" t="s">
        <v>33</v>
      </c>
      <c r="F924" s="3" t="s">
        <v>9606</v>
      </c>
      <c r="G924" s="3" t="s">
        <v>9605</v>
      </c>
      <c r="H924" s="2">
        <v>0</v>
      </c>
      <c r="I924" s="4" t="s">
        <v>707</v>
      </c>
      <c r="J924" s="40" t="s">
        <v>18915</v>
      </c>
      <c r="K924" s="3" t="s">
        <v>9604</v>
      </c>
      <c r="L924" s="2">
        <v>319</v>
      </c>
      <c r="M924" s="1">
        <v>0.76015699999999997</v>
      </c>
    </row>
    <row r="925" spans="1:13" ht="156" x14ac:dyDescent="0.35">
      <c r="A925" s="20" t="s">
        <v>4062</v>
      </c>
      <c r="B925" s="4" t="s">
        <v>4061</v>
      </c>
      <c r="C925" s="3" t="s">
        <v>4061</v>
      </c>
      <c r="D925" s="4" t="s">
        <v>700</v>
      </c>
      <c r="E925" s="3" t="s">
        <v>33</v>
      </c>
      <c r="F925" s="3" t="s">
        <v>6491</v>
      </c>
      <c r="G925" s="3" t="s">
        <v>9595</v>
      </c>
      <c r="H925" s="2">
        <v>0</v>
      </c>
      <c r="I925" s="4" t="s">
        <v>713</v>
      </c>
      <c r="J925" s="40" t="s">
        <v>18915</v>
      </c>
      <c r="K925" s="3" t="s">
        <v>9594</v>
      </c>
      <c r="L925" s="2">
        <v>472</v>
      </c>
      <c r="M925" s="1">
        <v>1.1247469999999999</v>
      </c>
    </row>
    <row r="926" spans="1:13" ht="195" x14ac:dyDescent="0.35">
      <c r="A926" s="20" t="s">
        <v>4062</v>
      </c>
      <c r="B926" s="4" t="s">
        <v>4061</v>
      </c>
      <c r="C926" s="3" t="s">
        <v>4061</v>
      </c>
      <c r="D926" s="4" t="s">
        <v>722</v>
      </c>
      <c r="E926" s="3" t="s">
        <v>33</v>
      </c>
      <c r="F926" s="3" t="s">
        <v>9568</v>
      </c>
      <c r="G926" s="3" t="s">
        <v>9567</v>
      </c>
      <c r="H926" s="2">
        <v>0</v>
      </c>
      <c r="I926" s="4" t="s">
        <v>729</v>
      </c>
      <c r="J926" s="40" t="s">
        <v>18915</v>
      </c>
      <c r="K926" s="3" t="s">
        <v>9564</v>
      </c>
      <c r="L926" s="2">
        <v>767</v>
      </c>
      <c r="M926" s="1">
        <v>2.8145760000000002</v>
      </c>
    </row>
    <row r="927" spans="1:13" ht="78" x14ac:dyDescent="0.35">
      <c r="A927" s="20" t="s">
        <v>4062</v>
      </c>
      <c r="B927" s="4" t="s">
        <v>4061</v>
      </c>
      <c r="C927" s="3" t="s">
        <v>4061</v>
      </c>
      <c r="D927" s="4" t="s">
        <v>722</v>
      </c>
      <c r="E927" s="3" t="s">
        <v>33</v>
      </c>
      <c r="F927" s="3" t="s">
        <v>9566</v>
      </c>
      <c r="G927" s="3" t="s">
        <v>9565</v>
      </c>
      <c r="H927" s="2">
        <v>0</v>
      </c>
      <c r="I927" s="4" t="s">
        <v>730</v>
      </c>
      <c r="J927" s="40" t="s">
        <v>18915</v>
      </c>
      <c r="K927" s="3" t="s">
        <v>9564</v>
      </c>
      <c r="L927" s="2">
        <v>292</v>
      </c>
      <c r="M927" s="1">
        <v>1.07152</v>
      </c>
    </row>
    <row r="928" spans="1:13" ht="260" x14ac:dyDescent="0.35">
      <c r="A928" s="20" t="s">
        <v>4062</v>
      </c>
      <c r="B928" s="4" t="s">
        <v>737</v>
      </c>
      <c r="C928" s="3" t="s">
        <v>4061</v>
      </c>
      <c r="D928" s="4" t="s">
        <v>733</v>
      </c>
      <c r="E928" s="3" t="s">
        <v>33</v>
      </c>
      <c r="F928" s="3" t="s">
        <v>9551</v>
      </c>
      <c r="G928" s="3" t="s">
        <v>9550</v>
      </c>
      <c r="H928" s="2">
        <v>0</v>
      </c>
      <c r="I928" s="4" t="s">
        <v>738</v>
      </c>
      <c r="J928" s="40" t="s">
        <v>18915</v>
      </c>
      <c r="K928" s="3" t="s">
        <v>9547</v>
      </c>
      <c r="L928" s="2">
        <v>759</v>
      </c>
      <c r="M928" s="1">
        <v>0.49587700000000001</v>
      </c>
    </row>
    <row r="929" spans="1:13" ht="78" x14ac:dyDescent="0.35">
      <c r="A929" s="20" t="s">
        <v>4062</v>
      </c>
      <c r="B929" s="4" t="s">
        <v>4061</v>
      </c>
      <c r="C929" s="3" t="s">
        <v>4061</v>
      </c>
      <c r="D929" s="4" t="s">
        <v>733</v>
      </c>
      <c r="E929" s="3" t="s">
        <v>33</v>
      </c>
      <c r="F929" s="3" t="s">
        <v>9549</v>
      </c>
      <c r="G929" s="3" t="s">
        <v>9548</v>
      </c>
      <c r="H929" s="2">
        <v>0</v>
      </c>
      <c r="I929" s="4" t="s">
        <v>739</v>
      </c>
      <c r="J929" s="40" t="s">
        <v>18915</v>
      </c>
      <c r="K929" s="3" t="s">
        <v>9547</v>
      </c>
      <c r="L929" s="2">
        <v>251</v>
      </c>
      <c r="M929" s="1">
        <v>0.16398599999999999</v>
      </c>
    </row>
    <row r="930" spans="1:13" ht="130" x14ac:dyDescent="0.35">
      <c r="A930" s="20" t="s">
        <v>4062</v>
      </c>
      <c r="B930" s="4" t="s">
        <v>737</v>
      </c>
      <c r="C930" s="3" t="s">
        <v>4061</v>
      </c>
      <c r="D930" s="4" t="s">
        <v>733</v>
      </c>
      <c r="E930" s="3" t="s">
        <v>33</v>
      </c>
      <c r="F930" s="3" t="s">
        <v>9546</v>
      </c>
      <c r="G930" s="3" t="s">
        <v>9545</v>
      </c>
      <c r="H930" s="2">
        <v>0</v>
      </c>
      <c r="I930" s="4" t="s">
        <v>740</v>
      </c>
      <c r="J930" s="40" t="s">
        <v>18915</v>
      </c>
      <c r="K930" s="3" t="s">
        <v>9544</v>
      </c>
      <c r="L930" s="2">
        <v>155</v>
      </c>
      <c r="M930" s="1">
        <v>0.10126599999999999</v>
      </c>
    </row>
    <row r="931" spans="1:13" ht="143" x14ac:dyDescent="0.35">
      <c r="A931" s="20" t="s">
        <v>4062</v>
      </c>
      <c r="B931" s="4" t="s">
        <v>737</v>
      </c>
      <c r="C931" s="3" t="s">
        <v>4061</v>
      </c>
      <c r="D931" s="4" t="s">
        <v>733</v>
      </c>
      <c r="E931" s="3" t="s">
        <v>33</v>
      </c>
      <c r="F931" s="3" t="s">
        <v>9540</v>
      </c>
      <c r="G931" s="3" t="s">
        <v>9539</v>
      </c>
      <c r="H931" s="2">
        <v>0</v>
      </c>
      <c r="I931" s="4" t="s">
        <v>742</v>
      </c>
      <c r="J931" s="40" t="s">
        <v>18915</v>
      </c>
      <c r="K931" s="3" t="s">
        <v>9538</v>
      </c>
      <c r="L931" s="2">
        <v>424</v>
      </c>
      <c r="M931" s="1">
        <v>0.27701199999999998</v>
      </c>
    </row>
    <row r="932" spans="1:13" ht="130" x14ac:dyDescent="0.35">
      <c r="A932" s="20" t="s">
        <v>4062</v>
      </c>
      <c r="B932" s="4" t="s">
        <v>737</v>
      </c>
      <c r="C932" s="3" t="s">
        <v>4061</v>
      </c>
      <c r="D932" s="4" t="s">
        <v>733</v>
      </c>
      <c r="E932" s="3" t="s">
        <v>33</v>
      </c>
      <c r="F932" s="3" t="s">
        <v>9537</v>
      </c>
      <c r="G932" s="3" t="s">
        <v>9536</v>
      </c>
      <c r="H932" s="2">
        <v>0</v>
      </c>
      <c r="I932" s="4" t="s">
        <v>743</v>
      </c>
      <c r="J932" s="40" t="s">
        <v>18915</v>
      </c>
      <c r="K932" s="3" t="s">
        <v>9531</v>
      </c>
      <c r="L932" s="2">
        <v>250</v>
      </c>
      <c r="M932" s="1">
        <v>0.16333300000000001</v>
      </c>
    </row>
    <row r="933" spans="1:13" ht="409.5" x14ac:dyDescent="0.35">
      <c r="A933" s="20" t="s">
        <v>4062</v>
      </c>
      <c r="B933" s="4" t="s">
        <v>737</v>
      </c>
      <c r="C933" s="3" t="s">
        <v>4061</v>
      </c>
      <c r="D933" s="4" t="s">
        <v>733</v>
      </c>
      <c r="E933" s="3" t="s">
        <v>33</v>
      </c>
      <c r="F933" s="3" t="s">
        <v>9535</v>
      </c>
      <c r="G933" s="3" t="s">
        <v>9534</v>
      </c>
      <c r="H933" s="2">
        <v>0</v>
      </c>
      <c r="I933" s="4" t="s">
        <v>744</v>
      </c>
      <c r="J933" s="40" t="s">
        <v>18915</v>
      </c>
      <c r="K933" s="3" t="s">
        <v>9531</v>
      </c>
      <c r="L933" s="2">
        <v>1529</v>
      </c>
      <c r="M933" s="1">
        <v>0.998942</v>
      </c>
    </row>
    <row r="934" spans="1:13" ht="156" x14ac:dyDescent="0.35">
      <c r="A934" s="20" t="s">
        <v>4062</v>
      </c>
      <c r="B934" s="4" t="s">
        <v>737</v>
      </c>
      <c r="C934" s="3" t="s">
        <v>4061</v>
      </c>
      <c r="D934" s="4" t="s">
        <v>733</v>
      </c>
      <c r="E934" s="3" t="s">
        <v>33</v>
      </c>
      <c r="F934" s="3" t="s">
        <v>9533</v>
      </c>
      <c r="G934" s="3" t="s">
        <v>9532</v>
      </c>
      <c r="H934" s="2">
        <v>0</v>
      </c>
      <c r="I934" s="4" t="s">
        <v>745</v>
      </c>
      <c r="J934" s="40" t="s">
        <v>18915</v>
      </c>
      <c r="K934" s="3" t="s">
        <v>9531</v>
      </c>
      <c r="L934" s="2">
        <v>444</v>
      </c>
      <c r="M934" s="1">
        <v>0.29007899999999998</v>
      </c>
    </row>
    <row r="935" spans="1:13" ht="182" x14ac:dyDescent="0.35">
      <c r="A935" s="20" t="s">
        <v>4062</v>
      </c>
      <c r="B935" s="4" t="s">
        <v>737</v>
      </c>
      <c r="C935" s="3" t="s">
        <v>4061</v>
      </c>
      <c r="D935" s="4" t="s">
        <v>733</v>
      </c>
      <c r="E935" s="3" t="s">
        <v>33</v>
      </c>
      <c r="F935" s="3" t="s">
        <v>9530</v>
      </c>
      <c r="G935" s="3" t="s">
        <v>9529</v>
      </c>
      <c r="H935" s="2">
        <v>0</v>
      </c>
      <c r="I935" s="4" t="s">
        <v>746</v>
      </c>
      <c r="J935" s="40" t="s">
        <v>18915</v>
      </c>
      <c r="K935" s="3" t="s">
        <v>9526</v>
      </c>
      <c r="L935" s="2">
        <v>535</v>
      </c>
      <c r="M935" s="1">
        <v>0.34953200000000001</v>
      </c>
    </row>
    <row r="936" spans="1:13" ht="104" x14ac:dyDescent="0.35">
      <c r="A936" s="20" t="s">
        <v>4062</v>
      </c>
      <c r="B936" s="4" t="s">
        <v>747</v>
      </c>
      <c r="C936" s="3" t="s">
        <v>4061</v>
      </c>
      <c r="D936" s="4" t="s">
        <v>733</v>
      </c>
      <c r="E936" s="3" t="s">
        <v>33</v>
      </c>
      <c r="F936" s="3" t="s">
        <v>9528</v>
      </c>
      <c r="G936" s="3" t="s">
        <v>9527</v>
      </c>
      <c r="H936" s="2">
        <v>0</v>
      </c>
      <c r="I936" s="4" t="s">
        <v>748</v>
      </c>
      <c r="J936" s="40" t="s">
        <v>18915</v>
      </c>
      <c r="K936" s="3" t="s">
        <v>9526</v>
      </c>
      <c r="L936" s="2">
        <v>48</v>
      </c>
      <c r="M936" s="1">
        <v>3.1359999999999999E-2</v>
      </c>
    </row>
    <row r="937" spans="1:13" ht="104" x14ac:dyDescent="0.35">
      <c r="A937" s="20" t="s">
        <v>4062</v>
      </c>
      <c r="B937" s="4" t="s">
        <v>4061</v>
      </c>
      <c r="C937" s="3" t="s">
        <v>4061</v>
      </c>
      <c r="D937" s="4" t="s">
        <v>750</v>
      </c>
      <c r="E937" s="3" t="s">
        <v>33</v>
      </c>
      <c r="F937" s="3" t="s">
        <v>9519</v>
      </c>
      <c r="G937" s="3" t="s">
        <v>9518</v>
      </c>
      <c r="H937" s="2">
        <v>0</v>
      </c>
      <c r="I937" s="4" t="s">
        <v>753</v>
      </c>
      <c r="J937" s="40" t="s">
        <v>18915</v>
      </c>
      <c r="K937" s="3" t="s">
        <v>9515</v>
      </c>
      <c r="L937" s="2">
        <v>318</v>
      </c>
      <c r="M937" s="1">
        <v>0.14130400000000001</v>
      </c>
    </row>
    <row r="938" spans="1:13" ht="208" x14ac:dyDescent="0.35">
      <c r="A938" s="20" t="s">
        <v>4062</v>
      </c>
      <c r="B938" s="4" t="s">
        <v>763</v>
      </c>
      <c r="C938" s="3" t="s">
        <v>4061</v>
      </c>
      <c r="D938" s="4" t="s">
        <v>750</v>
      </c>
      <c r="E938" s="3" t="s">
        <v>33</v>
      </c>
      <c r="F938" s="3" t="s">
        <v>9502</v>
      </c>
      <c r="G938" s="3" t="s">
        <v>9501</v>
      </c>
      <c r="H938" s="2">
        <v>0</v>
      </c>
      <c r="I938" s="4" t="s">
        <v>764</v>
      </c>
      <c r="J938" s="40" t="s">
        <v>18915</v>
      </c>
      <c r="K938" s="3" t="s">
        <v>9500</v>
      </c>
      <c r="L938" s="2">
        <v>665</v>
      </c>
      <c r="M938" s="1">
        <v>0.29549500000000001</v>
      </c>
    </row>
    <row r="939" spans="1:13" ht="78" x14ac:dyDescent="0.35">
      <c r="A939" s="20" t="s">
        <v>4062</v>
      </c>
      <c r="B939" s="4" t="s">
        <v>4061</v>
      </c>
      <c r="C939" s="3" t="s">
        <v>4061</v>
      </c>
      <c r="D939" s="4" t="s">
        <v>776</v>
      </c>
      <c r="E939" s="3" t="s">
        <v>33</v>
      </c>
      <c r="F939" s="3" t="s">
        <v>9460</v>
      </c>
      <c r="G939" s="3" t="s">
        <v>9459</v>
      </c>
      <c r="H939" s="2">
        <v>0</v>
      </c>
      <c r="I939" s="4" t="s">
        <v>782</v>
      </c>
      <c r="J939" s="40" t="s">
        <v>18915</v>
      </c>
      <c r="K939" s="3" t="s">
        <v>9458</v>
      </c>
      <c r="L939" s="2">
        <v>308</v>
      </c>
      <c r="M939" s="1">
        <v>0.27465899999999999</v>
      </c>
    </row>
    <row r="940" spans="1:13" ht="221" x14ac:dyDescent="0.35">
      <c r="A940" s="20" t="s">
        <v>4062</v>
      </c>
      <c r="B940" s="4" t="s">
        <v>4061</v>
      </c>
      <c r="C940" s="3" t="s">
        <v>4061</v>
      </c>
      <c r="D940" s="4" t="s">
        <v>776</v>
      </c>
      <c r="E940" s="3" t="s">
        <v>33</v>
      </c>
      <c r="F940" s="3" t="s">
        <v>9457</v>
      </c>
      <c r="G940" s="3" t="s">
        <v>9456</v>
      </c>
      <c r="H940" s="2">
        <v>0</v>
      </c>
      <c r="I940" s="4" t="s">
        <v>783</v>
      </c>
      <c r="J940" s="40" t="s">
        <v>18915</v>
      </c>
      <c r="K940" s="3" t="s">
        <v>9455</v>
      </c>
      <c r="L940" s="2">
        <v>807</v>
      </c>
      <c r="M940" s="1">
        <v>0.71964300000000003</v>
      </c>
    </row>
    <row r="941" spans="1:13" ht="286" x14ac:dyDescent="0.35">
      <c r="A941" s="20" t="s">
        <v>4062</v>
      </c>
      <c r="B941" s="4" t="s">
        <v>4061</v>
      </c>
      <c r="C941" s="3" t="s">
        <v>4061</v>
      </c>
      <c r="D941" s="4" t="s">
        <v>776</v>
      </c>
      <c r="E941" s="3" t="s">
        <v>33</v>
      </c>
      <c r="F941" s="3" t="s">
        <v>9451</v>
      </c>
      <c r="G941" s="3" t="s">
        <v>9450</v>
      </c>
      <c r="H941" s="2">
        <v>0</v>
      </c>
      <c r="I941" s="4" t="s">
        <v>787</v>
      </c>
      <c r="J941" s="40" t="s">
        <v>18915</v>
      </c>
      <c r="K941" s="3" t="s">
        <v>9447</v>
      </c>
      <c r="L941" s="2">
        <v>1212</v>
      </c>
      <c r="M941" s="1">
        <v>1.080802</v>
      </c>
    </row>
    <row r="942" spans="1:13" ht="169" x14ac:dyDescent="0.35">
      <c r="A942" s="20" t="s">
        <v>4062</v>
      </c>
      <c r="B942" s="4" t="s">
        <v>4061</v>
      </c>
      <c r="C942" s="3" t="s">
        <v>4061</v>
      </c>
      <c r="D942" s="4" t="s">
        <v>776</v>
      </c>
      <c r="E942" s="3" t="s">
        <v>33</v>
      </c>
      <c r="F942" s="3" t="s">
        <v>9449</v>
      </c>
      <c r="G942" s="3" t="s">
        <v>9448</v>
      </c>
      <c r="H942" s="2">
        <v>0</v>
      </c>
      <c r="I942" s="4" t="s">
        <v>788</v>
      </c>
      <c r="J942" s="40" t="s">
        <v>18915</v>
      </c>
      <c r="K942" s="3" t="s">
        <v>9447</v>
      </c>
      <c r="L942" s="2">
        <v>695</v>
      </c>
      <c r="M942" s="1">
        <v>0.61976699999999996</v>
      </c>
    </row>
    <row r="943" spans="1:13" ht="91" x14ac:dyDescent="0.35">
      <c r="A943" s="20" t="s">
        <v>4062</v>
      </c>
      <c r="B943" s="4" t="s">
        <v>4061</v>
      </c>
      <c r="C943" s="3" t="s">
        <v>4061</v>
      </c>
      <c r="D943" s="4" t="s">
        <v>802</v>
      </c>
      <c r="E943" s="3" t="s">
        <v>33</v>
      </c>
      <c r="F943" s="3" t="s">
        <v>9415</v>
      </c>
      <c r="G943" s="3" t="s">
        <v>9414</v>
      </c>
      <c r="H943" s="2">
        <v>0</v>
      </c>
      <c r="I943" s="4" t="s">
        <v>807</v>
      </c>
      <c r="J943" s="40" t="s">
        <v>18915</v>
      </c>
      <c r="K943" s="3" t="s">
        <v>9413</v>
      </c>
      <c r="L943" s="2">
        <v>297</v>
      </c>
      <c r="M943" s="1">
        <v>0.29556100000000002</v>
      </c>
    </row>
    <row r="944" spans="1:13" ht="247" x14ac:dyDescent="0.35">
      <c r="A944" s="20" t="s">
        <v>4062</v>
      </c>
      <c r="B944" s="4" t="s">
        <v>4061</v>
      </c>
      <c r="C944" s="3" t="s">
        <v>4061</v>
      </c>
      <c r="D944" s="4" t="s">
        <v>802</v>
      </c>
      <c r="E944" s="3" t="s">
        <v>33</v>
      </c>
      <c r="F944" s="3" t="s">
        <v>9404</v>
      </c>
      <c r="G944" s="3" t="s">
        <v>9403</v>
      </c>
      <c r="H944" s="2">
        <v>0</v>
      </c>
      <c r="I944" s="4" t="s">
        <v>811</v>
      </c>
      <c r="J944" s="40" t="s">
        <v>18915</v>
      </c>
      <c r="K944" s="3" t="s">
        <v>9402</v>
      </c>
      <c r="L944" s="2">
        <v>750</v>
      </c>
      <c r="M944" s="1">
        <v>0.74636499999999995</v>
      </c>
    </row>
    <row r="945" spans="1:13" ht="156" x14ac:dyDescent="0.35">
      <c r="A945" s="20" t="s">
        <v>4062</v>
      </c>
      <c r="B945" s="4" t="s">
        <v>4061</v>
      </c>
      <c r="C945" s="3" t="s">
        <v>4061</v>
      </c>
      <c r="D945" s="4" t="s">
        <v>802</v>
      </c>
      <c r="E945" s="3" t="s">
        <v>33</v>
      </c>
      <c r="F945" s="3" t="s">
        <v>9399</v>
      </c>
      <c r="G945" s="3" t="s">
        <v>9398</v>
      </c>
      <c r="H945" s="2">
        <v>0</v>
      </c>
      <c r="I945" s="4" t="s">
        <v>814</v>
      </c>
      <c r="J945" s="40" t="s">
        <v>18915</v>
      </c>
      <c r="K945" s="3" t="s">
        <v>9395</v>
      </c>
      <c r="L945" s="2">
        <v>504</v>
      </c>
      <c r="M945" s="1">
        <v>0.50155700000000003</v>
      </c>
    </row>
    <row r="946" spans="1:13" ht="78" x14ac:dyDescent="0.35">
      <c r="A946" s="20" t="s">
        <v>4062</v>
      </c>
      <c r="B946" s="4" t="s">
        <v>4061</v>
      </c>
      <c r="C946" s="3" t="s">
        <v>4061</v>
      </c>
      <c r="D946" s="4" t="s">
        <v>802</v>
      </c>
      <c r="E946" s="3" t="s">
        <v>33</v>
      </c>
      <c r="F946" s="3" t="s">
        <v>9397</v>
      </c>
      <c r="G946" s="3" t="s">
        <v>9396</v>
      </c>
      <c r="H946" s="2">
        <v>0</v>
      </c>
      <c r="I946" s="4" t="s">
        <v>815</v>
      </c>
      <c r="J946" s="40" t="s">
        <v>18915</v>
      </c>
      <c r="K946" s="3" t="s">
        <v>9395</v>
      </c>
      <c r="L946" s="2">
        <v>245</v>
      </c>
      <c r="M946" s="1">
        <v>0.243813</v>
      </c>
    </row>
    <row r="947" spans="1:13" ht="286" x14ac:dyDescent="0.35">
      <c r="A947" s="20" t="s">
        <v>4062</v>
      </c>
      <c r="B947" s="4" t="s">
        <v>4061</v>
      </c>
      <c r="C947" s="3" t="s">
        <v>4061</v>
      </c>
      <c r="D947" s="4" t="s">
        <v>802</v>
      </c>
      <c r="E947" s="3" t="s">
        <v>33</v>
      </c>
      <c r="F947" s="3" t="s">
        <v>9389</v>
      </c>
      <c r="G947" s="3" t="s">
        <v>9388</v>
      </c>
      <c r="H947" s="2">
        <v>0</v>
      </c>
      <c r="I947" s="4" t="s">
        <v>818</v>
      </c>
      <c r="J947" s="40" t="s">
        <v>18915</v>
      </c>
      <c r="K947" s="3" t="s">
        <v>9387</v>
      </c>
      <c r="L947" s="2">
        <v>944</v>
      </c>
      <c r="M947" s="1">
        <v>0.93942499999999995</v>
      </c>
    </row>
    <row r="948" spans="1:13" ht="234" x14ac:dyDescent="0.35">
      <c r="A948" s="20" t="s">
        <v>4062</v>
      </c>
      <c r="B948" s="4" t="s">
        <v>4061</v>
      </c>
      <c r="C948" s="3" t="s">
        <v>4061</v>
      </c>
      <c r="D948" s="4" t="s">
        <v>802</v>
      </c>
      <c r="E948" s="3" t="s">
        <v>33</v>
      </c>
      <c r="F948" s="3" t="s">
        <v>9386</v>
      </c>
      <c r="G948" s="3" t="s">
        <v>9385</v>
      </c>
      <c r="H948" s="2">
        <v>0</v>
      </c>
      <c r="I948" s="4" t="s">
        <v>819</v>
      </c>
      <c r="J948" s="40" t="s">
        <v>18915</v>
      </c>
      <c r="K948" s="3" t="s">
        <v>9383</v>
      </c>
      <c r="L948" s="2">
        <v>739</v>
      </c>
      <c r="M948" s="1">
        <v>0.73541900000000004</v>
      </c>
    </row>
    <row r="949" spans="1:13" ht="78" x14ac:dyDescent="0.35">
      <c r="A949" s="20" t="s">
        <v>4062</v>
      </c>
      <c r="B949" s="4" t="s">
        <v>4061</v>
      </c>
      <c r="C949" s="3" t="s">
        <v>4061</v>
      </c>
      <c r="D949" s="4" t="s">
        <v>837</v>
      </c>
      <c r="E949" s="3" t="s">
        <v>33</v>
      </c>
      <c r="F949" s="3" t="s">
        <v>9340</v>
      </c>
      <c r="G949" s="3" t="s">
        <v>9339</v>
      </c>
      <c r="H949" s="2">
        <v>0</v>
      </c>
      <c r="I949" s="4" t="s">
        <v>847</v>
      </c>
      <c r="J949" s="40" t="s">
        <v>18915</v>
      </c>
      <c r="K949" s="3" t="s">
        <v>9335</v>
      </c>
      <c r="L949" s="2">
        <v>284</v>
      </c>
      <c r="M949" s="1">
        <v>0.49901600000000002</v>
      </c>
    </row>
    <row r="950" spans="1:13" ht="91" x14ac:dyDescent="0.35">
      <c r="A950" s="20" t="s">
        <v>4062</v>
      </c>
      <c r="B950" s="4" t="s">
        <v>4061</v>
      </c>
      <c r="C950" s="3" t="s">
        <v>4061</v>
      </c>
      <c r="D950" s="4" t="s">
        <v>837</v>
      </c>
      <c r="E950" s="3" t="s">
        <v>33</v>
      </c>
      <c r="F950" s="3" t="s">
        <v>9337</v>
      </c>
      <c r="G950" s="3" t="s">
        <v>9336</v>
      </c>
      <c r="H950" s="2">
        <v>0</v>
      </c>
      <c r="I950" s="4" t="s">
        <v>849</v>
      </c>
      <c r="J950" s="40" t="s">
        <v>18915</v>
      </c>
      <c r="K950" s="3" t="s">
        <v>9335</v>
      </c>
      <c r="L950" s="2">
        <v>324</v>
      </c>
      <c r="M950" s="1">
        <v>0.56930000000000003</v>
      </c>
    </row>
    <row r="951" spans="1:13" ht="143" x14ac:dyDescent="0.35">
      <c r="A951" s="20" t="s">
        <v>4062</v>
      </c>
      <c r="B951" s="4" t="s">
        <v>4061</v>
      </c>
      <c r="C951" s="3" t="s">
        <v>4061</v>
      </c>
      <c r="D951" s="4" t="s">
        <v>837</v>
      </c>
      <c r="E951" s="3" t="s">
        <v>33</v>
      </c>
      <c r="F951" s="3" t="s">
        <v>9332</v>
      </c>
      <c r="G951" s="3" t="s">
        <v>9331</v>
      </c>
      <c r="H951" s="2">
        <v>0</v>
      </c>
      <c r="I951" s="4" t="s">
        <v>851</v>
      </c>
      <c r="J951" s="40" t="s">
        <v>18915</v>
      </c>
      <c r="K951" s="3" t="s">
        <v>9330</v>
      </c>
      <c r="L951" s="2">
        <v>541</v>
      </c>
      <c r="M951" s="1">
        <v>0.95059000000000005</v>
      </c>
    </row>
    <row r="952" spans="1:13" ht="117" x14ac:dyDescent="0.35">
      <c r="A952" s="20" t="s">
        <v>4062</v>
      </c>
      <c r="B952" s="4" t="s">
        <v>4061</v>
      </c>
      <c r="C952" s="3" t="s">
        <v>4061</v>
      </c>
      <c r="D952" s="4" t="s">
        <v>860</v>
      </c>
      <c r="E952" s="3" t="s">
        <v>33</v>
      </c>
      <c r="F952" s="3" t="s">
        <v>9300</v>
      </c>
      <c r="G952" s="3" t="s">
        <v>9299</v>
      </c>
      <c r="H952" s="2">
        <v>0</v>
      </c>
      <c r="I952" s="4" t="s">
        <v>869</v>
      </c>
      <c r="J952" s="40" t="s">
        <v>18915</v>
      </c>
      <c r="K952" s="3" t="s">
        <v>9298</v>
      </c>
      <c r="L952" s="2">
        <v>376</v>
      </c>
      <c r="M952" s="1">
        <v>0.91517599999999999</v>
      </c>
    </row>
    <row r="953" spans="1:13" ht="91" x14ac:dyDescent="0.35">
      <c r="A953" s="20" t="s">
        <v>4062</v>
      </c>
      <c r="B953" s="4" t="s">
        <v>4061</v>
      </c>
      <c r="C953" s="3" t="s">
        <v>4061</v>
      </c>
      <c r="D953" s="4" t="s">
        <v>860</v>
      </c>
      <c r="E953" s="3" t="s">
        <v>33</v>
      </c>
      <c r="F953" s="3" t="s">
        <v>9288</v>
      </c>
      <c r="G953" s="3" t="s">
        <v>9287</v>
      </c>
      <c r="H953" s="2">
        <v>0</v>
      </c>
      <c r="I953" s="4" t="s">
        <v>874</v>
      </c>
      <c r="J953" s="40" t="s">
        <v>18915</v>
      </c>
      <c r="K953" s="3" t="s">
        <v>9285</v>
      </c>
      <c r="L953" s="2">
        <v>286</v>
      </c>
      <c r="M953" s="1">
        <v>0.69611800000000001</v>
      </c>
    </row>
    <row r="954" spans="1:13" ht="195" x14ac:dyDescent="0.35">
      <c r="A954" s="20" t="s">
        <v>4062</v>
      </c>
      <c r="B954" s="4" t="s">
        <v>4061</v>
      </c>
      <c r="C954" s="3" t="s">
        <v>4061</v>
      </c>
      <c r="D954" s="4" t="s">
        <v>886</v>
      </c>
      <c r="E954" s="3" t="s">
        <v>33</v>
      </c>
      <c r="F954" s="3" t="s">
        <v>9258</v>
      </c>
      <c r="G954" s="3" t="s">
        <v>9257</v>
      </c>
      <c r="H954" s="2">
        <v>0</v>
      </c>
      <c r="I954" s="4" t="s">
        <v>896</v>
      </c>
      <c r="J954" s="40" t="s">
        <v>18915</v>
      </c>
      <c r="K954" s="3" t="s">
        <v>9256</v>
      </c>
      <c r="L954" s="2">
        <v>637</v>
      </c>
      <c r="M954" s="1">
        <v>1.7682659999999999</v>
      </c>
    </row>
    <row r="955" spans="1:13" ht="65" x14ac:dyDescent="0.35">
      <c r="A955" s="20" t="s">
        <v>4062</v>
      </c>
      <c r="B955" s="4" t="s">
        <v>4061</v>
      </c>
      <c r="C955" s="3" t="s">
        <v>4061</v>
      </c>
      <c r="D955" s="4" t="s">
        <v>886</v>
      </c>
      <c r="E955" s="3" t="s">
        <v>33</v>
      </c>
      <c r="F955" s="3" t="s">
        <v>9249</v>
      </c>
      <c r="G955" s="3" t="s">
        <v>9248</v>
      </c>
      <c r="H955" s="2">
        <v>0</v>
      </c>
      <c r="I955" s="4" t="s">
        <v>899</v>
      </c>
      <c r="J955" s="40" t="s">
        <v>18915</v>
      </c>
      <c r="K955" s="3" t="s">
        <v>9247</v>
      </c>
      <c r="L955" s="2">
        <v>208</v>
      </c>
      <c r="M955" s="1">
        <v>0.57739300000000005</v>
      </c>
    </row>
    <row r="956" spans="1:13" ht="195" x14ac:dyDescent="0.35">
      <c r="A956" s="20" t="s">
        <v>4062</v>
      </c>
      <c r="B956" s="4" t="s">
        <v>900</v>
      </c>
      <c r="C956" s="3" t="s">
        <v>4061</v>
      </c>
      <c r="D956" s="4" t="s">
        <v>886</v>
      </c>
      <c r="E956" s="3" t="s">
        <v>33</v>
      </c>
      <c r="F956" s="3" t="s">
        <v>9246</v>
      </c>
      <c r="G956" s="3" t="s">
        <v>9245</v>
      </c>
      <c r="H956" s="2">
        <v>0</v>
      </c>
      <c r="I956" s="4" t="s">
        <v>901</v>
      </c>
      <c r="J956" s="40" t="s">
        <v>18915</v>
      </c>
      <c r="K956" s="3" t="s">
        <v>9244</v>
      </c>
      <c r="L956" s="2">
        <v>643</v>
      </c>
      <c r="M956" s="1">
        <v>1.784921</v>
      </c>
    </row>
    <row r="957" spans="1:13" ht="182" x14ac:dyDescent="0.35">
      <c r="A957" s="20" t="s">
        <v>4062</v>
      </c>
      <c r="B957" s="4" t="s">
        <v>4061</v>
      </c>
      <c r="C957" s="3" t="s">
        <v>4061</v>
      </c>
      <c r="D957" s="4" t="s">
        <v>902</v>
      </c>
      <c r="E957" s="3" t="s">
        <v>33</v>
      </c>
      <c r="F957" s="3" t="s">
        <v>9212</v>
      </c>
      <c r="G957" s="3" t="s">
        <v>9211</v>
      </c>
      <c r="H957" s="2">
        <v>0</v>
      </c>
      <c r="I957" s="4" t="s">
        <v>918</v>
      </c>
      <c r="J957" s="40" t="s">
        <v>18915</v>
      </c>
      <c r="K957" s="3" t="s">
        <v>9210</v>
      </c>
      <c r="L957" s="2">
        <v>483</v>
      </c>
      <c r="M957" s="1">
        <v>0.51619700000000002</v>
      </c>
    </row>
    <row r="958" spans="1:13" ht="117" x14ac:dyDescent="0.35">
      <c r="A958" s="20" t="s">
        <v>4062</v>
      </c>
      <c r="B958" s="4" t="s">
        <v>4061</v>
      </c>
      <c r="C958" s="3" t="s">
        <v>4061</v>
      </c>
      <c r="D958" s="4" t="s">
        <v>925</v>
      </c>
      <c r="E958" s="3" t="s">
        <v>33</v>
      </c>
      <c r="F958" s="3" t="s">
        <v>9173</v>
      </c>
      <c r="G958" s="3" t="s">
        <v>9172</v>
      </c>
      <c r="H958" s="2">
        <v>0</v>
      </c>
      <c r="I958" s="4" t="s">
        <v>935</v>
      </c>
      <c r="J958" s="40" t="s">
        <v>18915</v>
      </c>
      <c r="K958" s="3" t="s">
        <v>9171</v>
      </c>
      <c r="L958" s="2">
        <v>357</v>
      </c>
      <c r="M958" s="1">
        <v>1.6011120000000001</v>
      </c>
    </row>
    <row r="959" spans="1:13" ht="299" x14ac:dyDescent="0.35">
      <c r="A959" s="20" t="s">
        <v>4062</v>
      </c>
      <c r="B959" s="4" t="s">
        <v>950</v>
      </c>
      <c r="C959" s="3" t="s">
        <v>4061</v>
      </c>
      <c r="D959" s="4" t="s">
        <v>942</v>
      </c>
      <c r="E959" s="3" t="s">
        <v>33</v>
      </c>
      <c r="F959" s="3" t="s">
        <v>9139</v>
      </c>
      <c r="G959" s="3" t="s">
        <v>7366</v>
      </c>
      <c r="H959" s="2">
        <v>0</v>
      </c>
      <c r="I959" s="4" t="s">
        <v>951</v>
      </c>
      <c r="J959" s="40" t="s">
        <v>18915</v>
      </c>
      <c r="K959" s="3" t="s">
        <v>9138</v>
      </c>
      <c r="L959" s="2">
        <v>452</v>
      </c>
      <c r="M959" s="1">
        <v>0.61455599999999999</v>
      </c>
    </row>
    <row r="960" spans="1:13" ht="169" x14ac:dyDescent="0.35">
      <c r="A960" s="20" t="s">
        <v>4062</v>
      </c>
      <c r="B960" s="4" t="s">
        <v>4061</v>
      </c>
      <c r="C960" s="3" t="s">
        <v>4061</v>
      </c>
      <c r="D960" s="4" t="s">
        <v>942</v>
      </c>
      <c r="E960" s="3" t="s">
        <v>33</v>
      </c>
      <c r="F960" s="3" t="s">
        <v>9137</v>
      </c>
      <c r="G960" s="3" t="s">
        <v>9136</v>
      </c>
      <c r="H960" s="2">
        <v>0</v>
      </c>
      <c r="I960" s="4" t="s">
        <v>952</v>
      </c>
      <c r="J960" s="40" t="s">
        <v>18915</v>
      </c>
      <c r="K960" s="3" t="s">
        <v>9135</v>
      </c>
      <c r="L960" s="2">
        <v>536</v>
      </c>
      <c r="M960" s="1">
        <v>0.72876600000000002</v>
      </c>
    </row>
    <row r="961" spans="1:13" ht="195" x14ac:dyDescent="0.35">
      <c r="A961" s="20" t="s">
        <v>4062</v>
      </c>
      <c r="B961" s="4" t="s">
        <v>4061</v>
      </c>
      <c r="C961" s="3" t="s">
        <v>4061</v>
      </c>
      <c r="D961" s="4" t="s">
        <v>979</v>
      </c>
      <c r="E961" s="3" t="s">
        <v>33</v>
      </c>
      <c r="F961" s="3" t="s">
        <v>9094</v>
      </c>
      <c r="G961" s="3" t="s">
        <v>9093</v>
      </c>
      <c r="H961" s="2">
        <v>0</v>
      </c>
      <c r="I961" s="4" t="s">
        <v>983</v>
      </c>
      <c r="J961" s="40" t="s">
        <v>18915</v>
      </c>
      <c r="K961" s="3" t="s">
        <v>9092</v>
      </c>
      <c r="L961" s="2">
        <v>634</v>
      </c>
      <c r="M961" s="1">
        <v>1.0818190000000001</v>
      </c>
    </row>
    <row r="962" spans="1:13" ht="221" x14ac:dyDescent="0.35">
      <c r="A962" s="20" t="s">
        <v>4062</v>
      </c>
      <c r="B962" s="4" t="s">
        <v>4061</v>
      </c>
      <c r="C962" s="3" t="s">
        <v>4061</v>
      </c>
      <c r="D962" s="4" t="s">
        <v>979</v>
      </c>
      <c r="E962" s="3" t="s">
        <v>33</v>
      </c>
      <c r="F962" s="3" t="s">
        <v>9091</v>
      </c>
      <c r="G962" s="3" t="s">
        <v>9090</v>
      </c>
      <c r="H962" s="2">
        <v>0</v>
      </c>
      <c r="I962" s="4" t="s">
        <v>984</v>
      </c>
      <c r="J962" s="40" t="s">
        <v>18915</v>
      </c>
      <c r="K962" s="3" t="s">
        <v>9086</v>
      </c>
      <c r="L962" s="2">
        <v>667</v>
      </c>
      <c r="M962" s="1">
        <v>1.138128</v>
      </c>
    </row>
    <row r="963" spans="1:13" ht="409.5" x14ac:dyDescent="0.35">
      <c r="A963" s="20" t="s">
        <v>4062</v>
      </c>
      <c r="B963" s="4" t="s">
        <v>4061</v>
      </c>
      <c r="C963" s="3" t="s">
        <v>4061</v>
      </c>
      <c r="D963" s="4" t="s">
        <v>979</v>
      </c>
      <c r="E963" s="3" t="s">
        <v>33</v>
      </c>
      <c r="F963" s="3" t="s">
        <v>9089</v>
      </c>
      <c r="G963" s="3" t="s">
        <v>9088</v>
      </c>
      <c r="H963" s="2">
        <v>0</v>
      </c>
      <c r="I963" s="4" t="s">
        <v>985</v>
      </c>
      <c r="J963" s="40" t="s">
        <v>18915</v>
      </c>
      <c r="K963" s="3" t="s">
        <v>9086</v>
      </c>
      <c r="L963" s="2">
        <v>1241</v>
      </c>
      <c r="M963" s="1">
        <v>2.1175670000000002</v>
      </c>
    </row>
    <row r="964" spans="1:13" ht="130" x14ac:dyDescent="0.35">
      <c r="A964" s="20" t="s">
        <v>4062</v>
      </c>
      <c r="B964" s="4" t="s">
        <v>4061</v>
      </c>
      <c r="C964" s="3" t="s">
        <v>4061</v>
      </c>
      <c r="D964" s="4" t="s">
        <v>979</v>
      </c>
      <c r="E964" s="3" t="s">
        <v>33</v>
      </c>
      <c r="F964" s="3" t="s">
        <v>8428</v>
      </c>
      <c r="G964" s="3" t="s">
        <v>9087</v>
      </c>
      <c r="H964" s="2">
        <v>0</v>
      </c>
      <c r="I964" s="4" t="s">
        <v>986</v>
      </c>
      <c r="J964" s="40" t="s">
        <v>18915</v>
      </c>
      <c r="K964" s="3" t="s">
        <v>9086</v>
      </c>
      <c r="L964" s="2">
        <v>393</v>
      </c>
      <c r="M964" s="1">
        <v>0.67059100000000005</v>
      </c>
    </row>
    <row r="965" spans="1:13" ht="338" x14ac:dyDescent="0.35">
      <c r="A965" s="20" t="s">
        <v>4062</v>
      </c>
      <c r="B965" s="4" t="s">
        <v>4061</v>
      </c>
      <c r="C965" s="3" t="s">
        <v>4061</v>
      </c>
      <c r="D965" s="4" t="s">
        <v>979</v>
      </c>
      <c r="E965" s="3" t="s">
        <v>33</v>
      </c>
      <c r="F965" s="3" t="s">
        <v>9085</v>
      </c>
      <c r="G965" s="3" t="s">
        <v>9084</v>
      </c>
      <c r="H965" s="2">
        <v>0</v>
      </c>
      <c r="I965" s="4" t="s">
        <v>987</v>
      </c>
      <c r="J965" s="40" t="s">
        <v>18915</v>
      </c>
      <c r="K965" s="3" t="s">
        <v>9083</v>
      </c>
      <c r="L965" s="2">
        <v>1075</v>
      </c>
      <c r="M965" s="1">
        <v>1.834314</v>
      </c>
    </row>
    <row r="966" spans="1:13" ht="156" x14ac:dyDescent="0.35">
      <c r="A966" s="20" t="s">
        <v>4062</v>
      </c>
      <c r="B966" s="4" t="s">
        <v>4061</v>
      </c>
      <c r="C966" s="3" t="s">
        <v>4061</v>
      </c>
      <c r="D966" s="4" t="s">
        <v>979</v>
      </c>
      <c r="E966" s="3" t="s">
        <v>33</v>
      </c>
      <c r="F966" s="3" t="s">
        <v>9082</v>
      </c>
      <c r="G966" s="3" t="s">
        <v>9081</v>
      </c>
      <c r="H966" s="2">
        <v>0</v>
      </c>
      <c r="I966" s="4" t="s">
        <v>988</v>
      </c>
      <c r="J966" s="40" t="s">
        <v>18915</v>
      </c>
      <c r="K966" s="3" t="s">
        <v>9080</v>
      </c>
      <c r="L966" s="2">
        <v>470</v>
      </c>
      <c r="M966" s="1">
        <v>0.801979</v>
      </c>
    </row>
    <row r="967" spans="1:13" ht="234" x14ac:dyDescent="0.35">
      <c r="A967" s="20" t="s">
        <v>4062</v>
      </c>
      <c r="B967" s="4" t="s">
        <v>4061</v>
      </c>
      <c r="C967" s="3" t="s">
        <v>4061</v>
      </c>
      <c r="D967" s="4" t="s">
        <v>989</v>
      </c>
      <c r="E967" s="3" t="s">
        <v>33</v>
      </c>
      <c r="F967" s="3" t="s">
        <v>9071</v>
      </c>
      <c r="G967" s="3" t="s">
        <v>9070</v>
      </c>
      <c r="H967" s="2">
        <v>0</v>
      </c>
      <c r="I967" s="4" t="s">
        <v>995</v>
      </c>
      <c r="J967" s="40" t="s">
        <v>18915</v>
      </c>
      <c r="K967" s="3" t="s">
        <v>9069</v>
      </c>
      <c r="L967" s="2">
        <v>721</v>
      </c>
      <c r="M967" s="1">
        <v>0.98665800000000004</v>
      </c>
    </row>
    <row r="968" spans="1:13" ht="247" x14ac:dyDescent="0.35">
      <c r="A968" s="20" t="s">
        <v>4062</v>
      </c>
      <c r="B968" s="4" t="s">
        <v>4061</v>
      </c>
      <c r="C968" s="3" t="s">
        <v>4061</v>
      </c>
      <c r="D968" s="4" t="s">
        <v>989</v>
      </c>
      <c r="E968" s="3" t="s">
        <v>33</v>
      </c>
      <c r="F968" s="3" t="s">
        <v>9068</v>
      </c>
      <c r="G968" s="3" t="s">
        <v>9067</v>
      </c>
      <c r="H968" s="2">
        <v>0</v>
      </c>
      <c r="I968" s="4" t="s">
        <v>996</v>
      </c>
      <c r="J968" s="40" t="s">
        <v>18915</v>
      </c>
      <c r="K968" s="3" t="s">
        <v>9066</v>
      </c>
      <c r="L968" s="2">
        <v>755</v>
      </c>
      <c r="M968" s="1">
        <v>1.033185</v>
      </c>
    </row>
    <row r="969" spans="1:13" ht="130" x14ac:dyDescent="0.35">
      <c r="A969" s="20" t="s">
        <v>4062</v>
      </c>
      <c r="B969" s="4" t="s">
        <v>4061</v>
      </c>
      <c r="C969" s="3" t="s">
        <v>4061</v>
      </c>
      <c r="D969" s="4" t="s">
        <v>989</v>
      </c>
      <c r="E969" s="3" t="s">
        <v>33</v>
      </c>
      <c r="F969" s="3" t="s">
        <v>9065</v>
      </c>
      <c r="G969" s="3" t="s">
        <v>9064</v>
      </c>
      <c r="H969" s="2">
        <v>0</v>
      </c>
      <c r="I969" s="4" t="s">
        <v>997</v>
      </c>
      <c r="J969" s="40" t="s">
        <v>18915</v>
      </c>
      <c r="K969" s="3" t="s">
        <v>9063</v>
      </c>
      <c r="L969" s="2">
        <v>386</v>
      </c>
      <c r="M969" s="1">
        <v>0.52822400000000003</v>
      </c>
    </row>
    <row r="970" spans="1:13" ht="182" x14ac:dyDescent="0.35">
      <c r="A970" s="20" t="s">
        <v>4062</v>
      </c>
      <c r="B970" s="4" t="s">
        <v>4061</v>
      </c>
      <c r="C970" s="3" t="s">
        <v>4061</v>
      </c>
      <c r="D970" s="4" t="s">
        <v>989</v>
      </c>
      <c r="E970" s="3" t="s">
        <v>33</v>
      </c>
      <c r="F970" s="3" t="s">
        <v>9057</v>
      </c>
      <c r="G970" s="3" t="s">
        <v>9056</v>
      </c>
      <c r="H970" s="2">
        <v>0</v>
      </c>
      <c r="I970" s="4" t="s">
        <v>1000</v>
      </c>
      <c r="J970" s="40" t="s">
        <v>18915</v>
      </c>
      <c r="K970" s="3" t="s">
        <v>9055</v>
      </c>
      <c r="L970" s="2">
        <v>568</v>
      </c>
      <c r="M970" s="1">
        <v>0.77728399999999997</v>
      </c>
    </row>
    <row r="971" spans="1:13" ht="117" x14ac:dyDescent="0.35">
      <c r="A971" s="20" t="s">
        <v>4062</v>
      </c>
      <c r="B971" s="4" t="s">
        <v>4061</v>
      </c>
      <c r="C971" s="3" t="s">
        <v>4061</v>
      </c>
      <c r="D971" s="4" t="s">
        <v>989</v>
      </c>
      <c r="E971" s="3" t="s">
        <v>33</v>
      </c>
      <c r="F971" s="3" t="s">
        <v>9049</v>
      </c>
      <c r="G971" s="3" t="s">
        <v>9048</v>
      </c>
      <c r="H971" s="2">
        <v>0</v>
      </c>
      <c r="I971" s="4" t="s">
        <v>1003</v>
      </c>
      <c r="J971" s="40" t="s">
        <v>18915</v>
      </c>
      <c r="K971" s="3" t="s">
        <v>9045</v>
      </c>
      <c r="L971" s="2">
        <v>370</v>
      </c>
      <c r="M971" s="1">
        <v>0.50632900000000003</v>
      </c>
    </row>
    <row r="972" spans="1:13" ht="91" x14ac:dyDescent="0.35">
      <c r="A972" s="20" t="s">
        <v>4062</v>
      </c>
      <c r="B972" s="4" t="s">
        <v>4061</v>
      </c>
      <c r="C972" s="3" t="s">
        <v>4061</v>
      </c>
      <c r="D972" s="4" t="s">
        <v>989</v>
      </c>
      <c r="E972" s="3" t="s">
        <v>33</v>
      </c>
      <c r="F972" s="3" t="s">
        <v>9047</v>
      </c>
      <c r="G972" s="3" t="s">
        <v>9046</v>
      </c>
      <c r="H972" s="2">
        <v>0</v>
      </c>
      <c r="I972" s="4" t="s">
        <v>1004</v>
      </c>
      <c r="J972" s="40" t="s">
        <v>18915</v>
      </c>
      <c r="K972" s="3" t="s">
        <v>9045</v>
      </c>
      <c r="L972" s="2">
        <v>277</v>
      </c>
      <c r="M972" s="1">
        <v>0.37906299999999998</v>
      </c>
    </row>
    <row r="973" spans="1:13" ht="143" x14ac:dyDescent="0.35">
      <c r="A973" s="20" t="s">
        <v>4062</v>
      </c>
      <c r="B973" s="4" t="s">
        <v>4061</v>
      </c>
      <c r="C973" s="3" t="s">
        <v>4061</v>
      </c>
      <c r="D973" s="4" t="s">
        <v>1021</v>
      </c>
      <c r="E973" s="3" t="s">
        <v>33</v>
      </c>
      <c r="F973" s="3" t="s">
        <v>8999</v>
      </c>
      <c r="G973" s="3" t="s">
        <v>8998</v>
      </c>
      <c r="H973" s="2">
        <v>0</v>
      </c>
      <c r="I973" s="4" t="s">
        <v>1026</v>
      </c>
      <c r="J973" s="40" t="s">
        <v>18915</v>
      </c>
      <c r="K973" s="3" t="s">
        <v>8997</v>
      </c>
      <c r="L973" s="2">
        <v>450</v>
      </c>
      <c r="M973" s="1">
        <v>0.63833399999999996</v>
      </c>
    </row>
    <row r="974" spans="1:13" ht="364" x14ac:dyDescent="0.35">
      <c r="A974" s="20" t="s">
        <v>4062</v>
      </c>
      <c r="B974" s="4" t="s">
        <v>4061</v>
      </c>
      <c r="C974" s="3" t="s">
        <v>4061</v>
      </c>
      <c r="D974" s="4" t="s">
        <v>1021</v>
      </c>
      <c r="E974" s="3" t="s">
        <v>33</v>
      </c>
      <c r="F974" s="3" t="s">
        <v>8996</v>
      </c>
      <c r="G974" s="3" t="s">
        <v>8995</v>
      </c>
      <c r="H974" s="2">
        <v>0</v>
      </c>
      <c r="I974" s="4" t="s">
        <v>1027</v>
      </c>
      <c r="J974" s="40" t="s">
        <v>18915</v>
      </c>
      <c r="K974" s="3" t="s">
        <v>8990</v>
      </c>
      <c r="L974" s="2">
        <v>1173</v>
      </c>
      <c r="M974" s="1">
        <v>1.663924</v>
      </c>
    </row>
    <row r="975" spans="1:13" ht="169" x14ac:dyDescent="0.35">
      <c r="A975" s="20" t="s">
        <v>4062</v>
      </c>
      <c r="B975" s="4" t="s">
        <v>4061</v>
      </c>
      <c r="C975" s="3" t="s">
        <v>4061</v>
      </c>
      <c r="D975" s="4" t="s">
        <v>1021</v>
      </c>
      <c r="E975" s="3" t="s">
        <v>33</v>
      </c>
      <c r="F975" s="3" t="s">
        <v>8994</v>
      </c>
      <c r="G975" s="3" t="s">
        <v>8993</v>
      </c>
      <c r="H975" s="2">
        <v>0</v>
      </c>
      <c r="I975" s="4" t="s">
        <v>1028</v>
      </c>
      <c r="J975" s="40" t="s">
        <v>18915</v>
      </c>
      <c r="K975" s="3" t="s">
        <v>8990</v>
      </c>
      <c r="L975" s="2">
        <v>545</v>
      </c>
      <c r="M975" s="1">
        <v>0.77309399999999995</v>
      </c>
    </row>
    <row r="976" spans="1:13" ht="104" x14ac:dyDescent="0.35">
      <c r="A976" s="20" t="s">
        <v>4062</v>
      </c>
      <c r="B976" s="4" t="s">
        <v>4061</v>
      </c>
      <c r="C976" s="3" t="s">
        <v>4061</v>
      </c>
      <c r="D976" s="4" t="s">
        <v>1021</v>
      </c>
      <c r="E976" s="3" t="s">
        <v>33</v>
      </c>
      <c r="F976" s="3" t="s">
        <v>8992</v>
      </c>
      <c r="G976" s="3" t="s">
        <v>8991</v>
      </c>
      <c r="H976" s="2">
        <v>0</v>
      </c>
      <c r="I976" s="4" t="s">
        <v>1029</v>
      </c>
      <c r="J976" s="40" t="s">
        <v>18915</v>
      </c>
      <c r="K976" s="3" t="s">
        <v>8990</v>
      </c>
      <c r="L976" s="2">
        <v>302</v>
      </c>
      <c r="M976" s="1">
        <v>0.42839300000000002</v>
      </c>
    </row>
    <row r="977" spans="1:13" ht="26" x14ac:dyDescent="0.35">
      <c r="A977" s="20" t="s">
        <v>4062</v>
      </c>
      <c r="B977" s="4" t="s">
        <v>4061</v>
      </c>
      <c r="C977" s="3" t="s">
        <v>4061</v>
      </c>
      <c r="D977" s="4" t="s">
        <v>1031</v>
      </c>
      <c r="E977" s="3" t="s">
        <v>33</v>
      </c>
      <c r="F977" s="3" t="s">
        <v>8976</v>
      </c>
      <c r="G977" s="3" t="s">
        <v>8975</v>
      </c>
      <c r="H977" s="2">
        <v>0</v>
      </c>
      <c r="I977" s="4" t="s">
        <v>1037</v>
      </c>
      <c r="J977" s="40" t="s">
        <v>18915</v>
      </c>
      <c r="K977" s="3" t="s">
        <v>8974</v>
      </c>
      <c r="L977" s="2">
        <v>86</v>
      </c>
      <c r="M977" s="1">
        <v>0.122556</v>
      </c>
    </row>
    <row r="978" spans="1:13" ht="65" x14ac:dyDescent="0.35">
      <c r="A978" s="20" t="s">
        <v>4062</v>
      </c>
      <c r="B978" s="4" t="s">
        <v>4061</v>
      </c>
      <c r="C978" s="3" t="s">
        <v>4061</v>
      </c>
      <c r="D978" s="4" t="s">
        <v>1031</v>
      </c>
      <c r="E978" s="3" t="s">
        <v>33</v>
      </c>
      <c r="F978" s="3" t="s">
        <v>8968</v>
      </c>
      <c r="G978" s="3" t="s">
        <v>8967</v>
      </c>
      <c r="H978" s="2">
        <v>0</v>
      </c>
      <c r="I978" s="4" t="s">
        <v>1040</v>
      </c>
      <c r="J978" s="40" t="s">
        <v>18915</v>
      </c>
      <c r="K978" s="3" t="s">
        <v>8966</v>
      </c>
      <c r="L978" s="2">
        <v>224</v>
      </c>
      <c r="M978" s="1">
        <v>0.319216</v>
      </c>
    </row>
    <row r="979" spans="1:13" ht="117" x14ac:dyDescent="0.35">
      <c r="A979" s="20" t="s">
        <v>4062</v>
      </c>
      <c r="B979" s="4" t="s">
        <v>4061</v>
      </c>
      <c r="C979" s="3" t="s">
        <v>4061</v>
      </c>
      <c r="D979" s="4" t="s">
        <v>1031</v>
      </c>
      <c r="E979" s="3" t="s">
        <v>33</v>
      </c>
      <c r="F979" s="3" t="s">
        <v>4098</v>
      </c>
      <c r="G979" s="3" t="s">
        <v>8965</v>
      </c>
      <c r="H979" s="2">
        <v>0</v>
      </c>
      <c r="I979" s="4" t="s">
        <v>1041</v>
      </c>
      <c r="J979" s="40" t="s">
        <v>18915</v>
      </c>
      <c r="K979" s="3" t="s">
        <v>8960</v>
      </c>
      <c r="L979" s="2">
        <v>456</v>
      </c>
      <c r="M979" s="1">
        <v>0.64983199999999997</v>
      </c>
    </row>
    <row r="980" spans="1:13" ht="104" x14ac:dyDescent="0.35">
      <c r="A980" s="20" t="s">
        <v>4062</v>
      </c>
      <c r="B980" s="4" t="s">
        <v>4061</v>
      </c>
      <c r="C980" s="3" t="s">
        <v>4061</v>
      </c>
      <c r="D980" s="4" t="s">
        <v>1031</v>
      </c>
      <c r="E980" s="3" t="s">
        <v>33</v>
      </c>
      <c r="F980" s="3" t="s">
        <v>8962</v>
      </c>
      <c r="G980" s="3" t="s">
        <v>8961</v>
      </c>
      <c r="H980" s="2">
        <v>0</v>
      </c>
      <c r="I980" s="4" t="s">
        <v>1044</v>
      </c>
      <c r="J980" s="40" t="s">
        <v>18915</v>
      </c>
      <c r="K980" s="3" t="s">
        <v>8960</v>
      </c>
      <c r="L980" s="2">
        <v>390</v>
      </c>
      <c r="M980" s="1">
        <v>0.55577699999999997</v>
      </c>
    </row>
    <row r="981" spans="1:13" ht="299" x14ac:dyDescent="0.35">
      <c r="A981" s="20" t="s">
        <v>4062</v>
      </c>
      <c r="B981" s="4" t="s">
        <v>4061</v>
      </c>
      <c r="C981" s="3" t="s">
        <v>4061</v>
      </c>
      <c r="D981" s="4" t="s">
        <v>1031</v>
      </c>
      <c r="E981" s="3" t="s">
        <v>33</v>
      </c>
      <c r="F981" s="3" t="s">
        <v>8959</v>
      </c>
      <c r="G981" s="3" t="s">
        <v>8958</v>
      </c>
      <c r="H981" s="2">
        <v>0</v>
      </c>
      <c r="I981" s="4" t="s">
        <v>1045</v>
      </c>
      <c r="J981" s="40" t="s">
        <v>18915</v>
      </c>
      <c r="K981" s="3" t="s">
        <v>8957</v>
      </c>
      <c r="L981" s="2">
        <v>1133</v>
      </c>
      <c r="M981" s="1">
        <v>1.6146039999999999</v>
      </c>
    </row>
    <row r="982" spans="1:13" ht="195" x14ac:dyDescent="0.35">
      <c r="A982" s="20" t="s">
        <v>4062</v>
      </c>
      <c r="B982" s="4" t="s">
        <v>4061</v>
      </c>
      <c r="C982" s="3" t="s">
        <v>4061</v>
      </c>
      <c r="D982" s="4" t="s">
        <v>1031</v>
      </c>
      <c r="E982" s="3" t="s">
        <v>33</v>
      </c>
      <c r="F982" s="3" t="s">
        <v>8955</v>
      </c>
      <c r="G982" s="3" t="s">
        <v>8954</v>
      </c>
      <c r="H982" s="2">
        <v>0</v>
      </c>
      <c r="I982" s="4" t="s">
        <v>1047</v>
      </c>
      <c r="J982" s="40" t="s">
        <v>18915</v>
      </c>
      <c r="K982" s="3" t="s">
        <v>8953</v>
      </c>
      <c r="L982" s="2">
        <v>741</v>
      </c>
      <c r="M982" s="1">
        <v>1.0559769999999999</v>
      </c>
    </row>
    <row r="983" spans="1:13" ht="182" x14ac:dyDescent="0.35">
      <c r="A983" s="20" t="s">
        <v>4062</v>
      </c>
      <c r="B983" s="4" t="s">
        <v>4061</v>
      </c>
      <c r="C983" s="3" t="s">
        <v>4061</v>
      </c>
      <c r="D983" s="4" t="s">
        <v>1031</v>
      </c>
      <c r="E983" s="3" t="s">
        <v>33</v>
      </c>
      <c r="F983" s="3" t="s">
        <v>8952</v>
      </c>
      <c r="G983" s="3" t="s">
        <v>8951</v>
      </c>
      <c r="H983" s="2">
        <v>0</v>
      </c>
      <c r="I983" s="4" t="s">
        <v>1048</v>
      </c>
      <c r="J983" s="40" t="s">
        <v>18915</v>
      </c>
      <c r="K983" s="3" t="s">
        <v>8948</v>
      </c>
      <c r="L983" s="2">
        <v>642</v>
      </c>
      <c r="M983" s="1">
        <v>0.91489500000000001</v>
      </c>
    </row>
    <row r="984" spans="1:13" ht="208" x14ac:dyDescent="0.35">
      <c r="A984" s="20" t="s">
        <v>4062</v>
      </c>
      <c r="B984" s="4" t="s">
        <v>4061</v>
      </c>
      <c r="C984" s="3" t="s">
        <v>4061</v>
      </c>
      <c r="D984" s="4" t="s">
        <v>1064</v>
      </c>
      <c r="E984" s="3" t="s">
        <v>33</v>
      </c>
      <c r="F984" s="3" t="s">
        <v>8912</v>
      </c>
      <c r="G984" s="3" t="s">
        <v>8911</v>
      </c>
      <c r="H984" s="2">
        <v>0</v>
      </c>
      <c r="I984" s="4" t="s">
        <v>1069</v>
      </c>
      <c r="J984" s="40" t="s">
        <v>18915</v>
      </c>
      <c r="K984" s="3" t="s">
        <v>8910</v>
      </c>
      <c r="L984" s="2">
        <v>607</v>
      </c>
      <c r="M984" s="1">
        <v>1.3457490000000001</v>
      </c>
    </row>
    <row r="985" spans="1:13" ht="78" x14ac:dyDescent="0.35">
      <c r="A985" s="20" t="s">
        <v>4062</v>
      </c>
      <c r="B985" s="4" t="s">
        <v>4061</v>
      </c>
      <c r="C985" s="3" t="s">
        <v>4061</v>
      </c>
      <c r="D985" s="4" t="s">
        <v>1074</v>
      </c>
      <c r="E985" s="3" t="s">
        <v>33</v>
      </c>
      <c r="F985" s="3" t="s">
        <v>8891</v>
      </c>
      <c r="G985" s="3" t="s">
        <v>8890</v>
      </c>
      <c r="H985" s="2">
        <v>0</v>
      </c>
      <c r="I985" s="4" t="s">
        <v>1079</v>
      </c>
      <c r="J985" s="40" t="s">
        <v>18915</v>
      </c>
      <c r="K985" s="3" t="s">
        <v>8889</v>
      </c>
      <c r="L985" s="2">
        <v>273</v>
      </c>
      <c r="M985" s="1">
        <v>0.567438</v>
      </c>
    </row>
    <row r="986" spans="1:13" ht="26" x14ac:dyDescent="0.35">
      <c r="A986" s="20" t="s">
        <v>4062</v>
      </c>
      <c r="B986" s="4" t="s">
        <v>4061</v>
      </c>
      <c r="C986" s="3" t="s">
        <v>4061</v>
      </c>
      <c r="D986" s="4" t="s">
        <v>1074</v>
      </c>
      <c r="E986" s="3" t="s">
        <v>33</v>
      </c>
      <c r="F986" s="3" t="s">
        <v>8883</v>
      </c>
      <c r="G986" s="3" t="s">
        <v>8882</v>
      </c>
      <c r="H986" s="2">
        <v>0</v>
      </c>
      <c r="I986" s="4" t="s">
        <v>1084</v>
      </c>
      <c r="J986" s="40" t="s">
        <v>18915</v>
      </c>
      <c r="K986" s="3" t="s">
        <v>8881</v>
      </c>
      <c r="L986" s="2">
        <v>75</v>
      </c>
      <c r="M986" s="1">
        <v>0.15589</v>
      </c>
    </row>
    <row r="987" spans="1:13" ht="78" x14ac:dyDescent="0.35">
      <c r="A987" s="20" t="s">
        <v>4062</v>
      </c>
      <c r="B987" s="4" t="s">
        <v>4061</v>
      </c>
      <c r="C987" s="3" t="s">
        <v>4061</v>
      </c>
      <c r="D987" s="4" t="s">
        <v>1074</v>
      </c>
      <c r="E987" s="3" t="s">
        <v>33</v>
      </c>
      <c r="F987" s="3" t="s">
        <v>8880</v>
      </c>
      <c r="G987" s="3" t="s">
        <v>8879</v>
      </c>
      <c r="H987" s="2">
        <v>0</v>
      </c>
      <c r="I987" s="4" t="s">
        <v>1085</v>
      </c>
      <c r="J987" s="40" t="s">
        <v>18915</v>
      </c>
      <c r="K987" s="3" t="s">
        <v>8878</v>
      </c>
      <c r="L987" s="2">
        <v>259</v>
      </c>
      <c r="M987" s="1">
        <v>0.53833799999999998</v>
      </c>
    </row>
    <row r="988" spans="1:13" ht="117" x14ac:dyDescent="0.35">
      <c r="A988" s="20" t="s">
        <v>4062</v>
      </c>
      <c r="B988" s="4" t="s">
        <v>4061</v>
      </c>
      <c r="C988" s="3" t="s">
        <v>4061</v>
      </c>
      <c r="D988" s="4" t="s">
        <v>1074</v>
      </c>
      <c r="E988" s="3" t="s">
        <v>33</v>
      </c>
      <c r="F988" s="3" t="s">
        <v>8877</v>
      </c>
      <c r="G988" s="3" t="s">
        <v>8876</v>
      </c>
      <c r="H988" s="2">
        <v>0</v>
      </c>
      <c r="I988" s="4" t="s">
        <v>1086</v>
      </c>
      <c r="J988" s="40" t="s">
        <v>18915</v>
      </c>
      <c r="K988" s="3" t="s">
        <v>8875</v>
      </c>
      <c r="L988" s="2">
        <v>359</v>
      </c>
      <c r="M988" s="1">
        <v>0.74619100000000005</v>
      </c>
    </row>
    <row r="989" spans="1:13" ht="52" x14ac:dyDescent="0.35">
      <c r="A989" s="20" t="s">
        <v>4062</v>
      </c>
      <c r="B989" s="4" t="s">
        <v>4061</v>
      </c>
      <c r="C989" s="3" t="s">
        <v>4061</v>
      </c>
      <c r="D989" s="4" t="s">
        <v>1126</v>
      </c>
      <c r="E989" s="3" t="s">
        <v>33</v>
      </c>
      <c r="F989" s="3" t="s">
        <v>8793</v>
      </c>
      <c r="G989" s="3" t="s">
        <v>8792</v>
      </c>
      <c r="H989" s="2">
        <v>0</v>
      </c>
      <c r="I989" s="4" t="s">
        <v>1133</v>
      </c>
      <c r="J989" s="40" t="s">
        <v>18915</v>
      </c>
      <c r="K989" s="3" t="s">
        <v>8791</v>
      </c>
      <c r="L989" s="2">
        <v>138</v>
      </c>
      <c r="M989" s="1">
        <v>0.11100599999999999</v>
      </c>
    </row>
    <row r="990" spans="1:13" ht="195" x14ac:dyDescent="0.35">
      <c r="A990" s="20" t="s">
        <v>4062</v>
      </c>
      <c r="B990" s="4" t="s">
        <v>1137</v>
      </c>
      <c r="C990" s="3" t="s">
        <v>4061</v>
      </c>
      <c r="D990" s="4" t="s">
        <v>1126</v>
      </c>
      <c r="E990" s="3" t="s">
        <v>33</v>
      </c>
      <c r="F990" s="3" t="s">
        <v>8787</v>
      </c>
      <c r="G990" s="3" t="s">
        <v>8786</v>
      </c>
      <c r="H990" s="2">
        <v>0</v>
      </c>
      <c r="I990" s="4" t="s">
        <v>1138</v>
      </c>
      <c r="J990" s="40" t="s">
        <v>18915</v>
      </c>
      <c r="K990" s="3" t="s">
        <v>8785</v>
      </c>
      <c r="L990" s="2">
        <v>559</v>
      </c>
      <c r="M990" s="1">
        <v>0.44965300000000002</v>
      </c>
    </row>
    <row r="991" spans="1:13" ht="195" x14ac:dyDescent="0.35">
      <c r="A991" s="20" t="s">
        <v>4062</v>
      </c>
      <c r="B991" s="4" t="s">
        <v>1137</v>
      </c>
      <c r="C991" s="3" t="s">
        <v>4061</v>
      </c>
      <c r="D991" s="4" t="s">
        <v>1126</v>
      </c>
      <c r="E991" s="3" t="s">
        <v>33</v>
      </c>
      <c r="F991" s="3" t="s">
        <v>8784</v>
      </c>
      <c r="G991" s="3" t="s">
        <v>8783</v>
      </c>
      <c r="H991" s="2">
        <v>0</v>
      </c>
      <c r="I991" s="4" t="s">
        <v>1139</v>
      </c>
      <c r="J991" s="40" t="s">
        <v>18915</v>
      </c>
      <c r="K991" s="3" t="s">
        <v>8782</v>
      </c>
      <c r="L991" s="2">
        <v>647</v>
      </c>
      <c r="M991" s="1">
        <v>0.52044000000000001</v>
      </c>
    </row>
    <row r="992" spans="1:13" ht="65" x14ac:dyDescent="0.35">
      <c r="A992" s="20" t="s">
        <v>4062</v>
      </c>
      <c r="B992" s="4" t="s">
        <v>4061</v>
      </c>
      <c r="C992" s="3" t="s">
        <v>4061</v>
      </c>
      <c r="D992" s="4" t="s">
        <v>1146</v>
      </c>
      <c r="E992" s="3" t="s">
        <v>33</v>
      </c>
      <c r="F992" s="3" t="s">
        <v>8759</v>
      </c>
      <c r="G992" s="3" t="s">
        <v>8758</v>
      </c>
      <c r="H992" s="2">
        <v>0</v>
      </c>
      <c r="I992" s="4" t="s">
        <v>1153</v>
      </c>
      <c r="J992" s="40" t="s">
        <v>18915</v>
      </c>
      <c r="K992" s="3" t="s">
        <v>8757</v>
      </c>
      <c r="L992" s="2">
        <v>177</v>
      </c>
      <c r="M992" s="1">
        <v>0.23189699999999999</v>
      </c>
    </row>
    <row r="993" spans="1:13" ht="247" x14ac:dyDescent="0.35">
      <c r="A993" s="20" t="s">
        <v>4062</v>
      </c>
      <c r="B993" s="4" t="s">
        <v>4061</v>
      </c>
      <c r="C993" s="3" t="s">
        <v>4061</v>
      </c>
      <c r="D993" s="4" t="s">
        <v>1146</v>
      </c>
      <c r="E993" s="3" t="s">
        <v>33</v>
      </c>
      <c r="F993" s="3" t="s">
        <v>8751</v>
      </c>
      <c r="G993" s="3" t="s">
        <v>8750</v>
      </c>
      <c r="H993" s="2">
        <v>0</v>
      </c>
      <c r="I993" s="4" t="s">
        <v>1156</v>
      </c>
      <c r="J993" s="40" t="s">
        <v>18915</v>
      </c>
      <c r="K993" s="3" t="s">
        <v>8747</v>
      </c>
      <c r="L993" s="2">
        <v>776</v>
      </c>
      <c r="M993" s="1">
        <v>1.016678</v>
      </c>
    </row>
    <row r="994" spans="1:13" ht="195" x14ac:dyDescent="0.35">
      <c r="A994" s="20" t="s">
        <v>4062</v>
      </c>
      <c r="B994" s="4" t="s">
        <v>4061</v>
      </c>
      <c r="C994" s="3" t="s">
        <v>4061</v>
      </c>
      <c r="D994" s="4" t="s">
        <v>1146</v>
      </c>
      <c r="E994" s="3" t="s">
        <v>33</v>
      </c>
      <c r="F994" s="3" t="s">
        <v>8749</v>
      </c>
      <c r="G994" s="3" t="s">
        <v>8748</v>
      </c>
      <c r="H994" s="2">
        <v>0</v>
      </c>
      <c r="I994" s="4" t="s">
        <v>1157</v>
      </c>
      <c r="J994" s="40" t="s">
        <v>18915</v>
      </c>
      <c r="K994" s="3" t="s">
        <v>8747</v>
      </c>
      <c r="L994" s="2">
        <v>628</v>
      </c>
      <c r="M994" s="1">
        <v>0.82277599999999995</v>
      </c>
    </row>
    <row r="995" spans="1:13" ht="221" x14ac:dyDescent="0.35">
      <c r="A995" s="20" t="s">
        <v>4062</v>
      </c>
      <c r="B995" s="4" t="s">
        <v>4061</v>
      </c>
      <c r="C995" s="3" t="s">
        <v>4061</v>
      </c>
      <c r="D995" s="4" t="s">
        <v>1146</v>
      </c>
      <c r="E995" s="3" t="s">
        <v>33</v>
      </c>
      <c r="F995" s="3" t="s">
        <v>8743</v>
      </c>
      <c r="G995" s="3" t="s">
        <v>8742</v>
      </c>
      <c r="H995" s="2">
        <v>0</v>
      </c>
      <c r="I995" s="4" t="s">
        <v>1159</v>
      </c>
      <c r="J995" s="40" t="s">
        <v>18915</v>
      </c>
      <c r="K995" s="3" t="s">
        <v>8741</v>
      </c>
      <c r="L995" s="2">
        <v>690</v>
      </c>
      <c r="M995" s="1">
        <v>0.90400513579729325</v>
      </c>
    </row>
    <row r="996" spans="1:13" ht="104" x14ac:dyDescent="0.35">
      <c r="A996" s="20" t="s">
        <v>4062</v>
      </c>
      <c r="B996" s="4" t="s">
        <v>4061</v>
      </c>
      <c r="C996" s="3" t="s">
        <v>4061</v>
      </c>
      <c r="D996" s="4" t="s">
        <v>1170</v>
      </c>
      <c r="E996" s="3" t="s">
        <v>33</v>
      </c>
      <c r="F996" s="3" t="s">
        <v>8702</v>
      </c>
      <c r="G996" s="3" t="s">
        <v>8701</v>
      </c>
      <c r="H996" s="2">
        <v>0</v>
      </c>
      <c r="I996" s="4" t="s">
        <v>1183</v>
      </c>
      <c r="J996" s="40" t="s">
        <v>18915</v>
      </c>
      <c r="K996" s="3" t="s">
        <v>8700</v>
      </c>
      <c r="L996" s="2">
        <v>254</v>
      </c>
      <c r="M996" s="1">
        <v>0.74576500000000001</v>
      </c>
    </row>
    <row r="997" spans="1:13" ht="130" x14ac:dyDescent="0.35">
      <c r="A997" s="20" t="s">
        <v>4062</v>
      </c>
      <c r="B997" s="4" t="s">
        <v>4061</v>
      </c>
      <c r="C997" s="3" t="s">
        <v>4061</v>
      </c>
      <c r="D997" s="4" t="s">
        <v>1170</v>
      </c>
      <c r="E997" s="3" t="s">
        <v>33</v>
      </c>
      <c r="F997" s="3" t="s">
        <v>8697</v>
      </c>
      <c r="G997" s="3" t="s">
        <v>5700</v>
      </c>
      <c r="H997" s="2">
        <v>0</v>
      </c>
      <c r="I997" s="4" t="s">
        <v>1186</v>
      </c>
      <c r="J997" s="40" t="s">
        <v>18915</v>
      </c>
      <c r="K997" s="3" t="s">
        <v>8696</v>
      </c>
      <c r="L997" s="2">
        <v>373</v>
      </c>
      <c r="M997" s="1">
        <v>1.0951580000000001</v>
      </c>
    </row>
    <row r="998" spans="1:13" ht="130" x14ac:dyDescent="0.35">
      <c r="A998" s="20" t="s">
        <v>4062</v>
      </c>
      <c r="B998" s="4" t="s">
        <v>4061</v>
      </c>
      <c r="C998" s="3" t="s">
        <v>4061</v>
      </c>
      <c r="D998" s="4" t="s">
        <v>1170</v>
      </c>
      <c r="E998" s="3" t="s">
        <v>33</v>
      </c>
      <c r="F998" s="3" t="s">
        <v>8691</v>
      </c>
      <c r="G998" s="3" t="s">
        <v>8690</v>
      </c>
      <c r="H998" s="2">
        <v>0</v>
      </c>
      <c r="I998" s="4" t="s">
        <v>1189</v>
      </c>
      <c r="J998" s="40" t="s">
        <v>18915</v>
      </c>
      <c r="K998" s="3" t="s">
        <v>8689</v>
      </c>
      <c r="L998" s="2">
        <v>413</v>
      </c>
      <c r="M998" s="1">
        <v>1.212602</v>
      </c>
    </row>
    <row r="999" spans="1:13" ht="143" x14ac:dyDescent="0.35">
      <c r="A999" s="20" t="s">
        <v>4062</v>
      </c>
      <c r="B999" s="4" t="s">
        <v>1201</v>
      </c>
      <c r="C999" s="3" t="s">
        <v>4061</v>
      </c>
      <c r="D999" s="4" t="s">
        <v>1196</v>
      </c>
      <c r="E999" s="3" t="s">
        <v>33</v>
      </c>
      <c r="F999" s="3" t="s">
        <v>8670</v>
      </c>
      <c r="G999" s="3" t="s">
        <v>8669</v>
      </c>
      <c r="H999" s="2">
        <v>0</v>
      </c>
      <c r="I999" s="4" t="s">
        <v>1202</v>
      </c>
      <c r="J999" s="40" t="s">
        <v>18915</v>
      </c>
      <c r="K999" s="3" t="s">
        <v>8668</v>
      </c>
      <c r="L999" s="2">
        <v>212</v>
      </c>
      <c r="M999" s="1">
        <v>0.28199000000000002</v>
      </c>
    </row>
    <row r="1000" spans="1:13" ht="182" x14ac:dyDescent="0.35">
      <c r="A1000" s="20" t="s">
        <v>4062</v>
      </c>
      <c r="B1000" s="4" t="s">
        <v>4061</v>
      </c>
      <c r="C1000" s="3" t="s">
        <v>4061</v>
      </c>
      <c r="D1000" s="4" t="s">
        <v>1196</v>
      </c>
      <c r="E1000" s="3" t="s">
        <v>33</v>
      </c>
      <c r="F1000" s="3" t="s">
        <v>8667</v>
      </c>
      <c r="G1000" s="3" t="s">
        <v>8666</v>
      </c>
      <c r="H1000" s="2">
        <v>0</v>
      </c>
      <c r="I1000" s="4" t="s">
        <v>1204</v>
      </c>
      <c r="J1000" s="40" t="s">
        <v>18915</v>
      </c>
      <c r="K1000" s="3" t="s">
        <v>8665</v>
      </c>
      <c r="L1000" s="2">
        <v>545</v>
      </c>
      <c r="M1000" s="1">
        <v>0.72492699999999999</v>
      </c>
    </row>
    <row r="1001" spans="1:13" ht="78" x14ac:dyDescent="0.35">
      <c r="A1001" s="20" t="s">
        <v>4062</v>
      </c>
      <c r="B1001" s="4" t="s">
        <v>4061</v>
      </c>
      <c r="C1001" s="3" t="s">
        <v>4061</v>
      </c>
      <c r="D1001" s="4" t="s">
        <v>1209</v>
      </c>
      <c r="E1001" s="3" t="s">
        <v>33</v>
      </c>
      <c r="F1001" s="3" t="s">
        <v>8646</v>
      </c>
      <c r="G1001" s="3" t="s">
        <v>8645</v>
      </c>
      <c r="H1001" s="2">
        <v>0</v>
      </c>
      <c r="I1001" s="4" t="s">
        <v>1212</v>
      </c>
      <c r="J1001" s="40" t="s">
        <v>18915</v>
      </c>
      <c r="K1001" s="3" t="s">
        <v>8644</v>
      </c>
      <c r="L1001" s="2">
        <v>299</v>
      </c>
      <c r="M1001" s="1">
        <v>0.76258000000000004</v>
      </c>
    </row>
    <row r="1002" spans="1:13" ht="247" x14ac:dyDescent="0.35">
      <c r="A1002" s="20" t="s">
        <v>4062</v>
      </c>
      <c r="B1002" s="4" t="s">
        <v>1213</v>
      </c>
      <c r="C1002" s="3" t="s">
        <v>4061</v>
      </c>
      <c r="D1002" s="4" t="s">
        <v>1209</v>
      </c>
      <c r="E1002" s="3" t="s">
        <v>33</v>
      </c>
      <c r="F1002" s="3" t="s">
        <v>8643</v>
      </c>
      <c r="G1002" s="3" t="s">
        <v>8642</v>
      </c>
      <c r="H1002" s="2">
        <v>0</v>
      </c>
      <c r="I1002" s="4" t="s">
        <v>1214</v>
      </c>
      <c r="J1002" s="40" t="s">
        <v>18915</v>
      </c>
      <c r="K1002" s="3" t="s">
        <v>8641</v>
      </c>
      <c r="L1002" s="2">
        <v>357</v>
      </c>
      <c r="M1002" s="1">
        <v>0.91050500000000001</v>
      </c>
    </row>
    <row r="1003" spans="1:13" ht="91" x14ac:dyDescent="0.35">
      <c r="A1003" s="20" t="s">
        <v>4062</v>
      </c>
      <c r="B1003" s="4" t="s">
        <v>4061</v>
      </c>
      <c r="C1003" s="3" t="s">
        <v>4061</v>
      </c>
      <c r="D1003" s="4" t="s">
        <v>1209</v>
      </c>
      <c r="E1003" s="3" t="s">
        <v>33</v>
      </c>
      <c r="F1003" s="3" t="s">
        <v>8640</v>
      </c>
      <c r="G1003" s="3" t="s">
        <v>8639</v>
      </c>
      <c r="H1003" s="2">
        <v>0</v>
      </c>
      <c r="I1003" s="4" t="s">
        <v>1215</v>
      </c>
      <c r="J1003" s="40" t="s">
        <v>18915</v>
      </c>
      <c r="K1003" s="3" t="s">
        <v>8638</v>
      </c>
      <c r="L1003" s="2">
        <v>318</v>
      </c>
      <c r="M1003" s="1">
        <v>0.81103800000000004</v>
      </c>
    </row>
    <row r="1004" spans="1:13" ht="91" x14ac:dyDescent="0.35">
      <c r="A1004" s="20" t="s">
        <v>4062</v>
      </c>
      <c r="B1004" s="4" t="s">
        <v>4061</v>
      </c>
      <c r="C1004" s="3" t="s">
        <v>4061</v>
      </c>
      <c r="D1004" s="4" t="s">
        <v>1236</v>
      </c>
      <c r="E1004" s="3" t="s">
        <v>33</v>
      </c>
      <c r="F1004" s="3" t="s">
        <v>8555</v>
      </c>
      <c r="G1004" s="3" t="s">
        <v>8554</v>
      </c>
      <c r="H1004" s="2">
        <v>0</v>
      </c>
      <c r="I1004" s="4" t="s">
        <v>1244</v>
      </c>
      <c r="J1004" s="40" t="s">
        <v>18915</v>
      </c>
      <c r="K1004" s="3" t="s">
        <v>8591</v>
      </c>
      <c r="L1004" s="2">
        <v>290</v>
      </c>
      <c r="M1004" s="1">
        <v>0.77215999999999996</v>
      </c>
    </row>
    <row r="1005" spans="1:13" ht="156" x14ac:dyDescent="0.35">
      <c r="A1005" s="20" t="s">
        <v>4062</v>
      </c>
      <c r="B1005" s="4" t="s">
        <v>1260</v>
      </c>
      <c r="C1005" s="3" t="s">
        <v>4061</v>
      </c>
      <c r="D1005" s="4" t="s">
        <v>1236</v>
      </c>
      <c r="E1005" s="3" t="s">
        <v>33</v>
      </c>
      <c r="F1005" s="3" t="s">
        <v>8555</v>
      </c>
      <c r="G1005" s="3" t="s">
        <v>8554</v>
      </c>
      <c r="H1005" s="2">
        <v>0</v>
      </c>
      <c r="I1005" s="4" t="s">
        <v>1244</v>
      </c>
      <c r="J1005" s="40" t="s">
        <v>18915</v>
      </c>
      <c r="K1005" s="3" t="s">
        <v>8553</v>
      </c>
      <c r="L1005" s="2">
        <v>290</v>
      </c>
      <c r="M1005" s="1">
        <v>0.77215999999999996</v>
      </c>
    </row>
    <row r="1006" spans="1:13" ht="104" x14ac:dyDescent="0.35">
      <c r="A1006" s="20" t="s">
        <v>4062</v>
      </c>
      <c r="B1006" s="4" t="s">
        <v>4061</v>
      </c>
      <c r="C1006" s="3" t="s">
        <v>4061</v>
      </c>
      <c r="D1006" s="4" t="s">
        <v>1280</v>
      </c>
      <c r="E1006" s="3" t="s">
        <v>33</v>
      </c>
      <c r="F1006" s="3" t="s">
        <v>8490</v>
      </c>
      <c r="G1006" s="3" t="s">
        <v>8489</v>
      </c>
      <c r="H1006" s="2">
        <v>0</v>
      </c>
      <c r="I1006" s="4" t="s">
        <v>1293</v>
      </c>
      <c r="J1006" s="40" t="s">
        <v>18915</v>
      </c>
      <c r="K1006" s="3" t="s">
        <v>8486</v>
      </c>
      <c r="L1006" s="2">
        <v>295</v>
      </c>
      <c r="M1006" s="1">
        <v>0.77633600000000003</v>
      </c>
    </row>
    <row r="1007" spans="1:13" ht="39" x14ac:dyDescent="0.35">
      <c r="A1007" s="20" t="s">
        <v>4062</v>
      </c>
      <c r="B1007" s="4" t="s">
        <v>4061</v>
      </c>
      <c r="C1007" s="3" t="s">
        <v>4061</v>
      </c>
      <c r="D1007" s="4" t="s">
        <v>1280</v>
      </c>
      <c r="E1007" s="3" t="s">
        <v>33</v>
      </c>
      <c r="F1007" s="3" t="s">
        <v>8488</v>
      </c>
      <c r="G1007" s="3" t="s">
        <v>8487</v>
      </c>
      <c r="H1007" s="2">
        <v>0</v>
      </c>
      <c r="I1007" s="4" t="s">
        <v>1294</v>
      </c>
      <c r="J1007" s="40" t="s">
        <v>18915</v>
      </c>
      <c r="K1007" s="3" t="s">
        <v>8486</v>
      </c>
      <c r="L1007" s="2">
        <v>96</v>
      </c>
      <c r="M1007" s="1">
        <v>0.25263799999999997</v>
      </c>
    </row>
    <row r="1008" spans="1:13" ht="182" x14ac:dyDescent="0.35">
      <c r="A1008" s="20" t="s">
        <v>4062</v>
      </c>
      <c r="B1008" s="4" t="s">
        <v>4061</v>
      </c>
      <c r="C1008" s="3" t="s">
        <v>4061</v>
      </c>
      <c r="D1008" s="4" t="s">
        <v>1303</v>
      </c>
      <c r="E1008" s="3" t="s">
        <v>33</v>
      </c>
      <c r="F1008" s="3" t="s">
        <v>8459</v>
      </c>
      <c r="G1008" s="3" t="s">
        <v>8458</v>
      </c>
      <c r="H1008" s="2">
        <v>0</v>
      </c>
      <c r="I1008" s="4" t="s">
        <v>1309</v>
      </c>
      <c r="J1008" s="40" t="s">
        <v>18915</v>
      </c>
      <c r="K1008" s="3" t="s">
        <v>8456</v>
      </c>
      <c r="L1008" s="2">
        <v>503</v>
      </c>
      <c r="M1008" s="1">
        <v>0.76069200000000003</v>
      </c>
    </row>
    <row r="1009" spans="1:13" ht="169" x14ac:dyDescent="0.35">
      <c r="A1009" s="20" t="s">
        <v>4062</v>
      </c>
      <c r="B1009" s="4" t="s">
        <v>4061</v>
      </c>
      <c r="C1009" s="3" t="s">
        <v>4061</v>
      </c>
      <c r="D1009" s="4" t="s">
        <v>1303</v>
      </c>
      <c r="E1009" s="3" t="s">
        <v>33</v>
      </c>
      <c r="F1009" s="3" t="s">
        <v>5374</v>
      </c>
      <c r="G1009" s="3" t="s">
        <v>8457</v>
      </c>
      <c r="H1009" s="2">
        <v>0</v>
      </c>
      <c r="I1009" s="4" t="s">
        <v>1310</v>
      </c>
      <c r="J1009" s="40" t="s">
        <v>18915</v>
      </c>
      <c r="K1009" s="3" t="s">
        <v>8456</v>
      </c>
      <c r="L1009" s="2">
        <v>485</v>
      </c>
      <c r="M1009" s="1">
        <v>0.73346999999999996</v>
      </c>
    </row>
    <row r="1010" spans="1:13" ht="234" x14ac:dyDescent="0.35">
      <c r="A1010" s="20" t="s">
        <v>4062</v>
      </c>
      <c r="B1010" s="4" t="s">
        <v>4061</v>
      </c>
      <c r="C1010" s="3" t="s">
        <v>4061</v>
      </c>
      <c r="D1010" s="4" t="s">
        <v>1303</v>
      </c>
      <c r="E1010" s="3" t="s">
        <v>33</v>
      </c>
      <c r="F1010" s="3" t="s">
        <v>8455</v>
      </c>
      <c r="G1010" s="3" t="s">
        <v>8454</v>
      </c>
      <c r="H1010" s="2">
        <v>0</v>
      </c>
      <c r="I1010" s="4" t="s">
        <v>1311</v>
      </c>
      <c r="J1010" s="40" t="s">
        <v>18915</v>
      </c>
      <c r="K1010" s="3" t="s">
        <v>8451</v>
      </c>
      <c r="L1010" s="2">
        <v>718</v>
      </c>
      <c r="M1010" s="1">
        <v>1.085839</v>
      </c>
    </row>
    <row r="1011" spans="1:13" ht="260" x14ac:dyDescent="0.35">
      <c r="A1011" s="20" t="s">
        <v>4062</v>
      </c>
      <c r="B1011" s="4" t="s">
        <v>4061</v>
      </c>
      <c r="C1011" s="3" t="s">
        <v>4061</v>
      </c>
      <c r="D1011" s="4" t="s">
        <v>1303</v>
      </c>
      <c r="E1011" s="3" t="s">
        <v>33</v>
      </c>
      <c r="F1011" s="3" t="s">
        <v>8453</v>
      </c>
      <c r="G1011" s="3" t="s">
        <v>8452</v>
      </c>
      <c r="H1011" s="2">
        <v>0</v>
      </c>
      <c r="I1011" s="4" t="s">
        <v>1312</v>
      </c>
      <c r="J1011" s="40" t="s">
        <v>18915</v>
      </c>
      <c r="K1011" s="3" t="s">
        <v>8451</v>
      </c>
      <c r="L1011" s="2">
        <v>746</v>
      </c>
      <c r="M1011" s="1">
        <v>1.1281829999999999</v>
      </c>
    </row>
    <row r="1012" spans="1:13" ht="65" x14ac:dyDescent="0.35">
      <c r="A1012" s="20" t="s">
        <v>4062</v>
      </c>
      <c r="B1012" s="4" t="s">
        <v>4061</v>
      </c>
      <c r="C1012" s="3" t="s">
        <v>4061</v>
      </c>
      <c r="D1012" s="4" t="s">
        <v>1303</v>
      </c>
      <c r="E1012" s="3" t="s">
        <v>33</v>
      </c>
      <c r="F1012" s="3" t="s">
        <v>8447</v>
      </c>
      <c r="G1012" s="3" t="s">
        <v>8446</v>
      </c>
      <c r="H1012" s="2">
        <v>0</v>
      </c>
      <c r="I1012" s="4" t="s">
        <v>1314</v>
      </c>
      <c r="J1012" s="40" t="s">
        <v>18915</v>
      </c>
      <c r="K1012" s="3" t="s">
        <v>8443</v>
      </c>
      <c r="L1012" s="2">
        <v>211</v>
      </c>
      <c r="M1012" s="1">
        <v>0.31909700000000002</v>
      </c>
    </row>
    <row r="1013" spans="1:13" ht="195" x14ac:dyDescent="0.35">
      <c r="A1013" s="20" t="s">
        <v>4062</v>
      </c>
      <c r="B1013" s="4" t="s">
        <v>4061</v>
      </c>
      <c r="C1013" s="3" t="s">
        <v>4061</v>
      </c>
      <c r="D1013" s="4" t="s">
        <v>1303</v>
      </c>
      <c r="E1013" s="3" t="s">
        <v>33</v>
      </c>
      <c r="F1013" s="3" t="s">
        <v>8445</v>
      </c>
      <c r="G1013" s="3" t="s">
        <v>8444</v>
      </c>
      <c r="H1013" s="2">
        <v>0</v>
      </c>
      <c r="I1013" s="4" t="s">
        <v>1315</v>
      </c>
      <c r="J1013" s="40" t="s">
        <v>18915</v>
      </c>
      <c r="K1013" s="3" t="s">
        <v>8443</v>
      </c>
      <c r="L1013" s="2">
        <v>617</v>
      </c>
      <c r="M1013" s="1">
        <v>0.93309500000000001</v>
      </c>
    </row>
    <row r="1014" spans="1:13" ht="260" x14ac:dyDescent="0.35">
      <c r="A1014" s="20" t="s">
        <v>4062</v>
      </c>
      <c r="B1014" s="4" t="s">
        <v>4061</v>
      </c>
      <c r="C1014" s="3" t="s">
        <v>4061</v>
      </c>
      <c r="D1014" s="4" t="s">
        <v>1303</v>
      </c>
      <c r="E1014" s="3" t="s">
        <v>33</v>
      </c>
      <c r="F1014" s="3" t="s">
        <v>8431</v>
      </c>
      <c r="G1014" s="3" t="s">
        <v>8430</v>
      </c>
      <c r="H1014" s="2">
        <v>0</v>
      </c>
      <c r="I1014" s="4" t="s">
        <v>1323</v>
      </c>
      <c r="J1014" s="40" t="s">
        <v>18915</v>
      </c>
      <c r="K1014" s="3" t="s">
        <v>8429</v>
      </c>
      <c r="L1014" s="2">
        <v>661</v>
      </c>
      <c r="M1014" s="1">
        <v>0.999637</v>
      </c>
    </row>
    <row r="1015" spans="1:13" ht="409.5" x14ac:dyDescent="0.35">
      <c r="A1015" s="20" t="s">
        <v>4062</v>
      </c>
      <c r="B1015" s="4" t="s">
        <v>4061</v>
      </c>
      <c r="C1015" s="3" t="s">
        <v>4061</v>
      </c>
      <c r="D1015" s="4" t="s">
        <v>1303</v>
      </c>
      <c r="E1015" s="3" t="s">
        <v>33</v>
      </c>
      <c r="F1015" s="3" t="s">
        <v>8428</v>
      </c>
      <c r="G1015" s="3" t="s">
        <v>8427</v>
      </c>
      <c r="H1015" s="2">
        <v>0</v>
      </c>
      <c r="I1015" s="4" t="s">
        <v>1324</v>
      </c>
      <c r="J1015" s="40" t="s">
        <v>18915</v>
      </c>
      <c r="K1015" s="3" t="s">
        <v>8426</v>
      </c>
      <c r="L1015" s="2">
        <v>1269</v>
      </c>
      <c r="M1015" s="1">
        <v>1.919122</v>
      </c>
    </row>
    <row r="1016" spans="1:13" ht="221" x14ac:dyDescent="0.35">
      <c r="A1016" s="20" t="s">
        <v>4062</v>
      </c>
      <c r="B1016" s="4" t="s">
        <v>4061</v>
      </c>
      <c r="C1016" s="3" t="s">
        <v>4061</v>
      </c>
      <c r="D1016" s="4" t="s">
        <v>1303</v>
      </c>
      <c r="E1016" s="3" t="s">
        <v>33</v>
      </c>
      <c r="F1016" s="3" t="s">
        <v>8425</v>
      </c>
      <c r="G1016" s="3" t="s">
        <v>6316</v>
      </c>
      <c r="H1016" s="2">
        <v>0</v>
      </c>
      <c r="I1016" s="4" t="s">
        <v>1325</v>
      </c>
      <c r="J1016" s="40" t="s">
        <v>18915</v>
      </c>
      <c r="K1016" s="3" t="s">
        <v>8424</v>
      </c>
      <c r="L1016" s="2">
        <v>644</v>
      </c>
      <c r="M1016" s="1">
        <v>0.97392800000000002</v>
      </c>
    </row>
    <row r="1017" spans="1:13" ht="351" x14ac:dyDescent="0.35">
      <c r="A1017" s="20" t="s">
        <v>4062</v>
      </c>
      <c r="B1017" s="4" t="s">
        <v>4061</v>
      </c>
      <c r="C1017" s="3" t="s">
        <v>4061</v>
      </c>
      <c r="D1017" s="4" t="s">
        <v>1303</v>
      </c>
      <c r="E1017" s="3" t="s">
        <v>33</v>
      </c>
      <c r="F1017" s="3" t="s">
        <v>8423</v>
      </c>
      <c r="G1017" s="3" t="s">
        <v>8422</v>
      </c>
      <c r="H1017" s="2">
        <v>0</v>
      </c>
      <c r="I1017" s="4" t="s">
        <v>1326</v>
      </c>
      <c r="J1017" s="40" t="s">
        <v>18915</v>
      </c>
      <c r="K1017" s="3" t="s">
        <v>8421</v>
      </c>
      <c r="L1017" s="2">
        <v>1047</v>
      </c>
      <c r="M1017" s="1">
        <v>1.5833889999999999</v>
      </c>
    </row>
    <row r="1018" spans="1:13" ht="143" x14ac:dyDescent="0.35">
      <c r="A1018" s="20" t="s">
        <v>4062</v>
      </c>
      <c r="B1018" s="4" t="s">
        <v>4061</v>
      </c>
      <c r="C1018" s="3" t="s">
        <v>4061</v>
      </c>
      <c r="D1018" s="4" t="s">
        <v>1336</v>
      </c>
      <c r="E1018" s="3" t="s">
        <v>33</v>
      </c>
      <c r="F1018" s="3" t="s">
        <v>8392</v>
      </c>
      <c r="G1018" s="3" t="s">
        <v>8391</v>
      </c>
      <c r="H1018" s="2">
        <v>0</v>
      </c>
      <c r="I1018" s="4" t="s">
        <v>1344</v>
      </c>
      <c r="J1018" s="40" t="s">
        <v>18915</v>
      </c>
      <c r="K1018" s="3" t="s">
        <v>8390</v>
      </c>
      <c r="L1018" s="2">
        <v>606</v>
      </c>
      <c r="M1018" s="1">
        <v>1.178461</v>
      </c>
    </row>
    <row r="1019" spans="1:13" ht="52" x14ac:dyDescent="0.35">
      <c r="A1019" s="20" t="s">
        <v>4062</v>
      </c>
      <c r="B1019" s="4" t="s">
        <v>4061</v>
      </c>
      <c r="C1019" s="3" t="s">
        <v>4061</v>
      </c>
      <c r="D1019" s="4" t="s">
        <v>1336</v>
      </c>
      <c r="E1019" s="3" t="s">
        <v>33</v>
      </c>
      <c r="F1019" s="3" t="s">
        <v>8378</v>
      </c>
      <c r="G1019" s="3" t="s">
        <v>8377</v>
      </c>
      <c r="H1019" s="2">
        <v>0</v>
      </c>
      <c r="I1019" s="4" t="s">
        <v>1349</v>
      </c>
      <c r="J1019" s="40" t="s">
        <v>18915</v>
      </c>
      <c r="K1019" s="3" t="s">
        <v>8369</v>
      </c>
      <c r="L1019" s="2">
        <v>149</v>
      </c>
      <c r="M1019" s="1">
        <v>0.28975400000000001</v>
      </c>
    </row>
    <row r="1020" spans="1:13" ht="143" x14ac:dyDescent="0.35">
      <c r="A1020" s="20" t="s">
        <v>4062</v>
      </c>
      <c r="B1020" s="4" t="s">
        <v>4061</v>
      </c>
      <c r="C1020" s="3" t="s">
        <v>4061</v>
      </c>
      <c r="D1020" s="4" t="s">
        <v>1336</v>
      </c>
      <c r="E1020" s="3" t="s">
        <v>33</v>
      </c>
      <c r="F1020" s="3" t="s">
        <v>8376</v>
      </c>
      <c r="G1020" s="3" t="s">
        <v>8375</v>
      </c>
      <c r="H1020" s="2">
        <v>0</v>
      </c>
      <c r="I1020" s="4" t="s">
        <v>1350</v>
      </c>
      <c r="J1020" s="40" t="s">
        <v>18915</v>
      </c>
      <c r="K1020" s="3" t="s">
        <v>8369</v>
      </c>
      <c r="L1020" s="2">
        <v>504</v>
      </c>
      <c r="M1020" s="1">
        <v>0.98010600000000003</v>
      </c>
    </row>
    <row r="1021" spans="1:13" ht="65" x14ac:dyDescent="0.35">
      <c r="A1021" s="20" t="s">
        <v>4062</v>
      </c>
      <c r="B1021" s="4" t="s">
        <v>4061</v>
      </c>
      <c r="C1021" s="3" t="s">
        <v>4061</v>
      </c>
      <c r="D1021" s="4" t="s">
        <v>1336</v>
      </c>
      <c r="E1021" s="3" t="s">
        <v>33</v>
      </c>
      <c r="F1021" s="3" t="s">
        <v>8374</v>
      </c>
      <c r="G1021" s="3" t="s">
        <v>8373</v>
      </c>
      <c r="H1021" s="2">
        <v>0</v>
      </c>
      <c r="I1021" s="4" t="s">
        <v>1351</v>
      </c>
      <c r="J1021" s="40" t="s">
        <v>18915</v>
      </c>
      <c r="K1021" s="3" t="s">
        <v>8369</v>
      </c>
      <c r="L1021" s="2">
        <v>209</v>
      </c>
      <c r="M1021" s="1">
        <v>0.40643299999999999</v>
      </c>
    </row>
    <row r="1022" spans="1:13" ht="78" x14ac:dyDescent="0.35">
      <c r="A1022" s="20" t="s">
        <v>4062</v>
      </c>
      <c r="B1022" s="4" t="s">
        <v>4061</v>
      </c>
      <c r="C1022" s="3" t="s">
        <v>4061</v>
      </c>
      <c r="D1022" s="4" t="s">
        <v>1336</v>
      </c>
      <c r="E1022" s="3" t="s">
        <v>33</v>
      </c>
      <c r="F1022" s="3" t="s">
        <v>8372</v>
      </c>
      <c r="G1022" s="3" t="s">
        <v>8371</v>
      </c>
      <c r="H1022" s="2">
        <v>0</v>
      </c>
      <c r="I1022" s="4" t="s">
        <v>1352</v>
      </c>
      <c r="J1022" s="40" t="s">
        <v>18915</v>
      </c>
      <c r="K1022" s="3" t="s">
        <v>8369</v>
      </c>
      <c r="L1022" s="2">
        <v>269</v>
      </c>
      <c r="M1022" s="1">
        <v>0.52311200000000002</v>
      </c>
    </row>
    <row r="1023" spans="1:13" ht="104" x14ac:dyDescent="0.35">
      <c r="A1023" s="20" t="s">
        <v>4062</v>
      </c>
      <c r="B1023" s="4" t="s">
        <v>4061</v>
      </c>
      <c r="C1023" s="3" t="s">
        <v>4061</v>
      </c>
      <c r="D1023" s="4" t="s">
        <v>1336</v>
      </c>
      <c r="E1023" s="3" t="s">
        <v>33</v>
      </c>
      <c r="F1023" s="3" t="s">
        <v>6347</v>
      </c>
      <c r="G1023" s="3" t="s">
        <v>8370</v>
      </c>
      <c r="H1023" s="2">
        <v>0</v>
      </c>
      <c r="I1023" s="4" t="s">
        <v>1353</v>
      </c>
      <c r="J1023" s="40" t="s">
        <v>18915</v>
      </c>
      <c r="K1023" s="3" t="s">
        <v>8369</v>
      </c>
      <c r="L1023" s="2">
        <v>384</v>
      </c>
      <c r="M1023" s="1">
        <v>0.74674799999999997</v>
      </c>
    </row>
    <row r="1024" spans="1:13" ht="65" x14ac:dyDescent="0.35">
      <c r="A1024" s="20" t="s">
        <v>4062</v>
      </c>
      <c r="B1024" s="4" t="s">
        <v>4061</v>
      </c>
      <c r="C1024" s="3" t="s">
        <v>4061</v>
      </c>
      <c r="D1024" s="4" t="s">
        <v>1336</v>
      </c>
      <c r="E1024" s="3" t="s">
        <v>33</v>
      </c>
      <c r="F1024" s="3" t="s">
        <v>8338</v>
      </c>
      <c r="G1024" s="3" t="s">
        <v>8337</v>
      </c>
      <c r="H1024" s="2">
        <v>0</v>
      </c>
      <c r="I1024" s="4" t="s">
        <v>1367</v>
      </c>
      <c r="J1024" s="40" t="s">
        <v>18915</v>
      </c>
      <c r="K1024" s="3" t="s">
        <v>8336</v>
      </c>
      <c r="L1024" s="2">
        <v>218</v>
      </c>
      <c r="M1024" s="1">
        <v>0.42393500000000001</v>
      </c>
    </row>
    <row r="1025" spans="1:13" ht="195" x14ac:dyDescent="0.35">
      <c r="A1025" s="20" t="s">
        <v>4062</v>
      </c>
      <c r="B1025" s="4" t="s">
        <v>4061</v>
      </c>
      <c r="C1025" s="3" t="s">
        <v>4061</v>
      </c>
      <c r="D1025" s="4" t="s">
        <v>1336</v>
      </c>
      <c r="E1025" s="3" t="s">
        <v>33</v>
      </c>
      <c r="F1025" s="3" t="s">
        <v>8335</v>
      </c>
      <c r="G1025" s="3" t="s">
        <v>8334</v>
      </c>
      <c r="H1025" s="2">
        <v>0</v>
      </c>
      <c r="I1025" s="4" t="s">
        <v>1368</v>
      </c>
      <c r="J1025" s="40" t="s">
        <v>18915</v>
      </c>
      <c r="K1025" s="3" t="s">
        <v>8333</v>
      </c>
      <c r="L1025" s="2">
        <v>778</v>
      </c>
      <c r="M1025" s="1">
        <v>1.512942</v>
      </c>
    </row>
    <row r="1026" spans="1:13" ht="260" x14ac:dyDescent="0.35">
      <c r="A1026" s="20" t="s">
        <v>4062</v>
      </c>
      <c r="B1026" s="4" t="s">
        <v>4061</v>
      </c>
      <c r="C1026" s="3" t="s">
        <v>4061</v>
      </c>
      <c r="D1026" s="4" t="s">
        <v>1376</v>
      </c>
      <c r="E1026" s="3" t="s">
        <v>33</v>
      </c>
      <c r="F1026" s="3" t="s">
        <v>8288</v>
      </c>
      <c r="G1026" s="3" t="s">
        <v>8287</v>
      </c>
      <c r="H1026" s="2">
        <v>0</v>
      </c>
      <c r="I1026" s="4" t="s">
        <v>1395</v>
      </c>
      <c r="J1026" s="40" t="s">
        <v>18915</v>
      </c>
      <c r="K1026" s="3" t="s">
        <v>8286</v>
      </c>
      <c r="L1026" s="2">
        <v>719</v>
      </c>
      <c r="M1026" s="1">
        <v>1.3545339999999999</v>
      </c>
    </row>
    <row r="1027" spans="1:13" ht="169" x14ac:dyDescent="0.35">
      <c r="A1027" s="20" t="s">
        <v>4062</v>
      </c>
      <c r="B1027" s="4" t="s">
        <v>4061</v>
      </c>
      <c r="C1027" s="3" t="s">
        <v>4061</v>
      </c>
      <c r="D1027" s="4" t="s">
        <v>1376</v>
      </c>
      <c r="E1027" s="3" t="s">
        <v>33</v>
      </c>
      <c r="F1027" s="3" t="s">
        <v>8280</v>
      </c>
      <c r="G1027" s="3" t="s">
        <v>8279</v>
      </c>
      <c r="H1027" s="2">
        <v>0</v>
      </c>
      <c r="I1027" s="4" t="s">
        <v>1401</v>
      </c>
      <c r="J1027" s="40" t="s">
        <v>18915</v>
      </c>
      <c r="K1027" s="3" t="s">
        <v>8278</v>
      </c>
      <c r="L1027" s="2">
        <v>446</v>
      </c>
      <c r="M1027" s="1">
        <v>0.840225</v>
      </c>
    </row>
    <row r="1028" spans="1:13" ht="169" x14ac:dyDescent="0.35">
      <c r="A1028" s="20" t="s">
        <v>4062</v>
      </c>
      <c r="B1028" s="4" t="s">
        <v>4061</v>
      </c>
      <c r="C1028" s="3" t="s">
        <v>4061</v>
      </c>
      <c r="D1028" s="4" t="s">
        <v>1404</v>
      </c>
      <c r="E1028" s="3" t="s">
        <v>33</v>
      </c>
      <c r="F1028" s="3" t="s">
        <v>8255</v>
      </c>
      <c r="G1028" s="3" t="s">
        <v>8254</v>
      </c>
      <c r="H1028" s="2">
        <v>0</v>
      </c>
      <c r="I1028" s="4" t="s">
        <v>1412</v>
      </c>
      <c r="J1028" s="40" t="s">
        <v>18915</v>
      </c>
      <c r="K1028" s="3" t="s">
        <v>8253</v>
      </c>
      <c r="L1028" s="2">
        <v>545</v>
      </c>
      <c r="M1028" s="1">
        <v>0.61612599999999995</v>
      </c>
    </row>
    <row r="1029" spans="1:13" ht="143" x14ac:dyDescent="0.35">
      <c r="A1029" s="20" t="s">
        <v>4062</v>
      </c>
      <c r="B1029" s="4" t="s">
        <v>1413</v>
      </c>
      <c r="C1029" s="3" t="s">
        <v>4061</v>
      </c>
      <c r="D1029" s="4" t="s">
        <v>1404</v>
      </c>
      <c r="E1029" s="3" t="s">
        <v>33</v>
      </c>
      <c r="F1029" s="3" t="s">
        <v>8252</v>
      </c>
      <c r="G1029" s="3" t="s">
        <v>8251</v>
      </c>
      <c r="H1029" s="2">
        <v>0</v>
      </c>
      <c r="I1029" s="4" t="s">
        <v>1414</v>
      </c>
      <c r="J1029" s="40" t="s">
        <v>18915</v>
      </c>
      <c r="K1029" s="3" t="s">
        <v>8250</v>
      </c>
      <c r="L1029" s="2">
        <v>83</v>
      </c>
      <c r="M1029" s="1">
        <v>9.3831999999999999E-2</v>
      </c>
    </row>
    <row r="1030" spans="1:13" ht="117" x14ac:dyDescent="0.35">
      <c r="A1030" s="20" t="s">
        <v>4062</v>
      </c>
      <c r="B1030" s="4" t="s">
        <v>1417</v>
      </c>
      <c r="C1030" s="3" t="s">
        <v>4061</v>
      </c>
      <c r="D1030" s="4" t="s">
        <v>1404</v>
      </c>
      <c r="E1030" s="3" t="s">
        <v>33</v>
      </c>
      <c r="F1030" s="3" t="s">
        <v>8246</v>
      </c>
      <c r="G1030" s="3" t="s">
        <v>8245</v>
      </c>
      <c r="H1030" s="2">
        <v>0</v>
      </c>
      <c r="I1030" s="4" t="s">
        <v>1418</v>
      </c>
      <c r="J1030" s="40" t="s">
        <v>18915</v>
      </c>
      <c r="K1030" s="3" t="s">
        <v>8242</v>
      </c>
      <c r="L1030" s="2">
        <v>122</v>
      </c>
      <c r="M1030" s="1">
        <v>0.13792199999999999</v>
      </c>
    </row>
    <row r="1031" spans="1:13" ht="104" x14ac:dyDescent="0.35">
      <c r="A1031" s="20" t="s">
        <v>4062</v>
      </c>
      <c r="B1031" s="4" t="s">
        <v>4061</v>
      </c>
      <c r="C1031" s="3" t="s">
        <v>4061</v>
      </c>
      <c r="D1031" s="4" t="s">
        <v>1425</v>
      </c>
      <c r="E1031" s="3" t="s">
        <v>33</v>
      </c>
      <c r="F1031" s="3" t="s">
        <v>8218</v>
      </c>
      <c r="G1031" s="3" t="s">
        <v>8217</v>
      </c>
      <c r="H1031" s="2">
        <v>0</v>
      </c>
      <c r="I1031" s="4" t="s">
        <v>1433</v>
      </c>
      <c r="J1031" s="40" t="s">
        <v>18915</v>
      </c>
      <c r="K1031" s="3" t="s">
        <v>8216</v>
      </c>
      <c r="L1031" s="2">
        <v>246</v>
      </c>
      <c r="M1031" s="1">
        <v>0.40041700000000002</v>
      </c>
    </row>
    <row r="1032" spans="1:13" ht="208" x14ac:dyDescent="0.35">
      <c r="A1032" s="20" t="s">
        <v>4062</v>
      </c>
      <c r="B1032" s="4" t="s">
        <v>4061</v>
      </c>
      <c r="C1032" s="3" t="s">
        <v>4061</v>
      </c>
      <c r="D1032" s="4" t="s">
        <v>1425</v>
      </c>
      <c r="E1032" s="3" t="s">
        <v>33</v>
      </c>
      <c r="F1032" s="3" t="s">
        <v>8215</v>
      </c>
      <c r="G1032" s="3" t="s">
        <v>8214</v>
      </c>
      <c r="H1032" s="2">
        <v>0</v>
      </c>
      <c r="I1032" s="4" t="s">
        <v>1434</v>
      </c>
      <c r="J1032" s="40" t="s">
        <v>18915</v>
      </c>
      <c r="K1032" s="3" t="s">
        <v>8210</v>
      </c>
      <c r="L1032" s="2">
        <v>522</v>
      </c>
      <c r="M1032" s="1">
        <v>0.849665</v>
      </c>
    </row>
    <row r="1033" spans="1:13" ht="409.5" x14ac:dyDescent="0.35">
      <c r="A1033" s="20" t="s">
        <v>4062</v>
      </c>
      <c r="B1033" s="4" t="s">
        <v>4061</v>
      </c>
      <c r="C1033" s="3" t="s">
        <v>4061</v>
      </c>
      <c r="D1033" s="4" t="s">
        <v>1425</v>
      </c>
      <c r="E1033" s="3" t="s">
        <v>33</v>
      </c>
      <c r="F1033" s="3" t="s">
        <v>8213</v>
      </c>
      <c r="G1033" s="3" t="s">
        <v>8212</v>
      </c>
      <c r="H1033" s="2">
        <v>0</v>
      </c>
      <c r="I1033" s="4" t="s">
        <v>1435</v>
      </c>
      <c r="J1033" s="40" t="s">
        <v>18915</v>
      </c>
      <c r="K1033" s="3" t="s">
        <v>8210</v>
      </c>
      <c r="L1033" s="2">
        <v>1981</v>
      </c>
      <c r="M1033" s="1">
        <v>3.224494</v>
      </c>
    </row>
    <row r="1034" spans="1:13" ht="39" x14ac:dyDescent="0.35">
      <c r="A1034" s="20" t="s">
        <v>4062</v>
      </c>
      <c r="B1034" s="4" t="s">
        <v>4061</v>
      </c>
      <c r="C1034" s="3" t="s">
        <v>4061</v>
      </c>
      <c r="D1034" s="4" t="s">
        <v>1438</v>
      </c>
      <c r="E1034" s="3" t="s">
        <v>33</v>
      </c>
      <c r="F1034" s="3" t="s">
        <v>8200</v>
      </c>
      <c r="G1034" s="3" t="s">
        <v>8199</v>
      </c>
      <c r="H1034" s="2">
        <v>0</v>
      </c>
      <c r="I1034" s="4" t="s">
        <v>1442</v>
      </c>
      <c r="J1034" s="40" t="s">
        <v>18915</v>
      </c>
      <c r="K1034" s="3" t="s">
        <v>8198</v>
      </c>
      <c r="L1034" s="2">
        <v>139</v>
      </c>
      <c r="M1034" s="1">
        <v>0.25451299999999999</v>
      </c>
    </row>
    <row r="1035" spans="1:13" ht="26" x14ac:dyDescent="0.35">
      <c r="A1035" s="20" t="s">
        <v>4062</v>
      </c>
      <c r="B1035" s="4" t="s">
        <v>4061</v>
      </c>
      <c r="C1035" s="3" t="s">
        <v>4061</v>
      </c>
      <c r="D1035" s="4" t="s">
        <v>1438</v>
      </c>
      <c r="E1035" s="3" t="s">
        <v>33</v>
      </c>
      <c r="F1035" s="3" t="s">
        <v>5374</v>
      </c>
      <c r="G1035" s="3" t="s">
        <v>8187</v>
      </c>
      <c r="H1035" s="2">
        <v>0</v>
      </c>
      <c r="I1035" s="4" t="s">
        <v>1448</v>
      </c>
      <c r="J1035" s="40" t="s">
        <v>18915</v>
      </c>
      <c r="K1035" s="3" t="s">
        <v>8186</v>
      </c>
      <c r="L1035" s="2">
        <v>75</v>
      </c>
      <c r="M1035" s="1">
        <v>0.137327</v>
      </c>
    </row>
    <row r="1036" spans="1:13" ht="52" x14ac:dyDescent="0.35">
      <c r="A1036" s="20" t="s">
        <v>4062</v>
      </c>
      <c r="B1036" s="4" t="s">
        <v>4061</v>
      </c>
      <c r="C1036" s="3" t="s">
        <v>4061</v>
      </c>
      <c r="D1036" s="4" t="s">
        <v>1438</v>
      </c>
      <c r="E1036" s="3" t="s">
        <v>33</v>
      </c>
      <c r="F1036" s="3" t="s">
        <v>8185</v>
      </c>
      <c r="G1036" s="3" t="s">
        <v>8184</v>
      </c>
      <c r="H1036" s="2">
        <v>0</v>
      </c>
      <c r="I1036" s="4" t="s">
        <v>1449</v>
      </c>
      <c r="J1036" s="40" t="s">
        <v>18915</v>
      </c>
      <c r="K1036" s="3" t="s">
        <v>8183</v>
      </c>
      <c r="L1036" s="2">
        <v>142</v>
      </c>
      <c r="M1036" s="1">
        <v>0.26000699999999999</v>
      </c>
    </row>
    <row r="1037" spans="1:13" ht="91" x14ac:dyDescent="0.35">
      <c r="A1037" s="20" t="s">
        <v>4062</v>
      </c>
      <c r="B1037" s="4" t="s">
        <v>4061</v>
      </c>
      <c r="C1037" s="3" t="s">
        <v>4061</v>
      </c>
      <c r="D1037" s="4" t="s">
        <v>1438</v>
      </c>
      <c r="E1037" s="3" t="s">
        <v>33</v>
      </c>
      <c r="F1037" s="3" t="s">
        <v>8179</v>
      </c>
      <c r="G1037" s="3" t="s">
        <v>8178</v>
      </c>
      <c r="H1037" s="2">
        <v>0</v>
      </c>
      <c r="I1037" s="4" t="s">
        <v>1451</v>
      </c>
      <c r="J1037" s="40" t="s">
        <v>18915</v>
      </c>
      <c r="K1037" s="3" t="s">
        <v>8177</v>
      </c>
      <c r="L1037" s="2">
        <v>278</v>
      </c>
      <c r="M1037" s="1">
        <v>0.50902700000000001</v>
      </c>
    </row>
    <row r="1038" spans="1:13" ht="65" x14ac:dyDescent="0.35">
      <c r="A1038" s="20" t="s">
        <v>4062</v>
      </c>
      <c r="B1038" s="4" t="s">
        <v>4061</v>
      </c>
      <c r="C1038" s="3" t="s">
        <v>4061</v>
      </c>
      <c r="D1038" s="4" t="s">
        <v>1460</v>
      </c>
      <c r="E1038" s="3" t="s">
        <v>33</v>
      </c>
      <c r="F1038" s="3" t="s">
        <v>8147</v>
      </c>
      <c r="G1038" s="3" t="s">
        <v>5017</v>
      </c>
      <c r="H1038" s="2">
        <v>0</v>
      </c>
      <c r="I1038" s="4" t="s">
        <v>1466</v>
      </c>
      <c r="J1038" s="40" t="s">
        <v>18915</v>
      </c>
      <c r="K1038" s="3" t="s">
        <v>8146</v>
      </c>
      <c r="L1038" s="2">
        <v>221</v>
      </c>
      <c r="M1038" s="1">
        <v>0.35480899999999999</v>
      </c>
    </row>
    <row r="1039" spans="1:13" ht="221" x14ac:dyDescent="0.35">
      <c r="A1039" s="20" t="s">
        <v>4062</v>
      </c>
      <c r="B1039" s="4" t="s">
        <v>4061</v>
      </c>
      <c r="C1039" s="3" t="s">
        <v>4061</v>
      </c>
      <c r="D1039" s="4" t="s">
        <v>1491</v>
      </c>
      <c r="E1039" s="3" t="s">
        <v>33</v>
      </c>
      <c r="F1039" s="3" t="s">
        <v>8086</v>
      </c>
      <c r="G1039" s="3" t="s">
        <v>8085</v>
      </c>
      <c r="H1039" s="2">
        <v>0</v>
      </c>
      <c r="I1039" s="4" t="s">
        <v>1499</v>
      </c>
      <c r="J1039" s="40" t="s">
        <v>18915</v>
      </c>
      <c r="K1039" s="3" t="s">
        <v>8084</v>
      </c>
      <c r="L1039" s="2">
        <v>638</v>
      </c>
      <c r="M1039" s="1">
        <v>0.48793199999999998</v>
      </c>
    </row>
    <row r="1040" spans="1:13" ht="325" x14ac:dyDescent="0.35">
      <c r="A1040" s="20" t="s">
        <v>4062</v>
      </c>
      <c r="B1040" s="4" t="s">
        <v>4061</v>
      </c>
      <c r="C1040" s="3" t="s">
        <v>4061</v>
      </c>
      <c r="D1040" s="4" t="s">
        <v>1491</v>
      </c>
      <c r="E1040" s="3" t="s">
        <v>33</v>
      </c>
      <c r="F1040" s="3" t="s">
        <v>8083</v>
      </c>
      <c r="G1040" s="3" t="s">
        <v>8082</v>
      </c>
      <c r="H1040" s="2">
        <v>0</v>
      </c>
      <c r="I1040" s="4" t="s">
        <v>1500</v>
      </c>
      <c r="J1040" s="40" t="s">
        <v>18915</v>
      </c>
      <c r="K1040" s="3" t="s">
        <v>8081</v>
      </c>
      <c r="L1040" s="2">
        <v>952</v>
      </c>
      <c r="M1040" s="1">
        <v>0.728074</v>
      </c>
    </row>
    <row r="1041" spans="1:13" ht="195" x14ac:dyDescent="0.35">
      <c r="A1041" s="20" t="s">
        <v>4062</v>
      </c>
      <c r="B1041" s="4" t="s">
        <v>4061</v>
      </c>
      <c r="C1041" s="3" t="s">
        <v>4061</v>
      </c>
      <c r="D1041" s="4" t="s">
        <v>1491</v>
      </c>
      <c r="E1041" s="3" t="s">
        <v>33</v>
      </c>
      <c r="F1041" s="3" t="s">
        <v>8080</v>
      </c>
      <c r="G1041" s="3" t="s">
        <v>8079</v>
      </c>
      <c r="H1041" s="2">
        <v>0</v>
      </c>
      <c r="I1041" s="4" t="s">
        <v>1501</v>
      </c>
      <c r="J1041" s="40" t="s">
        <v>18915</v>
      </c>
      <c r="K1041" s="3" t="s">
        <v>8078</v>
      </c>
      <c r="L1041" s="2">
        <v>570</v>
      </c>
      <c r="M1041" s="1">
        <v>0.43592599999999998</v>
      </c>
    </row>
    <row r="1042" spans="1:13" ht="195" x14ac:dyDescent="0.35">
      <c r="A1042" s="20" t="s">
        <v>4062</v>
      </c>
      <c r="B1042" s="4" t="s">
        <v>4061</v>
      </c>
      <c r="C1042" s="3" t="s">
        <v>4061</v>
      </c>
      <c r="D1042" s="4" t="s">
        <v>1491</v>
      </c>
      <c r="E1042" s="3" t="s">
        <v>33</v>
      </c>
      <c r="F1042" s="3" t="s">
        <v>8077</v>
      </c>
      <c r="G1042" s="3" t="s">
        <v>8076</v>
      </c>
      <c r="H1042" s="2">
        <v>0</v>
      </c>
      <c r="I1042" s="4" t="s">
        <v>1502</v>
      </c>
      <c r="J1042" s="40" t="s">
        <v>18915</v>
      </c>
      <c r="K1042" s="3" t="s">
        <v>8075</v>
      </c>
      <c r="L1042" s="2">
        <v>565</v>
      </c>
      <c r="M1042" s="1">
        <v>0.43210300000000001</v>
      </c>
    </row>
    <row r="1043" spans="1:13" ht="91" x14ac:dyDescent="0.35">
      <c r="A1043" s="20" t="s">
        <v>4062</v>
      </c>
      <c r="B1043" s="4" t="s">
        <v>4061</v>
      </c>
      <c r="C1043" s="3" t="s">
        <v>4061</v>
      </c>
      <c r="D1043" s="4" t="s">
        <v>1509</v>
      </c>
      <c r="E1043" s="3" t="s">
        <v>33</v>
      </c>
      <c r="F1043" s="3" t="s">
        <v>8052</v>
      </c>
      <c r="G1043" s="3" t="s">
        <v>8051</v>
      </c>
      <c r="H1043" s="2">
        <v>0</v>
      </c>
      <c r="I1043" s="4" t="s">
        <v>1515</v>
      </c>
      <c r="J1043" s="40" t="s">
        <v>18915</v>
      </c>
      <c r="K1043" s="3" t="s">
        <v>8049</v>
      </c>
      <c r="L1043" s="2">
        <v>364</v>
      </c>
      <c r="M1043" s="1">
        <v>0.58871099999999998</v>
      </c>
    </row>
    <row r="1044" spans="1:13" ht="169" x14ac:dyDescent="0.35">
      <c r="A1044" s="20" t="s">
        <v>4062</v>
      </c>
      <c r="B1044" s="4" t="s">
        <v>4061</v>
      </c>
      <c r="C1044" s="3" t="s">
        <v>4061</v>
      </c>
      <c r="D1044" s="4" t="s">
        <v>1509</v>
      </c>
      <c r="E1044" s="3" t="s">
        <v>33</v>
      </c>
      <c r="F1044" s="3" t="s">
        <v>8048</v>
      </c>
      <c r="G1044" s="3" t="s">
        <v>8047</v>
      </c>
      <c r="H1044" s="2">
        <v>0</v>
      </c>
      <c r="I1044" s="4" t="s">
        <v>1517</v>
      </c>
      <c r="J1044" s="40" t="s">
        <v>18915</v>
      </c>
      <c r="K1044" s="3" t="s">
        <v>8046</v>
      </c>
      <c r="L1044" s="2">
        <v>647</v>
      </c>
      <c r="M1044" s="1">
        <v>1.0464180000000001</v>
      </c>
    </row>
    <row r="1045" spans="1:13" ht="104" x14ac:dyDescent="0.35">
      <c r="A1045" s="20" t="s">
        <v>4062</v>
      </c>
      <c r="B1045" s="4" t="s">
        <v>4061</v>
      </c>
      <c r="C1045" s="3" t="s">
        <v>4061</v>
      </c>
      <c r="D1045" s="4" t="s">
        <v>1521</v>
      </c>
      <c r="E1045" s="3" t="s">
        <v>33</v>
      </c>
      <c r="F1045" s="3" t="s">
        <v>8035</v>
      </c>
      <c r="G1045" s="3" t="s">
        <v>8034</v>
      </c>
      <c r="H1045" s="2">
        <v>0</v>
      </c>
      <c r="I1045" s="4" t="s">
        <v>1526</v>
      </c>
      <c r="J1045" s="40" t="s">
        <v>18915</v>
      </c>
      <c r="K1045" s="3" t="s">
        <v>8033</v>
      </c>
      <c r="L1045" s="2">
        <v>391</v>
      </c>
      <c r="M1045" s="1">
        <v>2.2124139999999999</v>
      </c>
    </row>
    <row r="1046" spans="1:13" ht="338" x14ac:dyDescent="0.35">
      <c r="A1046" s="20" t="s">
        <v>4062</v>
      </c>
      <c r="B1046" s="4" t="s">
        <v>1537</v>
      </c>
      <c r="C1046" s="3" t="s">
        <v>4061</v>
      </c>
      <c r="D1046" s="4" t="s">
        <v>1521</v>
      </c>
      <c r="E1046" s="3" t="s">
        <v>33</v>
      </c>
      <c r="F1046" s="3" t="s">
        <v>8019</v>
      </c>
      <c r="G1046" s="3" t="s">
        <v>8018</v>
      </c>
      <c r="H1046" s="2">
        <v>0</v>
      </c>
      <c r="I1046" s="4" t="s">
        <v>1538</v>
      </c>
      <c r="J1046" s="40" t="s">
        <v>18915</v>
      </c>
      <c r="K1046" s="3" t="s">
        <v>8017</v>
      </c>
      <c r="L1046" s="2">
        <v>93</v>
      </c>
      <c r="M1046" s="1">
        <v>0.52622599999999997</v>
      </c>
    </row>
    <row r="1047" spans="1:13" ht="169" x14ac:dyDescent="0.35">
      <c r="A1047" s="20" t="s">
        <v>4062</v>
      </c>
      <c r="B1047" s="4" t="s">
        <v>4061</v>
      </c>
      <c r="C1047" s="3" t="s">
        <v>4061</v>
      </c>
      <c r="D1047" s="4" t="s">
        <v>1540</v>
      </c>
      <c r="E1047" s="3" t="s">
        <v>33</v>
      </c>
      <c r="F1047" s="3" t="s">
        <v>8000</v>
      </c>
      <c r="G1047" s="3" t="s">
        <v>7999</v>
      </c>
      <c r="H1047" s="2">
        <v>0</v>
      </c>
      <c r="I1047" s="4" t="s">
        <v>1547</v>
      </c>
      <c r="J1047" s="40" t="s">
        <v>18915</v>
      </c>
      <c r="K1047" s="3" t="s">
        <v>7998</v>
      </c>
      <c r="L1047" s="2">
        <v>525</v>
      </c>
      <c r="M1047" s="1">
        <v>0.86635099999999998</v>
      </c>
    </row>
    <row r="1048" spans="1:13" ht="195" x14ac:dyDescent="0.35">
      <c r="A1048" s="20" t="s">
        <v>4062</v>
      </c>
      <c r="B1048" s="4" t="s">
        <v>4061</v>
      </c>
      <c r="C1048" s="3" t="s">
        <v>4061</v>
      </c>
      <c r="D1048" s="4" t="s">
        <v>1540</v>
      </c>
      <c r="E1048" s="3" t="s">
        <v>33</v>
      </c>
      <c r="F1048" s="3" t="s">
        <v>7946</v>
      </c>
      <c r="G1048" s="3" t="s">
        <v>7984</v>
      </c>
      <c r="H1048" s="2">
        <v>0</v>
      </c>
      <c r="I1048" s="4" t="s">
        <v>1553</v>
      </c>
      <c r="J1048" s="40" t="s">
        <v>18915</v>
      </c>
      <c r="K1048" s="3" t="s">
        <v>7983</v>
      </c>
      <c r="L1048" s="2">
        <v>606</v>
      </c>
      <c r="M1048" s="1">
        <v>1.0000169999999999</v>
      </c>
    </row>
    <row r="1049" spans="1:13" ht="338" x14ac:dyDescent="0.35">
      <c r="A1049" s="20" t="s">
        <v>4062</v>
      </c>
      <c r="B1049" s="4" t="s">
        <v>4061</v>
      </c>
      <c r="C1049" s="3" t="s">
        <v>4061</v>
      </c>
      <c r="D1049" s="4" t="s">
        <v>1540</v>
      </c>
      <c r="E1049" s="3" t="s">
        <v>33</v>
      </c>
      <c r="F1049" s="3" t="s">
        <v>7970</v>
      </c>
      <c r="G1049" s="3" t="s">
        <v>7969</v>
      </c>
      <c r="H1049" s="2">
        <v>0</v>
      </c>
      <c r="I1049" s="4" t="s">
        <v>1559</v>
      </c>
      <c r="J1049" s="40" t="s">
        <v>18915</v>
      </c>
      <c r="K1049" s="3" t="s">
        <v>7964</v>
      </c>
      <c r="L1049" s="2">
        <v>1060</v>
      </c>
      <c r="M1049" s="1">
        <v>1.749204</v>
      </c>
    </row>
    <row r="1050" spans="1:13" ht="169" x14ac:dyDescent="0.35">
      <c r="A1050" s="20" t="s">
        <v>4062</v>
      </c>
      <c r="B1050" s="4" t="s">
        <v>4061</v>
      </c>
      <c r="C1050" s="3" t="s">
        <v>4061</v>
      </c>
      <c r="D1050" s="4" t="s">
        <v>1540</v>
      </c>
      <c r="E1050" s="3" t="s">
        <v>33</v>
      </c>
      <c r="F1050" s="3" t="s">
        <v>7968</v>
      </c>
      <c r="G1050" s="3" t="s">
        <v>7967</v>
      </c>
      <c r="H1050" s="2">
        <v>0</v>
      </c>
      <c r="I1050" s="4" t="s">
        <v>1560</v>
      </c>
      <c r="J1050" s="40" t="s">
        <v>18915</v>
      </c>
      <c r="K1050" s="3" t="s">
        <v>7964</v>
      </c>
      <c r="L1050" s="2">
        <v>496</v>
      </c>
      <c r="M1050" s="1">
        <v>0.81849499999999997</v>
      </c>
    </row>
    <row r="1051" spans="1:13" ht="182" x14ac:dyDescent="0.35">
      <c r="A1051" s="20" t="s">
        <v>4062</v>
      </c>
      <c r="B1051" s="4" t="s">
        <v>4061</v>
      </c>
      <c r="C1051" s="3" t="s">
        <v>4061</v>
      </c>
      <c r="D1051" s="4" t="s">
        <v>1540</v>
      </c>
      <c r="E1051" s="3" t="s">
        <v>33</v>
      </c>
      <c r="F1051" s="3" t="s">
        <v>7966</v>
      </c>
      <c r="G1051" s="3" t="s">
        <v>7965</v>
      </c>
      <c r="H1051" s="2">
        <v>0</v>
      </c>
      <c r="I1051" s="4" t="s">
        <v>1561</v>
      </c>
      <c r="J1051" s="40" t="s">
        <v>18915</v>
      </c>
      <c r="K1051" s="3" t="s">
        <v>7964</v>
      </c>
      <c r="L1051" s="2">
        <v>504</v>
      </c>
      <c r="M1051" s="1">
        <v>0.83169700000000002</v>
      </c>
    </row>
    <row r="1052" spans="1:13" ht="221" x14ac:dyDescent="0.35">
      <c r="A1052" s="20" t="s">
        <v>4062</v>
      </c>
      <c r="B1052" s="4" t="s">
        <v>4061</v>
      </c>
      <c r="C1052" s="3" t="s">
        <v>4061</v>
      </c>
      <c r="D1052" s="4" t="s">
        <v>1540</v>
      </c>
      <c r="E1052" s="3" t="s">
        <v>33</v>
      </c>
      <c r="F1052" s="3" t="s">
        <v>7963</v>
      </c>
      <c r="G1052" s="3" t="s">
        <v>7962</v>
      </c>
      <c r="H1052" s="2">
        <v>0</v>
      </c>
      <c r="I1052" s="4" t="s">
        <v>1562</v>
      </c>
      <c r="J1052" s="40" t="s">
        <v>18915</v>
      </c>
      <c r="K1052" s="3" t="s">
        <v>7961</v>
      </c>
      <c r="L1052" s="2">
        <v>682</v>
      </c>
      <c r="M1052" s="1">
        <v>1.1254310000000001</v>
      </c>
    </row>
    <row r="1053" spans="1:13" ht="221" x14ac:dyDescent="0.35">
      <c r="A1053" s="20" t="s">
        <v>4062</v>
      </c>
      <c r="B1053" s="4" t="s">
        <v>1593</v>
      </c>
      <c r="C1053" s="3" t="s">
        <v>4061</v>
      </c>
      <c r="D1053" s="4" t="s">
        <v>1572</v>
      </c>
      <c r="E1053" s="3" t="s">
        <v>33</v>
      </c>
      <c r="F1053" s="3" t="s">
        <v>7904</v>
      </c>
      <c r="G1053" s="3" t="s">
        <v>7903</v>
      </c>
      <c r="H1053" s="2">
        <v>0</v>
      </c>
      <c r="I1053" s="4" t="s">
        <v>1594</v>
      </c>
      <c r="J1053" s="40" t="s">
        <v>18915</v>
      </c>
      <c r="K1053" s="3" t="s">
        <v>7902</v>
      </c>
      <c r="L1053" s="2">
        <v>361</v>
      </c>
      <c r="M1053" s="1">
        <v>1.436301</v>
      </c>
    </row>
    <row r="1054" spans="1:13" ht="91" x14ac:dyDescent="0.35">
      <c r="A1054" s="20" t="s">
        <v>4062</v>
      </c>
      <c r="B1054" s="4" t="s">
        <v>4061</v>
      </c>
      <c r="C1054" s="3" t="s">
        <v>4061</v>
      </c>
      <c r="D1054" s="4" t="s">
        <v>1572</v>
      </c>
      <c r="E1054" s="3" t="s">
        <v>33</v>
      </c>
      <c r="F1054" s="3" t="s">
        <v>7901</v>
      </c>
      <c r="G1054" s="3" t="s">
        <v>7900</v>
      </c>
      <c r="H1054" s="2">
        <v>0</v>
      </c>
      <c r="I1054" s="4" t="s">
        <v>1595</v>
      </c>
      <c r="J1054" s="40" t="s">
        <v>18915</v>
      </c>
      <c r="K1054" s="3" t="s">
        <v>7899</v>
      </c>
      <c r="L1054" s="2">
        <v>336</v>
      </c>
      <c r="M1054" s="1">
        <v>1.336835</v>
      </c>
    </row>
    <row r="1055" spans="1:13" ht="130" x14ac:dyDescent="0.35">
      <c r="A1055" s="20" t="s">
        <v>4062</v>
      </c>
      <c r="B1055" s="4" t="s">
        <v>4061</v>
      </c>
      <c r="C1055" s="3" t="s">
        <v>4061</v>
      </c>
      <c r="D1055" s="4" t="s">
        <v>1596</v>
      </c>
      <c r="E1055" s="3" t="s">
        <v>33</v>
      </c>
      <c r="F1055" s="3" t="s">
        <v>7880</v>
      </c>
      <c r="G1055" s="3" t="s">
        <v>7879</v>
      </c>
      <c r="H1055" s="2">
        <v>0</v>
      </c>
      <c r="I1055" s="4" t="s">
        <v>1607</v>
      </c>
      <c r="J1055" s="40" t="s">
        <v>18915</v>
      </c>
      <c r="K1055" s="3" t="s">
        <v>7877</v>
      </c>
      <c r="L1055" s="2">
        <v>430</v>
      </c>
      <c r="M1055" s="1">
        <v>0.492475</v>
      </c>
    </row>
    <row r="1056" spans="1:13" ht="91" x14ac:dyDescent="0.35">
      <c r="A1056" s="20" t="s">
        <v>4062</v>
      </c>
      <c r="B1056" s="4" t="s">
        <v>1608</v>
      </c>
      <c r="C1056" s="3" t="s">
        <v>4061</v>
      </c>
      <c r="D1056" s="4" t="s">
        <v>1596</v>
      </c>
      <c r="E1056" s="3" t="s">
        <v>33</v>
      </c>
      <c r="F1056" s="3" t="s">
        <v>7821</v>
      </c>
      <c r="G1056" s="3" t="s">
        <v>7878</v>
      </c>
      <c r="H1056" s="2">
        <v>0</v>
      </c>
      <c r="I1056" s="4" t="s">
        <v>1609</v>
      </c>
      <c r="J1056" s="40" t="s">
        <v>18915</v>
      </c>
      <c r="K1056" s="3" t="s">
        <v>7877</v>
      </c>
      <c r="L1056" s="2">
        <v>198</v>
      </c>
      <c r="M1056" s="1">
        <v>0.226768</v>
      </c>
    </row>
    <row r="1057" spans="1:13" ht="78" x14ac:dyDescent="0.35">
      <c r="A1057" s="20" t="s">
        <v>4062</v>
      </c>
      <c r="B1057" s="4" t="s">
        <v>4061</v>
      </c>
      <c r="C1057" s="3" t="s">
        <v>4061</v>
      </c>
      <c r="D1057" s="4" t="s">
        <v>1596</v>
      </c>
      <c r="E1057" s="3" t="s">
        <v>33</v>
      </c>
      <c r="F1057" s="3" t="s">
        <v>7866</v>
      </c>
      <c r="G1057" s="3" t="s">
        <v>7865</v>
      </c>
      <c r="H1057" s="2">
        <v>0</v>
      </c>
      <c r="I1057" s="4" t="s">
        <v>1616</v>
      </c>
      <c r="J1057" s="40" t="s">
        <v>18915</v>
      </c>
      <c r="K1057" s="3" t="s">
        <v>7862</v>
      </c>
      <c r="L1057" s="2">
        <v>255</v>
      </c>
      <c r="M1057" s="1">
        <v>0.292049</v>
      </c>
    </row>
    <row r="1058" spans="1:13" ht="169" x14ac:dyDescent="0.35">
      <c r="A1058" s="20" t="s">
        <v>4062</v>
      </c>
      <c r="B1058" s="4" t="s">
        <v>4061</v>
      </c>
      <c r="C1058" s="3" t="s">
        <v>4061</v>
      </c>
      <c r="D1058" s="4" t="s">
        <v>1596</v>
      </c>
      <c r="E1058" s="3" t="s">
        <v>33</v>
      </c>
      <c r="F1058" s="3" t="s">
        <v>7864</v>
      </c>
      <c r="G1058" s="3" t="s">
        <v>7863</v>
      </c>
      <c r="H1058" s="2">
        <v>0</v>
      </c>
      <c r="I1058" s="4" t="s">
        <v>1617</v>
      </c>
      <c r="J1058" s="40" t="s">
        <v>18915</v>
      </c>
      <c r="K1058" s="3" t="s">
        <v>7862</v>
      </c>
      <c r="L1058" s="2">
        <v>603</v>
      </c>
      <c r="M1058" s="1">
        <v>0.69061099999999997</v>
      </c>
    </row>
    <row r="1059" spans="1:13" ht="247" x14ac:dyDescent="0.35">
      <c r="A1059" s="20" t="s">
        <v>4062</v>
      </c>
      <c r="B1059" s="4" t="s">
        <v>4061</v>
      </c>
      <c r="C1059" s="3" t="s">
        <v>4061</v>
      </c>
      <c r="D1059" s="4" t="s">
        <v>1596</v>
      </c>
      <c r="E1059" s="3" t="s">
        <v>33</v>
      </c>
      <c r="F1059" s="3" t="s">
        <v>7861</v>
      </c>
      <c r="G1059" s="3" t="s">
        <v>7860</v>
      </c>
      <c r="H1059" s="2">
        <v>0</v>
      </c>
      <c r="I1059" s="4" t="s">
        <v>1618</v>
      </c>
      <c r="J1059" s="40" t="s">
        <v>18915</v>
      </c>
      <c r="K1059" s="3" t="s">
        <v>7857</v>
      </c>
      <c r="L1059" s="2">
        <v>870</v>
      </c>
      <c r="M1059" s="1">
        <v>0.99640399999999996</v>
      </c>
    </row>
    <row r="1060" spans="1:13" ht="78" x14ac:dyDescent="0.35">
      <c r="A1060" s="20" t="s">
        <v>4062</v>
      </c>
      <c r="B1060" s="4" t="s">
        <v>1621</v>
      </c>
      <c r="C1060" s="3" t="s">
        <v>4061</v>
      </c>
      <c r="D1060" s="4" t="s">
        <v>1596</v>
      </c>
      <c r="E1060" s="3" t="s">
        <v>33</v>
      </c>
      <c r="F1060" s="3" t="s">
        <v>7853</v>
      </c>
      <c r="G1060" s="3" t="s">
        <v>7852</v>
      </c>
      <c r="H1060" s="2">
        <v>0</v>
      </c>
      <c r="I1060" s="4" t="s">
        <v>1622</v>
      </c>
      <c r="J1060" s="40" t="s">
        <v>18915</v>
      </c>
      <c r="K1060" s="3" t="s">
        <v>7851</v>
      </c>
      <c r="L1060" s="2">
        <v>127</v>
      </c>
      <c r="M1060" s="1">
        <v>0.145452</v>
      </c>
    </row>
    <row r="1061" spans="1:13" ht="143" x14ac:dyDescent="0.35">
      <c r="A1061" s="20" t="s">
        <v>4062</v>
      </c>
      <c r="B1061" s="4" t="s">
        <v>4061</v>
      </c>
      <c r="C1061" s="3" t="s">
        <v>4061</v>
      </c>
      <c r="D1061" s="4" t="s">
        <v>1596</v>
      </c>
      <c r="E1061" s="3" t="s">
        <v>33</v>
      </c>
      <c r="F1061" s="3" t="s">
        <v>7848</v>
      </c>
      <c r="G1061" s="3" t="s">
        <v>7847</v>
      </c>
      <c r="H1061" s="2">
        <v>0</v>
      </c>
      <c r="I1061" s="4" t="s">
        <v>1624</v>
      </c>
      <c r="J1061" s="40" t="s">
        <v>18915</v>
      </c>
      <c r="K1061" s="3" t="s">
        <v>7846</v>
      </c>
      <c r="L1061" s="2">
        <v>501</v>
      </c>
      <c r="M1061" s="1">
        <v>0.57379100000000005</v>
      </c>
    </row>
    <row r="1062" spans="1:13" ht="156" x14ac:dyDescent="0.35">
      <c r="A1062" s="20" t="s">
        <v>4062</v>
      </c>
      <c r="B1062" s="4" t="s">
        <v>1638</v>
      </c>
      <c r="C1062" s="3" t="s">
        <v>4061</v>
      </c>
      <c r="D1062" s="4" t="s">
        <v>1596</v>
      </c>
      <c r="E1062" s="3" t="s">
        <v>33</v>
      </c>
      <c r="F1062" s="3" t="s">
        <v>7818</v>
      </c>
      <c r="G1062" s="3" t="s">
        <v>7817</v>
      </c>
      <c r="H1062" s="2">
        <v>0</v>
      </c>
      <c r="I1062" s="4" t="s">
        <v>1639</v>
      </c>
      <c r="J1062" s="40" t="s">
        <v>18915</v>
      </c>
      <c r="K1062" s="3" t="s">
        <v>7816</v>
      </c>
      <c r="L1062" s="2">
        <v>222</v>
      </c>
      <c r="M1062" s="1">
        <v>0.25425475868703756</v>
      </c>
    </row>
    <row r="1063" spans="1:13" ht="91" x14ac:dyDescent="0.35">
      <c r="A1063" s="20" t="s">
        <v>4062</v>
      </c>
      <c r="B1063" s="4" t="s">
        <v>4061</v>
      </c>
      <c r="C1063" s="3" t="s">
        <v>4061</v>
      </c>
      <c r="D1063" s="4" t="s">
        <v>1640</v>
      </c>
      <c r="E1063" s="3" t="s">
        <v>33</v>
      </c>
      <c r="F1063" s="3" t="s">
        <v>7806</v>
      </c>
      <c r="G1063" s="3" t="s">
        <v>7805</v>
      </c>
      <c r="H1063" s="2">
        <v>0</v>
      </c>
      <c r="I1063" s="4" t="s">
        <v>1645</v>
      </c>
      <c r="J1063" s="40" t="s">
        <v>18915</v>
      </c>
      <c r="K1063" s="3" t="s">
        <v>7804</v>
      </c>
      <c r="L1063" s="2">
        <v>251</v>
      </c>
      <c r="M1063" s="1">
        <v>0.32056600000000002</v>
      </c>
    </row>
    <row r="1064" spans="1:13" ht="409.5" x14ac:dyDescent="0.35">
      <c r="A1064" s="20" t="s">
        <v>4062</v>
      </c>
      <c r="B1064" s="4" t="s">
        <v>4061</v>
      </c>
      <c r="C1064" s="3" t="s">
        <v>4061</v>
      </c>
      <c r="D1064" s="4" t="s">
        <v>1640</v>
      </c>
      <c r="E1064" s="3" t="s">
        <v>33</v>
      </c>
      <c r="F1064" s="3" t="s">
        <v>7800</v>
      </c>
      <c r="G1064" s="3" t="s">
        <v>7799</v>
      </c>
      <c r="H1064" s="2">
        <v>0</v>
      </c>
      <c r="I1064" s="4" t="s">
        <v>1648</v>
      </c>
      <c r="J1064" s="40" t="s">
        <v>18915</v>
      </c>
      <c r="K1064" s="3" t="s">
        <v>7794</v>
      </c>
      <c r="L1064" s="2">
        <v>1717</v>
      </c>
      <c r="M1064" s="1">
        <v>2.192876</v>
      </c>
    </row>
    <row r="1065" spans="1:13" ht="247" x14ac:dyDescent="0.35">
      <c r="A1065" s="20" t="s">
        <v>4062</v>
      </c>
      <c r="B1065" s="4" t="s">
        <v>4061</v>
      </c>
      <c r="C1065" s="3" t="s">
        <v>4061</v>
      </c>
      <c r="D1065" s="4" t="s">
        <v>1640</v>
      </c>
      <c r="E1065" s="3" t="s">
        <v>33</v>
      </c>
      <c r="F1065" s="3" t="s">
        <v>7798</v>
      </c>
      <c r="G1065" s="3" t="s">
        <v>7797</v>
      </c>
      <c r="H1065" s="2">
        <v>0</v>
      </c>
      <c r="I1065" s="4" t="s">
        <v>1649</v>
      </c>
      <c r="J1065" s="40" t="s">
        <v>18915</v>
      </c>
      <c r="K1065" s="3" t="s">
        <v>7794</v>
      </c>
      <c r="L1065" s="2">
        <v>731</v>
      </c>
      <c r="M1065" s="1">
        <v>0.93360100000000001</v>
      </c>
    </row>
    <row r="1066" spans="1:13" ht="195" x14ac:dyDescent="0.35">
      <c r="A1066" s="20" t="s">
        <v>4062</v>
      </c>
      <c r="B1066" s="4" t="s">
        <v>4061</v>
      </c>
      <c r="C1066" s="3" t="s">
        <v>4061</v>
      </c>
      <c r="D1066" s="4" t="s">
        <v>1640</v>
      </c>
      <c r="E1066" s="3" t="s">
        <v>33</v>
      </c>
      <c r="F1066" s="3" t="s">
        <v>7796</v>
      </c>
      <c r="G1066" s="3" t="s">
        <v>7795</v>
      </c>
      <c r="H1066" s="2">
        <v>0</v>
      </c>
      <c r="I1066" s="4" t="s">
        <v>1650</v>
      </c>
      <c r="J1066" s="40" t="s">
        <v>18915</v>
      </c>
      <c r="K1066" s="3" t="s">
        <v>7794</v>
      </c>
      <c r="L1066" s="2">
        <v>586</v>
      </c>
      <c r="M1066" s="1">
        <v>0.74841299999999999</v>
      </c>
    </row>
    <row r="1067" spans="1:13" ht="39" x14ac:dyDescent="0.35">
      <c r="A1067" s="20" t="s">
        <v>4062</v>
      </c>
      <c r="B1067" s="4" t="s">
        <v>4061</v>
      </c>
      <c r="C1067" s="3" t="s">
        <v>4061</v>
      </c>
      <c r="D1067" s="4" t="s">
        <v>1640</v>
      </c>
      <c r="E1067" s="3" t="s">
        <v>33</v>
      </c>
      <c r="F1067" s="3" t="s">
        <v>7790</v>
      </c>
      <c r="G1067" s="3" t="s">
        <v>7789</v>
      </c>
      <c r="H1067" s="2">
        <v>0</v>
      </c>
      <c r="I1067" s="4" t="s">
        <v>1652</v>
      </c>
      <c r="J1067" s="40" t="s">
        <v>18915</v>
      </c>
      <c r="K1067" s="3" t="s">
        <v>7788</v>
      </c>
      <c r="L1067" s="2">
        <v>125</v>
      </c>
      <c r="M1067" s="1">
        <v>0.15964400000000001</v>
      </c>
    </row>
    <row r="1068" spans="1:13" ht="273" x14ac:dyDescent="0.35">
      <c r="A1068" s="20" t="s">
        <v>4062</v>
      </c>
      <c r="B1068" s="4" t="s">
        <v>4061</v>
      </c>
      <c r="C1068" s="3" t="s">
        <v>4061</v>
      </c>
      <c r="D1068" s="4" t="s">
        <v>1640</v>
      </c>
      <c r="E1068" s="3" t="s">
        <v>33</v>
      </c>
      <c r="F1068" s="3" t="s">
        <v>7779</v>
      </c>
      <c r="G1068" s="3" t="s">
        <v>7778</v>
      </c>
      <c r="H1068" s="2">
        <v>0</v>
      </c>
      <c r="I1068" s="4" t="s">
        <v>1658</v>
      </c>
      <c r="J1068" s="40" t="s">
        <v>18915</v>
      </c>
      <c r="K1068" s="3" t="s">
        <v>7777</v>
      </c>
      <c r="L1068" s="2">
        <v>764</v>
      </c>
      <c r="M1068" s="1">
        <v>0.97574700000000003</v>
      </c>
    </row>
    <row r="1069" spans="1:13" ht="286" x14ac:dyDescent="0.35">
      <c r="A1069" s="20" t="s">
        <v>4062</v>
      </c>
      <c r="B1069" s="4" t="s">
        <v>4061</v>
      </c>
      <c r="C1069" s="3" t="s">
        <v>4061</v>
      </c>
      <c r="D1069" s="4" t="s">
        <v>1640</v>
      </c>
      <c r="E1069" s="3" t="s">
        <v>33</v>
      </c>
      <c r="F1069" s="3" t="s">
        <v>7776</v>
      </c>
      <c r="G1069" s="3" t="s">
        <v>7775</v>
      </c>
      <c r="H1069" s="2">
        <v>0</v>
      </c>
      <c r="I1069" s="4" t="s">
        <v>1659</v>
      </c>
      <c r="J1069" s="40" t="s">
        <v>18915</v>
      </c>
      <c r="K1069" s="3" t="s">
        <v>7774</v>
      </c>
      <c r="L1069" s="2">
        <v>867</v>
      </c>
      <c r="M1069" s="1">
        <v>1.107294</v>
      </c>
    </row>
    <row r="1070" spans="1:13" ht="143" x14ac:dyDescent="0.35">
      <c r="A1070" s="20" t="s">
        <v>4062</v>
      </c>
      <c r="B1070" s="4" t="s">
        <v>4061</v>
      </c>
      <c r="C1070" s="3" t="s">
        <v>4061</v>
      </c>
      <c r="D1070" s="4" t="s">
        <v>1640</v>
      </c>
      <c r="E1070" s="3" t="s">
        <v>33</v>
      </c>
      <c r="F1070" s="3" t="s">
        <v>7773</v>
      </c>
      <c r="G1070" s="3" t="s">
        <v>7772</v>
      </c>
      <c r="H1070" s="2">
        <v>0</v>
      </c>
      <c r="I1070" s="4" t="s">
        <v>1660</v>
      </c>
      <c r="J1070" s="40" t="s">
        <v>18915</v>
      </c>
      <c r="K1070" s="3" t="s">
        <v>7769</v>
      </c>
      <c r="L1070" s="2">
        <v>436</v>
      </c>
      <c r="M1070" s="1">
        <v>0.55684</v>
      </c>
    </row>
    <row r="1071" spans="1:13" ht="299" x14ac:dyDescent="0.35">
      <c r="A1071" s="20" t="s">
        <v>4062</v>
      </c>
      <c r="B1071" s="4" t="s">
        <v>4061</v>
      </c>
      <c r="C1071" s="3" t="s">
        <v>4061</v>
      </c>
      <c r="D1071" s="4" t="s">
        <v>1640</v>
      </c>
      <c r="E1071" s="3" t="s">
        <v>33</v>
      </c>
      <c r="F1071" s="3" t="s">
        <v>7771</v>
      </c>
      <c r="G1071" s="3" t="s">
        <v>7770</v>
      </c>
      <c r="H1071" s="2">
        <v>0</v>
      </c>
      <c r="I1071" s="4" t="s">
        <v>1661</v>
      </c>
      <c r="J1071" s="40" t="s">
        <v>18915</v>
      </c>
      <c r="K1071" s="3" t="s">
        <v>7769</v>
      </c>
      <c r="L1071" s="2">
        <v>937</v>
      </c>
      <c r="M1071" s="1">
        <v>1.1966950000000001</v>
      </c>
    </row>
    <row r="1072" spans="1:13" ht="260" x14ac:dyDescent="0.35">
      <c r="A1072" s="20" t="s">
        <v>4062</v>
      </c>
      <c r="B1072" s="4" t="s">
        <v>4061</v>
      </c>
      <c r="C1072" s="3" t="s">
        <v>4061</v>
      </c>
      <c r="D1072" s="4" t="s">
        <v>1664</v>
      </c>
      <c r="E1072" s="3" t="s">
        <v>33</v>
      </c>
      <c r="F1072" s="3" t="s">
        <v>7747</v>
      </c>
      <c r="G1072" s="3" t="s">
        <v>7746</v>
      </c>
      <c r="H1072" s="2">
        <v>0</v>
      </c>
      <c r="I1072" s="4" t="s">
        <v>1672</v>
      </c>
      <c r="J1072" s="40" t="s">
        <v>18915</v>
      </c>
      <c r="K1072" s="3" t="s">
        <v>7745</v>
      </c>
      <c r="L1072" s="2">
        <v>912</v>
      </c>
      <c r="M1072" s="1">
        <v>1.8889419999999999</v>
      </c>
    </row>
    <row r="1073" spans="1:13" ht="156" x14ac:dyDescent="0.35">
      <c r="A1073" s="20" t="s">
        <v>4062</v>
      </c>
      <c r="B1073" s="4" t="s">
        <v>4061</v>
      </c>
      <c r="C1073" s="3" t="s">
        <v>4061</v>
      </c>
      <c r="D1073" s="4" t="s">
        <v>1664</v>
      </c>
      <c r="E1073" s="3" t="s">
        <v>33</v>
      </c>
      <c r="F1073" s="3" t="s">
        <v>7744</v>
      </c>
      <c r="G1073" s="3" t="s">
        <v>7743</v>
      </c>
      <c r="H1073" s="2">
        <v>0</v>
      </c>
      <c r="I1073" s="4" t="s">
        <v>1673</v>
      </c>
      <c r="J1073" s="40" t="s">
        <v>18915</v>
      </c>
      <c r="K1073" s="3" t="s">
        <v>7742</v>
      </c>
      <c r="L1073" s="2">
        <v>560</v>
      </c>
      <c r="M1073" s="1">
        <v>1.159877</v>
      </c>
    </row>
    <row r="1074" spans="1:13" ht="78" x14ac:dyDescent="0.35">
      <c r="A1074" s="20" t="s">
        <v>4062</v>
      </c>
      <c r="B1074" s="4" t="s">
        <v>4061</v>
      </c>
      <c r="C1074" s="3" t="s">
        <v>4061</v>
      </c>
      <c r="D1074" s="4" t="s">
        <v>1664</v>
      </c>
      <c r="E1074" s="3" t="s">
        <v>33</v>
      </c>
      <c r="F1074" s="3" t="s">
        <v>7741</v>
      </c>
      <c r="G1074" s="3" t="s">
        <v>7740</v>
      </c>
      <c r="H1074" s="2">
        <v>0</v>
      </c>
      <c r="I1074" s="4" t="s">
        <v>1674</v>
      </c>
      <c r="J1074" s="40" t="s">
        <v>18915</v>
      </c>
      <c r="K1074" s="3" t="s">
        <v>7739</v>
      </c>
      <c r="L1074" s="2">
        <v>267</v>
      </c>
      <c r="M1074" s="1">
        <v>0.55301299999999998</v>
      </c>
    </row>
    <row r="1075" spans="1:13" ht="130" x14ac:dyDescent="0.35">
      <c r="A1075" s="20" t="s">
        <v>4062</v>
      </c>
      <c r="B1075" s="4" t="s">
        <v>4061</v>
      </c>
      <c r="C1075" s="3" t="s">
        <v>4061</v>
      </c>
      <c r="D1075" s="4" t="s">
        <v>1664</v>
      </c>
      <c r="E1075" s="3" t="s">
        <v>33</v>
      </c>
      <c r="F1075" s="3" t="s">
        <v>7738</v>
      </c>
      <c r="G1075" s="3" t="s">
        <v>7737</v>
      </c>
      <c r="H1075" s="2">
        <v>0</v>
      </c>
      <c r="I1075" s="4" t="s">
        <v>1675</v>
      </c>
      <c r="J1075" s="40" t="s">
        <v>18915</v>
      </c>
      <c r="K1075" s="3" t="s">
        <v>7734</v>
      </c>
      <c r="L1075" s="2">
        <v>468</v>
      </c>
      <c r="M1075" s="1">
        <v>0.96932499999999999</v>
      </c>
    </row>
    <row r="1076" spans="1:13" ht="195" x14ac:dyDescent="0.35">
      <c r="A1076" s="20" t="s">
        <v>4062</v>
      </c>
      <c r="B1076" s="4" t="s">
        <v>4061</v>
      </c>
      <c r="C1076" s="3" t="s">
        <v>4061</v>
      </c>
      <c r="D1076" s="4" t="s">
        <v>1664</v>
      </c>
      <c r="E1076" s="3" t="s">
        <v>33</v>
      </c>
      <c r="F1076" s="3" t="s">
        <v>7730</v>
      </c>
      <c r="G1076" s="3" t="s">
        <v>7729</v>
      </c>
      <c r="H1076" s="2">
        <v>0</v>
      </c>
      <c r="I1076" s="4" t="s">
        <v>1679</v>
      </c>
      <c r="J1076" s="40" t="s">
        <v>18915</v>
      </c>
      <c r="K1076" s="3" t="s">
        <v>7726</v>
      </c>
      <c r="L1076" s="2">
        <v>670</v>
      </c>
      <c r="M1076" s="1">
        <v>1.3877090000000001</v>
      </c>
    </row>
    <row r="1077" spans="1:13" ht="78" x14ac:dyDescent="0.35">
      <c r="A1077" s="20" t="s">
        <v>4062</v>
      </c>
      <c r="B1077" s="4" t="s">
        <v>4061</v>
      </c>
      <c r="C1077" s="3" t="s">
        <v>4061</v>
      </c>
      <c r="D1077" s="4" t="s">
        <v>1664</v>
      </c>
      <c r="E1077" s="3" t="s">
        <v>33</v>
      </c>
      <c r="F1077" s="3" t="s">
        <v>7728</v>
      </c>
      <c r="G1077" s="3" t="s">
        <v>7727</v>
      </c>
      <c r="H1077" s="2">
        <v>0</v>
      </c>
      <c r="I1077" s="4" t="s">
        <v>1680</v>
      </c>
      <c r="J1077" s="40" t="s">
        <v>18915</v>
      </c>
      <c r="K1077" s="3" t="s">
        <v>7726</v>
      </c>
      <c r="L1077" s="2">
        <v>274</v>
      </c>
      <c r="M1077" s="1">
        <v>0.56751099999999999</v>
      </c>
    </row>
    <row r="1078" spans="1:13" ht="130" x14ac:dyDescent="0.35">
      <c r="A1078" s="20" t="s">
        <v>4062</v>
      </c>
      <c r="B1078" s="4" t="s">
        <v>4061</v>
      </c>
      <c r="C1078" s="3" t="s">
        <v>4061</v>
      </c>
      <c r="D1078" s="4" t="s">
        <v>1683</v>
      </c>
      <c r="E1078" s="3" t="s">
        <v>33</v>
      </c>
      <c r="F1078" s="3" t="s">
        <v>7712</v>
      </c>
      <c r="G1078" s="3" t="s">
        <v>7711</v>
      </c>
      <c r="H1078" s="2">
        <v>0</v>
      </c>
      <c r="I1078" s="4" t="s">
        <v>1688</v>
      </c>
      <c r="J1078" s="40" t="s">
        <v>18915</v>
      </c>
      <c r="K1078" s="3" t="s">
        <v>7710</v>
      </c>
      <c r="L1078" s="2">
        <v>552</v>
      </c>
      <c r="M1078" s="1">
        <v>1.7192510000000001</v>
      </c>
    </row>
    <row r="1079" spans="1:13" ht="104" x14ac:dyDescent="0.35">
      <c r="A1079" s="20" t="s">
        <v>4062</v>
      </c>
      <c r="B1079" s="4" t="s">
        <v>4061</v>
      </c>
      <c r="C1079" s="3" t="s">
        <v>4061</v>
      </c>
      <c r="D1079" s="4" t="s">
        <v>1693</v>
      </c>
      <c r="E1079" s="3" t="s">
        <v>33</v>
      </c>
      <c r="F1079" s="3" t="s">
        <v>7692</v>
      </c>
      <c r="G1079" s="3" t="s">
        <v>7691</v>
      </c>
      <c r="H1079" s="2">
        <v>0</v>
      </c>
      <c r="I1079" s="4" t="s">
        <v>1697</v>
      </c>
      <c r="J1079" s="40" t="s">
        <v>18915</v>
      </c>
      <c r="K1079" s="3" t="s">
        <v>7690</v>
      </c>
      <c r="L1079" s="2">
        <v>290</v>
      </c>
      <c r="M1079" s="1">
        <v>0.479014</v>
      </c>
    </row>
    <row r="1080" spans="1:13" ht="286" x14ac:dyDescent="0.35">
      <c r="A1080" s="20" t="s">
        <v>4062</v>
      </c>
      <c r="B1080" s="4" t="s">
        <v>4061</v>
      </c>
      <c r="C1080" s="3" t="s">
        <v>4061</v>
      </c>
      <c r="D1080" s="4" t="s">
        <v>1693</v>
      </c>
      <c r="E1080" s="3" t="s">
        <v>33</v>
      </c>
      <c r="F1080" s="3" t="s">
        <v>7678</v>
      </c>
      <c r="G1080" s="3" t="s">
        <v>7677</v>
      </c>
      <c r="H1080" s="2">
        <v>0</v>
      </c>
      <c r="I1080" s="4" t="s">
        <v>7676</v>
      </c>
      <c r="J1080" s="40" t="s">
        <v>18915</v>
      </c>
      <c r="K1080" s="3" t="s">
        <v>7675</v>
      </c>
      <c r="L1080" s="2">
        <v>588</v>
      </c>
      <c r="M1080" s="1">
        <v>0.97124299999999997</v>
      </c>
    </row>
    <row r="1081" spans="1:13" ht="117" x14ac:dyDescent="0.35">
      <c r="A1081" s="20" t="s">
        <v>4062</v>
      </c>
      <c r="B1081" s="4" t="s">
        <v>4061</v>
      </c>
      <c r="C1081" s="3" t="s">
        <v>4061</v>
      </c>
      <c r="D1081" s="4" t="s">
        <v>1693</v>
      </c>
      <c r="E1081" s="3" t="s">
        <v>33</v>
      </c>
      <c r="F1081" s="3" t="s">
        <v>5653</v>
      </c>
      <c r="G1081" s="3" t="s">
        <v>7674</v>
      </c>
      <c r="H1081" s="2">
        <v>0</v>
      </c>
      <c r="I1081" s="4" t="s">
        <v>1703</v>
      </c>
      <c r="J1081" s="40" t="s">
        <v>18915</v>
      </c>
      <c r="K1081" s="3" t="s">
        <v>7673</v>
      </c>
      <c r="L1081" s="2">
        <v>275</v>
      </c>
      <c r="M1081" s="1">
        <v>0.45423799999999998</v>
      </c>
    </row>
    <row r="1082" spans="1:13" ht="221" x14ac:dyDescent="0.35">
      <c r="A1082" s="20" t="s">
        <v>4062</v>
      </c>
      <c r="B1082" s="4" t="s">
        <v>4061</v>
      </c>
      <c r="C1082" s="3" t="s">
        <v>4061</v>
      </c>
      <c r="D1082" s="4" t="s">
        <v>1693</v>
      </c>
      <c r="E1082" s="3" t="s">
        <v>33</v>
      </c>
      <c r="F1082" s="3" t="s">
        <v>5289</v>
      </c>
      <c r="G1082" s="3" t="s">
        <v>7672</v>
      </c>
      <c r="H1082" s="2">
        <v>0</v>
      </c>
      <c r="I1082" s="4" t="s">
        <v>1704</v>
      </c>
      <c r="J1082" s="40" t="s">
        <v>18915</v>
      </c>
      <c r="K1082" s="3" t="s">
        <v>7671</v>
      </c>
      <c r="L1082" s="2">
        <v>634</v>
      </c>
      <c r="M1082" s="1">
        <v>1.0472239999999999</v>
      </c>
    </row>
    <row r="1083" spans="1:13" ht="409.5" x14ac:dyDescent="0.35">
      <c r="A1083" s="20" t="s">
        <v>4062</v>
      </c>
      <c r="B1083" s="4" t="s">
        <v>4061</v>
      </c>
      <c r="C1083" s="3" t="s">
        <v>4061</v>
      </c>
      <c r="D1083" s="4" t="s">
        <v>1693</v>
      </c>
      <c r="E1083" s="3" t="s">
        <v>33</v>
      </c>
      <c r="F1083" s="3" t="s">
        <v>7522</v>
      </c>
      <c r="G1083" s="3" t="s">
        <v>7666</v>
      </c>
      <c r="H1083" s="2">
        <v>0</v>
      </c>
      <c r="I1083" s="4" t="s">
        <v>7665</v>
      </c>
      <c r="J1083" s="40" t="s">
        <v>18915</v>
      </c>
      <c r="K1083" s="3" t="s">
        <v>7662</v>
      </c>
      <c r="L1083" s="2">
        <v>1646</v>
      </c>
      <c r="M1083" s="1">
        <v>2.7188189999999999</v>
      </c>
    </row>
    <row r="1084" spans="1:13" ht="351" x14ac:dyDescent="0.35">
      <c r="A1084" s="20" t="s">
        <v>4062</v>
      </c>
      <c r="B1084" s="4" t="s">
        <v>4061</v>
      </c>
      <c r="C1084" s="3" t="s">
        <v>4061</v>
      </c>
      <c r="D1084" s="4" t="s">
        <v>1693</v>
      </c>
      <c r="E1084" s="3" t="s">
        <v>33</v>
      </c>
      <c r="F1084" s="3" t="s">
        <v>7664</v>
      </c>
      <c r="G1084" s="3" t="s">
        <v>7663</v>
      </c>
      <c r="H1084" s="2">
        <v>0</v>
      </c>
      <c r="I1084" s="4" t="s">
        <v>1708</v>
      </c>
      <c r="J1084" s="40" t="s">
        <v>18915</v>
      </c>
      <c r="K1084" s="3" t="s">
        <v>7662</v>
      </c>
      <c r="L1084" s="2">
        <v>916</v>
      </c>
      <c r="M1084" s="1">
        <v>1.5130239999999999</v>
      </c>
    </row>
    <row r="1085" spans="1:13" ht="364" x14ac:dyDescent="0.35">
      <c r="A1085" s="20" t="s">
        <v>4062</v>
      </c>
      <c r="B1085" s="4" t="s">
        <v>4061</v>
      </c>
      <c r="C1085" s="3" t="s">
        <v>4061</v>
      </c>
      <c r="D1085" s="4" t="s">
        <v>1693</v>
      </c>
      <c r="E1085" s="3" t="s">
        <v>33</v>
      </c>
      <c r="F1085" s="3" t="s">
        <v>7657</v>
      </c>
      <c r="G1085" s="3" t="s">
        <v>7656</v>
      </c>
      <c r="H1085" s="2">
        <v>0</v>
      </c>
      <c r="I1085" s="4" t="s">
        <v>7655</v>
      </c>
      <c r="J1085" s="40" t="s">
        <v>18915</v>
      </c>
      <c r="K1085" s="3" t="s">
        <v>7654</v>
      </c>
      <c r="L1085" s="2">
        <v>969</v>
      </c>
      <c r="M1085" s="1">
        <v>1.600568</v>
      </c>
    </row>
    <row r="1086" spans="1:13" ht="91" x14ac:dyDescent="0.35">
      <c r="A1086" s="20" t="s">
        <v>4062</v>
      </c>
      <c r="B1086" s="4" t="s">
        <v>4061</v>
      </c>
      <c r="C1086" s="3" t="s">
        <v>4061</v>
      </c>
      <c r="D1086" s="4" t="s">
        <v>1734</v>
      </c>
      <c r="E1086" s="3" t="s">
        <v>33</v>
      </c>
      <c r="F1086" s="3" t="s">
        <v>7591</v>
      </c>
      <c r="G1086" s="3" t="s">
        <v>7590</v>
      </c>
      <c r="H1086" s="2">
        <v>0</v>
      </c>
      <c r="I1086" s="4" t="s">
        <v>1741</v>
      </c>
      <c r="J1086" s="40" t="s">
        <v>18915</v>
      </c>
      <c r="K1086" s="3" t="s">
        <v>7589</v>
      </c>
      <c r="L1086" s="2">
        <v>205</v>
      </c>
      <c r="M1086" s="1">
        <v>0.24126730063082572</v>
      </c>
    </row>
    <row r="1087" spans="1:13" ht="26" x14ac:dyDescent="0.35">
      <c r="A1087" s="20" t="s">
        <v>4062</v>
      </c>
      <c r="B1087" s="4" t="s">
        <v>4061</v>
      </c>
      <c r="C1087" s="3" t="s">
        <v>4061</v>
      </c>
      <c r="D1087" s="4" t="s">
        <v>1734</v>
      </c>
      <c r="E1087" s="3" t="s">
        <v>33</v>
      </c>
      <c r="F1087" s="3" t="s">
        <v>7586</v>
      </c>
      <c r="G1087" s="3" t="s">
        <v>7585</v>
      </c>
      <c r="H1087" s="2">
        <v>0</v>
      </c>
      <c r="I1087" s="4" t="s">
        <v>1743</v>
      </c>
      <c r="J1087" s="40" t="s">
        <v>18915</v>
      </c>
      <c r="K1087" s="3" t="s">
        <v>7584</v>
      </c>
      <c r="L1087" s="2">
        <v>96</v>
      </c>
      <c r="M1087" s="1">
        <v>0.11298371151492327</v>
      </c>
    </row>
    <row r="1088" spans="1:13" ht="26" x14ac:dyDescent="0.35">
      <c r="A1088" s="20" t="s">
        <v>4062</v>
      </c>
      <c r="B1088" s="4" t="s">
        <v>4061</v>
      </c>
      <c r="C1088" s="3" t="s">
        <v>4061</v>
      </c>
      <c r="D1088" s="4" t="s">
        <v>1734</v>
      </c>
      <c r="E1088" s="3" t="s">
        <v>33</v>
      </c>
      <c r="F1088" s="3" t="s">
        <v>7581</v>
      </c>
      <c r="G1088" s="3" t="s">
        <v>7580</v>
      </c>
      <c r="H1088" s="2">
        <v>0</v>
      </c>
      <c r="I1088" s="4" t="s">
        <v>1745</v>
      </c>
      <c r="J1088" s="40" t="s">
        <v>18915</v>
      </c>
      <c r="K1088" s="3" t="s">
        <v>7579</v>
      </c>
      <c r="L1088" s="2">
        <v>62</v>
      </c>
      <c r="M1088" s="1">
        <v>7.2968647020054608E-2</v>
      </c>
    </row>
    <row r="1089" spans="1:13" ht="65" x14ac:dyDescent="0.35">
      <c r="A1089" s="20" t="s">
        <v>4062</v>
      </c>
      <c r="B1089" s="4" t="s">
        <v>4061</v>
      </c>
      <c r="C1089" s="3" t="s">
        <v>4061</v>
      </c>
      <c r="D1089" s="4" t="s">
        <v>1734</v>
      </c>
      <c r="E1089" s="3" t="s">
        <v>33</v>
      </c>
      <c r="F1089" s="3" t="s">
        <v>7575</v>
      </c>
      <c r="G1089" s="3" t="s">
        <v>7574</v>
      </c>
      <c r="H1089" s="2">
        <v>0</v>
      </c>
      <c r="I1089" s="4" t="s">
        <v>1747</v>
      </c>
      <c r="J1089" s="40" t="s">
        <v>18915</v>
      </c>
      <c r="K1089" s="3" t="s">
        <v>7573</v>
      </c>
      <c r="L1089" s="2">
        <v>151</v>
      </c>
      <c r="M1089" s="1">
        <v>0.17771396290368138</v>
      </c>
    </row>
    <row r="1090" spans="1:13" ht="130" x14ac:dyDescent="0.35">
      <c r="A1090" s="20" t="s">
        <v>4062</v>
      </c>
      <c r="B1090" s="4" t="s">
        <v>4061</v>
      </c>
      <c r="C1090" s="3" t="s">
        <v>4061</v>
      </c>
      <c r="D1090" s="4" t="s">
        <v>1758</v>
      </c>
      <c r="E1090" s="3" t="s">
        <v>33</v>
      </c>
      <c r="F1090" s="3" t="s">
        <v>7532</v>
      </c>
      <c r="G1090" s="3" t="s">
        <v>7531</v>
      </c>
      <c r="H1090" s="2">
        <v>0</v>
      </c>
      <c r="I1090" s="4" t="s">
        <v>1767</v>
      </c>
      <c r="J1090" s="40" t="s">
        <v>18915</v>
      </c>
      <c r="K1090" s="3" t="s">
        <v>7528</v>
      </c>
      <c r="L1090" s="2">
        <v>373</v>
      </c>
      <c r="M1090" s="1">
        <v>0.484541</v>
      </c>
    </row>
    <row r="1091" spans="1:13" ht="65" x14ac:dyDescent="0.35">
      <c r="A1091" s="20" t="s">
        <v>4062</v>
      </c>
      <c r="B1091" s="4" t="s">
        <v>4061</v>
      </c>
      <c r="C1091" s="3" t="s">
        <v>4061</v>
      </c>
      <c r="D1091" s="4" t="s">
        <v>1758</v>
      </c>
      <c r="E1091" s="3" t="s">
        <v>33</v>
      </c>
      <c r="F1091" s="3" t="s">
        <v>7520</v>
      </c>
      <c r="G1091" s="3" t="s">
        <v>7519</v>
      </c>
      <c r="H1091" s="2">
        <v>0</v>
      </c>
      <c r="I1091" s="4" t="s">
        <v>1772</v>
      </c>
      <c r="J1091" s="40" t="s">
        <v>18915</v>
      </c>
      <c r="K1091" s="3" t="s">
        <v>7518</v>
      </c>
      <c r="L1091" s="2">
        <v>166</v>
      </c>
      <c r="M1091" s="1">
        <v>0.21564</v>
      </c>
    </row>
    <row r="1092" spans="1:13" ht="156" x14ac:dyDescent="0.35">
      <c r="A1092" s="20" t="s">
        <v>4062</v>
      </c>
      <c r="B1092" s="4" t="s">
        <v>4061</v>
      </c>
      <c r="C1092" s="3" t="s">
        <v>4061</v>
      </c>
      <c r="D1092" s="4" t="s">
        <v>1758</v>
      </c>
      <c r="E1092" s="3" t="s">
        <v>33</v>
      </c>
      <c r="F1092" s="3" t="s">
        <v>7514</v>
      </c>
      <c r="G1092" s="3" t="s">
        <v>7513</v>
      </c>
      <c r="H1092" s="2">
        <v>0</v>
      </c>
      <c r="I1092" s="4" t="s">
        <v>1774</v>
      </c>
      <c r="J1092" s="40" t="s">
        <v>18915</v>
      </c>
      <c r="K1092" s="3" t="s">
        <v>7512</v>
      </c>
      <c r="L1092" s="2">
        <v>436</v>
      </c>
      <c r="M1092" s="1">
        <v>0.56638100000000002</v>
      </c>
    </row>
    <row r="1093" spans="1:13" ht="156" x14ac:dyDescent="0.35">
      <c r="A1093" s="20" t="s">
        <v>4062</v>
      </c>
      <c r="B1093" s="4" t="s">
        <v>4061</v>
      </c>
      <c r="C1093" s="3" t="s">
        <v>4061</v>
      </c>
      <c r="D1093" s="4" t="s">
        <v>1758</v>
      </c>
      <c r="E1093" s="3" t="s">
        <v>33</v>
      </c>
      <c r="F1093" s="3" t="s">
        <v>7508</v>
      </c>
      <c r="G1093" s="3" t="s">
        <v>7507</v>
      </c>
      <c r="H1093" s="2">
        <v>0</v>
      </c>
      <c r="I1093" s="4" t="s">
        <v>1776</v>
      </c>
      <c r="J1093" s="40" t="s">
        <v>18915</v>
      </c>
      <c r="K1093" s="3" t="s">
        <v>7505</v>
      </c>
      <c r="L1093" s="2">
        <v>473</v>
      </c>
      <c r="M1093" s="1">
        <v>0.61444500000000002</v>
      </c>
    </row>
    <row r="1094" spans="1:13" ht="247" x14ac:dyDescent="0.35">
      <c r="A1094" s="20" t="s">
        <v>4062</v>
      </c>
      <c r="B1094" s="4" t="s">
        <v>4061</v>
      </c>
      <c r="C1094" s="3" t="s">
        <v>4061</v>
      </c>
      <c r="D1094" s="4" t="s">
        <v>1784</v>
      </c>
      <c r="E1094" s="3" t="s">
        <v>33</v>
      </c>
      <c r="F1094" s="3" t="s">
        <v>7478</v>
      </c>
      <c r="G1094" s="3" t="s">
        <v>7477</v>
      </c>
      <c r="H1094" s="2">
        <v>0</v>
      </c>
      <c r="I1094" s="4" t="s">
        <v>1790</v>
      </c>
      <c r="J1094" s="40" t="s">
        <v>18915</v>
      </c>
      <c r="K1094" s="3" t="s">
        <v>7476</v>
      </c>
      <c r="L1094" s="2">
        <v>817</v>
      </c>
      <c r="M1094" s="1">
        <v>2.3793579999999999</v>
      </c>
    </row>
    <row r="1095" spans="1:13" ht="91" x14ac:dyDescent="0.35">
      <c r="A1095" s="20" t="s">
        <v>4062</v>
      </c>
      <c r="B1095" s="4" t="s">
        <v>4061</v>
      </c>
      <c r="C1095" s="3" t="s">
        <v>4061</v>
      </c>
      <c r="D1095" s="4" t="s">
        <v>1784</v>
      </c>
      <c r="E1095" s="3" t="s">
        <v>33</v>
      </c>
      <c r="F1095" s="3" t="s">
        <v>7472</v>
      </c>
      <c r="G1095" s="3" t="s">
        <v>7471</v>
      </c>
      <c r="H1095" s="2">
        <v>0</v>
      </c>
      <c r="I1095" s="4" t="s">
        <v>1793</v>
      </c>
      <c r="J1095" s="40" t="s">
        <v>18915</v>
      </c>
      <c r="K1095" s="3" t="s">
        <v>7470</v>
      </c>
      <c r="L1095" s="2">
        <v>305</v>
      </c>
      <c r="M1095" s="1">
        <v>0.88825500000000002</v>
      </c>
    </row>
    <row r="1096" spans="1:13" ht="65" x14ac:dyDescent="0.35">
      <c r="A1096" s="20" t="s">
        <v>4062</v>
      </c>
      <c r="B1096" s="4" t="s">
        <v>4061</v>
      </c>
      <c r="C1096" s="3" t="s">
        <v>4061</v>
      </c>
      <c r="D1096" s="4" t="s">
        <v>1812</v>
      </c>
      <c r="E1096" s="3" t="s">
        <v>33</v>
      </c>
      <c r="F1096" s="3" t="s">
        <v>7422</v>
      </c>
      <c r="G1096" s="3" t="s">
        <v>7421</v>
      </c>
      <c r="H1096" s="2">
        <v>0</v>
      </c>
      <c r="I1096" s="4" t="s">
        <v>1820</v>
      </c>
      <c r="J1096" s="40" t="s">
        <v>18915</v>
      </c>
      <c r="K1096" s="3" t="s">
        <v>7418</v>
      </c>
      <c r="L1096" s="2">
        <v>158</v>
      </c>
      <c r="M1096" s="1">
        <v>0.27834999999999999</v>
      </c>
    </row>
    <row r="1097" spans="1:13" ht="130" x14ac:dyDescent="0.35">
      <c r="A1097" s="20" t="s">
        <v>4062</v>
      </c>
      <c r="B1097" s="4" t="s">
        <v>4061</v>
      </c>
      <c r="C1097" s="3" t="s">
        <v>4061</v>
      </c>
      <c r="D1097" s="4" t="s">
        <v>1812</v>
      </c>
      <c r="E1097" s="3" t="s">
        <v>33</v>
      </c>
      <c r="F1097" s="3" t="s">
        <v>7420</v>
      </c>
      <c r="G1097" s="3" t="s">
        <v>7419</v>
      </c>
      <c r="H1097" s="2">
        <v>0</v>
      </c>
      <c r="I1097" s="4" t="s">
        <v>1821</v>
      </c>
      <c r="J1097" s="40" t="s">
        <v>18915</v>
      </c>
      <c r="K1097" s="3" t="s">
        <v>7418</v>
      </c>
      <c r="L1097" s="2">
        <v>392</v>
      </c>
      <c r="M1097" s="1">
        <v>0.69059099999999995</v>
      </c>
    </row>
    <row r="1098" spans="1:13" ht="156" x14ac:dyDescent="0.35">
      <c r="A1098" s="20" t="s">
        <v>4062</v>
      </c>
      <c r="B1098" s="4" t="s">
        <v>4061</v>
      </c>
      <c r="C1098" s="3" t="s">
        <v>4061</v>
      </c>
      <c r="D1098" s="4" t="s">
        <v>1812</v>
      </c>
      <c r="E1098" s="3" t="s">
        <v>33</v>
      </c>
      <c r="F1098" s="3" t="s">
        <v>7417</v>
      </c>
      <c r="G1098" s="3" t="s">
        <v>7416</v>
      </c>
      <c r="H1098" s="2">
        <v>0</v>
      </c>
      <c r="I1098" s="4" t="s">
        <v>1822</v>
      </c>
      <c r="J1098" s="40" t="s">
        <v>18915</v>
      </c>
      <c r="K1098" s="3" t="s">
        <v>7415</v>
      </c>
      <c r="L1098" s="2">
        <v>434</v>
      </c>
      <c r="M1098" s="1">
        <v>0.76458300000000001</v>
      </c>
    </row>
    <row r="1099" spans="1:13" ht="409.5" x14ac:dyDescent="0.35">
      <c r="A1099" s="20" t="s">
        <v>4062</v>
      </c>
      <c r="B1099" s="4" t="s">
        <v>4061</v>
      </c>
      <c r="C1099" s="3" t="s">
        <v>4061</v>
      </c>
      <c r="D1099" s="4" t="s">
        <v>1828</v>
      </c>
      <c r="E1099" s="3" t="s">
        <v>33</v>
      </c>
      <c r="F1099" s="3" t="s">
        <v>7397</v>
      </c>
      <c r="G1099" s="3" t="s">
        <v>7396</v>
      </c>
      <c r="H1099" s="2">
        <v>0</v>
      </c>
      <c r="I1099" s="4" t="s">
        <v>1833</v>
      </c>
      <c r="J1099" s="40" t="s">
        <v>18915</v>
      </c>
      <c r="K1099" s="3" t="s">
        <v>7395</v>
      </c>
      <c r="L1099" s="2">
        <v>888</v>
      </c>
      <c r="M1099" s="1">
        <v>3.246089</v>
      </c>
    </row>
    <row r="1100" spans="1:13" ht="195" x14ac:dyDescent="0.35">
      <c r="A1100" s="20" t="s">
        <v>4062</v>
      </c>
      <c r="B1100" s="4" t="s">
        <v>4061</v>
      </c>
      <c r="C1100" s="3" t="s">
        <v>4061</v>
      </c>
      <c r="D1100" s="4" t="s">
        <v>1844</v>
      </c>
      <c r="E1100" s="3" t="s">
        <v>33</v>
      </c>
      <c r="F1100" s="3" t="s">
        <v>7366</v>
      </c>
      <c r="G1100" s="3" t="s">
        <v>7365</v>
      </c>
      <c r="H1100" s="2">
        <v>0</v>
      </c>
      <c r="I1100" s="4" t="s">
        <v>1848</v>
      </c>
      <c r="J1100" s="40" t="s">
        <v>18915</v>
      </c>
      <c r="K1100" s="3" t="s">
        <v>7364</v>
      </c>
      <c r="L1100" s="2">
        <v>529</v>
      </c>
      <c r="M1100" s="1">
        <v>0.80065399999999998</v>
      </c>
    </row>
    <row r="1101" spans="1:13" ht="325" x14ac:dyDescent="0.35">
      <c r="A1101" s="20" t="s">
        <v>4062</v>
      </c>
      <c r="B1101" s="4" t="s">
        <v>4061</v>
      </c>
      <c r="C1101" s="3" t="s">
        <v>4061</v>
      </c>
      <c r="D1101" s="4" t="s">
        <v>1844</v>
      </c>
      <c r="E1101" s="3" t="s">
        <v>33</v>
      </c>
      <c r="F1101" s="3" t="s">
        <v>6396</v>
      </c>
      <c r="G1101" s="3" t="s">
        <v>7359</v>
      </c>
      <c r="H1101" s="2">
        <v>0</v>
      </c>
      <c r="I1101" s="4" t="s">
        <v>1852</v>
      </c>
      <c r="J1101" s="40" t="s">
        <v>18915</v>
      </c>
      <c r="K1101" s="3" t="s">
        <v>7356</v>
      </c>
      <c r="L1101" s="2">
        <v>916</v>
      </c>
      <c r="M1101" s="1">
        <v>1.386387</v>
      </c>
    </row>
    <row r="1102" spans="1:13" ht="390" x14ac:dyDescent="0.35">
      <c r="A1102" s="20" t="s">
        <v>4062</v>
      </c>
      <c r="B1102" s="4" t="s">
        <v>4061</v>
      </c>
      <c r="C1102" s="3" t="s">
        <v>4061</v>
      </c>
      <c r="D1102" s="4" t="s">
        <v>1844</v>
      </c>
      <c r="E1102" s="3" t="s">
        <v>33</v>
      </c>
      <c r="F1102" s="3" t="s">
        <v>7350</v>
      </c>
      <c r="G1102" s="3" t="s">
        <v>7349</v>
      </c>
      <c r="H1102" s="2">
        <v>0</v>
      </c>
      <c r="I1102" s="4" t="s">
        <v>1856</v>
      </c>
      <c r="J1102" s="40" t="s">
        <v>18915</v>
      </c>
      <c r="K1102" s="3" t="s">
        <v>7348</v>
      </c>
      <c r="L1102" s="2">
        <v>1064</v>
      </c>
      <c r="M1102" s="1">
        <v>1.6103890000000001</v>
      </c>
    </row>
    <row r="1103" spans="1:13" ht="91" x14ac:dyDescent="0.35">
      <c r="A1103" s="20" t="s">
        <v>4062</v>
      </c>
      <c r="B1103" s="4" t="s">
        <v>4061</v>
      </c>
      <c r="C1103" s="3" t="s">
        <v>4061</v>
      </c>
      <c r="D1103" s="4" t="s">
        <v>1876</v>
      </c>
      <c r="E1103" s="3" t="s">
        <v>33</v>
      </c>
      <c r="F1103" s="3" t="s">
        <v>7297</v>
      </c>
      <c r="G1103" s="3" t="s">
        <v>7296</v>
      </c>
      <c r="H1103" s="2">
        <v>0</v>
      </c>
      <c r="I1103" s="4" t="s">
        <v>1884</v>
      </c>
      <c r="J1103" s="40" t="s">
        <v>18915</v>
      </c>
      <c r="K1103" s="3" t="s">
        <v>7295</v>
      </c>
      <c r="L1103" s="2">
        <v>304</v>
      </c>
      <c r="M1103" s="1">
        <v>0.41510200000000003</v>
      </c>
    </row>
    <row r="1104" spans="1:13" ht="26" x14ac:dyDescent="0.35">
      <c r="A1104" s="20" t="s">
        <v>4062</v>
      </c>
      <c r="B1104" s="4" t="s">
        <v>4061</v>
      </c>
      <c r="C1104" s="3" t="s">
        <v>4061</v>
      </c>
      <c r="D1104" s="4" t="s">
        <v>1891</v>
      </c>
      <c r="E1104" s="3" t="s">
        <v>33</v>
      </c>
      <c r="F1104" s="3" t="s">
        <v>7273</v>
      </c>
      <c r="G1104" s="3" t="s">
        <v>7272</v>
      </c>
      <c r="H1104" s="2">
        <v>0</v>
      </c>
      <c r="I1104" s="3"/>
      <c r="J1104" s="40" t="s">
        <v>18915</v>
      </c>
      <c r="K1104" s="3" t="s">
        <v>7271</v>
      </c>
      <c r="L1104" s="2">
        <v>120688</v>
      </c>
      <c r="M1104" s="1">
        <v>0.26478600000000002</v>
      </c>
    </row>
    <row r="1105" spans="1:13" ht="26" x14ac:dyDescent="0.35">
      <c r="A1105" s="20" t="s">
        <v>4062</v>
      </c>
      <c r="B1105" s="4" t="s">
        <v>4061</v>
      </c>
      <c r="C1105" s="3" t="s">
        <v>4061</v>
      </c>
      <c r="D1105" s="4" t="s">
        <v>1891</v>
      </c>
      <c r="E1105" s="3" t="s">
        <v>33</v>
      </c>
      <c r="F1105" s="3" t="s">
        <v>7270</v>
      </c>
      <c r="G1105" s="3" t="s">
        <v>7269</v>
      </c>
      <c r="H1105" s="2">
        <v>0</v>
      </c>
      <c r="I1105" s="3"/>
      <c r="J1105" s="40" t="s">
        <v>18915</v>
      </c>
      <c r="K1105" s="3" t="s">
        <v>7262</v>
      </c>
      <c r="L1105" s="2">
        <v>255910</v>
      </c>
      <c r="M1105" s="1">
        <v>0.56145999999999996</v>
      </c>
    </row>
    <row r="1106" spans="1:13" ht="26" x14ac:dyDescent="0.35">
      <c r="A1106" s="20" t="s">
        <v>4062</v>
      </c>
      <c r="B1106" s="4" t="s">
        <v>4061</v>
      </c>
      <c r="C1106" s="3" t="s">
        <v>4061</v>
      </c>
      <c r="D1106" s="4" t="s">
        <v>1891</v>
      </c>
      <c r="E1106" s="3" t="s">
        <v>33</v>
      </c>
      <c r="F1106" s="3" t="s">
        <v>7268</v>
      </c>
      <c r="G1106" s="3" t="s">
        <v>7267</v>
      </c>
      <c r="H1106" s="2">
        <v>0</v>
      </c>
      <c r="I1106" s="3"/>
      <c r="J1106" s="40" t="s">
        <v>18915</v>
      </c>
      <c r="K1106" s="3" t="s">
        <v>7262</v>
      </c>
      <c r="L1106" s="2">
        <v>46342</v>
      </c>
      <c r="M1106" s="1">
        <v>0.101673</v>
      </c>
    </row>
    <row r="1107" spans="1:13" ht="26" x14ac:dyDescent="0.35">
      <c r="A1107" s="20" t="s">
        <v>4062</v>
      </c>
      <c r="B1107" s="4" t="s">
        <v>4061</v>
      </c>
      <c r="C1107" s="3" t="s">
        <v>4061</v>
      </c>
      <c r="D1107" s="4" t="s">
        <v>1891</v>
      </c>
      <c r="E1107" s="3" t="s">
        <v>33</v>
      </c>
      <c r="F1107" s="3" t="s">
        <v>7266</v>
      </c>
      <c r="G1107" s="3" t="s">
        <v>7265</v>
      </c>
      <c r="H1107" s="2">
        <v>0</v>
      </c>
      <c r="I1107" s="3"/>
      <c r="J1107" s="40" t="s">
        <v>18915</v>
      </c>
      <c r="K1107" s="3" t="s">
        <v>7262</v>
      </c>
      <c r="L1107" s="2">
        <v>161868</v>
      </c>
      <c r="M1107" s="1">
        <v>0.35513400000000001</v>
      </c>
    </row>
    <row r="1108" spans="1:13" ht="26" x14ac:dyDescent="0.35">
      <c r="A1108" s="20" t="s">
        <v>4062</v>
      </c>
      <c r="B1108" s="4" t="s">
        <v>4061</v>
      </c>
      <c r="C1108" s="3" t="s">
        <v>4061</v>
      </c>
      <c r="D1108" s="4" t="s">
        <v>1891</v>
      </c>
      <c r="E1108" s="3" t="s">
        <v>33</v>
      </c>
      <c r="F1108" s="3" t="s">
        <v>7264</v>
      </c>
      <c r="G1108" s="3" t="s">
        <v>7263</v>
      </c>
      <c r="H1108" s="2">
        <v>0</v>
      </c>
      <c r="I1108" s="3"/>
      <c r="J1108" s="40" t="s">
        <v>18915</v>
      </c>
      <c r="K1108" s="3" t="s">
        <v>7262</v>
      </c>
      <c r="L1108" s="2">
        <v>297928</v>
      </c>
      <c r="M1108" s="1">
        <v>0.65364599999999995</v>
      </c>
    </row>
    <row r="1109" spans="1:13" ht="26" x14ac:dyDescent="0.35">
      <c r="A1109" s="20" t="s">
        <v>4062</v>
      </c>
      <c r="B1109" s="4" t="s">
        <v>4061</v>
      </c>
      <c r="C1109" s="3" t="s">
        <v>4061</v>
      </c>
      <c r="D1109" s="4" t="s">
        <v>1891</v>
      </c>
      <c r="E1109" s="3" t="s">
        <v>33</v>
      </c>
      <c r="F1109" s="3" t="s">
        <v>7237</v>
      </c>
      <c r="G1109" s="3" t="s">
        <v>7236</v>
      </c>
      <c r="H1109" s="2">
        <v>0</v>
      </c>
      <c r="I1109" s="3"/>
      <c r="J1109" s="40" t="s">
        <v>18915</v>
      </c>
      <c r="K1109" s="3" t="s">
        <v>7235</v>
      </c>
      <c r="L1109" s="2">
        <v>221046</v>
      </c>
      <c r="M1109" s="1">
        <v>0.48496899999999998</v>
      </c>
    </row>
    <row r="1110" spans="1:13" ht="26" x14ac:dyDescent="0.35">
      <c r="A1110" s="20" t="s">
        <v>4062</v>
      </c>
      <c r="B1110" s="4" t="s">
        <v>4061</v>
      </c>
      <c r="C1110" s="3" t="s">
        <v>4061</v>
      </c>
      <c r="D1110" s="4" t="s">
        <v>1891</v>
      </c>
      <c r="E1110" s="3" t="s">
        <v>33</v>
      </c>
      <c r="F1110" s="3" t="s">
        <v>7234</v>
      </c>
      <c r="G1110" s="3" t="s">
        <v>7233</v>
      </c>
      <c r="H1110" s="2">
        <v>0</v>
      </c>
      <c r="I1110" s="3"/>
      <c r="J1110" s="40" t="s">
        <v>18915</v>
      </c>
      <c r="K1110" s="3" t="s">
        <v>7232</v>
      </c>
      <c r="L1110" s="2">
        <v>378738</v>
      </c>
      <c r="M1110" s="1">
        <v>0.83094100000000004</v>
      </c>
    </row>
    <row r="1111" spans="1:13" ht="143" x14ac:dyDescent="0.35">
      <c r="A1111" s="20" t="s">
        <v>4062</v>
      </c>
      <c r="B1111" s="4" t="s">
        <v>4061</v>
      </c>
      <c r="C1111" s="3" t="s">
        <v>4061</v>
      </c>
      <c r="D1111" s="4" t="s">
        <v>1912</v>
      </c>
      <c r="E1111" s="3" t="s">
        <v>33</v>
      </c>
      <c r="F1111" s="3" t="s">
        <v>7187</v>
      </c>
      <c r="G1111" s="3" t="s">
        <v>7186</v>
      </c>
      <c r="H1111" s="2">
        <v>0</v>
      </c>
      <c r="I1111" s="4" t="s">
        <v>1921</v>
      </c>
      <c r="J1111" s="40" t="s">
        <v>18915</v>
      </c>
      <c r="K1111" s="3" t="s">
        <v>7185</v>
      </c>
      <c r="L1111" s="2">
        <v>496</v>
      </c>
      <c r="M1111" s="1">
        <v>0.51942100000000002</v>
      </c>
    </row>
    <row r="1112" spans="1:13" ht="208" x14ac:dyDescent="0.35">
      <c r="A1112" s="20" t="s">
        <v>4062</v>
      </c>
      <c r="B1112" s="4" t="s">
        <v>4061</v>
      </c>
      <c r="C1112" s="3" t="s">
        <v>4061</v>
      </c>
      <c r="D1112" s="4" t="s">
        <v>1912</v>
      </c>
      <c r="E1112" s="3" t="s">
        <v>33</v>
      </c>
      <c r="F1112" s="3" t="s">
        <v>7184</v>
      </c>
      <c r="G1112" s="3" t="s">
        <v>7183</v>
      </c>
      <c r="H1112" s="2">
        <v>0</v>
      </c>
      <c r="I1112" s="4" t="s">
        <v>1922</v>
      </c>
      <c r="J1112" s="40" t="s">
        <v>18915</v>
      </c>
      <c r="K1112" s="3" t="s">
        <v>7178</v>
      </c>
      <c r="L1112" s="2">
        <v>718</v>
      </c>
      <c r="M1112" s="1">
        <v>0.75190299999999999</v>
      </c>
    </row>
    <row r="1113" spans="1:13" ht="286" x14ac:dyDescent="0.35">
      <c r="A1113" s="20" t="s">
        <v>4062</v>
      </c>
      <c r="B1113" s="4" t="s">
        <v>4061</v>
      </c>
      <c r="C1113" s="3" t="s">
        <v>4061</v>
      </c>
      <c r="D1113" s="4" t="s">
        <v>1912</v>
      </c>
      <c r="E1113" s="3" t="s">
        <v>33</v>
      </c>
      <c r="F1113" s="3" t="s">
        <v>7182</v>
      </c>
      <c r="G1113" s="3" t="s">
        <v>7181</v>
      </c>
      <c r="H1113" s="2">
        <v>0</v>
      </c>
      <c r="I1113" s="4" t="s">
        <v>1923</v>
      </c>
      <c r="J1113" s="40" t="s">
        <v>18915</v>
      </c>
      <c r="K1113" s="3" t="s">
        <v>7178</v>
      </c>
      <c r="L1113" s="2">
        <v>983</v>
      </c>
      <c r="M1113" s="1">
        <v>1.0294160000000001</v>
      </c>
    </row>
    <row r="1114" spans="1:13" ht="78" x14ac:dyDescent="0.35">
      <c r="A1114" s="20" t="s">
        <v>4062</v>
      </c>
      <c r="B1114" s="4" t="s">
        <v>4061</v>
      </c>
      <c r="C1114" s="3" t="s">
        <v>4061</v>
      </c>
      <c r="D1114" s="4" t="s">
        <v>1912</v>
      </c>
      <c r="E1114" s="3" t="s">
        <v>33</v>
      </c>
      <c r="F1114" s="3" t="s">
        <v>7180</v>
      </c>
      <c r="G1114" s="3" t="s">
        <v>7179</v>
      </c>
      <c r="H1114" s="2">
        <v>0</v>
      </c>
      <c r="I1114" s="4" t="s">
        <v>1924</v>
      </c>
      <c r="J1114" s="40" t="s">
        <v>18915</v>
      </c>
      <c r="K1114" s="3" t="s">
        <v>7178</v>
      </c>
      <c r="L1114" s="2">
        <v>279</v>
      </c>
      <c r="M1114" s="1">
        <v>0.29217399999999999</v>
      </c>
    </row>
    <row r="1115" spans="1:13" ht="169" x14ac:dyDescent="0.35">
      <c r="A1115" s="20" t="s">
        <v>4062</v>
      </c>
      <c r="B1115" s="4" t="s">
        <v>4061</v>
      </c>
      <c r="C1115" s="3" t="s">
        <v>4061</v>
      </c>
      <c r="D1115" s="4" t="s">
        <v>1912</v>
      </c>
      <c r="E1115" s="3" t="s">
        <v>33</v>
      </c>
      <c r="F1115" s="3" t="s">
        <v>7177</v>
      </c>
      <c r="G1115" s="3" t="s">
        <v>7176</v>
      </c>
      <c r="H1115" s="2">
        <v>0</v>
      </c>
      <c r="I1115" s="4" t="s">
        <v>1925</v>
      </c>
      <c r="J1115" s="40" t="s">
        <v>18915</v>
      </c>
      <c r="K1115" s="3" t="s">
        <v>7171</v>
      </c>
      <c r="L1115" s="2">
        <v>603</v>
      </c>
      <c r="M1115" s="1">
        <v>0.63147299999999995</v>
      </c>
    </row>
    <row r="1116" spans="1:13" ht="117" x14ac:dyDescent="0.35">
      <c r="A1116" s="20" t="s">
        <v>4062</v>
      </c>
      <c r="B1116" s="4" t="s">
        <v>4061</v>
      </c>
      <c r="C1116" s="3" t="s">
        <v>4061</v>
      </c>
      <c r="D1116" s="4" t="s">
        <v>1912</v>
      </c>
      <c r="E1116" s="3" t="s">
        <v>33</v>
      </c>
      <c r="F1116" s="3" t="s">
        <v>7175</v>
      </c>
      <c r="G1116" s="3" t="s">
        <v>7174</v>
      </c>
      <c r="H1116" s="2">
        <v>0</v>
      </c>
      <c r="I1116" s="4" t="s">
        <v>1926</v>
      </c>
      <c r="J1116" s="40" t="s">
        <v>18915</v>
      </c>
      <c r="K1116" s="3" t="s">
        <v>7171</v>
      </c>
      <c r="L1116" s="2">
        <v>391</v>
      </c>
      <c r="M1116" s="1">
        <v>0.40946300000000002</v>
      </c>
    </row>
    <row r="1117" spans="1:13" ht="104" x14ac:dyDescent="0.35">
      <c r="A1117" s="20" t="s">
        <v>4062</v>
      </c>
      <c r="B1117" s="4" t="s">
        <v>4061</v>
      </c>
      <c r="C1117" s="3" t="s">
        <v>4061</v>
      </c>
      <c r="D1117" s="4" t="s">
        <v>1930</v>
      </c>
      <c r="E1117" s="3" t="s">
        <v>33</v>
      </c>
      <c r="F1117" s="3" t="s">
        <v>7156</v>
      </c>
      <c r="G1117" s="3" t="s">
        <v>7155</v>
      </c>
      <c r="H1117" s="2">
        <v>0</v>
      </c>
      <c r="I1117" s="4" t="s">
        <v>1936</v>
      </c>
      <c r="J1117" s="40" t="s">
        <v>18915</v>
      </c>
      <c r="K1117" s="3" t="s">
        <v>7150</v>
      </c>
      <c r="L1117" s="2">
        <v>324</v>
      </c>
      <c r="M1117" s="1">
        <v>0.65335799999999999</v>
      </c>
    </row>
    <row r="1118" spans="1:13" ht="65" x14ac:dyDescent="0.35">
      <c r="A1118" s="20" t="s">
        <v>4062</v>
      </c>
      <c r="B1118" s="4" t="s">
        <v>4061</v>
      </c>
      <c r="C1118" s="3" t="s">
        <v>4061</v>
      </c>
      <c r="D1118" s="4" t="s">
        <v>1930</v>
      </c>
      <c r="E1118" s="3" t="s">
        <v>33</v>
      </c>
      <c r="F1118" s="3" t="s">
        <v>7154</v>
      </c>
      <c r="G1118" s="3" t="s">
        <v>7153</v>
      </c>
      <c r="H1118" s="2">
        <v>0</v>
      </c>
      <c r="I1118" s="4" t="s">
        <v>1937</v>
      </c>
      <c r="J1118" s="40" t="s">
        <v>18915</v>
      </c>
      <c r="K1118" s="3" t="s">
        <v>7150</v>
      </c>
      <c r="L1118" s="2">
        <v>194</v>
      </c>
      <c r="M1118" s="1">
        <v>0.391208</v>
      </c>
    </row>
    <row r="1119" spans="1:13" ht="65" x14ac:dyDescent="0.35">
      <c r="A1119" s="20" t="s">
        <v>4062</v>
      </c>
      <c r="B1119" s="4" t="s">
        <v>4061</v>
      </c>
      <c r="C1119" s="3" t="s">
        <v>4061</v>
      </c>
      <c r="D1119" s="4" t="s">
        <v>1930</v>
      </c>
      <c r="E1119" s="3" t="s">
        <v>33</v>
      </c>
      <c r="F1119" s="3" t="s">
        <v>7149</v>
      </c>
      <c r="G1119" s="3" t="s">
        <v>7148</v>
      </c>
      <c r="H1119" s="2">
        <v>0</v>
      </c>
      <c r="I1119" s="4" t="s">
        <v>1939</v>
      </c>
      <c r="J1119" s="40" t="s">
        <v>18915</v>
      </c>
      <c r="K1119" s="3" t="s">
        <v>7147</v>
      </c>
      <c r="L1119" s="2">
        <v>202</v>
      </c>
      <c r="M1119" s="1">
        <v>0.40733999999999998</v>
      </c>
    </row>
    <row r="1120" spans="1:13" ht="195" x14ac:dyDescent="0.35">
      <c r="A1120" s="20" t="s">
        <v>4062</v>
      </c>
      <c r="B1120" s="4" t="s">
        <v>4061</v>
      </c>
      <c r="C1120" s="3" t="s">
        <v>4061</v>
      </c>
      <c r="D1120" s="4" t="s">
        <v>1950</v>
      </c>
      <c r="E1120" s="3" t="s">
        <v>33</v>
      </c>
      <c r="F1120" s="3" t="s">
        <v>7122</v>
      </c>
      <c r="G1120" s="3" t="s">
        <v>7121</v>
      </c>
      <c r="H1120" s="2">
        <v>0</v>
      </c>
      <c r="I1120" s="4" t="s">
        <v>1958</v>
      </c>
      <c r="J1120" s="40" t="s">
        <v>18915</v>
      </c>
      <c r="K1120" s="3" t="s">
        <v>7120</v>
      </c>
      <c r="L1120" s="2">
        <v>672</v>
      </c>
      <c r="M1120" s="1">
        <v>1.2659899999999999</v>
      </c>
    </row>
    <row r="1121" spans="1:13" ht="247" x14ac:dyDescent="0.35">
      <c r="A1121" s="20" t="s">
        <v>4062</v>
      </c>
      <c r="B1121" s="4" t="s">
        <v>4061</v>
      </c>
      <c r="C1121" s="3" t="s">
        <v>4061</v>
      </c>
      <c r="D1121" s="4" t="s">
        <v>1974</v>
      </c>
      <c r="E1121" s="3" t="s">
        <v>33</v>
      </c>
      <c r="F1121" s="3" t="s">
        <v>7073</v>
      </c>
      <c r="G1121" s="3" t="s">
        <v>7072</v>
      </c>
      <c r="H1121" s="2">
        <v>0</v>
      </c>
      <c r="I1121" s="4" t="s">
        <v>1981</v>
      </c>
      <c r="J1121" s="40" t="s">
        <v>18915</v>
      </c>
      <c r="K1121" s="3" t="s">
        <v>7071</v>
      </c>
      <c r="L1121" s="2">
        <v>917</v>
      </c>
      <c r="M1121" s="1">
        <v>1.713506</v>
      </c>
    </row>
    <row r="1122" spans="1:13" ht="169" x14ac:dyDescent="0.35">
      <c r="A1122" s="20" t="s">
        <v>4062</v>
      </c>
      <c r="B1122" s="4" t="s">
        <v>4061</v>
      </c>
      <c r="C1122" s="3" t="s">
        <v>4061</v>
      </c>
      <c r="D1122" s="4" t="s">
        <v>1974</v>
      </c>
      <c r="E1122" s="3" t="s">
        <v>33</v>
      </c>
      <c r="F1122" s="3" t="s">
        <v>7070</v>
      </c>
      <c r="G1122" s="3" t="s">
        <v>7069</v>
      </c>
      <c r="H1122" s="2">
        <v>0</v>
      </c>
      <c r="I1122" s="4" t="s">
        <v>1982</v>
      </c>
      <c r="J1122" s="40" t="s">
        <v>18915</v>
      </c>
      <c r="K1122" s="3" t="s">
        <v>7068</v>
      </c>
      <c r="L1122" s="2">
        <v>694</v>
      </c>
      <c r="M1122" s="1">
        <v>1.296808</v>
      </c>
    </row>
    <row r="1123" spans="1:13" ht="104" x14ac:dyDescent="0.35">
      <c r="A1123" s="20" t="s">
        <v>4062</v>
      </c>
      <c r="B1123" s="4" t="s">
        <v>4061</v>
      </c>
      <c r="C1123" s="3" t="s">
        <v>4061</v>
      </c>
      <c r="D1123" s="4" t="s">
        <v>1974</v>
      </c>
      <c r="E1123" s="3" t="s">
        <v>33</v>
      </c>
      <c r="F1123" s="3" t="s">
        <v>7067</v>
      </c>
      <c r="G1123" s="3" t="s">
        <v>7066</v>
      </c>
      <c r="H1123" s="2">
        <v>0</v>
      </c>
      <c r="I1123" s="4" t="s">
        <v>1983</v>
      </c>
      <c r="J1123" s="40" t="s">
        <v>18915</v>
      </c>
      <c r="K1123" s="3" t="s">
        <v>7065</v>
      </c>
      <c r="L1123" s="2">
        <v>406</v>
      </c>
      <c r="M1123" s="1">
        <v>0.75865199999999999</v>
      </c>
    </row>
    <row r="1124" spans="1:13" ht="195" x14ac:dyDescent="0.35">
      <c r="A1124" s="20" t="s">
        <v>4062</v>
      </c>
      <c r="B1124" s="4" t="s">
        <v>4061</v>
      </c>
      <c r="C1124" s="3" t="s">
        <v>4061</v>
      </c>
      <c r="D1124" s="4" t="s">
        <v>1974</v>
      </c>
      <c r="E1124" s="3" t="s">
        <v>33</v>
      </c>
      <c r="F1124" s="3" t="s">
        <v>7064</v>
      </c>
      <c r="G1124" s="3" t="s">
        <v>7063</v>
      </c>
      <c r="H1124" s="2">
        <v>0</v>
      </c>
      <c r="I1124" s="4" t="s">
        <v>1984</v>
      </c>
      <c r="J1124" s="40" t="s">
        <v>18915</v>
      </c>
      <c r="K1124" s="3" t="s">
        <v>7058</v>
      </c>
      <c r="L1124" s="2">
        <v>602</v>
      </c>
      <c r="M1124" s="1">
        <v>1.124897</v>
      </c>
    </row>
    <row r="1125" spans="1:13" ht="195" x14ac:dyDescent="0.35">
      <c r="A1125" s="20" t="s">
        <v>4062</v>
      </c>
      <c r="B1125" s="4" t="s">
        <v>4061</v>
      </c>
      <c r="C1125" s="3" t="s">
        <v>4061</v>
      </c>
      <c r="D1125" s="4" t="s">
        <v>1974</v>
      </c>
      <c r="E1125" s="3" t="s">
        <v>33</v>
      </c>
      <c r="F1125" s="3" t="s">
        <v>7062</v>
      </c>
      <c r="G1125" s="3" t="s">
        <v>7061</v>
      </c>
      <c r="H1125" s="2">
        <v>0</v>
      </c>
      <c r="I1125" s="4" t="s">
        <v>1985</v>
      </c>
      <c r="J1125" s="40" t="s">
        <v>18915</v>
      </c>
      <c r="K1125" s="3" t="s">
        <v>7058</v>
      </c>
      <c r="L1125" s="2">
        <v>756</v>
      </c>
      <c r="M1125" s="1">
        <v>1.4126620000000001</v>
      </c>
    </row>
    <row r="1126" spans="1:13" ht="156" x14ac:dyDescent="0.35">
      <c r="A1126" s="20" t="s">
        <v>4062</v>
      </c>
      <c r="B1126" s="4" t="s">
        <v>4061</v>
      </c>
      <c r="C1126" s="3" t="s">
        <v>4061</v>
      </c>
      <c r="D1126" s="4" t="s">
        <v>1974</v>
      </c>
      <c r="E1126" s="3" t="s">
        <v>33</v>
      </c>
      <c r="F1126" s="3" t="s">
        <v>7060</v>
      </c>
      <c r="G1126" s="3" t="s">
        <v>7059</v>
      </c>
      <c r="H1126" s="2">
        <v>0</v>
      </c>
      <c r="I1126" s="4" t="s">
        <v>1986</v>
      </c>
      <c r="J1126" s="40" t="s">
        <v>18915</v>
      </c>
      <c r="K1126" s="3" t="s">
        <v>7058</v>
      </c>
      <c r="L1126" s="2">
        <v>622</v>
      </c>
      <c r="M1126" s="1">
        <v>1.162269</v>
      </c>
    </row>
    <row r="1127" spans="1:13" ht="182" x14ac:dyDescent="0.35">
      <c r="A1127" s="20" t="s">
        <v>4062</v>
      </c>
      <c r="B1127" s="4" t="s">
        <v>4061</v>
      </c>
      <c r="C1127" s="3" t="s">
        <v>4061</v>
      </c>
      <c r="D1127" s="4" t="s">
        <v>1987</v>
      </c>
      <c r="E1127" s="3" t="s">
        <v>33</v>
      </c>
      <c r="F1127" s="3" t="s">
        <v>7051</v>
      </c>
      <c r="G1127" s="3" t="s">
        <v>7050</v>
      </c>
      <c r="H1127" s="2">
        <v>0</v>
      </c>
      <c r="I1127" s="4" t="s">
        <v>1991</v>
      </c>
      <c r="J1127" s="40" t="s">
        <v>18915</v>
      </c>
      <c r="K1127" s="3" t="s">
        <v>7049</v>
      </c>
      <c r="L1127" s="2">
        <v>589</v>
      </c>
      <c r="M1127" s="1">
        <v>0.99421000000000004</v>
      </c>
    </row>
    <row r="1128" spans="1:13" ht="39" x14ac:dyDescent="0.35">
      <c r="A1128" s="20" t="s">
        <v>4062</v>
      </c>
      <c r="B1128" s="4" t="s">
        <v>4061</v>
      </c>
      <c r="C1128" s="3" t="s">
        <v>4061</v>
      </c>
      <c r="D1128" s="4" t="s">
        <v>1987</v>
      </c>
      <c r="E1128" s="3" t="s">
        <v>33</v>
      </c>
      <c r="F1128" s="3" t="s">
        <v>7048</v>
      </c>
      <c r="G1128" s="3" t="s">
        <v>7047</v>
      </c>
      <c r="H1128" s="2">
        <v>0</v>
      </c>
      <c r="I1128" s="4" t="s">
        <v>1992</v>
      </c>
      <c r="J1128" s="40" t="s">
        <v>18915</v>
      </c>
      <c r="K1128" s="3" t="s">
        <v>7046</v>
      </c>
      <c r="L1128" s="2">
        <v>116</v>
      </c>
      <c r="M1128" s="1">
        <v>0.19580400000000001</v>
      </c>
    </row>
    <row r="1129" spans="1:13" ht="104" x14ac:dyDescent="0.35">
      <c r="A1129" s="20" t="s">
        <v>4062</v>
      </c>
      <c r="B1129" s="4" t="s">
        <v>4061</v>
      </c>
      <c r="C1129" s="3" t="s">
        <v>4061</v>
      </c>
      <c r="D1129" s="4" t="s">
        <v>2030</v>
      </c>
      <c r="E1129" s="3" t="s">
        <v>33</v>
      </c>
      <c r="F1129" s="3" t="s">
        <v>6968</v>
      </c>
      <c r="G1129" s="3" t="s">
        <v>6967</v>
      </c>
      <c r="H1129" s="2">
        <v>0</v>
      </c>
      <c r="I1129" s="4" t="s">
        <v>2032</v>
      </c>
      <c r="J1129" s="40" t="s">
        <v>18915</v>
      </c>
      <c r="K1129" s="3" t="s">
        <v>6966</v>
      </c>
      <c r="L1129" s="2">
        <v>277</v>
      </c>
      <c r="M1129" s="1">
        <v>0.38777052943976253</v>
      </c>
    </row>
    <row r="1130" spans="1:13" ht="234" x14ac:dyDescent="0.35">
      <c r="A1130" s="20" t="s">
        <v>4062</v>
      </c>
      <c r="B1130" s="4" t="s">
        <v>4061</v>
      </c>
      <c r="C1130" s="3" t="s">
        <v>4061</v>
      </c>
      <c r="D1130" s="4" t="s">
        <v>2030</v>
      </c>
      <c r="E1130" s="3" t="s">
        <v>33</v>
      </c>
      <c r="F1130" s="3" t="s">
        <v>6965</v>
      </c>
      <c r="G1130" s="3" t="s">
        <v>6964</v>
      </c>
      <c r="H1130" s="2">
        <v>0</v>
      </c>
      <c r="I1130" s="4" t="s">
        <v>2033</v>
      </c>
      <c r="J1130" s="40" t="s">
        <v>18915</v>
      </c>
      <c r="K1130" s="3" t="s">
        <v>6963</v>
      </c>
      <c r="L1130" s="2">
        <v>609</v>
      </c>
      <c r="M1130" s="1">
        <v>0.85253520732424326</v>
      </c>
    </row>
    <row r="1131" spans="1:13" ht="130" x14ac:dyDescent="0.35">
      <c r="A1131" s="20" t="s">
        <v>4062</v>
      </c>
      <c r="B1131" s="4" t="s">
        <v>4061</v>
      </c>
      <c r="C1131" s="3" t="s">
        <v>4061</v>
      </c>
      <c r="D1131" s="4" t="s">
        <v>2030</v>
      </c>
      <c r="E1131" s="3" t="s">
        <v>33</v>
      </c>
      <c r="F1131" s="3" t="s">
        <v>6962</v>
      </c>
      <c r="G1131" s="3" t="s">
        <v>6961</v>
      </c>
      <c r="H1131" s="2">
        <v>0</v>
      </c>
      <c r="I1131" s="4" t="s">
        <v>2034</v>
      </c>
      <c r="J1131" s="40" t="s">
        <v>18915</v>
      </c>
      <c r="K1131" s="3" t="s">
        <v>6960</v>
      </c>
      <c r="L1131" s="2">
        <v>295</v>
      </c>
      <c r="M1131" s="1">
        <v>0.41296861438530669</v>
      </c>
    </row>
    <row r="1132" spans="1:13" ht="312" x14ac:dyDescent="0.35">
      <c r="A1132" s="20" t="s">
        <v>4062</v>
      </c>
      <c r="B1132" s="4" t="s">
        <v>4061</v>
      </c>
      <c r="C1132" s="3" t="s">
        <v>4061</v>
      </c>
      <c r="D1132" s="4" t="s">
        <v>2030</v>
      </c>
      <c r="E1132" s="3" t="s">
        <v>33</v>
      </c>
      <c r="F1132" s="3" t="s">
        <v>6959</v>
      </c>
      <c r="G1132" s="3" t="s">
        <v>6958</v>
      </c>
      <c r="H1132" s="2">
        <v>0</v>
      </c>
      <c r="I1132" s="4" t="s">
        <v>2035</v>
      </c>
      <c r="J1132" s="40" t="s">
        <v>18915</v>
      </c>
      <c r="K1132" s="3" t="s">
        <v>6957</v>
      </c>
      <c r="L1132" s="2">
        <v>786</v>
      </c>
      <c r="M1132" s="1">
        <v>1.1003163759554273</v>
      </c>
    </row>
    <row r="1133" spans="1:13" ht="65" x14ac:dyDescent="0.35">
      <c r="A1133" s="20" t="s">
        <v>4062</v>
      </c>
      <c r="B1133" s="4" t="s">
        <v>4061</v>
      </c>
      <c r="C1133" s="3" t="s">
        <v>4061</v>
      </c>
      <c r="D1133" s="4" t="s">
        <v>2045</v>
      </c>
      <c r="E1133" s="3" t="s">
        <v>33</v>
      </c>
      <c r="F1133" s="3" t="s">
        <v>6926</v>
      </c>
      <c r="G1133" s="3" t="s">
        <v>6925</v>
      </c>
      <c r="H1133" s="2">
        <v>0</v>
      </c>
      <c r="I1133" s="4" t="s">
        <v>2053</v>
      </c>
      <c r="J1133" s="40" t="s">
        <v>18915</v>
      </c>
      <c r="K1133" s="3" t="s">
        <v>6922</v>
      </c>
      <c r="L1133" s="2">
        <v>236</v>
      </c>
      <c r="M1133" s="1">
        <v>1.570611</v>
      </c>
    </row>
    <row r="1134" spans="1:13" ht="52" x14ac:dyDescent="0.35">
      <c r="A1134" s="20" t="s">
        <v>4062</v>
      </c>
      <c r="B1134" s="4" t="s">
        <v>4061</v>
      </c>
      <c r="C1134" s="3" t="s">
        <v>4061</v>
      </c>
      <c r="D1134" s="4" t="s">
        <v>2045</v>
      </c>
      <c r="E1134" s="3" t="s">
        <v>33</v>
      </c>
      <c r="F1134" s="3" t="s">
        <v>6924</v>
      </c>
      <c r="G1134" s="3" t="s">
        <v>6923</v>
      </c>
      <c r="H1134" s="2">
        <v>0</v>
      </c>
      <c r="I1134" s="4" t="s">
        <v>2054</v>
      </c>
      <c r="J1134" s="40" t="s">
        <v>18915</v>
      </c>
      <c r="K1134" s="3" t="s">
        <v>6922</v>
      </c>
      <c r="L1134" s="2">
        <v>179</v>
      </c>
      <c r="M1134" s="1">
        <v>1.191268</v>
      </c>
    </row>
    <row r="1135" spans="1:13" ht="351" x14ac:dyDescent="0.35">
      <c r="A1135" s="20" t="s">
        <v>4062</v>
      </c>
      <c r="B1135" s="4" t="s">
        <v>4061</v>
      </c>
      <c r="C1135" s="3" t="s">
        <v>4061</v>
      </c>
      <c r="D1135" s="4" t="s">
        <v>2060</v>
      </c>
      <c r="E1135" s="3" t="s">
        <v>33</v>
      </c>
      <c r="F1135" s="3" t="s">
        <v>6849</v>
      </c>
      <c r="G1135" s="3" t="s">
        <v>6848</v>
      </c>
      <c r="H1135" s="2">
        <v>0</v>
      </c>
      <c r="I1135" s="4" t="s">
        <v>2090</v>
      </c>
      <c r="J1135" s="40" t="s">
        <v>18915</v>
      </c>
      <c r="K1135" s="3" t="s">
        <v>6847</v>
      </c>
      <c r="L1135" s="2">
        <v>1060</v>
      </c>
      <c r="M1135" s="1">
        <v>1.350525</v>
      </c>
    </row>
    <row r="1136" spans="1:13" ht="104" x14ac:dyDescent="0.35">
      <c r="A1136" s="20" t="s">
        <v>4062</v>
      </c>
      <c r="B1136" s="4" t="s">
        <v>4061</v>
      </c>
      <c r="C1136" s="3" t="s">
        <v>4061</v>
      </c>
      <c r="D1136" s="4" t="s">
        <v>2060</v>
      </c>
      <c r="E1136" s="3" t="s">
        <v>33</v>
      </c>
      <c r="F1136" s="3" t="s">
        <v>6843</v>
      </c>
      <c r="G1136" s="3" t="s">
        <v>6842</v>
      </c>
      <c r="H1136" s="2">
        <v>0</v>
      </c>
      <c r="I1136" s="4" t="s">
        <v>2092</v>
      </c>
      <c r="J1136" s="40" t="s">
        <v>18915</v>
      </c>
      <c r="K1136" s="3" t="s">
        <v>6839</v>
      </c>
      <c r="L1136" s="2">
        <v>309</v>
      </c>
      <c r="M1136" s="1">
        <v>0.39369100000000001</v>
      </c>
    </row>
    <row r="1137" spans="1:13" ht="273" x14ac:dyDescent="0.35">
      <c r="A1137" s="20" t="s">
        <v>4062</v>
      </c>
      <c r="B1137" s="4" t="s">
        <v>4061</v>
      </c>
      <c r="C1137" s="3" t="s">
        <v>4061</v>
      </c>
      <c r="D1137" s="4" t="s">
        <v>2060</v>
      </c>
      <c r="E1137" s="3" t="s">
        <v>33</v>
      </c>
      <c r="F1137" s="3" t="s">
        <v>6838</v>
      </c>
      <c r="G1137" s="3" t="s">
        <v>6837</v>
      </c>
      <c r="H1137" s="2">
        <v>0</v>
      </c>
      <c r="I1137" s="4" t="s">
        <v>2094</v>
      </c>
      <c r="J1137" s="40" t="s">
        <v>18915</v>
      </c>
      <c r="K1137" s="3" t="s">
        <v>6836</v>
      </c>
      <c r="L1137" s="2">
        <v>739</v>
      </c>
      <c r="M1137" s="1">
        <v>0.94154499999999997</v>
      </c>
    </row>
    <row r="1138" spans="1:13" ht="52" x14ac:dyDescent="0.35">
      <c r="A1138" s="20" t="s">
        <v>4062</v>
      </c>
      <c r="B1138" s="4" t="s">
        <v>4061</v>
      </c>
      <c r="C1138" s="3" t="s">
        <v>4061</v>
      </c>
      <c r="D1138" s="4" t="s">
        <v>2114</v>
      </c>
      <c r="E1138" s="3" t="s">
        <v>33</v>
      </c>
      <c r="F1138" s="3" t="s">
        <v>6787</v>
      </c>
      <c r="G1138" s="3" t="s">
        <v>6786</v>
      </c>
      <c r="H1138" s="2">
        <v>0</v>
      </c>
      <c r="I1138" s="4" t="s">
        <v>2121</v>
      </c>
      <c r="J1138" s="40" t="s">
        <v>18915</v>
      </c>
      <c r="K1138" s="3" t="s">
        <v>6785</v>
      </c>
      <c r="L1138" s="2">
        <v>147</v>
      </c>
      <c r="M1138" s="1">
        <v>6.8791000000000005E-2</v>
      </c>
    </row>
    <row r="1139" spans="1:13" ht="52" x14ac:dyDescent="0.35">
      <c r="A1139" s="20" t="s">
        <v>4062</v>
      </c>
      <c r="B1139" s="4" t="s">
        <v>4061</v>
      </c>
      <c r="C1139" s="3" t="s">
        <v>4061</v>
      </c>
      <c r="D1139" s="4" t="s">
        <v>2114</v>
      </c>
      <c r="E1139" s="3" t="s">
        <v>33</v>
      </c>
      <c r="F1139" s="3" t="s">
        <v>6784</v>
      </c>
      <c r="G1139" s="3" t="s">
        <v>6783</v>
      </c>
      <c r="H1139" s="2">
        <v>0</v>
      </c>
      <c r="I1139" s="4" t="s">
        <v>2122</v>
      </c>
      <c r="J1139" s="40" t="s">
        <v>18915</v>
      </c>
      <c r="K1139" s="3" t="s">
        <v>6782</v>
      </c>
      <c r="L1139" s="2">
        <v>175</v>
      </c>
      <c r="M1139" s="1">
        <v>8.1893999999999995E-2</v>
      </c>
    </row>
    <row r="1140" spans="1:13" ht="156" x14ac:dyDescent="0.35">
      <c r="A1140" s="20" t="s">
        <v>4062</v>
      </c>
      <c r="B1140" s="4" t="s">
        <v>4061</v>
      </c>
      <c r="C1140" s="3" t="s">
        <v>4061</v>
      </c>
      <c r="D1140" s="4" t="s">
        <v>2114</v>
      </c>
      <c r="E1140" s="3" t="s">
        <v>33</v>
      </c>
      <c r="F1140" s="3" t="s">
        <v>6779</v>
      </c>
      <c r="G1140" s="3" t="s">
        <v>6778</v>
      </c>
      <c r="H1140" s="2">
        <v>0</v>
      </c>
      <c r="I1140" s="4" t="s">
        <v>2125</v>
      </c>
      <c r="J1140" s="40" t="s">
        <v>18915</v>
      </c>
      <c r="K1140" s="3" t="s">
        <v>6777</v>
      </c>
      <c r="L1140" s="2">
        <v>565</v>
      </c>
      <c r="M1140" s="1">
        <v>0.26440000000000002</v>
      </c>
    </row>
    <row r="1141" spans="1:13" ht="65" x14ac:dyDescent="0.35">
      <c r="A1141" s="20" t="s">
        <v>4062</v>
      </c>
      <c r="B1141" s="4" t="s">
        <v>4061</v>
      </c>
      <c r="C1141" s="3" t="s">
        <v>4061</v>
      </c>
      <c r="D1141" s="4" t="s">
        <v>2114</v>
      </c>
      <c r="E1141" s="3" t="s">
        <v>33</v>
      </c>
      <c r="F1141" s="3" t="s">
        <v>6776</v>
      </c>
      <c r="G1141" s="3" t="s">
        <v>6775</v>
      </c>
      <c r="H1141" s="2">
        <v>0</v>
      </c>
      <c r="I1141" s="4" t="s">
        <v>2126</v>
      </c>
      <c r="J1141" s="40" t="s">
        <v>18915</v>
      </c>
      <c r="K1141" s="3" t="s">
        <v>6772</v>
      </c>
      <c r="L1141" s="2">
        <v>216</v>
      </c>
      <c r="M1141" s="1">
        <v>0.101081</v>
      </c>
    </row>
    <row r="1142" spans="1:13" ht="208" x14ac:dyDescent="0.35">
      <c r="A1142" s="20" t="s">
        <v>4062</v>
      </c>
      <c r="B1142" s="4" t="s">
        <v>4061</v>
      </c>
      <c r="C1142" s="3" t="s">
        <v>4061</v>
      </c>
      <c r="D1142" s="4" t="s">
        <v>2114</v>
      </c>
      <c r="E1142" s="3" t="s">
        <v>33</v>
      </c>
      <c r="F1142" s="3" t="s">
        <v>6771</v>
      </c>
      <c r="G1142" s="3" t="s">
        <v>6770</v>
      </c>
      <c r="H1142" s="2">
        <v>0</v>
      </c>
      <c r="I1142" s="4" t="s">
        <v>2130</v>
      </c>
      <c r="J1142" s="40" t="s">
        <v>18915</v>
      </c>
      <c r="K1142" s="3" t="s">
        <v>6765</v>
      </c>
      <c r="L1142" s="2">
        <v>831</v>
      </c>
      <c r="M1142" s="1">
        <v>0.38887899999999997</v>
      </c>
    </row>
    <row r="1143" spans="1:13" ht="117" x14ac:dyDescent="0.35">
      <c r="A1143" s="20" t="s">
        <v>4062</v>
      </c>
      <c r="B1143" s="4" t="s">
        <v>4061</v>
      </c>
      <c r="C1143" s="3" t="s">
        <v>4061</v>
      </c>
      <c r="D1143" s="4" t="s">
        <v>2114</v>
      </c>
      <c r="E1143" s="3" t="s">
        <v>33</v>
      </c>
      <c r="F1143" s="3" t="s">
        <v>6767</v>
      </c>
      <c r="G1143" s="3" t="s">
        <v>6766</v>
      </c>
      <c r="H1143" s="2">
        <v>0</v>
      </c>
      <c r="I1143" s="4" t="s">
        <v>2132</v>
      </c>
      <c r="J1143" s="40" t="s">
        <v>18915</v>
      </c>
      <c r="K1143" s="3" t="s">
        <v>6765</v>
      </c>
      <c r="L1143" s="2">
        <v>428</v>
      </c>
      <c r="M1143" s="1">
        <v>0.20028899999999999</v>
      </c>
    </row>
    <row r="1144" spans="1:13" ht="104" x14ac:dyDescent="0.35">
      <c r="A1144" s="20" t="s">
        <v>4062</v>
      </c>
      <c r="B1144" s="4" t="s">
        <v>4061</v>
      </c>
      <c r="C1144" s="3" t="s">
        <v>4061</v>
      </c>
      <c r="D1144" s="4" t="s">
        <v>2114</v>
      </c>
      <c r="E1144" s="3" t="s">
        <v>33</v>
      </c>
      <c r="F1144" s="3" t="s">
        <v>6764</v>
      </c>
      <c r="G1144" s="3" t="s">
        <v>6763</v>
      </c>
      <c r="H1144" s="2">
        <v>0</v>
      </c>
      <c r="I1144" s="4" t="s">
        <v>2133</v>
      </c>
      <c r="J1144" s="40" t="s">
        <v>18915</v>
      </c>
      <c r="K1144" s="3" t="s">
        <v>6760</v>
      </c>
      <c r="L1144" s="2">
        <v>373</v>
      </c>
      <c r="M1144" s="1">
        <v>0.17455100000000001</v>
      </c>
    </row>
    <row r="1145" spans="1:13" ht="299" x14ac:dyDescent="0.35">
      <c r="A1145" s="20" t="s">
        <v>4062</v>
      </c>
      <c r="B1145" s="4" t="s">
        <v>4061</v>
      </c>
      <c r="C1145" s="3" t="s">
        <v>4061</v>
      </c>
      <c r="D1145" s="4" t="s">
        <v>2114</v>
      </c>
      <c r="E1145" s="3" t="s">
        <v>33</v>
      </c>
      <c r="F1145" s="3" t="s">
        <v>6762</v>
      </c>
      <c r="G1145" s="3" t="s">
        <v>6761</v>
      </c>
      <c r="H1145" s="2">
        <v>0</v>
      </c>
      <c r="I1145" s="4" t="s">
        <v>2134</v>
      </c>
      <c r="J1145" s="40" t="s">
        <v>18915</v>
      </c>
      <c r="K1145" s="3" t="s">
        <v>6760</v>
      </c>
      <c r="L1145" s="2">
        <v>1194</v>
      </c>
      <c r="M1145" s="1">
        <v>0.558751</v>
      </c>
    </row>
    <row r="1146" spans="1:13" ht="104" x14ac:dyDescent="0.35">
      <c r="A1146" s="20" t="s">
        <v>4062</v>
      </c>
      <c r="B1146" s="4" t="s">
        <v>4061</v>
      </c>
      <c r="C1146" s="3" t="s">
        <v>4061</v>
      </c>
      <c r="D1146" s="4" t="s">
        <v>2140</v>
      </c>
      <c r="E1146" s="3" t="s">
        <v>33</v>
      </c>
      <c r="F1146" s="3" t="s">
        <v>6730</v>
      </c>
      <c r="G1146" s="3" t="s">
        <v>6729</v>
      </c>
      <c r="H1146" s="2">
        <v>0</v>
      </c>
      <c r="I1146" s="4" t="s">
        <v>2150</v>
      </c>
      <c r="J1146" s="40" t="s">
        <v>18915</v>
      </c>
      <c r="K1146" s="3" t="s">
        <v>6726</v>
      </c>
      <c r="L1146" s="2">
        <v>332</v>
      </c>
      <c r="M1146" s="1">
        <v>0.30196899999999999</v>
      </c>
    </row>
    <row r="1147" spans="1:13" ht="169" x14ac:dyDescent="0.35">
      <c r="A1147" s="20" t="s">
        <v>4062</v>
      </c>
      <c r="B1147" s="4" t="s">
        <v>4061</v>
      </c>
      <c r="C1147" s="3" t="s">
        <v>4061</v>
      </c>
      <c r="D1147" s="4" t="s">
        <v>2140</v>
      </c>
      <c r="E1147" s="3" t="s">
        <v>33</v>
      </c>
      <c r="F1147" s="3" t="s">
        <v>6728</v>
      </c>
      <c r="G1147" s="3" t="s">
        <v>6727</v>
      </c>
      <c r="H1147" s="2">
        <v>0</v>
      </c>
      <c r="I1147" s="4" t="s">
        <v>2151</v>
      </c>
      <c r="J1147" s="40" t="s">
        <v>18915</v>
      </c>
      <c r="K1147" s="3" t="s">
        <v>6726</v>
      </c>
      <c r="L1147" s="2">
        <v>605</v>
      </c>
      <c r="M1147" s="1">
        <v>0.55027499999999996</v>
      </c>
    </row>
    <row r="1148" spans="1:13" ht="156" x14ac:dyDescent="0.35">
      <c r="A1148" s="20" t="s">
        <v>4062</v>
      </c>
      <c r="B1148" s="4" t="s">
        <v>4061</v>
      </c>
      <c r="C1148" s="3" t="s">
        <v>4061</v>
      </c>
      <c r="D1148" s="4" t="s">
        <v>2140</v>
      </c>
      <c r="E1148" s="3" t="s">
        <v>33</v>
      </c>
      <c r="F1148" s="3" t="s">
        <v>6722</v>
      </c>
      <c r="G1148" s="3" t="s">
        <v>6721</v>
      </c>
      <c r="H1148" s="2">
        <v>0</v>
      </c>
      <c r="I1148" s="4" t="s">
        <v>2153</v>
      </c>
      <c r="J1148" s="40" t="s">
        <v>18915</v>
      </c>
      <c r="K1148" s="3" t="s">
        <v>6720</v>
      </c>
      <c r="L1148" s="2">
        <v>529</v>
      </c>
      <c r="M1148" s="1">
        <v>0.48115000000000002</v>
      </c>
    </row>
    <row r="1149" spans="1:13" ht="247" x14ac:dyDescent="0.35">
      <c r="A1149" s="20" t="s">
        <v>4062</v>
      </c>
      <c r="B1149" s="4" t="s">
        <v>4061</v>
      </c>
      <c r="C1149" s="3" t="s">
        <v>4061</v>
      </c>
      <c r="D1149" s="4" t="s">
        <v>2155</v>
      </c>
      <c r="E1149" s="3" t="s">
        <v>33</v>
      </c>
      <c r="F1149" s="3" t="s">
        <v>5467</v>
      </c>
      <c r="G1149" s="3" t="s">
        <v>6708</v>
      </c>
      <c r="H1149" s="2">
        <v>0</v>
      </c>
      <c r="I1149" s="4" t="s">
        <v>2160</v>
      </c>
      <c r="J1149" s="40" t="s">
        <v>18915</v>
      </c>
      <c r="K1149" s="3" t="s">
        <v>6707</v>
      </c>
      <c r="L1149" s="2">
        <v>780</v>
      </c>
      <c r="M1149" s="1">
        <v>1.5319050000000001</v>
      </c>
    </row>
    <row r="1150" spans="1:13" ht="195" x14ac:dyDescent="0.35">
      <c r="A1150" s="20" t="s">
        <v>4062</v>
      </c>
      <c r="B1150" s="4" t="s">
        <v>4061</v>
      </c>
      <c r="C1150" s="3" t="s">
        <v>4061</v>
      </c>
      <c r="D1150" s="4" t="s">
        <v>2155</v>
      </c>
      <c r="E1150" s="3" t="s">
        <v>33</v>
      </c>
      <c r="F1150" s="3" t="s">
        <v>6706</v>
      </c>
      <c r="G1150" s="3" t="s">
        <v>6705</v>
      </c>
      <c r="H1150" s="2">
        <v>0</v>
      </c>
      <c r="I1150" s="4" t="s">
        <v>2161</v>
      </c>
      <c r="J1150" s="40" t="s">
        <v>18915</v>
      </c>
      <c r="K1150" s="3" t="s">
        <v>6704</v>
      </c>
      <c r="L1150" s="2">
        <v>587</v>
      </c>
      <c r="M1150" s="1">
        <v>1.152857</v>
      </c>
    </row>
    <row r="1151" spans="1:13" ht="78" x14ac:dyDescent="0.35">
      <c r="A1151" s="20" t="s">
        <v>4062</v>
      </c>
      <c r="B1151" s="4" t="s">
        <v>4061</v>
      </c>
      <c r="C1151" s="3" t="s">
        <v>4061</v>
      </c>
      <c r="D1151" s="4" t="s">
        <v>2166</v>
      </c>
      <c r="E1151" s="3" t="s">
        <v>33</v>
      </c>
      <c r="F1151" s="3" t="s">
        <v>6672</v>
      </c>
      <c r="G1151" s="3" t="s">
        <v>6671</v>
      </c>
      <c r="H1151" s="2">
        <v>0</v>
      </c>
      <c r="I1151" s="4" t="s">
        <v>2175</v>
      </c>
      <c r="J1151" s="40" t="s">
        <v>18915</v>
      </c>
      <c r="K1151" s="3" t="s">
        <v>6670</v>
      </c>
      <c r="L1151" s="2">
        <v>225</v>
      </c>
      <c r="M1151" s="1">
        <v>0.27246300000000001</v>
      </c>
    </row>
    <row r="1152" spans="1:13" ht="169" x14ac:dyDescent="0.35">
      <c r="A1152" s="20" t="s">
        <v>4062</v>
      </c>
      <c r="B1152" s="4" t="s">
        <v>4061</v>
      </c>
      <c r="C1152" s="3" t="s">
        <v>4061</v>
      </c>
      <c r="D1152" s="4" t="s">
        <v>2166</v>
      </c>
      <c r="E1152" s="3" t="s">
        <v>33</v>
      </c>
      <c r="F1152" s="3" t="s">
        <v>6645</v>
      </c>
      <c r="G1152" s="3" t="s">
        <v>6644</v>
      </c>
      <c r="H1152" s="2">
        <v>0</v>
      </c>
      <c r="I1152" s="4" t="s">
        <v>2186</v>
      </c>
      <c r="J1152" s="40" t="s">
        <v>18915</v>
      </c>
      <c r="K1152" s="3" t="s">
        <v>6643</v>
      </c>
      <c r="L1152" s="2">
        <v>617</v>
      </c>
      <c r="M1152" s="1">
        <v>0.74715399999999998</v>
      </c>
    </row>
    <row r="1153" spans="1:13" ht="409.5" x14ac:dyDescent="0.35">
      <c r="A1153" s="20" t="s">
        <v>4062</v>
      </c>
      <c r="B1153" s="4" t="s">
        <v>2199</v>
      </c>
      <c r="C1153" s="3" t="s">
        <v>4061</v>
      </c>
      <c r="D1153" s="4" t="s">
        <v>2196</v>
      </c>
      <c r="E1153" s="3" t="s">
        <v>33</v>
      </c>
      <c r="F1153" s="3" t="s">
        <v>6621</v>
      </c>
      <c r="G1153" s="3" t="s">
        <v>6620</v>
      </c>
      <c r="H1153" s="2">
        <v>0</v>
      </c>
      <c r="I1153" s="4" t="s">
        <v>2200</v>
      </c>
      <c r="J1153" s="40" t="s">
        <v>18915</v>
      </c>
      <c r="K1153" s="3" t="s">
        <v>6619</v>
      </c>
      <c r="L1153" s="2">
        <v>284</v>
      </c>
      <c r="M1153" s="1">
        <v>0.72884099999999996</v>
      </c>
    </row>
    <row r="1154" spans="1:13" ht="351" x14ac:dyDescent="0.35">
      <c r="A1154" s="20" t="s">
        <v>4062</v>
      </c>
      <c r="B1154" s="4" t="s">
        <v>4061</v>
      </c>
      <c r="C1154" s="3" t="s">
        <v>4061</v>
      </c>
      <c r="D1154" s="4" t="s">
        <v>2201</v>
      </c>
      <c r="E1154" s="3" t="s">
        <v>33</v>
      </c>
      <c r="F1154" s="3" t="s">
        <v>6607</v>
      </c>
      <c r="G1154" s="3" t="s">
        <v>6606</v>
      </c>
      <c r="H1154" s="2">
        <v>0</v>
      </c>
      <c r="I1154" s="4" t="s">
        <v>2210</v>
      </c>
      <c r="J1154" s="40" t="s">
        <v>18915</v>
      </c>
      <c r="K1154" s="3" t="s">
        <v>6605</v>
      </c>
      <c r="L1154" s="2">
        <v>872</v>
      </c>
      <c r="M1154" s="1">
        <v>1.925922653886079</v>
      </c>
    </row>
    <row r="1155" spans="1:13" ht="91" x14ac:dyDescent="0.35">
      <c r="A1155" s="20" t="s">
        <v>4062</v>
      </c>
      <c r="B1155" s="4" t="s">
        <v>4061</v>
      </c>
      <c r="C1155" s="3" t="s">
        <v>4061</v>
      </c>
      <c r="D1155" s="4" t="s">
        <v>2201</v>
      </c>
      <c r="E1155" s="3" t="s">
        <v>33</v>
      </c>
      <c r="F1155" s="3" t="s">
        <v>6604</v>
      </c>
      <c r="G1155" s="3" t="s">
        <v>6603</v>
      </c>
      <c r="H1155" s="2">
        <v>0</v>
      </c>
      <c r="I1155" s="4" t="s">
        <v>2211</v>
      </c>
      <c r="J1155" s="40" t="s">
        <v>18915</v>
      </c>
      <c r="K1155" s="3" t="s">
        <v>6602</v>
      </c>
      <c r="L1155" s="2">
        <v>237</v>
      </c>
      <c r="M1155" s="1">
        <v>0.52344457450802839</v>
      </c>
    </row>
    <row r="1156" spans="1:13" ht="156" x14ac:dyDescent="0.35">
      <c r="A1156" s="20" t="s">
        <v>4062</v>
      </c>
      <c r="B1156" s="4" t="s">
        <v>4061</v>
      </c>
      <c r="C1156" s="3" t="s">
        <v>4061</v>
      </c>
      <c r="D1156" s="4" t="s">
        <v>2213</v>
      </c>
      <c r="E1156" s="3" t="s">
        <v>33</v>
      </c>
      <c r="F1156" s="3" t="s">
        <v>6591</v>
      </c>
      <c r="G1156" s="3" t="s">
        <v>6590</v>
      </c>
      <c r="H1156" s="2">
        <v>0</v>
      </c>
      <c r="I1156" s="4" t="s">
        <v>2217</v>
      </c>
      <c r="J1156" s="40" t="s">
        <v>18915</v>
      </c>
      <c r="K1156" s="3" t="s">
        <v>6589</v>
      </c>
      <c r="L1156" s="2">
        <v>430</v>
      </c>
      <c r="M1156" s="1">
        <v>0.778393</v>
      </c>
    </row>
    <row r="1157" spans="1:13" ht="91" x14ac:dyDescent="0.35">
      <c r="A1157" s="20" t="s">
        <v>4062</v>
      </c>
      <c r="B1157" s="4" t="s">
        <v>4061</v>
      </c>
      <c r="C1157" s="3" t="s">
        <v>4061</v>
      </c>
      <c r="D1157" s="4" t="s">
        <v>2213</v>
      </c>
      <c r="E1157" s="3" t="s">
        <v>33</v>
      </c>
      <c r="F1157" s="3" t="s">
        <v>6586</v>
      </c>
      <c r="G1157" s="3" t="s">
        <v>6585</v>
      </c>
      <c r="H1157" s="2">
        <v>0</v>
      </c>
      <c r="I1157" s="4" t="s">
        <v>2219</v>
      </c>
      <c r="J1157" s="40" t="s">
        <v>18915</v>
      </c>
      <c r="K1157" s="3" t="s">
        <v>6582</v>
      </c>
      <c r="L1157" s="2">
        <v>229</v>
      </c>
      <c r="M1157" s="1">
        <v>0.41454000000000002</v>
      </c>
    </row>
    <row r="1158" spans="1:13" ht="247" x14ac:dyDescent="0.35">
      <c r="A1158" s="20" t="s">
        <v>4062</v>
      </c>
      <c r="B1158" s="4" t="s">
        <v>4061</v>
      </c>
      <c r="C1158" s="3" t="s">
        <v>4061</v>
      </c>
      <c r="D1158" s="4" t="s">
        <v>2213</v>
      </c>
      <c r="E1158" s="3" t="s">
        <v>33</v>
      </c>
      <c r="F1158" s="3" t="s">
        <v>6584</v>
      </c>
      <c r="G1158" s="3" t="s">
        <v>6583</v>
      </c>
      <c r="H1158" s="2">
        <v>0</v>
      </c>
      <c r="I1158" s="4" t="s">
        <v>2220</v>
      </c>
      <c r="J1158" s="40" t="s">
        <v>18915</v>
      </c>
      <c r="K1158" s="3" t="s">
        <v>6582</v>
      </c>
      <c r="L1158" s="2">
        <v>650</v>
      </c>
      <c r="M1158" s="1">
        <v>1.176641</v>
      </c>
    </row>
    <row r="1159" spans="1:13" ht="260" x14ac:dyDescent="0.35">
      <c r="A1159" s="20" t="s">
        <v>4062</v>
      </c>
      <c r="B1159" s="4" t="s">
        <v>4061</v>
      </c>
      <c r="C1159" s="3" t="s">
        <v>4061</v>
      </c>
      <c r="D1159" s="4" t="s">
        <v>2213</v>
      </c>
      <c r="E1159" s="3" t="s">
        <v>33</v>
      </c>
      <c r="F1159" s="3" t="s">
        <v>6574</v>
      </c>
      <c r="G1159" s="3" t="s">
        <v>6573</v>
      </c>
      <c r="H1159" s="2">
        <v>0</v>
      </c>
      <c r="I1159" s="4" t="s">
        <v>2224</v>
      </c>
      <c r="J1159" s="40" t="s">
        <v>18915</v>
      </c>
      <c r="K1159" s="3" t="s">
        <v>6572</v>
      </c>
      <c r="L1159" s="2">
        <v>712</v>
      </c>
      <c r="M1159" s="1">
        <v>1.2888740000000001</v>
      </c>
    </row>
    <row r="1160" spans="1:13" ht="221" x14ac:dyDescent="0.35">
      <c r="A1160" s="20" t="s">
        <v>4062</v>
      </c>
      <c r="B1160" s="4" t="s">
        <v>4061</v>
      </c>
      <c r="C1160" s="3" t="s">
        <v>4061</v>
      </c>
      <c r="D1160" s="4" t="s">
        <v>2229</v>
      </c>
      <c r="E1160" s="3" t="s">
        <v>33</v>
      </c>
      <c r="F1160" s="3" t="s">
        <v>6551</v>
      </c>
      <c r="G1160" s="3" t="s">
        <v>6550</v>
      </c>
      <c r="H1160" s="2">
        <v>0</v>
      </c>
      <c r="I1160" s="4" t="s">
        <v>2234</v>
      </c>
      <c r="J1160" s="40" t="s">
        <v>18915</v>
      </c>
      <c r="K1160" s="3" t="s">
        <v>6549</v>
      </c>
      <c r="L1160" s="2">
        <v>889</v>
      </c>
      <c r="M1160" s="1">
        <v>1.0385759999999999</v>
      </c>
    </row>
    <row r="1161" spans="1:13" ht="52" x14ac:dyDescent="0.35">
      <c r="A1161" s="20" t="s">
        <v>4062</v>
      </c>
      <c r="B1161" s="4" t="s">
        <v>4061</v>
      </c>
      <c r="C1161" s="3" t="s">
        <v>4061</v>
      </c>
      <c r="D1161" s="4" t="s">
        <v>2229</v>
      </c>
      <c r="E1161" s="3" t="s">
        <v>33</v>
      </c>
      <c r="F1161" s="3" t="s">
        <v>6520</v>
      </c>
      <c r="G1161" s="3" t="s">
        <v>6519</v>
      </c>
      <c r="H1161" s="2">
        <v>0</v>
      </c>
      <c r="I1161" s="4" t="s">
        <v>2246</v>
      </c>
      <c r="J1161" s="40" t="s">
        <v>18915</v>
      </c>
      <c r="K1161" s="3" t="s">
        <v>6517</v>
      </c>
      <c r="L1161" s="2">
        <v>188</v>
      </c>
      <c r="M1161" s="1">
        <v>0.21963099999999999</v>
      </c>
    </row>
    <row r="1162" spans="1:13" ht="91" x14ac:dyDescent="0.35">
      <c r="A1162" s="20" t="s">
        <v>4062</v>
      </c>
      <c r="B1162" s="4" t="s">
        <v>4061</v>
      </c>
      <c r="C1162" s="3" t="s">
        <v>4061</v>
      </c>
      <c r="D1162" s="4" t="s">
        <v>2229</v>
      </c>
      <c r="E1162" s="3" t="s">
        <v>33</v>
      </c>
      <c r="F1162" s="3" t="s">
        <v>6518</v>
      </c>
      <c r="G1162" s="3" t="s">
        <v>4251</v>
      </c>
      <c r="H1162" s="2">
        <v>0</v>
      </c>
      <c r="I1162" s="4" t="s">
        <v>2247</v>
      </c>
      <c r="J1162" s="40" t="s">
        <v>18915</v>
      </c>
      <c r="K1162" s="3" t="s">
        <v>6517</v>
      </c>
      <c r="L1162" s="2">
        <v>373</v>
      </c>
      <c r="M1162" s="1">
        <v>0.43575799999999998</v>
      </c>
    </row>
    <row r="1163" spans="1:13" ht="221" x14ac:dyDescent="0.35">
      <c r="A1163" s="20" t="s">
        <v>4062</v>
      </c>
      <c r="B1163" s="4" t="s">
        <v>2250</v>
      </c>
      <c r="C1163" s="3" t="s">
        <v>4061</v>
      </c>
      <c r="D1163" s="4" t="s">
        <v>2229</v>
      </c>
      <c r="E1163" s="3" t="s">
        <v>33</v>
      </c>
      <c r="F1163" s="3" t="s">
        <v>6511</v>
      </c>
      <c r="G1163" s="3" t="s">
        <v>6510</v>
      </c>
      <c r="H1163" s="2">
        <v>0</v>
      </c>
      <c r="I1163" s="4" t="s">
        <v>2251</v>
      </c>
      <c r="J1163" s="40" t="s">
        <v>18915</v>
      </c>
      <c r="K1163" s="3" t="s">
        <v>6509</v>
      </c>
      <c r="L1163" s="2">
        <v>843</v>
      </c>
      <c r="M1163" s="1">
        <v>0.98483600000000004</v>
      </c>
    </row>
    <row r="1164" spans="1:13" ht="208" x14ac:dyDescent="0.35">
      <c r="A1164" s="20" t="s">
        <v>4062</v>
      </c>
      <c r="B1164" s="4" t="s">
        <v>2252</v>
      </c>
      <c r="C1164" s="3" t="s">
        <v>4061</v>
      </c>
      <c r="D1164" s="4" t="s">
        <v>2229</v>
      </c>
      <c r="E1164" s="3" t="s">
        <v>33</v>
      </c>
      <c r="F1164" s="3" t="s">
        <v>6508</v>
      </c>
      <c r="G1164" s="3" t="s">
        <v>6507</v>
      </c>
      <c r="H1164" s="2">
        <v>0</v>
      </c>
      <c r="I1164" s="4" t="s">
        <v>2253</v>
      </c>
      <c r="J1164" s="40" t="s">
        <v>18915</v>
      </c>
      <c r="K1164" s="3" t="s">
        <v>6506</v>
      </c>
      <c r="L1164" s="2">
        <v>689</v>
      </c>
      <c r="M1164" s="1">
        <v>0.804925</v>
      </c>
    </row>
    <row r="1165" spans="1:13" ht="78" x14ac:dyDescent="0.35">
      <c r="A1165" s="20" t="s">
        <v>4062</v>
      </c>
      <c r="B1165" s="4" t="s">
        <v>4061</v>
      </c>
      <c r="C1165" s="3" t="s">
        <v>4061</v>
      </c>
      <c r="D1165" s="4" t="s">
        <v>2229</v>
      </c>
      <c r="E1165" s="3" t="s">
        <v>33</v>
      </c>
      <c r="F1165" s="3" t="s">
        <v>6505</v>
      </c>
      <c r="G1165" s="3" t="s">
        <v>6504</v>
      </c>
      <c r="H1165" s="2">
        <v>0</v>
      </c>
      <c r="I1165" s="4" t="s">
        <v>2254</v>
      </c>
      <c r="J1165" s="40" t="s">
        <v>18915</v>
      </c>
      <c r="K1165" s="3" t="s">
        <v>6503</v>
      </c>
      <c r="L1165" s="2">
        <v>263</v>
      </c>
      <c r="M1165" s="1">
        <v>0.30725000000000002</v>
      </c>
    </row>
    <row r="1166" spans="1:13" ht="65" x14ac:dyDescent="0.35">
      <c r="A1166" s="20" t="s">
        <v>4062</v>
      </c>
      <c r="B1166" s="4" t="s">
        <v>4061</v>
      </c>
      <c r="C1166" s="3" t="s">
        <v>4061</v>
      </c>
      <c r="D1166" s="4" t="s">
        <v>2261</v>
      </c>
      <c r="E1166" s="3" t="s">
        <v>33</v>
      </c>
      <c r="F1166" s="3" t="s">
        <v>6474</v>
      </c>
      <c r="G1166" s="3" t="s">
        <v>6473</v>
      </c>
      <c r="H1166" s="2">
        <v>0</v>
      </c>
      <c r="I1166" s="4" t="s">
        <v>2269</v>
      </c>
      <c r="J1166" s="40" t="s">
        <v>18915</v>
      </c>
      <c r="K1166" s="3" t="s">
        <v>6470</v>
      </c>
      <c r="L1166" s="2">
        <v>191</v>
      </c>
      <c r="M1166" s="1">
        <v>0.33756900000000001</v>
      </c>
    </row>
    <row r="1167" spans="1:13" ht="104" x14ac:dyDescent="0.35">
      <c r="A1167" s="20" t="s">
        <v>4062</v>
      </c>
      <c r="B1167" s="4" t="s">
        <v>4061</v>
      </c>
      <c r="C1167" s="3" t="s">
        <v>4061</v>
      </c>
      <c r="D1167" s="4" t="s">
        <v>2261</v>
      </c>
      <c r="E1167" s="3" t="s">
        <v>33</v>
      </c>
      <c r="F1167" s="3" t="s">
        <v>6469</v>
      </c>
      <c r="G1167" s="3" t="s">
        <v>6468</v>
      </c>
      <c r="H1167" s="2">
        <v>0</v>
      </c>
      <c r="I1167" s="4" t="s">
        <v>2271</v>
      </c>
      <c r="J1167" s="40" t="s">
        <v>18915</v>
      </c>
      <c r="K1167" s="3" t="s">
        <v>6466</v>
      </c>
      <c r="L1167" s="2">
        <v>398</v>
      </c>
      <c r="M1167" s="1">
        <v>0.70341600000000004</v>
      </c>
    </row>
    <row r="1168" spans="1:13" ht="65" x14ac:dyDescent="0.35">
      <c r="A1168" s="20" t="s">
        <v>4062</v>
      </c>
      <c r="B1168" s="4" t="s">
        <v>4061</v>
      </c>
      <c r="C1168" s="3" t="s">
        <v>4061</v>
      </c>
      <c r="D1168" s="4" t="s">
        <v>2261</v>
      </c>
      <c r="E1168" s="3" t="s">
        <v>33</v>
      </c>
      <c r="F1168" s="3" t="s">
        <v>4252</v>
      </c>
      <c r="G1168" s="3" t="s">
        <v>6467</v>
      </c>
      <c r="H1168" s="2">
        <v>0</v>
      </c>
      <c r="I1168" s="4" t="s">
        <v>2272</v>
      </c>
      <c r="J1168" s="40" t="s">
        <v>18915</v>
      </c>
      <c r="K1168" s="3" t="s">
        <v>6466</v>
      </c>
      <c r="L1168" s="2">
        <v>211</v>
      </c>
      <c r="M1168" s="1">
        <v>0.372917</v>
      </c>
    </row>
    <row r="1169" spans="1:13" ht="78" x14ac:dyDescent="0.35">
      <c r="A1169" s="20" t="s">
        <v>4062</v>
      </c>
      <c r="B1169" s="4" t="s">
        <v>4061</v>
      </c>
      <c r="C1169" s="3" t="s">
        <v>4061</v>
      </c>
      <c r="D1169" s="4" t="s">
        <v>2261</v>
      </c>
      <c r="E1169" s="3" t="s">
        <v>33</v>
      </c>
      <c r="F1169" s="3" t="s">
        <v>6462</v>
      </c>
      <c r="G1169" s="3" t="s">
        <v>6461</v>
      </c>
      <c r="H1169" s="2">
        <v>0</v>
      </c>
      <c r="I1169" s="4" t="s">
        <v>2274</v>
      </c>
      <c r="J1169" s="40" t="s">
        <v>18915</v>
      </c>
      <c r="K1169" s="3" t="s">
        <v>6460</v>
      </c>
      <c r="L1169" s="2">
        <v>268</v>
      </c>
      <c r="M1169" s="1">
        <v>0.47365699999999999</v>
      </c>
    </row>
    <row r="1170" spans="1:13" ht="409.5" x14ac:dyDescent="0.35">
      <c r="A1170" s="20" t="s">
        <v>4062</v>
      </c>
      <c r="B1170" s="4" t="s">
        <v>4061</v>
      </c>
      <c r="C1170" s="3" t="s">
        <v>4061</v>
      </c>
      <c r="D1170" s="4" t="s">
        <v>2261</v>
      </c>
      <c r="E1170" s="3" t="s">
        <v>33</v>
      </c>
      <c r="F1170" s="3" t="s">
        <v>6459</v>
      </c>
      <c r="G1170" s="3" t="s">
        <v>6458</v>
      </c>
      <c r="H1170" s="2">
        <v>0</v>
      </c>
      <c r="I1170" s="4" t="s">
        <v>2275</v>
      </c>
      <c r="J1170" s="40" t="s">
        <v>18915</v>
      </c>
      <c r="K1170" s="3" t="s">
        <v>6457</v>
      </c>
      <c r="L1170" s="2">
        <v>1354</v>
      </c>
      <c r="M1170" s="1">
        <v>2.3930289999999999</v>
      </c>
    </row>
    <row r="1171" spans="1:13" ht="221" x14ac:dyDescent="0.35">
      <c r="A1171" s="20" t="s">
        <v>4062</v>
      </c>
      <c r="B1171" s="4" t="s">
        <v>4061</v>
      </c>
      <c r="C1171" s="3" t="s">
        <v>4061</v>
      </c>
      <c r="D1171" s="4" t="s">
        <v>2261</v>
      </c>
      <c r="E1171" s="3" t="s">
        <v>33</v>
      </c>
      <c r="F1171" s="3" t="s">
        <v>6456</v>
      </c>
      <c r="G1171" s="3" t="s">
        <v>6455</v>
      </c>
      <c r="H1171" s="2">
        <v>0</v>
      </c>
      <c r="I1171" s="4" t="s">
        <v>2276</v>
      </c>
      <c r="J1171" s="40" t="s">
        <v>18915</v>
      </c>
      <c r="K1171" s="3" t="s">
        <v>6454</v>
      </c>
      <c r="L1171" s="2">
        <v>824</v>
      </c>
      <c r="M1171" s="1">
        <v>1.4563189999999999</v>
      </c>
    </row>
    <row r="1172" spans="1:13" ht="52" x14ac:dyDescent="0.35">
      <c r="A1172" s="20" t="s">
        <v>4062</v>
      </c>
      <c r="B1172" s="4" t="s">
        <v>4061</v>
      </c>
      <c r="C1172" s="3" t="s">
        <v>4061</v>
      </c>
      <c r="D1172" s="4" t="s">
        <v>2280</v>
      </c>
      <c r="E1172" s="3" t="s">
        <v>33</v>
      </c>
      <c r="F1172" s="3" t="s">
        <v>6423</v>
      </c>
      <c r="G1172" s="3" t="s">
        <v>6422</v>
      </c>
      <c r="H1172" s="2">
        <v>0</v>
      </c>
      <c r="I1172" s="4" t="s">
        <v>2290</v>
      </c>
      <c r="J1172" s="40" t="s">
        <v>18915</v>
      </c>
      <c r="K1172" s="3" t="s">
        <v>6421</v>
      </c>
      <c r="L1172" s="2">
        <v>188</v>
      </c>
      <c r="M1172" s="1">
        <v>0.22978699999999999</v>
      </c>
    </row>
    <row r="1173" spans="1:13" ht="208" x14ac:dyDescent="0.35">
      <c r="A1173" s="20" t="s">
        <v>4062</v>
      </c>
      <c r="B1173" s="4" t="s">
        <v>4061</v>
      </c>
      <c r="C1173" s="3" t="s">
        <v>4061</v>
      </c>
      <c r="D1173" s="4" t="s">
        <v>2280</v>
      </c>
      <c r="E1173" s="3" t="s">
        <v>33</v>
      </c>
      <c r="F1173" s="3" t="s">
        <v>6420</v>
      </c>
      <c r="G1173" s="3" t="s">
        <v>6419</v>
      </c>
      <c r="H1173" s="2">
        <v>0</v>
      </c>
      <c r="I1173" s="4" t="s">
        <v>2291</v>
      </c>
      <c r="J1173" s="40" t="s">
        <v>18915</v>
      </c>
      <c r="K1173" s="3" t="s">
        <v>6418</v>
      </c>
      <c r="L1173" s="2">
        <v>690</v>
      </c>
      <c r="M1173" s="1">
        <v>0.84336599999999995</v>
      </c>
    </row>
    <row r="1174" spans="1:13" ht="65" x14ac:dyDescent="0.35">
      <c r="A1174" s="20" t="s">
        <v>4062</v>
      </c>
      <c r="B1174" s="4" t="s">
        <v>4061</v>
      </c>
      <c r="C1174" s="3" t="s">
        <v>4061</v>
      </c>
      <c r="D1174" s="4" t="s">
        <v>2280</v>
      </c>
      <c r="E1174" s="3" t="s">
        <v>33</v>
      </c>
      <c r="F1174" s="3" t="s">
        <v>6417</v>
      </c>
      <c r="G1174" s="3" t="s">
        <v>6416</v>
      </c>
      <c r="H1174" s="2">
        <v>0</v>
      </c>
      <c r="I1174" s="4" t="s">
        <v>2292</v>
      </c>
      <c r="J1174" s="40" t="s">
        <v>18915</v>
      </c>
      <c r="K1174" s="3" t="s">
        <v>6411</v>
      </c>
      <c r="L1174" s="2">
        <v>237</v>
      </c>
      <c r="M1174" s="1">
        <v>0.28967799999999999</v>
      </c>
    </row>
    <row r="1175" spans="1:13" ht="104" x14ac:dyDescent="0.35">
      <c r="A1175" s="20" t="s">
        <v>4062</v>
      </c>
      <c r="B1175" s="4" t="s">
        <v>4061</v>
      </c>
      <c r="C1175" s="3" t="s">
        <v>4061</v>
      </c>
      <c r="D1175" s="4" t="s">
        <v>2280</v>
      </c>
      <c r="E1175" s="3" t="s">
        <v>33</v>
      </c>
      <c r="F1175" s="3" t="s">
        <v>6415</v>
      </c>
      <c r="G1175" s="3" t="s">
        <v>6414</v>
      </c>
      <c r="H1175" s="2">
        <v>0</v>
      </c>
      <c r="I1175" s="4" t="s">
        <v>2293</v>
      </c>
      <c r="J1175" s="40" t="s">
        <v>18915</v>
      </c>
      <c r="K1175" s="3" t="s">
        <v>6411</v>
      </c>
      <c r="L1175" s="2">
        <v>333</v>
      </c>
      <c r="M1175" s="1">
        <v>0.40701599999999999</v>
      </c>
    </row>
    <row r="1176" spans="1:13" ht="169" x14ac:dyDescent="0.35">
      <c r="A1176" s="20" t="s">
        <v>4062</v>
      </c>
      <c r="B1176" s="4" t="s">
        <v>4061</v>
      </c>
      <c r="C1176" s="3" t="s">
        <v>4061</v>
      </c>
      <c r="D1176" s="4" t="s">
        <v>2280</v>
      </c>
      <c r="E1176" s="3" t="s">
        <v>33</v>
      </c>
      <c r="F1176" s="3" t="s">
        <v>6413</v>
      </c>
      <c r="G1176" s="3" t="s">
        <v>6412</v>
      </c>
      <c r="H1176" s="2">
        <v>0</v>
      </c>
      <c r="I1176" s="4" t="s">
        <v>2294</v>
      </c>
      <c r="J1176" s="40" t="s">
        <v>18915</v>
      </c>
      <c r="K1176" s="3" t="s">
        <v>6411</v>
      </c>
      <c r="L1176" s="2">
        <v>575</v>
      </c>
      <c r="M1176" s="1">
        <v>0.70280500000000001</v>
      </c>
    </row>
    <row r="1177" spans="1:13" ht="299" x14ac:dyDescent="0.35">
      <c r="A1177" s="20" t="s">
        <v>4062</v>
      </c>
      <c r="B1177" s="4" t="s">
        <v>4061</v>
      </c>
      <c r="C1177" s="3" t="s">
        <v>4061</v>
      </c>
      <c r="D1177" s="4" t="s">
        <v>2280</v>
      </c>
      <c r="E1177" s="3" t="s">
        <v>33</v>
      </c>
      <c r="F1177" s="3" t="s">
        <v>6410</v>
      </c>
      <c r="G1177" s="3" t="s">
        <v>6409</v>
      </c>
      <c r="H1177" s="2">
        <v>0</v>
      </c>
      <c r="I1177" s="4" t="s">
        <v>2295</v>
      </c>
      <c r="J1177" s="40" t="s">
        <v>18915</v>
      </c>
      <c r="K1177" s="3" t="s">
        <v>6406</v>
      </c>
      <c r="L1177" s="2">
        <v>1039</v>
      </c>
      <c r="M1177" s="1">
        <v>1.269938</v>
      </c>
    </row>
    <row r="1178" spans="1:13" ht="260" x14ac:dyDescent="0.35">
      <c r="A1178" s="20" t="s">
        <v>4062</v>
      </c>
      <c r="B1178" s="4" t="s">
        <v>4061</v>
      </c>
      <c r="C1178" s="3" t="s">
        <v>4061</v>
      </c>
      <c r="D1178" s="4" t="s">
        <v>2280</v>
      </c>
      <c r="E1178" s="3" t="s">
        <v>33</v>
      </c>
      <c r="F1178" s="3" t="s">
        <v>6408</v>
      </c>
      <c r="G1178" s="3" t="s">
        <v>6407</v>
      </c>
      <c r="H1178" s="2">
        <v>0</v>
      </c>
      <c r="I1178" s="4" t="s">
        <v>2296</v>
      </c>
      <c r="J1178" s="40" t="s">
        <v>18915</v>
      </c>
      <c r="K1178" s="3" t="s">
        <v>6406</v>
      </c>
      <c r="L1178" s="2">
        <v>923</v>
      </c>
      <c r="M1178" s="1">
        <v>1.128155</v>
      </c>
    </row>
    <row r="1179" spans="1:13" ht="143" x14ac:dyDescent="0.35">
      <c r="A1179" s="20" t="s">
        <v>4062</v>
      </c>
      <c r="B1179" s="4" t="s">
        <v>4061</v>
      </c>
      <c r="C1179" s="3" t="s">
        <v>4061</v>
      </c>
      <c r="D1179" s="4" t="s">
        <v>2280</v>
      </c>
      <c r="E1179" s="3" t="s">
        <v>33</v>
      </c>
      <c r="F1179" s="3" t="s">
        <v>6402</v>
      </c>
      <c r="G1179" s="3" t="s">
        <v>6401</v>
      </c>
      <c r="H1179" s="2">
        <v>0</v>
      </c>
      <c r="I1179" s="4" t="s">
        <v>2298</v>
      </c>
      <c r="J1179" s="40" t="s">
        <v>18915</v>
      </c>
      <c r="K1179" s="3" t="s">
        <v>6398</v>
      </c>
      <c r="L1179" s="2">
        <v>491</v>
      </c>
      <c r="M1179" s="1">
        <v>0.60013399999999995</v>
      </c>
    </row>
    <row r="1180" spans="1:13" ht="221" x14ac:dyDescent="0.35">
      <c r="A1180" s="20" t="s">
        <v>4062</v>
      </c>
      <c r="B1180" s="4" t="s">
        <v>4061</v>
      </c>
      <c r="C1180" s="3" t="s">
        <v>4061</v>
      </c>
      <c r="D1180" s="4" t="s">
        <v>2280</v>
      </c>
      <c r="E1180" s="3" t="s">
        <v>33</v>
      </c>
      <c r="F1180" s="3" t="s">
        <v>6400</v>
      </c>
      <c r="G1180" s="3" t="s">
        <v>6399</v>
      </c>
      <c r="H1180" s="2">
        <v>0</v>
      </c>
      <c r="I1180" s="4" t="s">
        <v>2299</v>
      </c>
      <c r="J1180" s="40" t="s">
        <v>18915</v>
      </c>
      <c r="K1180" s="3" t="s">
        <v>6398</v>
      </c>
      <c r="L1180" s="2">
        <v>757</v>
      </c>
      <c r="M1180" s="1">
        <v>0.92525800000000002</v>
      </c>
    </row>
    <row r="1181" spans="1:13" ht="221" x14ac:dyDescent="0.35">
      <c r="A1181" s="20" t="s">
        <v>4062</v>
      </c>
      <c r="B1181" s="4" t="s">
        <v>4061</v>
      </c>
      <c r="C1181" s="3" t="s">
        <v>4061</v>
      </c>
      <c r="D1181" s="4" t="s">
        <v>2280</v>
      </c>
      <c r="E1181" s="3" t="s">
        <v>33</v>
      </c>
      <c r="F1181" s="3" t="s">
        <v>6397</v>
      </c>
      <c r="G1181" s="3" t="s">
        <v>6396</v>
      </c>
      <c r="H1181" s="2">
        <v>0</v>
      </c>
      <c r="I1181" s="4" t="s">
        <v>2300</v>
      </c>
      <c r="J1181" s="40" t="s">
        <v>18915</v>
      </c>
      <c r="K1181" s="3" t="s">
        <v>6395</v>
      </c>
      <c r="L1181" s="2">
        <v>778</v>
      </c>
      <c r="M1181" s="1">
        <v>0.95092600000000005</v>
      </c>
    </row>
    <row r="1182" spans="1:13" ht="325" x14ac:dyDescent="0.35">
      <c r="A1182" s="20" t="s">
        <v>4062</v>
      </c>
      <c r="B1182" s="4" t="s">
        <v>4061</v>
      </c>
      <c r="C1182" s="3" t="s">
        <v>4061</v>
      </c>
      <c r="D1182" s="4" t="s">
        <v>2306</v>
      </c>
      <c r="E1182" s="3" t="s">
        <v>33</v>
      </c>
      <c r="F1182" s="3" t="s">
        <v>6368</v>
      </c>
      <c r="G1182" s="3" t="s">
        <v>6367</v>
      </c>
      <c r="H1182" s="2">
        <v>0</v>
      </c>
      <c r="I1182" s="4" t="s">
        <v>2313</v>
      </c>
      <c r="J1182" s="40" t="s">
        <v>18915</v>
      </c>
      <c r="K1182" s="3" t="s">
        <v>6366</v>
      </c>
      <c r="L1182" s="2">
        <v>851</v>
      </c>
      <c r="M1182" s="1">
        <v>0.95158200000000004</v>
      </c>
    </row>
    <row r="1183" spans="1:13" ht="52" x14ac:dyDescent="0.35">
      <c r="A1183" s="20" t="s">
        <v>4062</v>
      </c>
      <c r="B1183" s="4" t="s">
        <v>4061</v>
      </c>
      <c r="C1183" s="3" t="s">
        <v>4061</v>
      </c>
      <c r="D1183" s="4" t="s">
        <v>2325</v>
      </c>
      <c r="E1183" s="3" t="s">
        <v>33</v>
      </c>
      <c r="F1183" s="3" t="s">
        <v>6323</v>
      </c>
      <c r="G1183" s="3" t="s">
        <v>6322</v>
      </c>
      <c r="H1183" s="2">
        <v>0</v>
      </c>
      <c r="I1183" s="4" t="s">
        <v>2330</v>
      </c>
      <c r="J1183" s="40" t="s">
        <v>18915</v>
      </c>
      <c r="K1183" s="3" t="s">
        <v>6321</v>
      </c>
      <c r="L1183" s="2">
        <v>172</v>
      </c>
      <c r="M1183" s="1">
        <v>0.15567724125446894</v>
      </c>
    </row>
    <row r="1184" spans="1:13" ht="312" x14ac:dyDescent="0.35">
      <c r="A1184" s="20" t="s">
        <v>4062</v>
      </c>
      <c r="B1184" s="4" t="s">
        <v>4061</v>
      </c>
      <c r="C1184" s="3" t="s">
        <v>4061</v>
      </c>
      <c r="D1184" s="4" t="s">
        <v>2325</v>
      </c>
      <c r="E1184" s="3" t="s">
        <v>33</v>
      </c>
      <c r="F1184" s="3" t="s">
        <v>6311</v>
      </c>
      <c r="G1184" s="3" t="s">
        <v>6310</v>
      </c>
      <c r="H1184" s="2">
        <v>0</v>
      </c>
      <c r="I1184" s="4" t="s">
        <v>2335</v>
      </c>
      <c r="J1184" s="40" t="s">
        <v>18915</v>
      </c>
      <c r="K1184" s="3" t="s">
        <v>6309</v>
      </c>
      <c r="L1184" s="2">
        <v>1138</v>
      </c>
      <c r="M1184" s="1">
        <v>1.0300040729510793</v>
      </c>
    </row>
    <row r="1185" spans="1:13" ht="39" x14ac:dyDescent="0.35">
      <c r="A1185" s="20" t="s">
        <v>4062</v>
      </c>
      <c r="B1185" s="4" t="s">
        <v>4061</v>
      </c>
      <c r="C1185" s="3" t="s">
        <v>4061</v>
      </c>
      <c r="D1185" s="4" t="s">
        <v>2341</v>
      </c>
      <c r="E1185" s="3" t="s">
        <v>33</v>
      </c>
      <c r="F1185" s="3" t="s">
        <v>6278</v>
      </c>
      <c r="G1185" s="3" t="s">
        <v>6277</v>
      </c>
      <c r="H1185" s="2">
        <v>0</v>
      </c>
      <c r="I1185" s="4" t="s">
        <v>2349</v>
      </c>
      <c r="J1185" s="40" t="s">
        <v>18915</v>
      </c>
      <c r="K1185" s="3" t="s">
        <v>6276</v>
      </c>
      <c r="L1185" s="2">
        <v>122</v>
      </c>
      <c r="M1185" s="1">
        <v>9.2923000000000006E-2</v>
      </c>
    </row>
    <row r="1186" spans="1:13" ht="104" x14ac:dyDescent="0.35">
      <c r="A1186" s="20" t="s">
        <v>4062</v>
      </c>
      <c r="B1186" s="4" t="s">
        <v>4061</v>
      </c>
      <c r="C1186" s="3" t="s">
        <v>4061</v>
      </c>
      <c r="D1186" s="4" t="s">
        <v>2341</v>
      </c>
      <c r="E1186" s="3" t="s">
        <v>33</v>
      </c>
      <c r="F1186" s="3" t="s">
        <v>6264</v>
      </c>
      <c r="G1186" s="3" t="s">
        <v>6263</v>
      </c>
      <c r="H1186" s="2">
        <v>0</v>
      </c>
      <c r="I1186" s="4" t="s">
        <v>2354</v>
      </c>
      <c r="J1186" s="40" t="s">
        <v>18915</v>
      </c>
      <c r="K1186" s="3" t="s">
        <v>6262</v>
      </c>
      <c r="L1186" s="2">
        <v>277</v>
      </c>
      <c r="M1186" s="1">
        <v>0.21098</v>
      </c>
    </row>
    <row r="1187" spans="1:13" ht="117" x14ac:dyDescent="0.35">
      <c r="A1187" s="20" t="s">
        <v>4062</v>
      </c>
      <c r="B1187" s="4" t="s">
        <v>4061</v>
      </c>
      <c r="C1187" s="3" t="s">
        <v>4061</v>
      </c>
      <c r="D1187" s="4" t="s">
        <v>2341</v>
      </c>
      <c r="E1187" s="3" t="s">
        <v>33</v>
      </c>
      <c r="F1187" s="3" t="s">
        <v>6248</v>
      </c>
      <c r="G1187" s="3" t="s">
        <v>6247</v>
      </c>
      <c r="H1187" s="2">
        <v>0</v>
      </c>
      <c r="I1187" s="4" t="s">
        <v>2360</v>
      </c>
      <c r="J1187" s="40" t="s">
        <v>18915</v>
      </c>
      <c r="K1187" s="3" t="s">
        <v>6246</v>
      </c>
      <c r="L1187" s="2">
        <v>355</v>
      </c>
      <c r="M1187" s="1">
        <v>0.27039000000000002</v>
      </c>
    </row>
    <row r="1188" spans="1:13" ht="104" x14ac:dyDescent="0.35">
      <c r="A1188" s="20" t="s">
        <v>4062</v>
      </c>
      <c r="B1188" s="4" t="s">
        <v>4061</v>
      </c>
      <c r="C1188" s="3" t="s">
        <v>4061</v>
      </c>
      <c r="D1188" s="4" t="s">
        <v>2341</v>
      </c>
      <c r="E1188" s="3" t="s">
        <v>33</v>
      </c>
      <c r="F1188" s="3" t="s">
        <v>6245</v>
      </c>
      <c r="G1188" s="3" t="s">
        <v>6244</v>
      </c>
      <c r="H1188" s="2">
        <v>0</v>
      </c>
      <c r="I1188" s="4" t="s">
        <v>2361</v>
      </c>
      <c r="J1188" s="40" t="s">
        <v>18915</v>
      </c>
      <c r="K1188" s="3" t="s">
        <v>6243</v>
      </c>
      <c r="L1188" s="2">
        <v>351</v>
      </c>
      <c r="M1188" s="1">
        <v>0.267343</v>
      </c>
    </row>
    <row r="1189" spans="1:13" ht="351" x14ac:dyDescent="0.35">
      <c r="A1189" s="20" t="s">
        <v>4062</v>
      </c>
      <c r="B1189" s="4" t="s">
        <v>4061</v>
      </c>
      <c r="C1189" s="3" t="s">
        <v>4061</v>
      </c>
      <c r="D1189" s="4" t="s">
        <v>2371</v>
      </c>
      <c r="E1189" s="3" t="s">
        <v>33</v>
      </c>
      <c r="F1189" s="3" t="s">
        <v>6210</v>
      </c>
      <c r="G1189" s="3" t="s">
        <v>6209</v>
      </c>
      <c r="H1189" s="2">
        <v>0</v>
      </c>
      <c r="I1189" s="4" t="s">
        <v>2376</v>
      </c>
      <c r="J1189" s="40" t="s">
        <v>18915</v>
      </c>
      <c r="K1189" s="3" t="s">
        <v>6205</v>
      </c>
      <c r="L1189" s="2">
        <v>1032</v>
      </c>
      <c r="M1189" s="1">
        <v>1.5175799999999999</v>
      </c>
    </row>
    <row r="1190" spans="1:13" ht="208" x14ac:dyDescent="0.35">
      <c r="A1190" s="20" t="s">
        <v>4062</v>
      </c>
      <c r="B1190" s="4" t="s">
        <v>4061</v>
      </c>
      <c r="C1190" s="3" t="s">
        <v>4061</v>
      </c>
      <c r="D1190" s="4" t="s">
        <v>2371</v>
      </c>
      <c r="E1190" s="3" t="s">
        <v>33</v>
      </c>
      <c r="F1190" s="3" t="s">
        <v>6208</v>
      </c>
      <c r="G1190" s="3" t="s">
        <v>6207</v>
      </c>
      <c r="H1190" s="2">
        <v>0</v>
      </c>
      <c r="I1190" s="4" t="s">
        <v>2377</v>
      </c>
      <c r="J1190" s="40" t="s">
        <v>18915</v>
      </c>
      <c r="K1190" s="3" t="s">
        <v>6205</v>
      </c>
      <c r="L1190" s="2">
        <v>631</v>
      </c>
      <c r="M1190" s="1">
        <v>0.92789999999999995</v>
      </c>
    </row>
    <row r="1191" spans="1:13" ht="325" x14ac:dyDescent="0.35">
      <c r="A1191" s="20" t="s">
        <v>4062</v>
      </c>
      <c r="B1191" s="4" t="s">
        <v>4061</v>
      </c>
      <c r="C1191" s="3" t="s">
        <v>4061</v>
      </c>
      <c r="D1191" s="4" t="s">
        <v>2371</v>
      </c>
      <c r="E1191" s="3" t="s">
        <v>33</v>
      </c>
      <c r="F1191" s="3" t="s">
        <v>5316</v>
      </c>
      <c r="G1191" s="3" t="s">
        <v>6206</v>
      </c>
      <c r="H1191" s="2">
        <v>0</v>
      </c>
      <c r="I1191" s="4" t="s">
        <v>2378</v>
      </c>
      <c r="J1191" s="40" t="s">
        <v>18915</v>
      </c>
      <c r="K1191" s="3" t="s">
        <v>6205</v>
      </c>
      <c r="L1191" s="2">
        <v>1001</v>
      </c>
      <c r="M1191" s="1">
        <v>1.471994</v>
      </c>
    </row>
    <row r="1192" spans="1:13" ht="247" x14ac:dyDescent="0.35">
      <c r="A1192" s="20" t="s">
        <v>4062</v>
      </c>
      <c r="B1192" s="4" t="s">
        <v>4061</v>
      </c>
      <c r="C1192" s="3" t="s">
        <v>4061</v>
      </c>
      <c r="D1192" s="4" t="s">
        <v>2371</v>
      </c>
      <c r="E1192" s="3" t="s">
        <v>33</v>
      </c>
      <c r="F1192" s="3" t="s">
        <v>6204</v>
      </c>
      <c r="G1192" s="3" t="s">
        <v>6203</v>
      </c>
      <c r="H1192" s="2">
        <v>0</v>
      </c>
      <c r="I1192" s="4" t="s">
        <v>2379</v>
      </c>
      <c r="J1192" s="40" t="s">
        <v>18915</v>
      </c>
      <c r="K1192" s="3" t="s">
        <v>6202</v>
      </c>
      <c r="L1192" s="2">
        <v>763</v>
      </c>
      <c r="M1192" s="1">
        <v>1.122009</v>
      </c>
    </row>
    <row r="1193" spans="1:13" ht="273" x14ac:dyDescent="0.35">
      <c r="A1193" s="20" t="s">
        <v>4062</v>
      </c>
      <c r="B1193" s="4" t="s">
        <v>2395</v>
      </c>
      <c r="C1193" s="3" t="s">
        <v>4061</v>
      </c>
      <c r="D1193" s="4" t="s">
        <v>2391</v>
      </c>
      <c r="E1193" s="3" t="s">
        <v>33</v>
      </c>
      <c r="F1193" s="3" t="s">
        <v>5575</v>
      </c>
      <c r="G1193" s="3" t="s">
        <v>6173</v>
      </c>
      <c r="H1193" s="2">
        <v>0</v>
      </c>
      <c r="I1193" s="4" t="s">
        <v>2396</v>
      </c>
      <c r="J1193" s="40" t="s">
        <v>18915</v>
      </c>
      <c r="K1193" s="3" t="s">
        <v>6172</v>
      </c>
      <c r="L1193" s="2">
        <v>266</v>
      </c>
      <c r="M1193" s="1">
        <v>0.38013000000000002</v>
      </c>
    </row>
    <row r="1194" spans="1:13" ht="169" x14ac:dyDescent="0.35">
      <c r="A1194" s="20" t="s">
        <v>4062</v>
      </c>
      <c r="B1194" s="4" t="s">
        <v>4061</v>
      </c>
      <c r="C1194" s="3" t="s">
        <v>4061</v>
      </c>
      <c r="D1194" s="4" t="s">
        <v>2391</v>
      </c>
      <c r="E1194" s="3" t="s">
        <v>33</v>
      </c>
      <c r="F1194" s="3" t="s">
        <v>6162</v>
      </c>
      <c r="G1194" s="3" t="s">
        <v>6161</v>
      </c>
      <c r="H1194" s="2">
        <v>0</v>
      </c>
      <c r="I1194" s="4" t="s">
        <v>2400</v>
      </c>
      <c r="J1194" s="40" t="s">
        <v>18915</v>
      </c>
      <c r="K1194" s="3" t="s">
        <v>6158</v>
      </c>
      <c r="L1194" s="2">
        <v>547</v>
      </c>
      <c r="M1194" s="1">
        <v>0.78169699999999998</v>
      </c>
    </row>
    <row r="1195" spans="1:13" ht="208" x14ac:dyDescent="0.35">
      <c r="A1195" s="20" t="s">
        <v>4062</v>
      </c>
      <c r="B1195" s="4" t="s">
        <v>4061</v>
      </c>
      <c r="C1195" s="3" t="s">
        <v>4061</v>
      </c>
      <c r="D1195" s="4" t="s">
        <v>2391</v>
      </c>
      <c r="E1195" s="3" t="s">
        <v>33</v>
      </c>
      <c r="F1195" s="3" t="s">
        <v>6160</v>
      </c>
      <c r="G1195" s="3" t="s">
        <v>6159</v>
      </c>
      <c r="H1195" s="2">
        <v>0</v>
      </c>
      <c r="I1195" s="4" t="s">
        <v>2401</v>
      </c>
      <c r="J1195" s="40" t="s">
        <v>18915</v>
      </c>
      <c r="K1195" s="3" t="s">
        <v>6158</v>
      </c>
      <c r="L1195" s="2">
        <v>691</v>
      </c>
      <c r="M1195" s="1">
        <v>0.98748100000000005</v>
      </c>
    </row>
    <row r="1196" spans="1:13" ht="52" x14ac:dyDescent="0.35">
      <c r="A1196" s="20" t="s">
        <v>4062</v>
      </c>
      <c r="B1196" s="4" t="s">
        <v>4061</v>
      </c>
      <c r="C1196" s="3" t="s">
        <v>4061</v>
      </c>
      <c r="D1196" s="4" t="s">
        <v>2391</v>
      </c>
      <c r="E1196" s="3" t="s">
        <v>33</v>
      </c>
      <c r="F1196" s="3" t="s">
        <v>6146</v>
      </c>
      <c r="G1196" s="3" t="s">
        <v>6145</v>
      </c>
      <c r="H1196" s="2">
        <v>0</v>
      </c>
      <c r="I1196" s="4" t="s">
        <v>2407</v>
      </c>
      <c r="J1196" s="40" t="s">
        <v>18915</v>
      </c>
      <c r="K1196" s="3" t="s">
        <v>6144</v>
      </c>
      <c r="L1196" s="2">
        <v>173</v>
      </c>
      <c r="M1196" s="1">
        <v>0.247228</v>
      </c>
    </row>
    <row r="1197" spans="1:13" ht="39" x14ac:dyDescent="0.35">
      <c r="A1197" s="20" t="s">
        <v>4062</v>
      </c>
      <c r="B1197" s="4" t="s">
        <v>4061</v>
      </c>
      <c r="C1197" s="3" t="s">
        <v>4061</v>
      </c>
      <c r="D1197" s="4" t="s">
        <v>2418</v>
      </c>
      <c r="E1197" s="3" t="s">
        <v>33</v>
      </c>
      <c r="F1197" s="3" t="s">
        <v>6108</v>
      </c>
      <c r="G1197" s="3" t="s">
        <v>6107</v>
      </c>
      <c r="H1197" s="2">
        <v>0</v>
      </c>
      <c r="I1197" s="4" t="s">
        <v>2426</v>
      </c>
      <c r="J1197" s="40" t="s">
        <v>18915</v>
      </c>
      <c r="K1197" s="3" t="s">
        <v>6106</v>
      </c>
      <c r="L1197" s="2">
        <v>92</v>
      </c>
      <c r="M1197" s="1">
        <v>6.9761000000000004E-2</v>
      </c>
    </row>
    <row r="1198" spans="1:13" ht="117" x14ac:dyDescent="0.35">
      <c r="A1198" s="20" t="s">
        <v>4062</v>
      </c>
      <c r="B1198" s="4" t="s">
        <v>2439</v>
      </c>
      <c r="C1198" s="3" t="s">
        <v>4061</v>
      </c>
      <c r="D1198" s="4" t="s">
        <v>2431</v>
      </c>
      <c r="E1198" s="3" t="s">
        <v>33</v>
      </c>
      <c r="F1198" s="3" t="s">
        <v>6081</v>
      </c>
      <c r="G1198" s="3" t="s">
        <v>6080</v>
      </c>
      <c r="H1198" s="2">
        <v>0</v>
      </c>
      <c r="I1198" s="4" t="s">
        <v>2440</v>
      </c>
      <c r="J1198" s="40" t="s">
        <v>18915</v>
      </c>
      <c r="K1198" s="3" t="s">
        <v>6079</v>
      </c>
      <c r="L1198" s="2">
        <v>26</v>
      </c>
      <c r="M1198" s="1">
        <v>2.5387E-2</v>
      </c>
    </row>
    <row r="1199" spans="1:13" ht="156" x14ac:dyDescent="0.35">
      <c r="A1199" s="20" t="s">
        <v>4062</v>
      </c>
      <c r="B1199" s="4" t="s">
        <v>4061</v>
      </c>
      <c r="C1199" s="3" t="s">
        <v>4061</v>
      </c>
      <c r="D1199" s="4" t="s">
        <v>2431</v>
      </c>
      <c r="E1199" s="3" t="s">
        <v>33</v>
      </c>
      <c r="F1199" s="3" t="s">
        <v>6072</v>
      </c>
      <c r="G1199" s="3" t="s">
        <v>6071</v>
      </c>
      <c r="H1199" s="2">
        <v>0</v>
      </c>
      <c r="I1199" s="4" t="s">
        <v>2443</v>
      </c>
      <c r="J1199" s="40" t="s">
        <v>18915</v>
      </c>
      <c r="K1199" s="3" t="s">
        <v>6070</v>
      </c>
      <c r="L1199" s="2">
        <v>544</v>
      </c>
      <c r="M1199" s="1">
        <v>0.53118299999999996</v>
      </c>
    </row>
    <row r="1200" spans="1:13" ht="409.5" x14ac:dyDescent="0.35">
      <c r="A1200" s="20" t="s">
        <v>4062</v>
      </c>
      <c r="B1200" s="4" t="s">
        <v>4061</v>
      </c>
      <c r="C1200" s="3" t="s">
        <v>4061</v>
      </c>
      <c r="D1200" s="4" t="s">
        <v>2453</v>
      </c>
      <c r="E1200" s="3" t="s">
        <v>33</v>
      </c>
      <c r="F1200" s="3" t="s">
        <v>6038</v>
      </c>
      <c r="G1200" s="3" t="s">
        <v>6037</v>
      </c>
      <c r="H1200" s="2">
        <v>0</v>
      </c>
      <c r="I1200" s="4" t="s">
        <v>2459</v>
      </c>
      <c r="J1200" s="40" t="s">
        <v>18915</v>
      </c>
      <c r="K1200" s="3" t="s">
        <v>6036</v>
      </c>
      <c r="L1200" s="2">
        <v>1960</v>
      </c>
      <c r="M1200" s="1">
        <v>1.545485</v>
      </c>
    </row>
    <row r="1201" spans="1:13" ht="130" x14ac:dyDescent="0.35">
      <c r="A1201" s="20" t="s">
        <v>4062</v>
      </c>
      <c r="B1201" s="4" t="s">
        <v>4061</v>
      </c>
      <c r="C1201" s="3" t="s">
        <v>4061</v>
      </c>
      <c r="D1201" s="4" t="s">
        <v>2465</v>
      </c>
      <c r="E1201" s="3" t="s">
        <v>33</v>
      </c>
      <c r="F1201" s="3" t="s">
        <v>6017</v>
      </c>
      <c r="G1201" s="3" t="s">
        <v>6016</v>
      </c>
      <c r="H1201" s="2">
        <v>0</v>
      </c>
      <c r="I1201" s="4" t="s">
        <v>2470</v>
      </c>
      <c r="J1201" s="40" t="s">
        <v>18915</v>
      </c>
      <c r="K1201" s="3" t="s">
        <v>6015</v>
      </c>
      <c r="L1201" s="2">
        <v>446</v>
      </c>
      <c r="M1201" s="1">
        <v>0.95675299999999996</v>
      </c>
    </row>
    <row r="1202" spans="1:13" ht="208" x14ac:dyDescent="0.35">
      <c r="A1202" s="20" t="s">
        <v>4062</v>
      </c>
      <c r="B1202" s="4" t="s">
        <v>4061</v>
      </c>
      <c r="C1202" s="3" t="s">
        <v>4061</v>
      </c>
      <c r="D1202" s="4" t="s">
        <v>2465</v>
      </c>
      <c r="E1202" s="3" t="s">
        <v>33</v>
      </c>
      <c r="F1202" s="3" t="s">
        <v>6008</v>
      </c>
      <c r="G1202" s="3" t="s">
        <v>6007</v>
      </c>
      <c r="H1202" s="2">
        <v>0</v>
      </c>
      <c r="I1202" s="4" t="s">
        <v>2472</v>
      </c>
      <c r="J1202" s="40" t="s">
        <v>18915</v>
      </c>
      <c r="K1202" s="3" t="s">
        <v>6004</v>
      </c>
      <c r="L1202" s="2">
        <v>634</v>
      </c>
      <c r="M1202" s="1">
        <v>1.3600479999999999</v>
      </c>
    </row>
    <row r="1203" spans="1:13" ht="325" x14ac:dyDescent="0.35">
      <c r="A1203" s="20" t="s">
        <v>4062</v>
      </c>
      <c r="B1203" s="4" t="s">
        <v>4061</v>
      </c>
      <c r="C1203" s="3" t="s">
        <v>4061</v>
      </c>
      <c r="D1203" s="4" t="s">
        <v>2465</v>
      </c>
      <c r="E1203" s="3" t="s">
        <v>33</v>
      </c>
      <c r="F1203" s="3" t="s">
        <v>6003</v>
      </c>
      <c r="G1203" s="3" t="s">
        <v>6002</v>
      </c>
      <c r="H1203" s="2">
        <v>0</v>
      </c>
      <c r="I1203" s="4" t="s">
        <v>2473</v>
      </c>
      <c r="J1203" s="40" t="s">
        <v>18915</v>
      </c>
      <c r="K1203" s="3" t="s">
        <v>5999</v>
      </c>
      <c r="L1203" s="2">
        <v>1073</v>
      </c>
      <c r="M1203" s="1">
        <v>2.3017850000000002</v>
      </c>
    </row>
    <row r="1204" spans="1:13" ht="299" x14ac:dyDescent="0.35">
      <c r="A1204" s="20" t="s">
        <v>4062</v>
      </c>
      <c r="B1204" s="4" t="s">
        <v>4061</v>
      </c>
      <c r="C1204" s="3" t="s">
        <v>4061</v>
      </c>
      <c r="D1204" s="4" t="s">
        <v>2465</v>
      </c>
      <c r="E1204" s="3" t="s">
        <v>33</v>
      </c>
      <c r="F1204" s="3" t="s">
        <v>6001</v>
      </c>
      <c r="G1204" s="3" t="s">
        <v>6000</v>
      </c>
      <c r="H1204" s="2">
        <v>0</v>
      </c>
      <c r="I1204" s="4" t="s">
        <v>2474</v>
      </c>
      <c r="J1204" s="40" t="s">
        <v>18915</v>
      </c>
      <c r="K1204" s="3" t="s">
        <v>5999</v>
      </c>
      <c r="L1204" s="2">
        <v>981</v>
      </c>
      <c r="M1204" s="1">
        <v>2.104428</v>
      </c>
    </row>
    <row r="1205" spans="1:13" ht="26" x14ac:dyDescent="0.35">
      <c r="A1205" s="20" t="s">
        <v>4062</v>
      </c>
      <c r="B1205" s="4" t="s">
        <v>4061</v>
      </c>
      <c r="C1205" s="3" t="s">
        <v>4061</v>
      </c>
      <c r="D1205" s="4" t="s">
        <v>2487</v>
      </c>
      <c r="E1205" s="3" t="s">
        <v>33</v>
      </c>
      <c r="F1205" s="3" t="s">
        <v>5958</v>
      </c>
      <c r="G1205" s="3" t="s">
        <v>5957</v>
      </c>
      <c r="H1205" s="2">
        <v>0</v>
      </c>
      <c r="I1205" s="4" t="s">
        <v>2492</v>
      </c>
      <c r="J1205" s="40" t="s">
        <v>18915</v>
      </c>
      <c r="K1205" s="3" t="s">
        <v>5956</v>
      </c>
      <c r="L1205" s="2">
        <v>74</v>
      </c>
      <c r="M1205" s="1">
        <v>6.8226999999999996E-2</v>
      </c>
    </row>
    <row r="1206" spans="1:13" ht="182" x14ac:dyDescent="0.35">
      <c r="A1206" s="20" t="s">
        <v>4062</v>
      </c>
      <c r="B1206" s="4" t="s">
        <v>4061</v>
      </c>
      <c r="C1206" s="3" t="s">
        <v>4061</v>
      </c>
      <c r="D1206" s="4" t="s">
        <v>2487</v>
      </c>
      <c r="E1206" s="3" t="s">
        <v>33</v>
      </c>
      <c r="F1206" s="3" t="s">
        <v>5947</v>
      </c>
      <c r="G1206" s="3" t="s">
        <v>5946</v>
      </c>
      <c r="H1206" s="2">
        <v>0</v>
      </c>
      <c r="I1206" s="4" t="s">
        <v>2497</v>
      </c>
      <c r="J1206" s="40" t="s">
        <v>18915</v>
      </c>
      <c r="K1206" s="3" t="s">
        <v>5945</v>
      </c>
      <c r="L1206" s="2">
        <v>585</v>
      </c>
      <c r="M1206" s="1">
        <v>0.53935900000000003</v>
      </c>
    </row>
    <row r="1207" spans="1:13" ht="409.5" x14ac:dyDescent="0.35">
      <c r="A1207" s="20" t="s">
        <v>4062</v>
      </c>
      <c r="B1207" s="4" t="s">
        <v>4061</v>
      </c>
      <c r="C1207" s="3" t="s">
        <v>4061</v>
      </c>
      <c r="D1207" s="4" t="s">
        <v>2487</v>
      </c>
      <c r="E1207" s="3" t="s">
        <v>33</v>
      </c>
      <c r="F1207" s="3" t="s">
        <v>5939</v>
      </c>
      <c r="G1207" s="3" t="s">
        <v>5938</v>
      </c>
      <c r="H1207" s="2">
        <v>0</v>
      </c>
      <c r="I1207" s="4" t="s">
        <v>2500</v>
      </c>
      <c r="J1207" s="40" t="s">
        <v>18915</v>
      </c>
      <c r="K1207" s="3" t="s">
        <v>5933</v>
      </c>
      <c r="L1207" s="2">
        <v>1440</v>
      </c>
      <c r="M1207" s="1">
        <v>1.3276539999999999</v>
      </c>
    </row>
    <row r="1208" spans="1:13" ht="78" x14ac:dyDescent="0.35">
      <c r="A1208" s="20" t="s">
        <v>4062</v>
      </c>
      <c r="B1208" s="4" t="s">
        <v>4061</v>
      </c>
      <c r="C1208" s="3" t="s">
        <v>4061</v>
      </c>
      <c r="D1208" s="4" t="s">
        <v>2487</v>
      </c>
      <c r="E1208" s="3" t="s">
        <v>33</v>
      </c>
      <c r="F1208" s="3" t="s">
        <v>5937</v>
      </c>
      <c r="G1208" s="3" t="s">
        <v>5936</v>
      </c>
      <c r="H1208" s="2">
        <v>0</v>
      </c>
      <c r="I1208" s="4" t="s">
        <v>2501</v>
      </c>
      <c r="J1208" s="40" t="s">
        <v>18915</v>
      </c>
      <c r="K1208" s="3" t="s">
        <v>5933</v>
      </c>
      <c r="L1208" s="2">
        <v>254</v>
      </c>
      <c r="M1208" s="1">
        <v>0.234183</v>
      </c>
    </row>
    <row r="1209" spans="1:13" ht="156" x14ac:dyDescent="0.35">
      <c r="A1209" s="20" t="s">
        <v>4062</v>
      </c>
      <c r="B1209" s="4" t="s">
        <v>4061</v>
      </c>
      <c r="C1209" s="3" t="s">
        <v>4061</v>
      </c>
      <c r="D1209" s="4" t="s">
        <v>2487</v>
      </c>
      <c r="E1209" s="3" t="s">
        <v>33</v>
      </c>
      <c r="F1209" s="3" t="s">
        <v>5935</v>
      </c>
      <c r="G1209" s="3" t="s">
        <v>5934</v>
      </c>
      <c r="H1209" s="2">
        <v>0</v>
      </c>
      <c r="I1209" s="4" t="s">
        <v>2502</v>
      </c>
      <c r="J1209" s="40" t="s">
        <v>18915</v>
      </c>
      <c r="K1209" s="3" t="s">
        <v>5933</v>
      </c>
      <c r="L1209" s="2">
        <v>508</v>
      </c>
      <c r="M1209" s="1">
        <v>0.46836699999999998</v>
      </c>
    </row>
    <row r="1210" spans="1:13" ht="52" x14ac:dyDescent="0.35">
      <c r="A1210" s="20" t="s">
        <v>4062</v>
      </c>
      <c r="B1210" s="4" t="s">
        <v>4061</v>
      </c>
      <c r="C1210" s="3" t="s">
        <v>4061</v>
      </c>
      <c r="D1210" s="4" t="s">
        <v>2487</v>
      </c>
      <c r="E1210" s="3" t="s">
        <v>33</v>
      </c>
      <c r="F1210" s="3" t="s">
        <v>5927</v>
      </c>
      <c r="G1210" s="3" t="s">
        <v>5926</v>
      </c>
      <c r="H1210" s="2">
        <v>0</v>
      </c>
      <c r="I1210" s="4" t="s">
        <v>2505</v>
      </c>
      <c r="J1210" s="40" t="s">
        <v>18915</v>
      </c>
      <c r="K1210" s="3" t="s">
        <v>5925</v>
      </c>
      <c r="L1210" s="2">
        <v>130</v>
      </c>
      <c r="M1210" s="1">
        <v>0.11985800000000001</v>
      </c>
    </row>
    <row r="1211" spans="1:13" ht="169" x14ac:dyDescent="0.35">
      <c r="A1211" s="20" t="s">
        <v>4062</v>
      </c>
      <c r="B1211" s="4" t="s">
        <v>4061</v>
      </c>
      <c r="C1211" s="3" t="s">
        <v>4061</v>
      </c>
      <c r="D1211" s="4" t="s">
        <v>2487</v>
      </c>
      <c r="E1211" s="3" t="s">
        <v>33</v>
      </c>
      <c r="F1211" s="3" t="s">
        <v>5922</v>
      </c>
      <c r="G1211" s="3" t="s">
        <v>5921</v>
      </c>
      <c r="H1211" s="2">
        <v>0</v>
      </c>
      <c r="I1211" s="4" t="s">
        <v>2507</v>
      </c>
      <c r="J1211" s="40" t="s">
        <v>18915</v>
      </c>
      <c r="K1211" s="3" t="s">
        <v>5920</v>
      </c>
      <c r="L1211" s="2">
        <v>546</v>
      </c>
      <c r="M1211" s="1">
        <v>0.50340200000000002</v>
      </c>
    </row>
    <row r="1212" spans="1:13" ht="117" x14ac:dyDescent="0.35">
      <c r="A1212" s="20" t="s">
        <v>4062</v>
      </c>
      <c r="B1212" s="4" t="s">
        <v>4061</v>
      </c>
      <c r="C1212" s="3" t="s">
        <v>4061</v>
      </c>
      <c r="D1212" s="4" t="s">
        <v>2546</v>
      </c>
      <c r="E1212" s="3" t="s">
        <v>33</v>
      </c>
      <c r="F1212" s="3" t="s">
        <v>5834</v>
      </c>
      <c r="G1212" s="3" t="s">
        <v>5833</v>
      </c>
      <c r="H1212" s="2">
        <v>0</v>
      </c>
      <c r="I1212" s="4" t="s">
        <v>2551</v>
      </c>
      <c r="J1212" s="40" t="s">
        <v>18915</v>
      </c>
      <c r="K1212" s="3" t="s">
        <v>5832</v>
      </c>
      <c r="L1212" s="2">
        <v>355</v>
      </c>
      <c r="M1212" s="1">
        <v>0.58675746256322103</v>
      </c>
    </row>
    <row r="1213" spans="1:13" ht="286" x14ac:dyDescent="0.35">
      <c r="A1213" s="20" t="s">
        <v>4062</v>
      </c>
      <c r="B1213" s="4" t="s">
        <v>4061</v>
      </c>
      <c r="C1213" s="3" t="s">
        <v>4061</v>
      </c>
      <c r="D1213" s="4" t="s">
        <v>2546</v>
      </c>
      <c r="E1213" s="3" t="s">
        <v>33</v>
      </c>
      <c r="F1213" s="3" t="s">
        <v>5831</v>
      </c>
      <c r="G1213" s="3" t="s">
        <v>5830</v>
      </c>
      <c r="H1213" s="2">
        <v>0</v>
      </c>
      <c r="I1213" s="4" t="s">
        <v>2552</v>
      </c>
      <c r="J1213" s="40" t="s">
        <v>18915</v>
      </c>
      <c r="K1213" s="3" t="s">
        <v>5829</v>
      </c>
      <c r="L1213" s="2">
        <v>883</v>
      </c>
      <c r="M1213" s="1">
        <v>1.4594558857558428</v>
      </c>
    </row>
    <row r="1214" spans="1:13" ht="260" x14ac:dyDescent="0.35">
      <c r="A1214" s="20" t="s">
        <v>4062</v>
      </c>
      <c r="B1214" s="4" t="s">
        <v>4061</v>
      </c>
      <c r="C1214" s="3" t="s">
        <v>4061</v>
      </c>
      <c r="D1214" s="4" t="s">
        <v>2546</v>
      </c>
      <c r="E1214" s="3" t="s">
        <v>33</v>
      </c>
      <c r="F1214" s="3" t="s">
        <v>5828</v>
      </c>
      <c r="G1214" s="3" t="s">
        <v>5827</v>
      </c>
      <c r="H1214" s="2">
        <v>0</v>
      </c>
      <c r="I1214" s="4" t="s">
        <v>2553</v>
      </c>
      <c r="J1214" s="40" t="s">
        <v>18915</v>
      </c>
      <c r="K1214" s="3" t="s">
        <v>5826</v>
      </c>
      <c r="L1214" s="2">
        <v>805</v>
      </c>
      <c r="M1214" s="1">
        <v>1.3305345277842056</v>
      </c>
    </row>
    <row r="1215" spans="1:13" ht="104" x14ac:dyDescent="0.35">
      <c r="A1215" s="20" t="s">
        <v>4062</v>
      </c>
      <c r="B1215" s="4" t="s">
        <v>4061</v>
      </c>
      <c r="C1215" s="3" t="s">
        <v>4061</v>
      </c>
      <c r="D1215" s="4" t="s">
        <v>2546</v>
      </c>
      <c r="E1215" s="3" t="s">
        <v>33</v>
      </c>
      <c r="F1215" s="3" t="s">
        <v>5825</v>
      </c>
      <c r="G1215" s="3" t="s">
        <v>5824</v>
      </c>
      <c r="H1215" s="2">
        <v>0</v>
      </c>
      <c r="I1215" s="4" t="s">
        <v>2554</v>
      </c>
      <c r="J1215" s="40" t="s">
        <v>18915</v>
      </c>
      <c r="K1215" s="3" t="s">
        <v>5823</v>
      </c>
      <c r="L1215" s="2">
        <v>333</v>
      </c>
      <c r="M1215" s="1">
        <v>0.55039502826352849</v>
      </c>
    </row>
    <row r="1216" spans="1:13" ht="143" x14ac:dyDescent="0.35">
      <c r="A1216" s="20" t="s">
        <v>4062</v>
      </c>
      <c r="B1216" s="4" t="s">
        <v>4061</v>
      </c>
      <c r="C1216" s="3" t="s">
        <v>4061</v>
      </c>
      <c r="D1216" s="4" t="s">
        <v>2546</v>
      </c>
      <c r="E1216" s="3" t="s">
        <v>33</v>
      </c>
      <c r="F1216" s="3" t="s">
        <v>5819</v>
      </c>
      <c r="G1216" s="3" t="s">
        <v>5818</v>
      </c>
      <c r="H1216" s="2">
        <v>0</v>
      </c>
      <c r="I1216" s="4" t="s">
        <v>2557</v>
      </c>
      <c r="J1216" s="40" t="s">
        <v>18915</v>
      </c>
      <c r="K1216" s="3" t="s">
        <v>5817</v>
      </c>
      <c r="L1216" s="2">
        <v>526</v>
      </c>
      <c r="M1216" s="1">
        <v>0.86939274734719518</v>
      </c>
    </row>
    <row r="1217" spans="1:13" ht="409.5" x14ac:dyDescent="0.35">
      <c r="A1217" s="20" t="s">
        <v>4062</v>
      </c>
      <c r="B1217" s="4" t="s">
        <v>2570</v>
      </c>
      <c r="C1217" s="3" t="s">
        <v>4061</v>
      </c>
      <c r="D1217" s="4" t="s">
        <v>2565</v>
      </c>
      <c r="E1217" s="3" t="s">
        <v>33</v>
      </c>
      <c r="F1217" s="3" t="s">
        <v>5791</v>
      </c>
      <c r="G1217" s="3" t="s">
        <v>5790</v>
      </c>
      <c r="H1217" s="2">
        <v>0</v>
      </c>
      <c r="I1217" s="4" t="s">
        <v>2571</v>
      </c>
      <c r="J1217" s="40" t="s">
        <v>18915</v>
      </c>
      <c r="K1217" s="3" t="s">
        <v>5789</v>
      </c>
      <c r="L1217" s="2">
        <v>810</v>
      </c>
      <c r="M1217" s="1">
        <v>1.6969749999999999</v>
      </c>
    </row>
    <row r="1218" spans="1:13" ht="104" x14ac:dyDescent="0.35">
      <c r="A1218" s="20" t="s">
        <v>4062</v>
      </c>
      <c r="B1218" s="4" t="s">
        <v>747</v>
      </c>
      <c r="C1218" s="3" t="s">
        <v>4061</v>
      </c>
      <c r="D1218" s="4" t="s">
        <v>2589</v>
      </c>
      <c r="E1218" s="3" t="s">
        <v>33</v>
      </c>
      <c r="F1218" s="3" t="s">
        <v>5747</v>
      </c>
      <c r="G1218" s="3" t="s">
        <v>5746</v>
      </c>
      <c r="H1218" s="2">
        <v>0</v>
      </c>
      <c r="I1218" s="4" t="s">
        <v>2594</v>
      </c>
      <c r="J1218" s="40" t="s">
        <v>18915</v>
      </c>
      <c r="K1218" s="3" t="s">
        <v>5745</v>
      </c>
      <c r="L1218" s="2">
        <v>84</v>
      </c>
      <c r="M1218" s="1">
        <v>0.21073800000000001</v>
      </c>
    </row>
    <row r="1219" spans="1:13" ht="117" x14ac:dyDescent="0.35">
      <c r="A1219" s="20" t="s">
        <v>4062</v>
      </c>
      <c r="B1219" s="4" t="s">
        <v>4061</v>
      </c>
      <c r="C1219" s="3" t="s">
        <v>4061</v>
      </c>
      <c r="D1219" s="4" t="s">
        <v>2589</v>
      </c>
      <c r="E1219" s="3" t="s">
        <v>33</v>
      </c>
      <c r="F1219" s="3" t="s">
        <v>5744</v>
      </c>
      <c r="G1219" s="3" t="s">
        <v>5743</v>
      </c>
      <c r="H1219" s="2">
        <v>0</v>
      </c>
      <c r="I1219" s="4" t="s">
        <v>2595</v>
      </c>
      <c r="J1219" s="40" t="s">
        <v>18915</v>
      </c>
      <c r="K1219" s="3" t="s">
        <v>5742</v>
      </c>
      <c r="L1219" s="2">
        <v>408</v>
      </c>
      <c r="M1219" s="1">
        <v>1.0235829999999999</v>
      </c>
    </row>
    <row r="1220" spans="1:13" ht="143" x14ac:dyDescent="0.35">
      <c r="A1220" s="20" t="s">
        <v>4062</v>
      </c>
      <c r="B1220" s="4" t="s">
        <v>2596</v>
      </c>
      <c r="C1220" s="3" t="s">
        <v>4061</v>
      </c>
      <c r="D1220" s="4" t="s">
        <v>2589</v>
      </c>
      <c r="E1220" s="3" t="s">
        <v>33</v>
      </c>
      <c r="F1220" s="3" t="s">
        <v>5741</v>
      </c>
      <c r="G1220" s="3" t="s">
        <v>5740</v>
      </c>
      <c r="H1220" s="2">
        <v>0</v>
      </c>
      <c r="I1220" s="4" t="s">
        <v>2597</v>
      </c>
      <c r="J1220" s="40" t="s">
        <v>18915</v>
      </c>
      <c r="K1220" s="3" t="s">
        <v>5739</v>
      </c>
      <c r="L1220" s="2">
        <v>512</v>
      </c>
      <c r="M1220" s="1">
        <v>1.2844960000000001</v>
      </c>
    </row>
    <row r="1221" spans="1:13" ht="65" x14ac:dyDescent="0.35">
      <c r="A1221" s="20" t="s">
        <v>4062</v>
      </c>
      <c r="B1221" s="4" t="s">
        <v>2599</v>
      </c>
      <c r="C1221" s="3" t="s">
        <v>4061</v>
      </c>
      <c r="D1221" s="4" t="s">
        <v>2589</v>
      </c>
      <c r="E1221" s="3" t="s">
        <v>33</v>
      </c>
      <c r="F1221" s="3" t="s">
        <v>5735</v>
      </c>
      <c r="G1221" s="3" t="s">
        <v>5734</v>
      </c>
      <c r="H1221" s="2">
        <v>0</v>
      </c>
      <c r="I1221" s="4" t="s">
        <v>2600</v>
      </c>
      <c r="J1221" s="40" t="s">
        <v>18915</v>
      </c>
      <c r="K1221" s="3" t="s">
        <v>5733</v>
      </c>
      <c r="L1221" s="2">
        <v>189</v>
      </c>
      <c r="M1221" s="1">
        <v>0.47416000000000003</v>
      </c>
    </row>
    <row r="1222" spans="1:13" ht="52" x14ac:dyDescent="0.35">
      <c r="A1222" s="20" t="s">
        <v>4062</v>
      </c>
      <c r="B1222" s="4" t="s">
        <v>4061</v>
      </c>
      <c r="C1222" s="3" t="s">
        <v>4061</v>
      </c>
      <c r="D1222" s="4" t="s">
        <v>2610</v>
      </c>
      <c r="E1222" s="3" t="s">
        <v>33</v>
      </c>
      <c r="F1222" s="3" t="s">
        <v>5701</v>
      </c>
      <c r="G1222" s="3" t="s">
        <v>5700</v>
      </c>
      <c r="H1222" s="2">
        <v>0</v>
      </c>
      <c r="I1222" s="4" t="s">
        <v>2616</v>
      </c>
      <c r="J1222" s="40" t="s">
        <v>18915</v>
      </c>
      <c r="K1222" s="3" t="s">
        <v>5699</v>
      </c>
      <c r="L1222" s="2">
        <v>180</v>
      </c>
      <c r="M1222" s="1">
        <v>0.293188</v>
      </c>
    </row>
    <row r="1223" spans="1:13" ht="143" x14ac:dyDescent="0.35">
      <c r="A1223" s="20" t="s">
        <v>4062</v>
      </c>
      <c r="B1223" s="4" t="s">
        <v>4061</v>
      </c>
      <c r="C1223" s="3" t="s">
        <v>4061</v>
      </c>
      <c r="D1223" s="4" t="s">
        <v>2610</v>
      </c>
      <c r="E1223" s="3" t="s">
        <v>33</v>
      </c>
      <c r="F1223" s="3" t="s">
        <v>5696</v>
      </c>
      <c r="G1223" s="3" t="s">
        <v>5695</v>
      </c>
      <c r="H1223" s="2">
        <v>0</v>
      </c>
      <c r="I1223" s="4" t="s">
        <v>2618</v>
      </c>
      <c r="J1223" s="40" t="s">
        <v>18915</v>
      </c>
      <c r="K1223" s="3" t="s">
        <v>5692</v>
      </c>
      <c r="L1223" s="2">
        <v>478</v>
      </c>
      <c r="M1223" s="1">
        <v>0.77857799999999999</v>
      </c>
    </row>
    <row r="1224" spans="1:13" ht="104" x14ac:dyDescent="0.35">
      <c r="A1224" s="20" t="s">
        <v>4062</v>
      </c>
      <c r="B1224" s="4" t="s">
        <v>4061</v>
      </c>
      <c r="C1224" s="3" t="s">
        <v>4061</v>
      </c>
      <c r="D1224" s="4" t="s">
        <v>2610</v>
      </c>
      <c r="E1224" s="3" t="s">
        <v>33</v>
      </c>
      <c r="F1224" s="3" t="s">
        <v>5694</v>
      </c>
      <c r="G1224" s="3" t="s">
        <v>5693</v>
      </c>
      <c r="H1224" s="2">
        <v>0</v>
      </c>
      <c r="I1224" s="4" t="s">
        <v>2619</v>
      </c>
      <c r="J1224" s="40" t="s">
        <v>18915</v>
      </c>
      <c r="K1224" s="3" t="s">
        <v>5692</v>
      </c>
      <c r="L1224" s="2">
        <v>380</v>
      </c>
      <c r="M1224" s="1">
        <v>0.61895299999999998</v>
      </c>
    </row>
    <row r="1225" spans="1:13" ht="26" x14ac:dyDescent="0.35">
      <c r="A1225" s="20" t="s">
        <v>4062</v>
      </c>
      <c r="B1225" s="4" t="s">
        <v>4061</v>
      </c>
      <c r="C1225" s="3" t="s">
        <v>4061</v>
      </c>
      <c r="D1225" s="4" t="s">
        <v>2622</v>
      </c>
      <c r="E1225" s="3" t="s">
        <v>33</v>
      </c>
      <c r="F1225" s="3" t="s">
        <v>5669</v>
      </c>
      <c r="G1225" s="3" t="s">
        <v>5668</v>
      </c>
      <c r="H1225" s="2">
        <v>0</v>
      </c>
      <c r="I1225" s="4" t="s">
        <v>2630</v>
      </c>
      <c r="J1225" s="40" t="s">
        <v>18915</v>
      </c>
      <c r="K1225" s="3" t="s">
        <v>5667</v>
      </c>
      <c r="L1225" s="2">
        <v>99</v>
      </c>
      <c r="M1225" s="1">
        <v>0.24640999999999999</v>
      </c>
    </row>
    <row r="1226" spans="1:13" ht="260" x14ac:dyDescent="0.35">
      <c r="A1226" s="20" t="s">
        <v>4062</v>
      </c>
      <c r="B1226" s="4" t="s">
        <v>4061</v>
      </c>
      <c r="C1226" s="3" t="s">
        <v>4061</v>
      </c>
      <c r="D1226" s="4" t="s">
        <v>2622</v>
      </c>
      <c r="E1226" s="3" t="s">
        <v>33</v>
      </c>
      <c r="F1226" s="3" t="s">
        <v>5664</v>
      </c>
      <c r="G1226" s="3" t="s">
        <v>5663</v>
      </c>
      <c r="H1226" s="2">
        <v>0</v>
      </c>
      <c r="I1226" s="4" t="s">
        <v>2632</v>
      </c>
      <c r="J1226" s="40" t="s">
        <v>18915</v>
      </c>
      <c r="K1226" s="3" t="s">
        <v>5662</v>
      </c>
      <c r="L1226" s="2">
        <v>785</v>
      </c>
      <c r="M1226" s="1">
        <v>1.953854</v>
      </c>
    </row>
    <row r="1227" spans="1:13" ht="221" x14ac:dyDescent="0.35">
      <c r="A1227" s="20" t="s">
        <v>4062</v>
      </c>
      <c r="B1227" s="4" t="s">
        <v>4061</v>
      </c>
      <c r="C1227" s="3" t="s">
        <v>4061</v>
      </c>
      <c r="D1227" s="4" t="s">
        <v>2622</v>
      </c>
      <c r="E1227" s="3" t="s">
        <v>33</v>
      </c>
      <c r="F1227" s="3" t="s">
        <v>5661</v>
      </c>
      <c r="G1227" s="3" t="s">
        <v>5660</v>
      </c>
      <c r="H1227" s="2">
        <v>0</v>
      </c>
      <c r="I1227" s="4" t="s">
        <v>2633</v>
      </c>
      <c r="J1227" s="40" t="s">
        <v>18915</v>
      </c>
      <c r="K1227" s="3" t="s">
        <v>5659</v>
      </c>
      <c r="L1227" s="2">
        <v>709</v>
      </c>
      <c r="M1227" s="1">
        <v>1.764691</v>
      </c>
    </row>
    <row r="1228" spans="1:13" ht="52" x14ac:dyDescent="0.35">
      <c r="A1228" s="20" t="s">
        <v>4062</v>
      </c>
      <c r="B1228" s="4" t="s">
        <v>2634</v>
      </c>
      <c r="C1228" s="3" t="s">
        <v>4061</v>
      </c>
      <c r="D1228" s="4" t="s">
        <v>2622</v>
      </c>
      <c r="E1228" s="3" t="s">
        <v>33</v>
      </c>
      <c r="F1228" s="3" t="s">
        <v>5658</v>
      </c>
      <c r="G1228" s="3" t="s">
        <v>5657</v>
      </c>
      <c r="H1228" s="2">
        <v>0</v>
      </c>
      <c r="I1228" s="4" t="s">
        <v>2635</v>
      </c>
      <c r="J1228" s="40" t="s">
        <v>18915</v>
      </c>
      <c r="K1228" s="3" t="s">
        <v>5654</v>
      </c>
      <c r="L1228" s="2">
        <v>154</v>
      </c>
      <c r="M1228" s="1">
        <v>0.38330399999999998</v>
      </c>
    </row>
    <row r="1229" spans="1:13" ht="78" x14ac:dyDescent="0.35">
      <c r="A1229" s="20" t="s">
        <v>4062</v>
      </c>
      <c r="B1229" s="4" t="s">
        <v>2636</v>
      </c>
      <c r="C1229" s="3" t="s">
        <v>4061</v>
      </c>
      <c r="D1229" s="4" t="s">
        <v>2622</v>
      </c>
      <c r="E1229" s="3" t="s">
        <v>33</v>
      </c>
      <c r="F1229" s="3" t="s">
        <v>5656</v>
      </c>
      <c r="G1229" s="3" t="s">
        <v>5655</v>
      </c>
      <c r="H1229" s="2">
        <v>0</v>
      </c>
      <c r="I1229" s="4" t="s">
        <v>2637</v>
      </c>
      <c r="J1229" s="40" t="s">
        <v>18915</v>
      </c>
      <c r="K1229" s="3" t="s">
        <v>5654</v>
      </c>
      <c r="L1229" s="2">
        <v>226</v>
      </c>
      <c r="M1229" s="1">
        <v>0.56251099999999998</v>
      </c>
    </row>
    <row r="1230" spans="1:13" ht="195" x14ac:dyDescent="0.35">
      <c r="A1230" s="20" t="s">
        <v>4062</v>
      </c>
      <c r="B1230" s="4" t="s">
        <v>4061</v>
      </c>
      <c r="C1230" s="3" t="s">
        <v>4061</v>
      </c>
      <c r="D1230" s="4" t="s">
        <v>2648</v>
      </c>
      <c r="E1230" s="3" t="s">
        <v>33</v>
      </c>
      <c r="F1230" s="3" t="s">
        <v>5616</v>
      </c>
      <c r="G1230" s="3" t="s">
        <v>5615</v>
      </c>
      <c r="H1230" s="2">
        <v>0</v>
      </c>
      <c r="I1230" s="4" t="s">
        <v>2656</v>
      </c>
      <c r="J1230" s="40" t="s">
        <v>18915</v>
      </c>
      <c r="K1230" s="3" t="s">
        <v>5614</v>
      </c>
      <c r="L1230" s="2">
        <v>536</v>
      </c>
      <c r="M1230" s="1">
        <v>0.55207099999999998</v>
      </c>
    </row>
    <row r="1231" spans="1:13" ht="195" x14ac:dyDescent="0.35">
      <c r="A1231" s="20" t="s">
        <v>4062</v>
      </c>
      <c r="B1231" s="4" t="s">
        <v>4061</v>
      </c>
      <c r="C1231" s="3" t="s">
        <v>4061</v>
      </c>
      <c r="D1231" s="4" t="s">
        <v>2648</v>
      </c>
      <c r="E1231" s="3" t="s">
        <v>33</v>
      </c>
      <c r="F1231" s="3" t="s">
        <v>5605</v>
      </c>
      <c r="G1231" s="3" t="s">
        <v>5604</v>
      </c>
      <c r="H1231" s="2">
        <v>0</v>
      </c>
      <c r="I1231" s="4" t="s">
        <v>2660</v>
      </c>
      <c r="J1231" s="40" t="s">
        <v>18915</v>
      </c>
      <c r="K1231" s="3" t="s">
        <v>5603</v>
      </c>
      <c r="L1231" s="2">
        <v>611</v>
      </c>
      <c r="M1231" s="1">
        <v>0.62931899999999996</v>
      </c>
    </row>
    <row r="1232" spans="1:13" ht="143" x14ac:dyDescent="0.35">
      <c r="A1232" s="20" t="s">
        <v>4062</v>
      </c>
      <c r="B1232" s="4" t="s">
        <v>4061</v>
      </c>
      <c r="C1232" s="3" t="s">
        <v>4061</v>
      </c>
      <c r="D1232" s="4" t="s">
        <v>2661</v>
      </c>
      <c r="E1232" s="3" t="s">
        <v>33</v>
      </c>
      <c r="F1232" s="3" t="s">
        <v>5572</v>
      </c>
      <c r="G1232" s="3" t="s">
        <v>5571</v>
      </c>
      <c r="H1232" s="2">
        <v>0</v>
      </c>
      <c r="I1232" s="4" t="s">
        <v>2675</v>
      </c>
      <c r="J1232" s="40" t="s">
        <v>18915</v>
      </c>
      <c r="K1232" s="3" t="s">
        <v>5570</v>
      </c>
      <c r="L1232" s="2">
        <v>517</v>
      </c>
      <c r="M1232" s="1">
        <v>0.42181400000000002</v>
      </c>
    </row>
    <row r="1233" spans="1:13" ht="52" x14ac:dyDescent="0.35">
      <c r="A1233" s="20" t="s">
        <v>4062</v>
      </c>
      <c r="B1233" s="4" t="s">
        <v>4061</v>
      </c>
      <c r="C1233" s="3" t="s">
        <v>4061</v>
      </c>
      <c r="D1233" s="4" t="s">
        <v>2661</v>
      </c>
      <c r="E1233" s="3" t="s">
        <v>33</v>
      </c>
      <c r="F1233" s="3" t="s">
        <v>5569</v>
      </c>
      <c r="G1233" s="3" t="s">
        <v>5568</v>
      </c>
      <c r="H1233" s="2">
        <v>0</v>
      </c>
      <c r="I1233" s="4" t="s">
        <v>2676</v>
      </c>
      <c r="J1233" s="40" t="s">
        <v>18915</v>
      </c>
      <c r="K1233" s="3" t="s">
        <v>5567</v>
      </c>
      <c r="L1233" s="2">
        <v>154</v>
      </c>
      <c r="M1233" s="1">
        <v>0.12564700000000001</v>
      </c>
    </row>
    <row r="1234" spans="1:13" ht="260" x14ac:dyDescent="0.35">
      <c r="A1234" s="20" t="s">
        <v>4062</v>
      </c>
      <c r="B1234" s="4" t="s">
        <v>4061</v>
      </c>
      <c r="C1234" s="3" t="s">
        <v>4061</v>
      </c>
      <c r="D1234" s="4" t="s">
        <v>2661</v>
      </c>
      <c r="E1234" s="3" t="s">
        <v>33</v>
      </c>
      <c r="F1234" s="3" t="s">
        <v>5566</v>
      </c>
      <c r="G1234" s="3" t="s">
        <v>5565</v>
      </c>
      <c r="H1234" s="2">
        <v>0</v>
      </c>
      <c r="I1234" s="4" t="s">
        <v>2677</v>
      </c>
      <c r="J1234" s="40" t="s">
        <v>18915</v>
      </c>
      <c r="K1234" s="3" t="s">
        <v>5564</v>
      </c>
      <c r="L1234" s="2">
        <v>826</v>
      </c>
      <c r="M1234" s="1">
        <v>0.67392300000000005</v>
      </c>
    </row>
    <row r="1235" spans="1:13" ht="208" x14ac:dyDescent="0.35">
      <c r="A1235" s="20" t="s">
        <v>4062</v>
      </c>
      <c r="B1235" s="4" t="s">
        <v>2678</v>
      </c>
      <c r="C1235" s="3" t="s">
        <v>4061</v>
      </c>
      <c r="D1235" s="4" t="s">
        <v>2661</v>
      </c>
      <c r="E1235" s="3" t="s">
        <v>33</v>
      </c>
      <c r="F1235" s="3" t="s">
        <v>5563</v>
      </c>
      <c r="G1235" s="3" t="s">
        <v>5562</v>
      </c>
      <c r="H1235" s="2">
        <v>0</v>
      </c>
      <c r="I1235" s="4" t="s">
        <v>2679</v>
      </c>
      <c r="J1235" s="40" t="s">
        <v>18915</v>
      </c>
      <c r="K1235" s="3" t="s">
        <v>5559</v>
      </c>
      <c r="L1235" s="2">
        <v>143</v>
      </c>
      <c r="M1235" s="1">
        <v>0.116672</v>
      </c>
    </row>
    <row r="1236" spans="1:13" ht="208" x14ac:dyDescent="0.35">
      <c r="A1236" s="20" t="s">
        <v>4062</v>
      </c>
      <c r="B1236" s="4" t="s">
        <v>2680</v>
      </c>
      <c r="C1236" s="3" t="s">
        <v>4061</v>
      </c>
      <c r="D1236" s="4" t="s">
        <v>2661</v>
      </c>
      <c r="E1236" s="3" t="s">
        <v>33</v>
      </c>
      <c r="F1236" s="3" t="s">
        <v>5561</v>
      </c>
      <c r="G1236" s="3" t="s">
        <v>5560</v>
      </c>
      <c r="H1236" s="2">
        <v>0</v>
      </c>
      <c r="I1236" s="4" t="s">
        <v>2681</v>
      </c>
      <c r="J1236" s="40" t="s">
        <v>18915</v>
      </c>
      <c r="K1236" s="3" t="s">
        <v>5559</v>
      </c>
      <c r="L1236" s="2">
        <v>460</v>
      </c>
      <c r="M1236" s="1">
        <v>0.37530799999999997</v>
      </c>
    </row>
    <row r="1237" spans="1:13" ht="208" x14ac:dyDescent="0.35">
      <c r="A1237" s="20" t="s">
        <v>4062</v>
      </c>
      <c r="B1237" s="4" t="s">
        <v>2680</v>
      </c>
      <c r="C1237" s="3" t="s">
        <v>4061</v>
      </c>
      <c r="D1237" s="4" t="s">
        <v>2661</v>
      </c>
      <c r="E1237" s="3" t="s">
        <v>33</v>
      </c>
      <c r="F1237" s="3" t="s">
        <v>5558</v>
      </c>
      <c r="G1237" s="3" t="s">
        <v>5557</v>
      </c>
      <c r="H1237" s="2">
        <v>0</v>
      </c>
      <c r="I1237" s="4" t="s">
        <v>2682</v>
      </c>
      <c r="J1237" s="40" t="s">
        <v>18915</v>
      </c>
      <c r="K1237" s="3" t="s">
        <v>5556</v>
      </c>
      <c r="L1237" s="2">
        <v>246</v>
      </c>
      <c r="M1237" s="1">
        <v>0.200708</v>
      </c>
    </row>
    <row r="1238" spans="1:13" ht="299" x14ac:dyDescent="0.35">
      <c r="A1238" s="20" t="s">
        <v>4062</v>
      </c>
      <c r="B1238" s="4" t="s">
        <v>4061</v>
      </c>
      <c r="C1238" s="3" t="s">
        <v>4061</v>
      </c>
      <c r="D1238" s="4" t="s">
        <v>2661</v>
      </c>
      <c r="E1238" s="3" t="s">
        <v>33</v>
      </c>
      <c r="F1238" s="3" t="s">
        <v>5555</v>
      </c>
      <c r="G1238" s="3" t="s">
        <v>5554</v>
      </c>
      <c r="H1238" s="2">
        <v>0</v>
      </c>
      <c r="I1238" s="4" t="s">
        <v>2683</v>
      </c>
      <c r="J1238" s="40" t="s">
        <v>18915</v>
      </c>
      <c r="K1238" s="3" t="s">
        <v>5551</v>
      </c>
      <c r="L1238" s="2">
        <v>1050</v>
      </c>
      <c r="M1238" s="1">
        <v>0.85668100000000003</v>
      </c>
    </row>
    <row r="1239" spans="1:13" ht="208" x14ac:dyDescent="0.35">
      <c r="A1239" s="20" t="s">
        <v>4062</v>
      </c>
      <c r="B1239" s="4" t="s">
        <v>2680</v>
      </c>
      <c r="C1239" s="3" t="s">
        <v>4061</v>
      </c>
      <c r="D1239" s="4" t="s">
        <v>2661</v>
      </c>
      <c r="E1239" s="3" t="s">
        <v>33</v>
      </c>
      <c r="F1239" s="3" t="s">
        <v>5553</v>
      </c>
      <c r="G1239" s="3" t="s">
        <v>5552</v>
      </c>
      <c r="H1239" s="2">
        <v>0</v>
      </c>
      <c r="I1239" s="4" t="s">
        <v>2684</v>
      </c>
      <c r="J1239" s="40" t="s">
        <v>18915</v>
      </c>
      <c r="K1239" s="3" t="s">
        <v>5551</v>
      </c>
      <c r="L1239" s="2">
        <v>113</v>
      </c>
      <c r="M1239" s="1">
        <v>9.2194999999999999E-2</v>
      </c>
    </row>
    <row r="1240" spans="1:13" ht="208" x14ac:dyDescent="0.35">
      <c r="A1240" s="20" t="s">
        <v>4062</v>
      </c>
      <c r="B1240" s="4" t="s">
        <v>2680</v>
      </c>
      <c r="C1240" s="3" t="s">
        <v>4061</v>
      </c>
      <c r="D1240" s="4" t="s">
        <v>2661</v>
      </c>
      <c r="E1240" s="3" t="s">
        <v>33</v>
      </c>
      <c r="F1240" s="3" t="s">
        <v>5550</v>
      </c>
      <c r="G1240" s="3" t="s">
        <v>5549</v>
      </c>
      <c r="H1240" s="2">
        <v>0</v>
      </c>
      <c r="I1240" s="4" t="s">
        <v>2685</v>
      </c>
      <c r="J1240" s="40" t="s">
        <v>18915</v>
      </c>
      <c r="K1240" s="3" t="s">
        <v>5546</v>
      </c>
      <c r="L1240" s="2">
        <v>393</v>
      </c>
      <c r="M1240" s="1">
        <v>0.32064399999999998</v>
      </c>
    </row>
    <row r="1241" spans="1:13" ht="247" x14ac:dyDescent="0.35">
      <c r="A1241" s="20" t="s">
        <v>4062</v>
      </c>
      <c r="B1241" s="4" t="s">
        <v>4061</v>
      </c>
      <c r="C1241" s="3" t="s">
        <v>4061</v>
      </c>
      <c r="D1241" s="4" t="s">
        <v>2699</v>
      </c>
      <c r="E1241" s="3" t="s">
        <v>33</v>
      </c>
      <c r="F1241" s="3" t="s">
        <v>5502</v>
      </c>
      <c r="G1241" s="3" t="s">
        <v>5501</v>
      </c>
      <c r="H1241" s="2">
        <v>0</v>
      </c>
      <c r="I1241" s="4" t="s">
        <v>2708</v>
      </c>
      <c r="J1241" s="40" t="s">
        <v>18915</v>
      </c>
      <c r="K1241" s="3" t="s">
        <v>5500</v>
      </c>
      <c r="L1241" s="2">
        <v>945</v>
      </c>
      <c r="M1241" s="1">
        <v>3.504283</v>
      </c>
    </row>
    <row r="1242" spans="1:13" ht="143" x14ac:dyDescent="0.35">
      <c r="A1242" s="20" t="s">
        <v>4062</v>
      </c>
      <c r="B1242" s="4" t="s">
        <v>2747</v>
      </c>
      <c r="C1242" s="3" t="s">
        <v>4061</v>
      </c>
      <c r="D1242" s="4" t="s">
        <v>2729</v>
      </c>
      <c r="E1242" s="3" t="s">
        <v>33</v>
      </c>
      <c r="F1242" s="3" t="s">
        <v>5425</v>
      </c>
      <c r="G1242" s="3" t="s">
        <v>5424</v>
      </c>
      <c r="H1242" s="2">
        <v>0</v>
      </c>
      <c r="I1242" s="4" t="s">
        <v>2748</v>
      </c>
      <c r="J1242" s="40" t="s">
        <v>18915</v>
      </c>
      <c r="K1242" s="3" t="s">
        <v>5421</v>
      </c>
      <c r="L1242" s="2">
        <v>183</v>
      </c>
      <c r="M1242" s="1">
        <v>0.2157</v>
      </c>
    </row>
    <row r="1243" spans="1:13" ht="117" x14ac:dyDescent="0.35">
      <c r="A1243" s="20" t="s">
        <v>4062</v>
      </c>
      <c r="B1243" s="4" t="s">
        <v>4061</v>
      </c>
      <c r="C1243" s="3" t="s">
        <v>4061</v>
      </c>
      <c r="D1243" s="4" t="s">
        <v>2759</v>
      </c>
      <c r="E1243" s="3" t="s">
        <v>33</v>
      </c>
      <c r="F1243" s="3" t="s">
        <v>5376</v>
      </c>
      <c r="G1243" s="3" t="s">
        <v>5375</v>
      </c>
      <c r="H1243" s="2">
        <v>0</v>
      </c>
      <c r="I1243" s="4" t="s">
        <v>2767</v>
      </c>
      <c r="J1243" s="40" t="s">
        <v>18915</v>
      </c>
      <c r="K1243" s="3" t="s">
        <v>5370</v>
      </c>
      <c r="L1243" s="2">
        <v>426</v>
      </c>
      <c r="M1243" s="1">
        <v>0.74257399999999996</v>
      </c>
    </row>
    <row r="1244" spans="1:13" ht="208" x14ac:dyDescent="0.35">
      <c r="A1244" s="20" t="s">
        <v>4062</v>
      </c>
      <c r="B1244" s="4" t="s">
        <v>4061</v>
      </c>
      <c r="C1244" s="3" t="s">
        <v>4061</v>
      </c>
      <c r="D1244" s="4" t="s">
        <v>2759</v>
      </c>
      <c r="E1244" s="3" t="s">
        <v>33</v>
      </c>
      <c r="F1244" s="3" t="s">
        <v>5374</v>
      </c>
      <c r="G1244" s="3" t="s">
        <v>5373</v>
      </c>
      <c r="H1244" s="2">
        <v>0</v>
      </c>
      <c r="I1244" s="4" t="s">
        <v>2768</v>
      </c>
      <c r="J1244" s="40" t="s">
        <v>18915</v>
      </c>
      <c r="K1244" s="3" t="s">
        <v>5370</v>
      </c>
      <c r="L1244" s="2">
        <v>775</v>
      </c>
      <c r="M1244" s="1">
        <v>1.350927</v>
      </c>
    </row>
    <row r="1245" spans="1:13" ht="351" x14ac:dyDescent="0.35">
      <c r="A1245" s="20" t="s">
        <v>4062</v>
      </c>
      <c r="B1245" s="4" t="s">
        <v>4061</v>
      </c>
      <c r="C1245" s="3" t="s">
        <v>4061</v>
      </c>
      <c r="D1245" s="4" t="s">
        <v>2759</v>
      </c>
      <c r="E1245" s="3" t="s">
        <v>33</v>
      </c>
      <c r="F1245" s="3" t="s">
        <v>5372</v>
      </c>
      <c r="G1245" s="3" t="s">
        <v>5371</v>
      </c>
      <c r="H1245" s="2">
        <v>0</v>
      </c>
      <c r="I1245" s="4" t="s">
        <v>2769</v>
      </c>
      <c r="J1245" s="40" t="s">
        <v>18915</v>
      </c>
      <c r="K1245" s="3" t="s">
        <v>5370</v>
      </c>
      <c r="L1245" s="2">
        <v>1287</v>
      </c>
      <c r="M1245" s="1">
        <v>2.243411</v>
      </c>
    </row>
    <row r="1246" spans="1:13" ht="247" x14ac:dyDescent="0.35">
      <c r="A1246" s="20" t="s">
        <v>4062</v>
      </c>
      <c r="B1246" s="4" t="s">
        <v>4061</v>
      </c>
      <c r="C1246" s="3" t="s">
        <v>4061</v>
      </c>
      <c r="D1246" s="4" t="s">
        <v>2759</v>
      </c>
      <c r="E1246" s="3" t="s">
        <v>33</v>
      </c>
      <c r="F1246" s="3" t="s">
        <v>5369</v>
      </c>
      <c r="G1246" s="3" t="s">
        <v>5368</v>
      </c>
      <c r="H1246" s="2">
        <v>0</v>
      </c>
      <c r="I1246" s="4" t="s">
        <v>2770</v>
      </c>
      <c r="J1246" s="40" t="s">
        <v>18915</v>
      </c>
      <c r="K1246" s="3" t="s">
        <v>5367</v>
      </c>
      <c r="L1246" s="2">
        <v>946</v>
      </c>
      <c r="M1246" s="1">
        <v>1.649003</v>
      </c>
    </row>
    <row r="1247" spans="1:13" ht="182" x14ac:dyDescent="0.35">
      <c r="A1247" s="20" t="s">
        <v>4062</v>
      </c>
      <c r="B1247" s="4" t="s">
        <v>4061</v>
      </c>
      <c r="C1247" s="3" t="s">
        <v>4061</v>
      </c>
      <c r="D1247" s="4" t="s">
        <v>2778</v>
      </c>
      <c r="E1247" s="3" t="s">
        <v>33</v>
      </c>
      <c r="F1247" s="3" t="s">
        <v>5340</v>
      </c>
      <c r="G1247" s="3" t="s">
        <v>5339</v>
      </c>
      <c r="H1247" s="2">
        <v>0</v>
      </c>
      <c r="I1247" s="4" t="s">
        <v>2784</v>
      </c>
      <c r="J1247" s="40" t="s">
        <v>18915</v>
      </c>
      <c r="K1247" s="3" t="s">
        <v>5338</v>
      </c>
      <c r="L1247" s="2">
        <v>595</v>
      </c>
      <c r="M1247" s="1">
        <v>0.78058399999999994</v>
      </c>
    </row>
    <row r="1248" spans="1:13" ht="156" x14ac:dyDescent="0.35">
      <c r="A1248" s="20" t="s">
        <v>4062</v>
      </c>
      <c r="B1248" s="4" t="s">
        <v>4061</v>
      </c>
      <c r="C1248" s="3" t="s">
        <v>4061</v>
      </c>
      <c r="D1248" s="4" t="s">
        <v>2778</v>
      </c>
      <c r="E1248" s="3" t="s">
        <v>33</v>
      </c>
      <c r="F1248" s="3" t="s">
        <v>5331</v>
      </c>
      <c r="G1248" s="3" t="s">
        <v>5330</v>
      </c>
      <c r="H1248" s="2">
        <v>0</v>
      </c>
      <c r="I1248" s="4" t="s">
        <v>2787</v>
      </c>
      <c r="J1248" s="40" t="s">
        <v>18915</v>
      </c>
      <c r="K1248" s="3" t="s">
        <v>5327</v>
      </c>
      <c r="L1248" s="2">
        <v>469</v>
      </c>
      <c r="M1248" s="1">
        <v>0.61528400000000005</v>
      </c>
    </row>
    <row r="1249" spans="1:13" ht="91" x14ac:dyDescent="0.35">
      <c r="A1249" s="20" t="s">
        <v>4062</v>
      </c>
      <c r="B1249" s="4" t="s">
        <v>4061</v>
      </c>
      <c r="C1249" s="3" t="s">
        <v>4061</v>
      </c>
      <c r="D1249" s="4" t="s">
        <v>2778</v>
      </c>
      <c r="E1249" s="3" t="s">
        <v>33</v>
      </c>
      <c r="F1249" s="3" t="s">
        <v>5329</v>
      </c>
      <c r="G1249" s="3" t="s">
        <v>5328</v>
      </c>
      <c r="H1249" s="2">
        <v>0</v>
      </c>
      <c r="I1249" s="4" t="s">
        <v>2788</v>
      </c>
      <c r="J1249" s="40" t="s">
        <v>18915</v>
      </c>
      <c r="K1249" s="3" t="s">
        <v>5327</v>
      </c>
      <c r="L1249" s="2">
        <v>269</v>
      </c>
      <c r="M1249" s="1">
        <v>0.35290300000000002</v>
      </c>
    </row>
    <row r="1250" spans="1:13" ht="195" x14ac:dyDescent="0.35">
      <c r="A1250" s="20" t="s">
        <v>4062</v>
      </c>
      <c r="B1250" s="4" t="s">
        <v>4061</v>
      </c>
      <c r="C1250" s="3" t="s">
        <v>4061</v>
      </c>
      <c r="D1250" s="4" t="s">
        <v>2778</v>
      </c>
      <c r="E1250" s="3" t="s">
        <v>33</v>
      </c>
      <c r="F1250" s="3" t="s">
        <v>5326</v>
      </c>
      <c r="G1250" s="3" t="s">
        <v>5325</v>
      </c>
      <c r="H1250" s="2">
        <v>0</v>
      </c>
      <c r="I1250" s="4" t="s">
        <v>2789</v>
      </c>
      <c r="J1250" s="40" t="s">
        <v>18915</v>
      </c>
      <c r="K1250" s="3" t="s">
        <v>5320</v>
      </c>
      <c r="L1250" s="2">
        <v>637</v>
      </c>
      <c r="M1250" s="1">
        <v>0.83568399999999998</v>
      </c>
    </row>
    <row r="1251" spans="1:13" ht="195" x14ac:dyDescent="0.35">
      <c r="A1251" s="20" t="s">
        <v>4062</v>
      </c>
      <c r="B1251" s="4" t="s">
        <v>4061</v>
      </c>
      <c r="C1251" s="3" t="s">
        <v>4061</v>
      </c>
      <c r="D1251" s="4" t="s">
        <v>2778</v>
      </c>
      <c r="E1251" s="3" t="s">
        <v>33</v>
      </c>
      <c r="F1251" s="3" t="s">
        <v>5324</v>
      </c>
      <c r="G1251" s="3" t="s">
        <v>5323</v>
      </c>
      <c r="H1251" s="2">
        <v>0</v>
      </c>
      <c r="I1251" s="4" t="s">
        <v>2790</v>
      </c>
      <c r="J1251" s="40" t="s">
        <v>18915</v>
      </c>
      <c r="K1251" s="3" t="s">
        <v>5320</v>
      </c>
      <c r="L1251" s="2">
        <v>645</v>
      </c>
      <c r="M1251" s="1">
        <v>0.84617900000000001</v>
      </c>
    </row>
    <row r="1252" spans="1:13" ht="260" x14ac:dyDescent="0.35">
      <c r="A1252" s="20" t="s">
        <v>4062</v>
      </c>
      <c r="B1252" s="4" t="s">
        <v>4061</v>
      </c>
      <c r="C1252" s="3" t="s">
        <v>4061</v>
      </c>
      <c r="D1252" s="4" t="s">
        <v>2778</v>
      </c>
      <c r="E1252" s="3" t="s">
        <v>33</v>
      </c>
      <c r="F1252" s="3" t="s">
        <v>5322</v>
      </c>
      <c r="G1252" s="3" t="s">
        <v>5321</v>
      </c>
      <c r="H1252" s="2">
        <v>0</v>
      </c>
      <c r="I1252" s="4" t="s">
        <v>2791</v>
      </c>
      <c r="J1252" s="40" t="s">
        <v>18915</v>
      </c>
      <c r="K1252" s="3" t="s">
        <v>5320</v>
      </c>
      <c r="L1252" s="2">
        <v>913</v>
      </c>
      <c r="M1252" s="1">
        <v>1.19777</v>
      </c>
    </row>
    <row r="1253" spans="1:13" ht="195" x14ac:dyDescent="0.35">
      <c r="A1253" s="20" t="s">
        <v>4062</v>
      </c>
      <c r="B1253" s="4" t="s">
        <v>4061</v>
      </c>
      <c r="C1253" s="3" t="s">
        <v>4061</v>
      </c>
      <c r="D1253" s="4" t="s">
        <v>2778</v>
      </c>
      <c r="E1253" s="3" t="s">
        <v>33</v>
      </c>
      <c r="F1253" s="3" t="s">
        <v>5319</v>
      </c>
      <c r="G1253" s="3" t="s">
        <v>5318</v>
      </c>
      <c r="H1253" s="2">
        <v>0</v>
      </c>
      <c r="I1253" s="4" t="s">
        <v>2792</v>
      </c>
      <c r="J1253" s="40" t="s">
        <v>18915</v>
      </c>
      <c r="K1253" s="3" t="s">
        <v>5317</v>
      </c>
      <c r="L1253" s="2">
        <v>632</v>
      </c>
      <c r="M1253" s="1">
        <v>0.82912399999999997</v>
      </c>
    </row>
    <row r="1254" spans="1:13" ht="52" x14ac:dyDescent="0.35">
      <c r="A1254" s="20" t="s">
        <v>4062</v>
      </c>
      <c r="B1254" s="4" t="s">
        <v>4061</v>
      </c>
      <c r="C1254" s="3" t="s">
        <v>4061</v>
      </c>
      <c r="D1254" s="4" t="s">
        <v>2778</v>
      </c>
      <c r="E1254" s="3" t="s">
        <v>33</v>
      </c>
      <c r="F1254" s="3" t="s">
        <v>5316</v>
      </c>
      <c r="G1254" s="3" t="s">
        <v>5315</v>
      </c>
      <c r="H1254" s="2">
        <v>0</v>
      </c>
      <c r="I1254" s="4" t="s">
        <v>2793</v>
      </c>
      <c r="J1254" s="40" t="s">
        <v>18915</v>
      </c>
      <c r="K1254" s="3" t="s">
        <v>5312</v>
      </c>
      <c r="L1254" s="2">
        <v>162</v>
      </c>
      <c r="M1254" s="1">
        <v>0.212529</v>
      </c>
    </row>
    <row r="1255" spans="1:13" ht="299" x14ac:dyDescent="0.35">
      <c r="A1255" s="20" t="s">
        <v>4062</v>
      </c>
      <c r="B1255" s="4" t="s">
        <v>4061</v>
      </c>
      <c r="C1255" s="3" t="s">
        <v>4061</v>
      </c>
      <c r="D1255" s="4" t="s">
        <v>2778</v>
      </c>
      <c r="E1255" s="3" t="s">
        <v>33</v>
      </c>
      <c r="F1255" s="3" t="s">
        <v>5314</v>
      </c>
      <c r="G1255" s="3" t="s">
        <v>5313</v>
      </c>
      <c r="H1255" s="2">
        <v>0</v>
      </c>
      <c r="I1255" s="4" t="s">
        <v>2794</v>
      </c>
      <c r="J1255" s="40" t="s">
        <v>18915</v>
      </c>
      <c r="K1255" s="3" t="s">
        <v>5312</v>
      </c>
      <c r="L1255" s="2">
        <v>1021</v>
      </c>
      <c r="M1255" s="1">
        <v>1.339456</v>
      </c>
    </row>
    <row r="1256" spans="1:13" ht="65" x14ac:dyDescent="0.35">
      <c r="A1256" s="20" t="s">
        <v>4062</v>
      </c>
      <c r="B1256" s="4" t="s">
        <v>4061</v>
      </c>
      <c r="C1256" s="3" t="s">
        <v>4061</v>
      </c>
      <c r="D1256" s="4" t="s">
        <v>2778</v>
      </c>
      <c r="E1256" s="3" t="s">
        <v>33</v>
      </c>
      <c r="F1256" s="3" t="s">
        <v>5306</v>
      </c>
      <c r="G1256" s="3" t="s">
        <v>5305</v>
      </c>
      <c r="H1256" s="2">
        <v>0</v>
      </c>
      <c r="I1256" s="4" t="s">
        <v>2798</v>
      </c>
      <c r="J1256" s="40" t="s">
        <v>18915</v>
      </c>
      <c r="K1256" s="3" t="s">
        <v>5302</v>
      </c>
      <c r="L1256" s="2">
        <v>215</v>
      </c>
      <c r="M1256" s="1">
        <v>0.28205999999999998</v>
      </c>
    </row>
    <row r="1257" spans="1:13" ht="39" x14ac:dyDescent="0.35">
      <c r="A1257" s="20" t="s">
        <v>4062</v>
      </c>
      <c r="B1257" s="4" t="s">
        <v>4061</v>
      </c>
      <c r="C1257" s="3" t="s">
        <v>4061</v>
      </c>
      <c r="D1257" s="4" t="s">
        <v>2778</v>
      </c>
      <c r="E1257" s="3" t="s">
        <v>33</v>
      </c>
      <c r="F1257" s="3" t="s">
        <v>5304</v>
      </c>
      <c r="G1257" s="3" t="s">
        <v>5303</v>
      </c>
      <c r="H1257" s="2">
        <v>0</v>
      </c>
      <c r="I1257" s="4" t="s">
        <v>2799</v>
      </c>
      <c r="J1257" s="40" t="s">
        <v>18915</v>
      </c>
      <c r="K1257" s="3" t="s">
        <v>5302</v>
      </c>
      <c r="L1257" s="2">
        <v>105</v>
      </c>
      <c r="M1257" s="1">
        <v>0.13775000000000001</v>
      </c>
    </row>
    <row r="1258" spans="1:13" ht="169" x14ac:dyDescent="0.35">
      <c r="A1258" s="20" t="s">
        <v>4062</v>
      </c>
      <c r="B1258" s="4" t="s">
        <v>4061</v>
      </c>
      <c r="C1258" s="3" t="s">
        <v>4061</v>
      </c>
      <c r="D1258" s="4" t="s">
        <v>2778</v>
      </c>
      <c r="E1258" s="3" t="s">
        <v>33</v>
      </c>
      <c r="F1258" s="3" t="s">
        <v>5301</v>
      </c>
      <c r="G1258" s="3" t="s">
        <v>5300</v>
      </c>
      <c r="H1258" s="2">
        <v>0</v>
      </c>
      <c r="I1258" s="4" t="s">
        <v>2800</v>
      </c>
      <c r="J1258" s="40" t="s">
        <v>18915</v>
      </c>
      <c r="K1258" s="3" t="s">
        <v>5297</v>
      </c>
      <c r="L1258" s="2">
        <v>501</v>
      </c>
      <c r="M1258" s="1">
        <v>0.65726499999999999</v>
      </c>
    </row>
    <row r="1259" spans="1:13" ht="130" x14ac:dyDescent="0.35">
      <c r="A1259" s="20" t="s">
        <v>4062</v>
      </c>
      <c r="B1259" s="4" t="s">
        <v>4061</v>
      </c>
      <c r="C1259" s="3" t="s">
        <v>4061</v>
      </c>
      <c r="D1259" s="4" t="s">
        <v>2778</v>
      </c>
      <c r="E1259" s="3" t="s">
        <v>33</v>
      </c>
      <c r="F1259" s="3" t="s">
        <v>5299</v>
      </c>
      <c r="G1259" s="3" t="s">
        <v>5298</v>
      </c>
      <c r="H1259" s="2">
        <v>0</v>
      </c>
      <c r="I1259" s="4" t="s">
        <v>2801</v>
      </c>
      <c r="J1259" s="40" t="s">
        <v>18915</v>
      </c>
      <c r="K1259" s="3" t="s">
        <v>5297</v>
      </c>
      <c r="L1259" s="2">
        <v>451</v>
      </c>
      <c r="M1259" s="1">
        <v>0.591669</v>
      </c>
    </row>
    <row r="1260" spans="1:13" ht="169" x14ac:dyDescent="0.35">
      <c r="A1260" s="20" t="s">
        <v>4062</v>
      </c>
      <c r="B1260" s="4" t="s">
        <v>4061</v>
      </c>
      <c r="C1260" s="3" t="s">
        <v>4061</v>
      </c>
      <c r="D1260" s="4" t="s">
        <v>2778</v>
      </c>
      <c r="E1260" s="3" t="s">
        <v>33</v>
      </c>
      <c r="F1260" s="3" t="s">
        <v>5296</v>
      </c>
      <c r="G1260" s="3" t="s">
        <v>5295</v>
      </c>
      <c r="H1260" s="2">
        <v>0</v>
      </c>
      <c r="I1260" s="4" t="s">
        <v>2802</v>
      </c>
      <c r="J1260" s="40" t="s">
        <v>18915</v>
      </c>
      <c r="K1260" s="3" t="s">
        <v>5294</v>
      </c>
      <c r="L1260" s="2">
        <v>572</v>
      </c>
      <c r="M1260" s="1">
        <v>0.75041000000000002</v>
      </c>
    </row>
    <row r="1261" spans="1:13" ht="247" x14ac:dyDescent="0.35">
      <c r="A1261" s="20" t="s">
        <v>4062</v>
      </c>
      <c r="B1261" s="4" t="s">
        <v>4061</v>
      </c>
      <c r="C1261" s="3" t="s">
        <v>4061</v>
      </c>
      <c r="D1261" s="4" t="s">
        <v>2778</v>
      </c>
      <c r="E1261" s="3" t="s">
        <v>33</v>
      </c>
      <c r="F1261" s="3" t="s">
        <v>5293</v>
      </c>
      <c r="G1261" s="3" t="s">
        <v>5292</v>
      </c>
      <c r="H1261" s="2">
        <v>0</v>
      </c>
      <c r="I1261" s="4" t="s">
        <v>2803</v>
      </c>
      <c r="J1261" s="40" t="s">
        <v>18915</v>
      </c>
      <c r="K1261" s="3" t="s">
        <v>5287</v>
      </c>
      <c r="L1261" s="2">
        <v>845</v>
      </c>
      <c r="M1261" s="1">
        <v>1.10856</v>
      </c>
    </row>
    <row r="1262" spans="1:13" ht="117" x14ac:dyDescent="0.35">
      <c r="A1262" s="20" t="s">
        <v>4062</v>
      </c>
      <c r="B1262" s="4" t="s">
        <v>4061</v>
      </c>
      <c r="C1262" s="3" t="s">
        <v>4061</v>
      </c>
      <c r="D1262" s="4" t="s">
        <v>2778</v>
      </c>
      <c r="E1262" s="3" t="s">
        <v>33</v>
      </c>
      <c r="F1262" s="3" t="s">
        <v>5291</v>
      </c>
      <c r="G1262" s="3" t="s">
        <v>5290</v>
      </c>
      <c r="H1262" s="2">
        <v>0</v>
      </c>
      <c r="I1262" s="4" t="s">
        <v>2804</v>
      </c>
      <c r="J1262" s="40" t="s">
        <v>18915</v>
      </c>
      <c r="K1262" s="3" t="s">
        <v>5287</v>
      </c>
      <c r="L1262" s="2">
        <v>374</v>
      </c>
      <c r="M1262" s="1">
        <v>0.49065300000000001</v>
      </c>
    </row>
    <row r="1263" spans="1:13" ht="91" x14ac:dyDescent="0.35">
      <c r="A1263" s="20" t="s">
        <v>4062</v>
      </c>
      <c r="B1263" s="4" t="s">
        <v>4061</v>
      </c>
      <c r="C1263" s="3" t="s">
        <v>4061</v>
      </c>
      <c r="D1263" s="4" t="s">
        <v>2778</v>
      </c>
      <c r="E1263" s="3" t="s">
        <v>33</v>
      </c>
      <c r="F1263" s="3" t="s">
        <v>5289</v>
      </c>
      <c r="G1263" s="3" t="s">
        <v>5288</v>
      </c>
      <c r="H1263" s="2">
        <v>0</v>
      </c>
      <c r="I1263" s="4" t="s">
        <v>2805</v>
      </c>
      <c r="J1263" s="40" t="s">
        <v>18915</v>
      </c>
      <c r="K1263" s="3" t="s">
        <v>5287</v>
      </c>
      <c r="L1263" s="2">
        <v>318</v>
      </c>
      <c r="M1263" s="1">
        <v>0.417186</v>
      </c>
    </row>
    <row r="1264" spans="1:13" ht="78" x14ac:dyDescent="0.35">
      <c r="A1264" s="20" t="s">
        <v>4062</v>
      </c>
      <c r="B1264" s="4" t="s">
        <v>4061</v>
      </c>
      <c r="C1264" s="3" t="s">
        <v>4061</v>
      </c>
      <c r="D1264" s="4" t="s">
        <v>2778</v>
      </c>
      <c r="E1264" s="3" t="s">
        <v>33</v>
      </c>
      <c r="F1264" s="3" t="s">
        <v>5284</v>
      </c>
      <c r="G1264" s="3" t="s">
        <v>5283</v>
      </c>
      <c r="H1264" s="2">
        <v>0</v>
      </c>
      <c r="I1264" s="4" t="s">
        <v>2807</v>
      </c>
      <c r="J1264" s="40" t="s">
        <v>18915</v>
      </c>
      <c r="K1264" s="3" t="s">
        <v>5282</v>
      </c>
      <c r="L1264" s="2">
        <v>263</v>
      </c>
      <c r="M1264" s="1">
        <v>0.34503099999999998</v>
      </c>
    </row>
    <row r="1265" spans="1:13" ht="143" x14ac:dyDescent="0.35">
      <c r="A1265" s="20" t="s">
        <v>4062</v>
      </c>
      <c r="B1265" s="4" t="s">
        <v>4061</v>
      </c>
      <c r="C1265" s="3" t="s">
        <v>4061</v>
      </c>
      <c r="D1265" s="4" t="s">
        <v>2778</v>
      </c>
      <c r="E1265" s="3" t="s">
        <v>33</v>
      </c>
      <c r="F1265" s="3" t="s">
        <v>5279</v>
      </c>
      <c r="G1265" s="3" t="s">
        <v>5278</v>
      </c>
      <c r="H1265" s="2">
        <v>0</v>
      </c>
      <c r="I1265" s="4" t="s">
        <v>2809</v>
      </c>
      <c r="J1265" s="40" t="s">
        <v>18915</v>
      </c>
      <c r="K1265" s="3" t="s">
        <v>5275</v>
      </c>
      <c r="L1265" s="2">
        <v>450</v>
      </c>
      <c r="M1265" s="1">
        <v>0.59035700000000002</v>
      </c>
    </row>
    <row r="1266" spans="1:13" ht="182" x14ac:dyDescent="0.35">
      <c r="A1266" s="20" t="s">
        <v>4062</v>
      </c>
      <c r="B1266" s="4" t="s">
        <v>4061</v>
      </c>
      <c r="C1266" s="3" t="s">
        <v>4061</v>
      </c>
      <c r="D1266" s="4" t="s">
        <v>2817</v>
      </c>
      <c r="E1266" s="3" t="s">
        <v>33</v>
      </c>
      <c r="F1266" s="3" t="s">
        <v>5255</v>
      </c>
      <c r="G1266" s="3" t="s">
        <v>5254</v>
      </c>
      <c r="H1266" s="2">
        <v>0</v>
      </c>
      <c r="I1266" s="4" t="s">
        <v>2821</v>
      </c>
      <c r="J1266" s="40" t="s">
        <v>18915</v>
      </c>
      <c r="K1266" s="3" t="s">
        <v>5253</v>
      </c>
      <c r="L1266" s="2">
        <v>544</v>
      </c>
      <c r="M1266" s="1">
        <v>0.52330299999999996</v>
      </c>
    </row>
    <row r="1267" spans="1:13" ht="39" x14ac:dyDescent="0.35">
      <c r="A1267" s="20" t="s">
        <v>4062</v>
      </c>
      <c r="B1267" s="4" t="s">
        <v>4061</v>
      </c>
      <c r="C1267" s="3" t="s">
        <v>4061</v>
      </c>
      <c r="D1267" s="4" t="s">
        <v>2817</v>
      </c>
      <c r="E1267" s="3" t="s">
        <v>33</v>
      </c>
      <c r="F1267" s="3" t="s">
        <v>5252</v>
      </c>
      <c r="G1267" s="3" t="s">
        <v>5251</v>
      </c>
      <c r="H1267" s="2">
        <v>0</v>
      </c>
      <c r="I1267" s="4" t="s">
        <v>2822</v>
      </c>
      <c r="J1267" s="40" t="s">
        <v>18915</v>
      </c>
      <c r="K1267" s="3" t="s">
        <v>5248</v>
      </c>
      <c r="L1267" s="2">
        <v>139</v>
      </c>
      <c r="M1267" s="1">
        <v>0.133712</v>
      </c>
    </row>
    <row r="1268" spans="1:13" ht="65" x14ac:dyDescent="0.35">
      <c r="A1268" s="20" t="s">
        <v>4062</v>
      </c>
      <c r="B1268" s="4" t="s">
        <v>4061</v>
      </c>
      <c r="C1268" s="3" t="s">
        <v>4061</v>
      </c>
      <c r="D1268" s="4" t="s">
        <v>2817</v>
      </c>
      <c r="E1268" s="3" t="s">
        <v>33</v>
      </c>
      <c r="F1268" s="3" t="s">
        <v>5250</v>
      </c>
      <c r="G1268" s="3" t="s">
        <v>5249</v>
      </c>
      <c r="H1268" s="2">
        <v>0</v>
      </c>
      <c r="I1268" s="4" t="s">
        <v>2823</v>
      </c>
      <c r="J1268" s="40" t="s">
        <v>18915</v>
      </c>
      <c r="K1268" s="3" t="s">
        <v>5248</v>
      </c>
      <c r="L1268" s="2">
        <v>170</v>
      </c>
      <c r="M1268" s="1">
        <v>0.16353200000000001</v>
      </c>
    </row>
    <row r="1269" spans="1:13" ht="234" x14ac:dyDescent="0.35">
      <c r="A1269" s="20" t="s">
        <v>4062</v>
      </c>
      <c r="B1269" s="4" t="s">
        <v>4061</v>
      </c>
      <c r="C1269" s="3" t="s">
        <v>4061</v>
      </c>
      <c r="D1269" s="4" t="s">
        <v>2817</v>
      </c>
      <c r="E1269" s="3" t="s">
        <v>33</v>
      </c>
      <c r="F1269" s="3" t="s">
        <v>5239</v>
      </c>
      <c r="G1269" s="3" t="s">
        <v>5238</v>
      </c>
      <c r="H1269" s="2">
        <v>0</v>
      </c>
      <c r="I1269" s="4" t="s">
        <v>2827</v>
      </c>
      <c r="J1269" s="40" t="s">
        <v>18915</v>
      </c>
      <c r="K1269" s="3" t="s">
        <v>5237</v>
      </c>
      <c r="L1269" s="2">
        <v>704</v>
      </c>
      <c r="M1269" s="1">
        <v>0.67721600000000004</v>
      </c>
    </row>
    <row r="1270" spans="1:13" ht="169" x14ac:dyDescent="0.35">
      <c r="A1270" s="20" t="s">
        <v>4062</v>
      </c>
      <c r="B1270" s="4" t="s">
        <v>4061</v>
      </c>
      <c r="C1270" s="3" t="s">
        <v>4061</v>
      </c>
      <c r="D1270" s="4" t="s">
        <v>2817</v>
      </c>
      <c r="E1270" s="3" t="s">
        <v>33</v>
      </c>
      <c r="F1270" s="3" t="s">
        <v>5230</v>
      </c>
      <c r="G1270" s="3" t="s">
        <v>5228</v>
      </c>
      <c r="H1270" s="2">
        <v>0</v>
      </c>
      <c r="I1270" s="4" t="s">
        <v>2830</v>
      </c>
      <c r="J1270" s="40" t="s">
        <v>18915</v>
      </c>
      <c r="K1270" s="3" t="s">
        <v>5229</v>
      </c>
      <c r="L1270" s="2">
        <v>508</v>
      </c>
      <c r="M1270" s="1">
        <v>0.48867300000000002</v>
      </c>
    </row>
    <row r="1271" spans="1:13" ht="130" x14ac:dyDescent="0.35">
      <c r="A1271" s="20" t="s">
        <v>4062</v>
      </c>
      <c r="B1271" s="4" t="s">
        <v>4061</v>
      </c>
      <c r="C1271" s="3" t="s">
        <v>4061</v>
      </c>
      <c r="D1271" s="4" t="s">
        <v>2817</v>
      </c>
      <c r="E1271" s="3" t="s">
        <v>33</v>
      </c>
      <c r="F1271" s="3" t="s">
        <v>5223</v>
      </c>
      <c r="G1271" s="3" t="s">
        <v>5222</v>
      </c>
      <c r="H1271" s="2">
        <v>0</v>
      </c>
      <c r="I1271" s="4" t="s">
        <v>2833</v>
      </c>
      <c r="J1271" s="40" t="s">
        <v>18915</v>
      </c>
      <c r="K1271" s="3" t="s">
        <v>5221</v>
      </c>
      <c r="L1271" s="2">
        <v>394</v>
      </c>
      <c r="M1271" s="1">
        <v>0.37901000000000001</v>
      </c>
    </row>
    <row r="1272" spans="1:13" ht="91" x14ac:dyDescent="0.35">
      <c r="A1272" s="20" t="s">
        <v>4062</v>
      </c>
      <c r="B1272" s="4" t="s">
        <v>4061</v>
      </c>
      <c r="C1272" s="3" t="s">
        <v>4061</v>
      </c>
      <c r="D1272" s="4" t="s">
        <v>2843</v>
      </c>
      <c r="E1272" s="3" t="s">
        <v>33</v>
      </c>
      <c r="F1272" s="3" t="s">
        <v>5196</v>
      </c>
      <c r="G1272" s="3" t="s">
        <v>5195</v>
      </c>
      <c r="H1272" s="2">
        <v>0</v>
      </c>
      <c r="I1272" s="4" t="s">
        <v>2844</v>
      </c>
      <c r="J1272" s="40" t="s">
        <v>18915</v>
      </c>
      <c r="K1272" s="3" t="s">
        <v>5194</v>
      </c>
      <c r="L1272" s="2">
        <v>334</v>
      </c>
      <c r="M1272" s="1">
        <v>0.47150500000000001</v>
      </c>
    </row>
    <row r="1273" spans="1:13" ht="91" x14ac:dyDescent="0.35">
      <c r="A1273" s="20" t="s">
        <v>4062</v>
      </c>
      <c r="B1273" s="4" t="s">
        <v>4061</v>
      </c>
      <c r="C1273" s="3" t="s">
        <v>4061</v>
      </c>
      <c r="D1273" s="4" t="s">
        <v>2843</v>
      </c>
      <c r="E1273" s="3" t="s">
        <v>33</v>
      </c>
      <c r="F1273" s="3" t="s">
        <v>5182</v>
      </c>
      <c r="G1273" s="3" t="s">
        <v>5181</v>
      </c>
      <c r="H1273" s="2">
        <v>0</v>
      </c>
      <c r="I1273" s="4" t="s">
        <v>2850</v>
      </c>
      <c r="J1273" s="40" t="s">
        <v>18915</v>
      </c>
      <c r="K1273" s="3" t="s">
        <v>5180</v>
      </c>
      <c r="L1273" s="2">
        <v>301</v>
      </c>
      <c r="M1273" s="1">
        <v>0.42491899999999999</v>
      </c>
    </row>
    <row r="1274" spans="1:13" ht="65" x14ac:dyDescent="0.35">
      <c r="A1274" s="20" t="s">
        <v>4062</v>
      </c>
      <c r="B1274" s="4" t="s">
        <v>4061</v>
      </c>
      <c r="C1274" s="3" t="s">
        <v>4061</v>
      </c>
      <c r="D1274" s="4" t="s">
        <v>2843</v>
      </c>
      <c r="E1274" s="3" t="s">
        <v>33</v>
      </c>
      <c r="F1274" s="3" t="s">
        <v>5179</v>
      </c>
      <c r="G1274" s="3" t="s">
        <v>5178</v>
      </c>
      <c r="H1274" s="2">
        <v>0</v>
      </c>
      <c r="I1274" s="4" t="s">
        <v>2851</v>
      </c>
      <c r="J1274" s="40" t="s">
        <v>18915</v>
      </c>
      <c r="K1274" s="3" t="s">
        <v>5177</v>
      </c>
      <c r="L1274" s="2">
        <v>232</v>
      </c>
      <c r="M1274" s="1">
        <v>0.32751200000000003</v>
      </c>
    </row>
    <row r="1275" spans="1:13" ht="273" x14ac:dyDescent="0.35">
      <c r="A1275" s="20" t="s">
        <v>4062</v>
      </c>
      <c r="B1275" s="4" t="s">
        <v>2853</v>
      </c>
      <c r="C1275" s="3" t="s">
        <v>4061</v>
      </c>
      <c r="D1275" s="4" t="s">
        <v>2843</v>
      </c>
      <c r="E1275" s="3" t="s">
        <v>33</v>
      </c>
      <c r="F1275" s="3" t="s">
        <v>5173</v>
      </c>
      <c r="G1275" s="3" t="s">
        <v>5172</v>
      </c>
      <c r="H1275" s="2">
        <v>0</v>
      </c>
      <c r="I1275" s="4" t="s">
        <v>5171</v>
      </c>
      <c r="J1275" s="40" t="s">
        <v>18915</v>
      </c>
      <c r="K1275" s="3" t="s">
        <v>5167</v>
      </c>
      <c r="L1275" s="2">
        <v>899</v>
      </c>
      <c r="M1275" s="1">
        <v>1.2691110000000001</v>
      </c>
    </row>
    <row r="1276" spans="1:13" ht="195" x14ac:dyDescent="0.35">
      <c r="A1276" s="20" t="s">
        <v>4062</v>
      </c>
      <c r="B1276" s="4" t="s">
        <v>2853</v>
      </c>
      <c r="C1276" s="3" t="s">
        <v>4061</v>
      </c>
      <c r="D1276" s="4" t="s">
        <v>2843</v>
      </c>
      <c r="E1276" s="3" t="s">
        <v>33</v>
      </c>
      <c r="F1276" s="3" t="s">
        <v>5170</v>
      </c>
      <c r="G1276" s="3" t="s">
        <v>5169</v>
      </c>
      <c r="H1276" s="2">
        <v>0</v>
      </c>
      <c r="I1276" s="4" t="s">
        <v>5168</v>
      </c>
      <c r="J1276" s="40" t="s">
        <v>18915</v>
      </c>
      <c r="K1276" s="3" t="s">
        <v>5167</v>
      </c>
      <c r="L1276" s="2">
        <v>650</v>
      </c>
      <c r="M1276" s="1">
        <v>0.91759999999999997</v>
      </c>
    </row>
    <row r="1277" spans="1:13" ht="104" x14ac:dyDescent="0.35">
      <c r="A1277" s="20" t="s">
        <v>4062</v>
      </c>
      <c r="B1277" s="4" t="s">
        <v>4061</v>
      </c>
      <c r="C1277" s="3" t="s">
        <v>4061</v>
      </c>
      <c r="D1277" s="4" t="s">
        <v>2843</v>
      </c>
      <c r="E1277" s="3" t="s">
        <v>33</v>
      </c>
      <c r="F1277" s="3" t="s">
        <v>5166</v>
      </c>
      <c r="G1277" s="3" t="s">
        <v>5165</v>
      </c>
      <c r="H1277" s="2">
        <v>0</v>
      </c>
      <c r="I1277" s="4" t="s">
        <v>2856</v>
      </c>
      <c r="J1277" s="40" t="s">
        <v>18915</v>
      </c>
      <c r="K1277" s="3" t="s">
        <v>5162</v>
      </c>
      <c r="L1277" s="2">
        <v>345</v>
      </c>
      <c r="M1277" s="1">
        <v>0.48703400000000002</v>
      </c>
    </row>
    <row r="1278" spans="1:13" ht="52" x14ac:dyDescent="0.35">
      <c r="A1278" s="20" t="s">
        <v>4062</v>
      </c>
      <c r="B1278" s="4" t="s">
        <v>4061</v>
      </c>
      <c r="C1278" s="3" t="s">
        <v>4061</v>
      </c>
      <c r="D1278" s="4" t="s">
        <v>2843</v>
      </c>
      <c r="E1278" s="3" t="s">
        <v>33</v>
      </c>
      <c r="F1278" s="3" t="s">
        <v>5161</v>
      </c>
      <c r="G1278" s="3" t="s">
        <v>5160</v>
      </c>
      <c r="H1278" s="2">
        <v>0</v>
      </c>
      <c r="I1278" s="4" t="s">
        <v>2858</v>
      </c>
      <c r="J1278" s="40" t="s">
        <v>18915</v>
      </c>
      <c r="K1278" s="3" t="s">
        <v>5157</v>
      </c>
      <c r="L1278" s="2">
        <v>142</v>
      </c>
      <c r="M1278" s="1">
        <v>0.20046</v>
      </c>
    </row>
    <row r="1279" spans="1:13" ht="117" x14ac:dyDescent="0.35">
      <c r="A1279" s="20" t="s">
        <v>4062</v>
      </c>
      <c r="B1279" s="4" t="s">
        <v>2853</v>
      </c>
      <c r="C1279" s="3" t="s">
        <v>4061</v>
      </c>
      <c r="D1279" s="4" t="s">
        <v>2843</v>
      </c>
      <c r="E1279" s="3" t="s">
        <v>33</v>
      </c>
      <c r="F1279" s="3" t="s">
        <v>5159</v>
      </c>
      <c r="G1279" s="3" t="s">
        <v>5158</v>
      </c>
      <c r="H1279" s="2">
        <v>0</v>
      </c>
      <c r="I1279" s="4" t="s">
        <v>2859</v>
      </c>
      <c r="J1279" s="40" t="s">
        <v>18915</v>
      </c>
      <c r="K1279" s="3" t="s">
        <v>5157</v>
      </c>
      <c r="L1279" s="2">
        <v>368</v>
      </c>
      <c r="M1279" s="1">
        <v>0.51950300000000005</v>
      </c>
    </row>
    <row r="1280" spans="1:13" ht="208" x14ac:dyDescent="0.35">
      <c r="A1280" s="20" t="s">
        <v>4062</v>
      </c>
      <c r="B1280" s="4" t="s">
        <v>2853</v>
      </c>
      <c r="C1280" s="3" t="s">
        <v>4061</v>
      </c>
      <c r="D1280" s="4" t="s">
        <v>2843</v>
      </c>
      <c r="E1280" s="3" t="s">
        <v>33</v>
      </c>
      <c r="F1280" s="3" t="s">
        <v>5156</v>
      </c>
      <c r="G1280" s="3" t="s">
        <v>5155</v>
      </c>
      <c r="H1280" s="2">
        <v>0</v>
      </c>
      <c r="I1280" s="4" t="s">
        <v>2860</v>
      </c>
      <c r="J1280" s="40" t="s">
        <v>18915</v>
      </c>
      <c r="K1280" s="3" t="s">
        <v>5147</v>
      </c>
      <c r="L1280" s="2">
        <v>702</v>
      </c>
      <c r="M1280" s="1">
        <v>0.991008</v>
      </c>
    </row>
    <row r="1281" spans="1:13" ht="156" x14ac:dyDescent="0.35">
      <c r="A1281" s="20" t="s">
        <v>4062</v>
      </c>
      <c r="B1281" s="4" t="s">
        <v>2853</v>
      </c>
      <c r="C1281" s="3" t="s">
        <v>4061</v>
      </c>
      <c r="D1281" s="4" t="s">
        <v>2843</v>
      </c>
      <c r="E1281" s="3" t="s">
        <v>33</v>
      </c>
      <c r="F1281" s="3" t="s">
        <v>5154</v>
      </c>
      <c r="G1281" s="3" t="s">
        <v>5153</v>
      </c>
      <c r="H1281" s="2">
        <v>0</v>
      </c>
      <c r="I1281" s="4" t="s">
        <v>5152</v>
      </c>
      <c r="J1281" s="40" t="s">
        <v>18915</v>
      </c>
      <c r="K1281" s="3" t="s">
        <v>5147</v>
      </c>
      <c r="L1281" s="2">
        <v>459</v>
      </c>
      <c r="M1281" s="1">
        <v>0.64796600000000004</v>
      </c>
    </row>
    <row r="1282" spans="1:13" ht="325" x14ac:dyDescent="0.35">
      <c r="A1282" s="20" t="s">
        <v>4062</v>
      </c>
      <c r="B1282" s="4" t="s">
        <v>2853</v>
      </c>
      <c r="C1282" s="3" t="s">
        <v>4061</v>
      </c>
      <c r="D1282" s="4" t="s">
        <v>2843</v>
      </c>
      <c r="E1282" s="3" t="s">
        <v>33</v>
      </c>
      <c r="F1282" s="3" t="s">
        <v>5151</v>
      </c>
      <c r="G1282" s="3" t="s">
        <v>5150</v>
      </c>
      <c r="H1282" s="2">
        <v>0</v>
      </c>
      <c r="I1282" s="4" t="s">
        <v>2862</v>
      </c>
      <c r="J1282" s="40" t="s">
        <v>18915</v>
      </c>
      <c r="K1282" s="3" t="s">
        <v>5147</v>
      </c>
      <c r="L1282" s="2">
        <v>1108</v>
      </c>
      <c r="M1282" s="1">
        <v>1.564154</v>
      </c>
    </row>
    <row r="1283" spans="1:13" ht="273" x14ac:dyDescent="0.35">
      <c r="A1283" s="20" t="s">
        <v>4062</v>
      </c>
      <c r="B1283" s="4" t="s">
        <v>2853</v>
      </c>
      <c r="C1283" s="3" t="s">
        <v>4061</v>
      </c>
      <c r="D1283" s="4" t="s">
        <v>2843</v>
      </c>
      <c r="E1283" s="3" t="s">
        <v>33</v>
      </c>
      <c r="F1283" s="3" t="s">
        <v>5149</v>
      </c>
      <c r="G1283" s="3" t="s">
        <v>5148</v>
      </c>
      <c r="H1283" s="2">
        <v>0</v>
      </c>
      <c r="I1283" s="4" t="s">
        <v>2863</v>
      </c>
      <c r="J1283" s="40" t="s">
        <v>18915</v>
      </c>
      <c r="K1283" s="3" t="s">
        <v>5147</v>
      </c>
      <c r="L1283" s="2">
        <v>910</v>
      </c>
      <c r="M1283" s="1">
        <v>1.2846390000000001</v>
      </c>
    </row>
    <row r="1284" spans="1:13" ht="91" x14ac:dyDescent="0.35">
      <c r="A1284" s="20" t="s">
        <v>4062</v>
      </c>
      <c r="B1284" s="4" t="s">
        <v>4061</v>
      </c>
      <c r="C1284" s="3" t="s">
        <v>4061</v>
      </c>
      <c r="D1284" s="4" t="s">
        <v>2866</v>
      </c>
      <c r="E1284" s="3" t="s">
        <v>33</v>
      </c>
      <c r="F1284" s="3" t="s">
        <v>5135</v>
      </c>
      <c r="G1284" s="3" t="s">
        <v>5134</v>
      </c>
      <c r="H1284" s="2">
        <v>0</v>
      </c>
      <c r="I1284" s="4" t="s">
        <v>2871</v>
      </c>
      <c r="J1284" s="40" t="s">
        <v>18915</v>
      </c>
      <c r="K1284" s="3" t="s">
        <v>5133</v>
      </c>
      <c r="L1284" s="2">
        <v>261</v>
      </c>
      <c r="M1284" s="1">
        <v>0.94616599999999995</v>
      </c>
    </row>
    <row r="1285" spans="1:13" ht="169" x14ac:dyDescent="0.35">
      <c r="A1285" s="20" t="s">
        <v>4062</v>
      </c>
      <c r="B1285" s="4" t="s">
        <v>4061</v>
      </c>
      <c r="C1285" s="3" t="s">
        <v>4061</v>
      </c>
      <c r="D1285" s="4" t="s">
        <v>2866</v>
      </c>
      <c r="E1285" s="3" t="s">
        <v>33</v>
      </c>
      <c r="F1285" s="3" t="s">
        <v>5129</v>
      </c>
      <c r="G1285" s="3" t="s">
        <v>5128</v>
      </c>
      <c r="H1285" s="2">
        <v>0</v>
      </c>
      <c r="I1285" s="4" t="s">
        <v>2874</v>
      </c>
      <c r="J1285" s="40" t="s">
        <v>18915</v>
      </c>
      <c r="K1285" s="3" t="s">
        <v>5127</v>
      </c>
      <c r="L1285" s="2">
        <v>421</v>
      </c>
      <c r="M1285" s="1">
        <v>1.526192</v>
      </c>
    </row>
    <row r="1286" spans="1:13" ht="104" x14ac:dyDescent="0.35">
      <c r="A1286" s="20" t="s">
        <v>4062</v>
      </c>
      <c r="B1286" s="4" t="s">
        <v>2876</v>
      </c>
      <c r="C1286" s="3" t="s">
        <v>4061</v>
      </c>
      <c r="D1286" s="4" t="s">
        <v>2866</v>
      </c>
      <c r="E1286" s="3" t="s">
        <v>33</v>
      </c>
      <c r="F1286" s="3" t="s">
        <v>5123</v>
      </c>
      <c r="G1286" s="3" t="s">
        <v>5122</v>
      </c>
      <c r="H1286" s="2">
        <v>0</v>
      </c>
      <c r="I1286" s="4" t="s">
        <v>2877</v>
      </c>
      <c r="J1286" s="40" t="s">
        <v>18915</v>
      </c>
      <c r="K1286" s="3" t="s">
        <v>5121</v>
      </c>
      <c r="L1286" s="2">
        <v>123</v>
      </c>
      <c r="M1286" s="1">
        <v>0.44589499999999999</v>
      </c>
    </row>
    <row r="1287" spans="1:13" ht="351" x14ac:dyDescent="0.35">
      <c r="A1287" s="20" t="s">
        <v>4062</v>
      </c>
      <c r="B1287" s="4" t="s">
        <v>4061</v>
      </c>
      <c r="C1287" s="3" t="s">
        <v>4061</v>
      </c>
      <c r="D1287" s="4" t="s">
        <v>2866</v>
      </c>
      <c r="E1287" s="3" t="s">
        <v>33</v>
      </c>
      <c r="F1287" s="3" t="s">
        <v>5120</v>
      </c>
      <c r="G1287" s="3" t="s">
        <v>5119</v>
      </c>
      <c r="H1287" s="2">
        <v>0</v>
      </c>
      <c r="I1287" s="4" t="s">
        <v>2878</v>
      </c>
      <c r="J1287" s="40" t="s">
        <v>18915</v>
      </c>
      <c r="K1287" s="3" t="s">
        <v>5116</v>
      </c>
      <c r="L1287" s="2">
        <v>914</v>
      </c>
      <c r="M1287" s="1">
        <v>3.3133949999999999</v>
      </c>
    </row>
    <row r="1288" spans="1:13" ht="260" x14ac:dyDescent="0.35">
      <c r="A1288" s="20" t="s">
        <v>4062</v>
      </c>
      <c r="B1288" s="4" t="s">
        <v>4061</v>
      </c>
      <c r="C1288" s="3" t="s">
        <v>4061</v>
      </c>
      <c r="D1288" s="4" t="s">
        <v>2866</v>
      </c>
      <c r="E1288" s="3" t="s">
        <v>33</v>
      </c>
      <c r="F1288" s="3" t="s">
        <v>5115</v>
      </c>
      <c r="G1288" s="3" t="s">
        <v>5114</v>
      </c>
      <c r="H1288" s="2">
        <v>0</v>
      </c>
      <c r="I1288" s="4" t="s">
        <v>2880</v>
      </c>
      <c r="J1288" s="40" t="s">
        <v>18915</v>
      </c>
      <c r="K1288" s="3" t="s">
        <v>5113</v>
      </c>
      <c r="L1288" s="2">
        <v>661</v>
      </c>
      <c r="M1288" s="1">
        <v>2.3962300000000001</v>
      </c>
    </row>
    <row r="1289" spans="1:13" ht="156" x14ac:dyDescent="0.35">
      <c r="A1289" s="20" t="s">
        <v>4062</v>
      </c>
      <c r="B1289" s="4" t="s">
        <v>2890</v>
      </c>
      <c r="C1289" s="3" t="s">
        <v>4061</v>
      </c>
      <c r="D1289" s="4" t="s">
        <v>2885</v>
      </c>
      <c r="E1289" s="3" t="s">
        <v>33</v>
      </c>
      <c r="F1289" s="3" t="s">
        <v>5089</v>
      </c>
      <c r="G1289" s="3" t="s">
        <v>5088</v>
      </c>
      <c r="H1289" s="2">
        <v>0</v>
      </c>
      <c r="I1289" s="4" t="s">
        <v>2891</v>
      </c>
      <c r="J1289" s="40" t="s">
        <v>18915</v>
      </c>
      <c r="K1289" s="3" t="s">
        <v>5087</v>
      </c>
      <c r="L1289" s="2">
        <v>20</v>
      </c>
      <c r="M1289" s="1">
        <v>5.3994E-2</v>
      </c>
    </row>
    <row r="1290" spans="1:13" ht="156" x14ac:dyDescent="0.35">
      <c r="A1290" s="20" t="s">
        <v>4062</v>
      </c>
      <c r="B1290" s="4" t="s">
        <v>4061</v>
      </c>
      <c r="C1290" s="3" t="s">
        <v>4061</v>
      </c>
      <c r="D1290" s="4" t="s">
        <v>2885</v>
      </c>
      <c r="E1290" s="3" t="s">
        <v>33</v>
      </c>
      <c r="F1290" s="3" t="s">
        <v>5086</v>
      </c>
      <c r="G1290" s="3" t="s">
        <v>5085</v>
      </c>
      <c r="H1290" s="2">
        <v>0</v>
      </c>
      <c r="I1290" s="4" t="s">
        <v>2892</v>
      </c>
      <c r="J1290" s="40" t="s">
        <v>18915</v>
      </c>
      <c r="K1290" s="3" t="s">
        <v>5084</v>
      </c>
      <c r="L1290" s="2">
        <v>469</v>
      </c>
      <c r="M1290" s="1">
        <v>1.266165</v>
      </c>
    </row>
    <row r="1291" spans="1:13" ht="143" x14ac:dyDescent="0.35">
      <c r="A1291" s="20" t="s">
        <v>4062</v>
      </c>
      <c r="B1291" s="4" t="s">
        <v>4061</v>
      </c>
      <c r="C1291" s="3" t="s">
        <v>4061</v>
      </c>
      <c r="D1291" s="4" t="s">
        <v>2897</v>
      </c>
      <c r="E1291" s="3" t="s">
        <v>33</v>
      </c>
      <c r="F1291" s="3" t="s">
        <v>5036</v>
      </c>
      <c r="G1291" s="3" t="s">
        <v>5035</v>
      </c>
      <c r="H1291" s="2">
        <v>0</v>
      </c>
      <c r="I1291" s="4" t="s">
        <v>2915</v>
      </c>
      <c r="J1291" s="40" t="s">
        <v>18915</v>
      </c>
      <c r="K1291" s="3" t="s">
        <v>5034</v>
      </c>
      <c r="L1291" s="2">
        <v>464</v>
      </c>
      <c r="M1291" s="1">
        <v>0.59071399999999996</v>
      </c>
    </row>
    <row r="1292" spans="1:13" ht="104" x14ac:dyDescent="0.35">
      <c r="A1292" s="20" t="s">
        <v>4062</v>
      </c>
      <c r="B1292" s="4" t="s">
        <v>4061</v>
      </c>
      <c r="C1292" s="3" t="s">
        <v>4061</v>
      </c>
      <c r="D1292" s="4" t="s">
        <v>2897</v>
      </c>
      <c r="E1292" s="3" t="s">
        <v>33</v>
      </c>
      <c r="F1292" s="3" t="s">
        <v>5033</v>
      </c>
      <c r="G1292" s="3" t="s">
        <v>5032</v>
      </c>
      <c r="H1292" s="2">
        <v>0</v>
      </c>
      <c r="I1292" s="4" t="s">
        <v>2916</v>
      </c>
      <c r="J1292" s="40" t="s">
        <v>18915</v>
      </c>
      <c r="K1292" s="3" t="s">
        <v>5027</v>
      </c>
      <c r="L1292" s="2">
        <v>326</v>
      </c>
      <c r="M1292" s="1">
        <v>0.41502800000000001</v>
      </c>
    </row>
    <row r="1293" spans="1:13" ht="195" x14ac:dyDescent="0.35">
      <c r="A1293" s="20" t="s">
        <v>4062</v>
      </c>
      <c r="B1293" s="4" t="s">
        <v>4061</v>
      </c>
      <c r="C1293" s="3" t="s">
        <v>4061</v>
      </c>
      <c r="D1293" s="4" t="s">
        <v>2897</v>
      </c>
      <c r="E1293" s="3" t="s">
        <v>33</v>
      </c>
      <c r="F1293" s="3" t="s">
        <v>5031</v>
      </c>
      <c r="G1293" s="3" t="s">
        <v>5030</v>
      </c>
      <c r="H1293" s="2">
        <v>0</v>
      </c>
      <c r="I1293" s="4" t="s">
        <v>2917</v>
      </c>
      <c r="J1293" s="40" t="s">
        <v>18915</v>
      </c>
      <c r="K1293" s="3" t="s">
        <v>5027</v>
      </c>
      <c r="L1293" s="2">
        <v>598</v>
      </c>
      <c r="M1293" s="1">
        <v>0.76130799999999998</v>
      </c>
    </row>
    <row r="1294" spans="1:13" ht="117" x14ac:dyDescent="0.35">
      <c r="A1294" s="20" t="s">
        <v>4062</v>
      </c>
      <c r="B1294" s="4" t="s">
        <v>4061</v>
      </c>
      <c r="C1294" s="3" t="s">
        <v>4061</v>
      </c>
      <c r="D1294" s="4" t="s">
        <v>2897</v>
      </c>
      <c r="E1294" s="3" t="s">
        <v>33</v>
      </c>
      <c r="F1294" s="3" t="s">
        <v>5029</v>
      </c>
      <c r="G1294" s="3" t="s">
        <v>5028</v>
      </c>
      <c r="H1294" s="2">
        <v>0</v>
      </c>
      <c r="I1294" s="4" t="s">
        <v>2918</v>
      </c>
      <c r="J1294" s="40" t="s">
        <v>18915</v>
      </c>
      <c r="K1294" s="3" t="s">
        <v>5027</v>
      </c>
      <c r="L1294" s="2">
        <v>386</v>
      </c>
      <c r="M1294" s="1">
        <v>0.49141299999999999</v>
      </c>
    </row>
    <row r="1295" spans="1:13" ht="156" x14ac:dyDescent="0.35">
      <c r="A1295" s="20" t="s">
        <v>4062</v>
      </c>
      <c r="B1295" s="4" t="s">
        <v>4061</v>
      </c>
      <c r="C1295" s="3" t="s">
        <v>4061</v>
      </c>
      <c r="D1295" s="4" t="s">
        <v>2927</v>
      </c>
      <c r="E1295" s="3" t="s">
        <v>33</v>
      </c>
      <c r="F1295" s="3" t="s">
        <v>5004</v>
      </c>
      <c r="G1295" s="3" t="s">
        <v>5003</v>
      </c>
      <c r="H1295" s="2">
        <v>0</v>
      </c>
      <c r="I1295" s="4" t="s">
        <v>2931</v>
      </c>
      <c r="J1295" s="40" t="s">
        <v>18915</v>
      </c>
      <c r="K1295" s="3" t="s">
        <v>5002</v>
      </c>
      <c r="L1295" s="2">
        <v>553</v>
      </c>
      <c r="M1295" s="1">
        <v>2.3958059999999999</v>
      </c>
    </row>
    <row r="1296" spans="1:13" ht="117" x14ac:dyDescent="0.35">
      <c r="A1296" s="20" t="s">
        <v>4062</v>
      </c>
      <c r="B1296" s="4" t="s">
        <v>4061</v>
      </c>
      <c r="C1296" s="3" t="s">
        <v>4061</v>
      </c>
      <c r="D1296" s="4" t="s">
        <v>2927</v>
      </c>
      <c r="E1296" s="3" t="s">
        <v>33</v>
      </c>
      <c r="F1296" s="3" t="s">
        <v>5001</v>
      </c>
      <c r="G1296" s="3" t="s">
        <v>5000</v>
      </c>
      <c r="H1296" s="2">
        <v>0</v>
      </c>
      <c r="I1296" s="4" t="s">
        <v>2932</v>
      </c>
      <c r="J1296" s="40" t="s">
        <v>18915</v>
      </c>
      <c r="K1296" s="3" t="s">
        <v>4999</v>
      </c>
      <c r="L1296" s="2">
        <v>414</v>
      </c>
      <c r="M1296" s="1">
        <v>1.7936049999999999</v>
      </c>
    </row>
    <row r="1297" spans="1:13" ht="117" x14ac:dyDescent="0.35">
      <c r="A1297" s="20" t="s">
        <v>4062</v>
      </c>
      <c r="B1297" s="4" t="s">
        <v>4061</v>
      </c>
      <c r="C1297" s="3" t="s">
        <v>4061</v>
      </c>
      <c r="D1297" s="4" t="s">
        <v>2927</v>
      </c>
      <c r="E1297" s="3" t="s">
        <v>33</v>
      </c>
      <c r="F1297" s="3" t="s">
        <v>4998</v>
      </c>
      <c r="G1297" s="3" t="s">
        <v>4997</v>
      </c>
      <c r="H1297" s="2">
        <v>0</v>
      </c>
      <c r="I1297" s="4" t="s">
        <v>2933</v>
      </c>
      <c r="J1297" s="40" t="s">
        <v>18915</v>
      </c>
      <c r="K1297" s="3" t="s">
        <v>4996</v>
      </c>
      <c r="L1297" s="2">
        <v>314</v>
      </c>
      <c r="M1297" s="1">
        <v>1.3603670000000001</v>
      </c>
    </row>
    <row r="1298" spans="1:13" ht="234" x14ac:dyDescent="0.35">
      <c r="A1298" s="20" t="s">
        <v>4062</v>
      </c>
      <c r="B1298" s="4" t="s">
        <v>4061</v>
      </c>
      <c r="C1298" s="3" t="s">
        <v>4061</v>
      </c>
      <c r="D1298" s="4" t="s">
        <v>2927</v>
      </c>
      <c r="E1298" s="3" t="s">
        <v>33</v>
      </c>
      <c r="F1298" s="3" t="s">
        <v>4995</v>
      </c>
      <c r="G1298" s="3" t="s">
        <v>4994</v>
      </c>
      <c r="H1298" s="2">
        <v>0</v>
      </c>
      <c r="I1298" s="4" t="s">
        <v>2934</v>
      </c>
      <c r="J1298" s="40" t="s">
        <v>18915</v>
      </c>
      <c r="K1298" s="3" t="s">
        <v>4993</v>
      </c>
      <c r="L1298" s="2">
        <v>825</v>
      </c>
      <c r="M1298" s="1">
        <v>3.574214</v>
      </c>
    </row>
    <row r="1299" spans="1:13" ht="182" x14ac:dyDescent="0.35">
      <c r="A1299" s="20" t="s">
        <v>4062</v>
      </c>
      <c r="B1299" s="4" t="s">
        <v>4061</v>
      </c>
      <c r="C1299" s="3" t="s">
        <v>4061</v>
      </c>
      <c r="D1299" s="4" t="s">
        <v>2935</v>
      </c>
      <c r="E1299" s="3" t="s">
        <v>33</v>
      </c>
      <c r="F1299" s="3" t="s">
        <v>4972</v>
      </c>
      <c r="G1299" s="3" t="s">
        <v>4971</v>
      </c>
      <c r="H1299" s="2">
        <v>0</v>
      </c>
      <c r="I1299" s="4" t="s">
        <v>2941</v>
      </c>
      <c r="J1299" s="40" t="s">
        <v>18915</v>
      </c>
      <c r="K1299" s="3" t="s">
        <v>4970</v>
      </c>
      <c r="L1299" s="2">
        <v>537</v>
      </c>
      <c r="M1299" s="1">
        <v>1.3658908813429989</v>
      </c>
    </row>
    <row r="1300" spans="1:13" ht="117" x14ac:dyDescent="0.35">
      <c r="A1300" s="20" t="s">
        <v>4062</v>
      </c>
      <c r="B1300" s="4" t="s">
        <v>4061</v>
      </c>
      <c r="C1300" s="3" t="s">
        <v>4061</v>
      </c>
      <c r="D1300" s="4" t="s">
        <v>2951</v>
      </c>
      <c r="E1300" s="3" t="s">
        <v>33</v>
      </c>
      <c r="F1300" s="3" t="s">
        <v>4935</v>
      </c>
      <c r="G1300" s="3" t="s">
        <v>4934</v>
      </c>
      <c r="H1300" s="2">
        <v>0</v>
      </c>
      <c r="I1300" s="4" t="s">
        <v>2956</v>
      </c>
      <c r="J1300" s="40" t="s">
        <v>18915</v>
      </c>
      <c r="K1300" s="3" t="s">
        <v>4933</v>
      </c>
      <c r="L1300" s="2">
        <v>388</v>
      </c>
      <c r="M1300" s="1">
        <v>0.72505699999999995</v>
      </c>
    </row>
    <row r="1301" spans="1:13" ht="208" x14ac:dyDescent="0.35">
      <c r="A1301" s="20" t="s">
        <v>4062</v>
      </c>
      <c r="B1301" s="4" t="s">
        <v>4061</v>
      </c>
      <c r="C1301" s="3" t="s">
        <v>4061</v>
      </c>
      <c r="D1301" s="4" t="s">
        <v>2951</v>
      </c>
      <c r="E1301" s="3" t="s">
        <v>33</v>
      </c>
      <c r="F1301" s="3" t="s">
        <v>4932</v>
      </c>
      <c r="G1301" s="3" t="s">
        <v>4931</v>
      </c>
      <c r="H1301" s="2">
        <v>0</v>
      </c>
      <c r="I1301" s="4" t="s">
        <v>2957</v>
      </c>
      <c r="J1301" s="40" t="s">
        <v>18915</v>
      </c>
      <c r="K1301" s="3" t="s">
        <v>4928</v>
      </c>
      <c r="L1301" s="2">
        <v>736</v>
      </c>
      <c r="M1301" s="1">
        <v>1.375367</v>
      </c>
    </row>
    <row r="1302" spans="1:13" ht="130" x14ac:dyDescent="0.35">
      <c r="A1302" s="20" t="s">
        <v>4062</v>
      </c>
      <c r="B1302" s="4" t="s">
        <v>4061</v>
      </c>
      <c r="C1302" s="3" t="s">
        <v>4061</v>
      </c>
      <c r="D1302" s="4" t="s">
        <v>2951</v>
      </c>
      <c r="E1302" s="3" t="s">
        <v>33</v>
      </c>
      <c r="F1302" s="3" t="s">
        <v>4930</v>
      </c>
      <c r="G1302" s="3" t="s">
        <v>4929</v>
      </c>
      <c r="H1302" s="2">
        <v>0</v>
      </c>
      <c r="I1302" s="4" t="s">
        <v>2958</v>
      </c>
      <c r="J1302" s="40" t="s">
        <v>18915</v>
      </c>
      <c r="K1302" s="3" t="s">
        <v>4928</v>
      </c>
      <c r="L1302" s="2">
        <v>412</v>
      </c>
      <c r="M1302" s="1">
        <v>0.76990599999999998</v>
      </c>
    </row>
    <row r="1303" spans="1:13" ht="130" x14ac:dyDescent="0.35">
      <c r="A1303" s="20" t="s">
        <v>4062</v>
      </c>
      <c r="B1303" s="4" t="s">
        <v>2967</v>
      </c>
      <c r="C1303" s="3" t="s">
        <v>4061</v>
      </c>
      <c r="D1303" s="4" t="s">
        <v>2961</v>
      </c>
      <c r="E1303" s="3" t="s">
        <v>33</v>
      </c>
      <c r="F1303" s="3" t="s">
        <v>4911</v>
      </c>
      <c r="G1303" s="3" t="s">
        <v>4910</v>
      </c>
      <c r="H1303" s="2">
        <v>0</v>
      </c>
      <c r="I1303" s="4" t="s">
        <v>2968</v>
      </c>
      <c r="J1303" s="40" t="s">
        <v>18915</v>
      </c>
      <c r="K1303" s="3" t="s">
        <v>4909</v>
      </c>
      <c r="L1303" s="2">
        <v>401</v>
      </c>
      <c r="M1303" s="1">
        <v>0.357541</v>
      </c>
    </row>
    <row r="1304" spans="1:13" ht="52" x14ac:dyDescent="0.35">
      <c r="A1304" s="20" t="s">
        <v>4062</v>
      </c>
      <c r="B1304" s="4" t="s">
        <v>4061</v>
      </c>
      <c r="C1304" s="3" t="s">
        <v>4061</v>
      </c>
      <c r="D1304" s="4" t="s">
        <v>2961</v>
      </c>
      <c r="E1304" s="3" t="s">
        <v>33</v>
      </c>
      <c r="F1304" s="3" t="s">
        <v>4908</v>
      </c>
      <c r="G1304" s="3" t="s">
        <v>4907</v>
      </c>
      <c r="H1304" s="2">
        <v>0</v>
      </c>
      <c r="I1304" s="4" t="s">
        <v>2969</v>
      </c>
      <c r="J1304" s="40" t="s">
        <v>18915</v>
      </c>
      <c r="K1304" s="3" t="s">
        <v>4902</v>
      </c>
      <c r="L1304" s="2">
        <v>163</v>
      </c>
      <c r="M1304" s="1">
        <v>0.14533499999999999</v>
      </c>
    </row>
    <row r="1305" spans="1:13" ht="117" x14ac:dyDescent="0.35">
      <c r="A1305" s="20" t="s">
        <v>4062</v>
      </c>
      <c r="B1305" s="4" t="s">
        <v>4061</v>
      </c>
      <c r="C1305" s="3" t="s">
        <v>4061</v>
      </c>
      <c r="D1305" s="4" t="s">
        <v>2961</v>
      </c>
      <c r="E1305" s="3" t="s">
        <v>33</v>
      </c>
      <c r="F1305" s="3" t="s">
        <v>4898</v>
      </c>
      <c r="G1305" s="3" t="s">
        <v>4897</v>
      </c>
      <c r="H1305" s="2">
        <v>0</v>
      </c>
      <c r="I1305" s="4" t="s">
        <v>2974</v>
      </c>
      <c r="J1305" s="40" t="s">
        <v>18915</v>
      </c>
      <c r="K1305" s="3" t="s">
        <v>4896</v>
      </c>
      <c r="L1305" s="2">
        <v>363</v>
      </c>
      <c r="M1305" s="1">
        <v>0.32365899999999997</v>
      </c>
    </row>
    <row r="1306" spans="1:13" ht="65" x14ac:dyDescent="0.35">
      <c r="A1306" s="20" t="s">
        <v>4062</v>
      </c>
      <c r="B1306" s="4" t="s">
        <v>4061</v>
      </c>
      <c r="C1306" s="3" t="s">
        <v>4061</v>
      </c>
      <c r="D1306" s="4" t="s">
        <v>2961</v>
      </c>
      <c r="E1306" s="3" t="s">
        <v>33</v>
      </c>
      <c r="F1306" s="3" t="s">
        <v>4895</v>
      </c>
      <c r="G1306" s="3" t="s">
        <v>4894</v>
      </c>
      <c r="H1306" s="2">
        <v>0</v>
      </c>
      <c r="I1306" s="4" t="s">
        <v>2975</v>
      </c>
      <c r="J1306" s="40" t="s">
        <v>18915</v>
      </c>
      <c r="K1306" s="3" t="s">
        <v>4893</v>
      </c>
      <c r="L1306" s="2">
        <v>221</v>
      </c>
      <c r="M1306" s="1">
        <v>0.197049</v>
      </c>
    </row>
    <row r="1307" spans="1:13" ht="117" x14ac:dyDescent="0.35">
      <c r="A1307" s="20" t="s">
        <v>4062</v>
      </c>
      <c r="B1307" s="4" t="s">
        <v>2976</v>
      </c>
      <c r="C1307" s="3" t="s">
        <v>4061</v>
      </c>
      <c r="D1307" s="4" t="s">
        <v>2961</v>
      </c>
      <c r="E1307" s="3" t="s">
        <v>33</v>
      </c>
      <c r="F1307" s="3" t="s">
        <v>4892</v>
      </c>
      <c r="G1307" s="3" t="s">
        <v>4891</v>
      </c>
      <c r="H1307" s="2">
        <v>0</v>
      </c>
      <c r="I1307" s="4" t="s">
        <v>2977</v>
      </c>
      <c r="J1307" s="40" t="s">
        <v>18915</v>
      </c>
      <c r="K1307" s="3" t="s">
        <v>4890</v>
      </c>
      <c r="L1307" s="2">
        <v>121</v>
      </c>
      <c r="M1307" s="1">
        <v>0.107886</v>
      </c>
    </row>
    <row r="1308" spans="1:13" ht="409.5" x14ac:dyDescent="0.35">
      <c r="A1308" s="20" t="s">
        <v>4062</v>
      </c>
      <c r="B1308" s="4" t="s">
        <v>3007</v>
      </c>
      <c r="C1308" s="3" t="s">
        <v>4061</v>
      </c>
      <c r="D1308" s="4" t="s">
        <v>2983</v>
      </c>
      <c r="E1308" s="3" t="s">
        <v>33</v>
      </c>
      <c r="F1308" s="3" t="s">
        <v>4833</v>
      </c>
      <c r="G1308" s="3" t="s">
        <v>4832</v>
      </c>
      <c r="H1308" s="2">
        <v>0</v>
      </c>
      <c r="I1308" s="4" t="s">
        <v>3008</v>
      </c>
      <c r="J1308" s="40" t="s">
        <v>18915</v>
      </c>
      <c r="K1308" s="3" t="s">
        <v>4831</v>
      </c>
      <c r="L1308" s="2">
        <v>193</v>
      </c>
      <c r="M1308" s="1">
        <v>0.23130100000000001</v>
      </c>
    </row>
    <row r="1309" spans="1:13" ht="52" x14ac:dyDescent="0.35">
      <c r="A1309" s="20" t="s">
        <v>4062</v>
      </c>
      <c r="B1309" s="4" t="s">
        <v>4061</v>
      </c>
      <c r="C1309" s="3" t="s">
        <v>4061</v>
      </c>
      <c r="D1309" s="4" t="s">
        <v>2983</v>
      </c>
      <c r="E1309" s="3" t="s">
        <v>33</v>
      </c>
      <c r="F1309" s="3" t="s">
        <v>4830</v>
      </c>
      <c r="G1309" s="3" t="s">
        <v>4829</v>
      </c>
      <c r="H1309" s="2">
        <v>0</v>
      </c>
      <c r="I1309" s="4" t="s">
        <v>3009</v>
      </c>
      <c r="J1309" s="40" t="s">
        <v>18915</v>
      </c>
      <c r="K1309" s="3" t="s">
        <v>4826</v>
      </c>
      <c r="L1309" s="2">
        <v>127</v>
      </c>
      <c r="M1309" s="1">
        <v>0.152203</v>
      </c>
    </row>
    <row r="1310" spans="1:13" ht="39" x14ac:dyDescent="0.35">
      <c r="A1310" s="20" t="s">
        <v>4062</v>
      </c>
      <c r="B1310" s="4" t="s">
        <v>4061</v>
      </c>
      <c r="C1310" s="3" t="s">
        <v>4061</v>
      </c>
      <c r="D1310" s="4" t="s">
        <v>2983</v>
      </c>
      <c r="E1310" s="3" t="s">
        <v>33</v>
      </c>
      <c r="F1310" s="3" t="s">
        <v>4828</v>
      </c>
      <c r="G1310" s="3" t="s">
        <v>4827</v>
      </c>
      <c r="H1310" s="2">
        <v>0</v>
      </c>
      <c r="I1310" s="4" t="s">
        <v>3010</v>
      </c>
      <c r="J1310" s="40" t="s">
        <v>18915</v>
      </c>
      <c r="K1310" s="3" t="s">
        <v>4826</v>
      </c>
      <c r="L1310" s="2">
        <v>140</v>
      </c>
      <c r="M1310" s="1">
        <v>0.16778299999999999</v>
      </c>
    </row>
    <row r="1311" spans="1:13" ht="409.5" x14ac:dyDescent="0.35">
      <c r="A1311" s="20" t="s">
        <v>4062</v>
      </c>
      <c r="B1311" s="4" t="s">
        <v>3007</v>
      </c>
      <c r="C1311" s="3" t="s">
        <v>4061</v>
      </c>
      <c r="D1311" s="4" t="s">
        <v>2983</v>
      </c>
      <c r="E1311" s="3" t="s">
        <v>33</v>
      </c>
      <c r="F1311" s="3" t="s">
        <v>4825</v>
      </c>
      <c r="G1311" s="3" t="s">
        <v>4824</v>
      </c>
      <c r="H1311" s="2">
        <v>0</v>
      </c>
      <c r="I1311" s="4" t="s">
        <v>3011</v>
      </c>
      <c r="J1311" s="40" t="s">
        <v>18915</v>
      </c>
      <c r="K1311" s="3" t="s">
        <v>4823</v>
      </c>
      <c r="L1311" s="2">
        <v>247</v>
      </c>
      <c r="M1311" s="1">
        <v>0.296018</v>
      </c>
    </row>
    <row r="1312" spans="1:13" ht="78" x14ac:dyDescent="0.35">
      <c r="A1312" s="20" t="s">
        <v>4062</v>
      </c>
      <c r="B1312" s="4" t="s">
        <v>4061</v>
      </c>
      <c r="C1312" s="3" t="s">
        <v>4061</v>
      </c>
      <c r="D1312" s="4" t="s">
        <v>3013</v>
      </c>
      <c r="E1312" s="3" t="s">
        <v>33</v>
      </c>
      <c r="F1312" s="3" t="s">
        <v>4810</v>
      </c>
      <c r="G1312" s="3" t="s">
        <v>4809</v>
      </c>
      <c r="H1312" s="2">
        <v>0</v>
      </c>
      <c r="I1312" s="4" t="s">
        <v>3019</v>
      </c>
      <c r="J1312" s="40" t="s">
        <v>18915</v>
      </c>
      <c r="K1312" s="3" t="s">
        <v>4808</v>
      </c>
      <c r="L1312" s="2">
        <v>283</v>
      </c>
      <c r="M1312" s="1">
        <v>1.9195549999999999</v>
      </c>
    </row>
    <row r="1313" spans="1:13" ht="78" x14ac:dyDescent="0.35">
      <c r="A1313" s="20" t="s">
        <v>4062</v>
      </c>
      <c r="B1313" s="4" t="s">
        <v>4061</v>
      </c>
      <c r="C1313" s="3" t="s">
        <v>4061</v>
      </c>
      <c r="D1313" s="4" t="s">
        <v>3013</v>
      </c>
      <c r="E1313" s="3" t="s">
        <v>33</v>
      </c>
      <c r="F1313" s="3" t="s">
        <v>4807</v>
      </c>
      <c r="G1313" s="3" t="s">
        <v>4806</v>
      </c>
      <c r="H1313" s="2">
        <v>0</v>
      </c>
      <c r="I1313" s="4" t="s">
        <v>3020</v>
      </c>
      <c r="J1313" s="40" t="s">
        <v>18915</v>
      </c>
      <c r="K1313" s="3" t="s">
        <v>4805</v>
      </c>
      <c r="L1313" s="2">
        <v>281</v>
      </c>
      <c r="M1313" s="1">
        <v>1.9059889999999999</v>
      </c>
    </row>
    <row r="1314" spans="1:13" ht="104" x14ac:dyDescent="0.35">
      <c r="A1314" s="20" t="s">
        <v>4062</v>
      </c>
      <c r="B1314" s="4" t="s">
        <v>4061</v>
      </c>
      <c r="C1314" s="3" t="s">
        <v>4061</v>
      </c>
      <c r="D1314" s="4" t="s">
        <v>3013</v>
      </c>
      <c r="E1314" s="3" t="s">
        <v>33</v>
      </c>
      <c r="F1314" s="3" t="s">
        <v>4804</v>
      </c>
      <c r="G1314" s="3" t="s">
        <v>4803</v>
      </c>
      <c r="H1314" s="2">
        <v>0</v>
      </c>
      <c r="I1314" s="4" t="s">
        <v>3021</v>
      </c>
      <c r="J1314" s="40" t="s">
        <v>18915</v>
      </c>
      <c r="K1314" s="3" t="s">
        <v>4802</v>
      </c>
      <c r="L1314" s="2">
        <v>413</v>
      </c>
      <c r="M1314" s="1">
        <v>2.801329</v>
      </c>
    </row>
    <row r="1315" spans="1:13" ht="78" x14ac:dyDescent="0.35">
      <c r="A1315" s="20" t="s">
        <v>4062</v>
      </c>
      <c r="B1315" s="4" t="s">
        <v>4061</v>
      </c>
      <c r="C1315" s="3" t="s">
        <v>4061</v>
      </c>
      <c r="D1315" s="4" t="s">
        <v>3013</v>
      </c>
      <c r="E1315" s="3" t="s">
        <v>33</v>
      </c>
      <c r="F1315" s="3" t="s">
        <v>4801</v>
      </c>
      <c r="G1315" s="3" t="s">
        <v>4800</v>
      </c>
      <c r="H1315" s="2">
        <v>0</v>
      </c>
      <c r="I1315" s="4" t="s">
        <v>3022</v>
      </c>
      <c r="J1315" s="40" t="s">
        <v>18915</v>
      </c>
      <c r="K1315" s="3" t="s">
        <v>4799</v>
      </c>
      <c r="L1315" s="2">
        <v>291</v>
      </c>
      <c r="M1315" s="1">
        <v>1.9738180000000001</v>
      </c>
    </row>
    <row r="1316" spans="1:13" ht="78" x14ac:dyDescent="0.35">
      <c r="A1316" s="20" t="s">
        <v>4062</v>
      </c>
      <c r="B1316" s="4" t="s">
        <v>4061</v>
      </c>
      <c r="C1316" s="3" t="s">
        <v>4061</v>
      </c>
      <c r="D1316" s="4" t="s">
        <v>3045</v>
      </c>
      <c r="E1316" s="3" t="s">
        <v>33</v>
      </c>
      <c r="F1316" s="3" t="s">
        <v>4715</v>
      </c>
      <c r="G1316" s="3" t="s">
        <v>4714</v>
      </c>
      <c r="H1316" s="2">
        <v>0</v>
      </c>
      <c r="I1316" s="4" t="s">
        <v>3058</v>
      </c>
      <c r="J1316" s="40" t="s">
        <v>18915</v>
      </c>
      <c r="K1316" s="3" t="s">
        <v>4713</v>
      </c>
      <c r="L1316" s="2">
        <v>205</v>
      </c>
      <c r="M1316" s="1">
        <v>0.259737</v>
      </c>
    </row>
    <row r="1317" spans="1:13" ht="117" x14ac:dyDescent="0.35">
      <c r="A1317" s="20" t="s">
        <v>4062</v>
      </c>
      <c r="B1317" s="4" t="s">
        <v>4061</v>
      </c>
      <c r="C1317" s="3" t="s">
        <v>4061</v>
      </c>
      <c r="D1317" s="4" t="s">
        <v>3045</v>
      </c>
      <c r="E1317" s="3" t="s">
        <v>33</v>
      </c>
      <c r="F1317" s="3" t="s">
        <v>4706</v>
      </c>
      <c r="G1317" s="3" t="s">
        <v>4705</v>
      </c>
      <c r="H1317" s="2">
        <v>0</v>
      </c>
      <c r="I1317" s="4" t="s">
        <v>3062</v>
      </c>
      <c r="J1317" s="40" t="s">
        <v>18915</v>
      </c>
      <c r="K1317" s="3" t="s">
        <v>4704</v>
      </c>
      <c r="L1317" s="2">
        <v>323</v>
      </c>
      <c r="M1317" s="1">
        <v>0.409244</v>
      </c>
    </row>
    <row r="1318" spans="1:13" ht="104" x14ac:dyDescent="0.35">
      <c r="A1318" s="20" t="s">
        <v>4062</v>
      </c>
      <c r="B1318" s="4" t="s">
        <v>4061</v>
      </c>
      <c r="C1318" s="3" t="s">
        <v>4061</v>
      </c>
      <c r="D1318" s="4" t="s">
        <v>3045</v>
      </c>
      <c r="E1318" s="3" t="s">
        <v>33</v>
      </c>
      <c r="F1318" s="3" t="s">
        <v>4703</v>
      </c>
      <c r="G1318" s="3" t="s">
        <v>4702</v>
      </c>
      <c r="H1318" s="2">
        <v>0</v>
      </c>
      <c r="I1318" s="4" t="s">
        <v>3063</v>
      </c>
      <c r="J1318" s="40" t="s">
        <v>18915</v>
      </c>
      <c r="K1318" s="3" t="s">
        <v>4699</v>
      </c>
      <c r="L1318" s="2">
        <v>340</v>
      </c>
      <c r="M1318" s="1">
        <v>0.43078300000000003</v>
      </c>
    </row>
    <row r="1319" spans="1:13" ht="156" x14ac:dyDescent="0.35">
      <c r="A1319" s="20" t="s">
        <v>4062</v>
      </c>
      <c r="B1319" s="4" t="s">
        <v>4061</v>
      </c>
      <c r="C1319" s="3" t="s">
        <v>4061</v>
      </c>
      <c r="D1319" s="4" t="s">
        <v>3045</v>
      </c>
      <c r="E1319" s="3" t="s">
        <v>33</v>
      </c>
      <c r="F1319" s="3" t="s">
        <v>4692</v>
      </c>
      <c r="G1319" s="3" t="s">
        <v>4691</v>
      </c>
      <c r="H1319" s="2">
        <v>0</v>
      </c>
      <c r="I1319" s="4" t="s">
        <v>3067</v>
      </c>
      <c r="J1319" s="40" t="s">
        <v>18915</v>
      </c>
      <c r="K1319" s="3" t="s">
        <v>4690</v>
      </c>
      <c r="L1319" s="2">
        <v>497</v>
      </c>
      <c r="M1319" s="1">
        <v>0.62970400000000004</v>
      </c>
    </row>
    <row r="1320" spans="1:13" ht="65" x14ac:dyDescent="0.35">
      <c r="A1320" s="20" t="s">
        <v>4062</v>
      </c>
      <c r="B1320" s="4" t="s">
        <v>4061</v>
      </c>
      <c r="C1320" s="3" t="s">
        <v>4061</v>
      </c>
      <c r="D1320" s="4" t="s">
        <v>3077</v>
      </c>
      <c r="E1320" s="3" t="s">
        <v>33</v>
      </c>
      <c r="F1320" s="3" t="s">
        <v>4632</v>
      </c>
      <c r="G1320" s="3" t="s">
        <v>4631</v>
      </c>
      <c r="H1320" s="2">
        <v>0</v>
      </c>
      <c r="I1320" s="4" t="s">
        <v>3097</v>
      </c>
      <c r="J1320" s="40" t="s">
        <v>18915</v>
      </c>
      <c r="K1320" s="3" t="s">
        <v>4625</v>
      </c>
      <c r="L1320" s="2">
        <v>231</v>
      </c>
      <c r="M1320" s="1">
        <v>0.440025</v>
      </c>
    </row>
    <row r="1321" spans="1:13" ht="39" x14ac:dyDescent="0.35">
      <c r="A1321" s="20" t="s">
        <v>4062</v>
      </c>
      <c r="B1321" s="4" t="s">
        <v>4061</v>
      </c>
      <c r="C1321" s="3" t="s">
        <v>4061</v>
      </c>
      <c r="D1321" s="4" t="s">
        <v>3077</v>
      </c>
      <c r="E1321" s="3" t="s">
        <v>33</v>
      </c>
      <c r="F1321" s="3" t="s">
        <v>4630</v>
      </c>
      <c r="G1321" s="3" t="s">
        <v>4629</v>
      </c>
      <c r="H1321" s="2">
        <v>0</v>
      </c>
      <c r="I1321" s="4" t="s">
        <v>3098</v>
      </c>
      <c r="J1321" s="40" t="s">
        <v>18915</v>
      </c>
      <c r="K1321" s="3" t="s">
        <v>4625</v>
      </c>
      <c r="L1321" s="2">
        <v>122</v>
      </c>
      <c r="M1321" s="1">
        <v>0.23239399999999999</v>
      </c>
    </row>
    <row r="1322" spans="1:13" ht="26" x14ac:dyDescent="0.35">
      <c r="A1322" s="20" t="s">
        <v>4062</v>
      </c>
      <c r="B1322" s="4" t="s">
        <v>4061</v>
      </c>
      <c r="C1322" s="3" t="s">
        <v>4061</v>
      </c>
      <c r="D1322" s="4" t="s">
        <v>3077</v>
      </c>
      <c r="E1322" s="3" t="s">
        <v>33</v>
      </c>
      <c r="F1322" s="3" t="s">
        <v>4613</v>
      </c>
      <c r="G1322" s="3" t="s">
        <v>4612</v>
      </c>
      <c r="H1322" s="2">
        <v>0</v>
      </c>
      <c r="I1322" s="4" t="s">
        <v>3103</v>
      </c>
      <c r="J1322" s="40" t="s">
        <v>18915</v>
      </c>
      <c r="K1322" s="3" t="s">
        <v>4609</v>
      </c>
      <c r="L1322" s="2">
        <v>68</v>
      </c>
      <c r="M1322" s="1">
        <v>0.12953100000000001</v>
      </c>
    </row>
    <row r="1323" spans="1:13" ht="143" x14ac:dyDescent="0.35">
      <c r="A1323" s="20" t="s">
        <v>4062</v>
      </c>
      <c r="B1323" s="4" t="s">
        <v>4061</v>
      </c>
      <c r="C1323" s="3" t="s">
        <v>4061</v>
      </c>
      <c r="D1323" s="4" t="s">
        <v>3077</v>
      </c>
      <c r="E1323" s="3" t="s">
        <v>33</v>
      </c>
      <c r="F1323" s="3" t="s">
        <v>4611</v>
      </c>
      <c r="G1323" s="3" t="s">
        <v>4610</v>
      </c>
      <c r="H1323" s="2">
        <v>0</v>
      </c>
      <c r="I1323" s="4" t="s">
        <v>3104</v>
      </c>
      <c r="J1323" s="40" t="s">
        <v>18915</v>
      </c>
      <c r="K1323" s="3" t="s">
        <v>4609</v>
      </c>
      <c r="L1323" s="2">
        <v>570</v>
      </c>
      <c r="M1323" s="1">
        <v>1.0857760000000001</v>
      </c>
    </row>
    <row r="1324" spans="1:13" ht="52" x14ac:dyDescent="0.35">
      <c r="A1324" s="20" t="s">
        <v>4062</v>
      </c>
      <c r="B1324" s="4" t="s">
        <v>4061</v>
      </c>
      <c r="C1324" s="3" t="s">
        <v>4061</v>
      </c>
      <c r="D1324" s="4" t="s">
        <v>3077</v>
      </c>
      <c r="E1324" s="3" t="s">
        <v>33</v>
      </c>
      <c r="F1324" s="3" t="s">
        <v>4608</v>
      </c>
      <c r="G1324" s="3" t="s">
        <v>4607</v>
      </c>
      <c r="H1324" s="2">
        <v>0</v>
      </c>
      <c r="I1324" s="4" t="s">
        <v>3105</v>
      </c>
      <c r="J1324" s="40" t="s">
        <v>18915</v>
      </c>
      <c r="K1324" s="3" t="s">
        <v>4604</v>
      </c>
      <c r="L1324" s="2">
        <v>201</v>
      </c>
      <c r="M1324" s="1">
        <v>0.38287900000000002</v>
      </c>
    </row>
    <row r="1325" spans="1:13" ht="78" x14ac:dyDescent="0.35">
      <c r="A1325" s="20" t="s">
        <v>4062</v>
      </c>
      <c r="B1325" s="4" t="s">
        <v>4061</v>
      </c>
      <c r="C1325" s="3" t="s">
        <v>4061</v>
      </c>
      <c r="D1325" s="4" t="s">
        <v>3077</v>
      </c>
      <c r="E1325" s="3" t="s">
        <v>33</v>
      </c>
      <c r="F1325" s="3" t="s">
        <v>4597</v>
      </c>
      <c r="G1325" s="3" t="s">
        <v>4596</v>
      </c>
      <c r="H1325" s="2">
        <v>0</v>
      </c>
      <c r="I1325" s="4" t="s">
        <v>3109</v>
      </c>
      <c r="J1325" s="40" t="s">
        <v>18915</v>
      </c>
      <c r="K1325" s="3" t="s">
        <v>4595</v>
      </c>
      <c r="L1325" s="2">
        <v>275</v>
      </c>
      <c r="M1325" s="1">
        <v>0.52383900000000005</v>
      </c>
    </row>
    <row r="1326" spans="1:13" ht="104" x14ac:dyDescent="0.35">
      <c r="A1326" s="20" t="s">
        <v>4062</v>
      </c>
      <c r="B1326" s="4" t="s">
        <v>4061</v>
      </c>
      <c r="C1326" s="3" t="s">
        <v>4061</v>
      </c>
      <c r="D1326" s="4" t="s">
        <v>3114</v>
      </c>
      <c r="E1326" s="3" t="s">
        <v>33</v>
      </c>
      <c r="F1326" s="3" t="s">
        <v>4575</v>
      </c>
      <c r="G1326" s="3" t="s">
        <v>4574</v>
      </c>
      <c r="H1326" s="2">
        <v>0</v>
      </c>
      <c r="I1326" s="4" t="s">
        <v>3119</v>
      </c>
      <c r="J1326" s="40" t="s">
        <v>18915</v>
      </c>
      <c r="K1326" s="3" t="s">
        <v>4573</v>
      </c>
      <c r="L1326" s="2">
        <v>313</v>
      </c>
      <c r="M1326" s="1">
        <v>0.39560200000000001</v>
      </c>
    </row>
    <row r="1327" spans="1:13" ht="143" x14ac:dyDescent="0.35">
      <c r="A1327" s="20" t="s">
        <v>4062</v>
      </c>
      <c r="B1327" s="4" t="s">
        <v>4061</v>
      </c>
      <c r="C1327" s="3" t="s">
        <v>4061</v>
      </c>
      <c r="D1327" s="4" t="s">
        <v>3114</v>
      </c>
      <c r="E1327" s="3" t="s">
        <v>33</v>
      </c>
      <c r="F1327" s="3" t="s">
        <v>4561</v>
      </c>
      <c r="G1327" s="3" t="s">
        <v>4560</v>
      </c>
      <c r="H1327" s="2">
        <v>0</v>
      </c>
      <c r="I1327" s="4" t="s">
        <v>3124</v>
      </c>
      <c r="J1327" s="40" t="s">
        <v>18915</v>
      </c>
      <c r="K1327" s="3" t="s">
        <v>4559</v>
      </c>
      <c r="L1327" s="2">
        <v>509</v>
      </c>
      <c r="M1327" s="1">
        <v>0.64332699999999998</v>
      </c>
    </row>
    <row r="1328" spans="1:13" ht="130" x14ac:dyDescent="0.35">
      <c r="A1328" s="20" t="s">
        <v>4062</v>
      </c>
      <c r="B1328" s="4" t="s">
        <v>4061</v>
      </c>
      <c r="C1328" s="3" t="s">
        <v>4061</v>
      </c>
      <c r="D1328" s="4" t="s">
        <v>3139</v>
      </c>
      <c r="E1328" s="3" t="s">
        <v>33</v>
      </c>
      <c r="F1328" s="3" t="s">
        <v>4511</v>
      </c>
      <c r="G1328" s="3" t="s">
        <v>4510</v>
      </c>
      <c r="H1328" s="2">
        <v>0</v>
      </c>
      <c r="I1328" s="4" t="s">
        <v>3146</v>
      </c>
      <c r="J1328" s="40" t="s">
        <v>18915</v>
      </c>
      <c r="K1328" s="3" t="s">
        <v>4509</v>
      </c>
      <c r="L1328" s="2">
        <v>477</v>
      </c>
      <c r="M1328" s="1">
        <v>0.68681499999999995</v>
      </c>
    </row>
    <row r="1329" spans="1:13" ht="221" x14ac:dyDescent="0.35">
      <c r="A1329" s="20" t="s">
        <v>4062</v>
      </c>
      <c r="B1329" s="4" t="s">
        <v>4061</v>
      </c>
      <c r="C1329" s="3" t="s">
        <v>4061</v>
      </c>
      <c r="D1329" s="4" t="s">
        <v>3139</v>
      </c>
      <c r="E1329" s="3" t="s">
        <v>33</v>
      </c>
      <c r="F1329" s="3" t="s">
        <v>4508</v>
      </c>
      <c r="G1329" s="3" t="s">
        <v>4507</v>
      </c>
      <c r="H1329" s="2">
        <v>0</v>
      </c>
      <c r="I1329" s="4" t="s">
        <v>3147</v>
      </c>
      <c r="J1329" s="40" t="s">
        <v>18915</v>
      </c>
      <c r="K1329" s="3" t="s">
        <v>4504</v>
      </c>
      <c r="L1329" s="2">
        <v>756</v>
      </c>
      <c r="M1329" s="1">
        <v>1.0885370000000001</v>
      </c>
    </row>
    <row r="1330" spans="1:13" ht="26" x14ac:dyDescent="0.35">
      <c r="A1330" s="20" t="s">
        <v>4062</v>
      </c>
      <c r="B1330" s="4" t="s">
        <v>4061</v>
      </c>
      <c r="C1330" s="3" t="s">
        <v>4061</v>
      </c>
      <c r="D1330" s="4" t="s">
        <v>3139</v>
      </c>
      <c r="E1330" s="3" t="s">
        <v>33</v>
      </c>
      <c r="F1330" s="3" t="s">
        <v>4496</v>
      </c>
      <c r="G1330" s="3" t="s">
        <v>4495</v>
      </c>
      <c r="H1330" s="2">
        <v>0</v>
      </c>
      <c r="I1330" s="4" t="s">
        <v>3158</v>
      </c>
      <c r="J1330" s="40" t="s">
        <v>18915</v>
      </c>
      <c r="K1330" s="3" t="s">
        <v>4494</v>
      </c>
      <c r="L1330" s="2">
        <v>59</v>
      </c>
      <c r="M1330" s="1">
        <v>8.4952E-2</v>
      </c>
    </row>
    <row r="1331" spans="1:13" ht="39" x14ac:dyDescent="0.35">
      <c r="A1331" s="20" t="s">
        <v>4062</v>
      </c>
      <c r="B1331" s="4" t="s">
        <v>4061</v>
      </c>
      <c r="C1331" s="3" t="s">
        <v>4061</v>
      </c>
      <c r="D1331" s="4" t="s">
        <v>3139</v>
      </c>
      <c r="E1331" s="3" t="s">
        <v>33</v>
      </c>
      <c r="F1331" s="3" t="s">
        <v>4493</v>
      </c>
      <c r="G1331" s="3" t="s">
        <v>4492</v>
      </c>
      <c r="H1331" s="2">
        <v>0</v>
      </c>
      <c r="I1331" s="4" t="s">
        <v>3159</v>
      </c>
      <c r="J1331" s="40" t="s">
        <v>18915</v>
      </c>
      <c r="K1331" s="3" t="s">
        <v>4491</v>
      </c>
      <c r="L1331" s="2">
        <v>140</v>
      </c>
      <c r="M1331" s="1">
        <v>0.20158100000000001</v>
      </c>
    </row>
    <row r="1332" spans="1:13" ht="247" x14ac:dyDescent="0.35">
      <c r="A1332" s="20" t="s">
        <v>4062</v>
      </c>
      <c r="B1332" s="4" t="s">
        <v>4061</v>
      </c>
      <c r="C1332" s="3" t="s">
        <v>4061</v>
      </c>
      <c r="D1332" s="4" t="s">
        <v>3139</v>
      </c>
      <c r="E1332" s="3" t="s">
        <v>33</v>
      </c>
      <c r="F1332" s="3" t="s">
        <v>4487</v>
      </c>
      <c r="G1332" s="3" t="s">
        <v>4486</v>
      </c>
      <c r="H1332" s="2">
        <v>0</v>
      </c>
      <c r="I1332" s="4" t="s">
        <v>3161</v>
      </c>
      <c r="J1332" s="40" t="s">
        <v>18915</v>
      </c>
      <c r="K1332" s="3" t="s">
        <v>4485</v>
      </c>
      <c r="L1332" s="2">
        <v>871</v>
      </c>
      <c r="M1332" s="1">
        <v>1.254122</v>
      </c>
    </row>
    <row r="1333" spans="1:13" ht="65" x14ac:dyDescent="0.35">
      <c r="A1333" s="20" t="s">
        <v>4062</v>
      </c>
      <c r="B1333" s="4" t="s">
        <v>4061</v>
      </c>
      <c r="C1333" s="3" t="s">
        <v>4061</v>
      </c>
      <c r="D1333" s="4" t="s">
        <v>3189</v>
      </c>
      <c r="E1333" s="3" t="s">
        <v>33</v>
      </c>
      <c r="F1333" s="3" t="s">
        <v>4425</v>
      </c>
      <c r="G1333" s="3" t="s">
        <v>4424</v>
      </c>
      <c r="H1333" s="2">
        <v>0</v>
      </c>
      <c r="I1333" s="4" t="s">
        <v>3197</v>
      </c>
      <c r="J1333" s="40" t="s">
        <v>18915</v>
      </c>
      <c r="K1333" s="3" t="s">
        <v>4421</v>
      </c>
      <c r="L1333" s="2">
        <v>226</v>
      </c>
      <c r="M1333" s="1">
        <v>0.32092700000000002</v>
      </c>
    </row>
    <row r="1334" spans="1:13" ht="65" x14ac:dyDescent="0.35">
      <c r="A1334" s="20" t="s">
        <v>4062</v>
      </c>
      <c r="B1334" s="4" t="s">
        <v>4061</v>
      </c>
      <c r="C1334" s="3" t="s">
        <v>4061</v>
      </c>
      <c r="D1334" s="4" t="s">
        <v>3189</v>
      </c>
      <c r="E1334" s="3" t="s">
        <v>33</v>
      </c>
      <c r="F1334" s="3" t="s">
        <v>4423</v>
      </c>
      <c r="G1334" s="3" t="s">
        <v>4422</v>
      </c>
      <c r="H1334" s="2">
        <v>0</v>
      </c>
      <c r="I1334" s="4" t="s">
        <v>3198</v>
      </c>
      <c r="J1334" s="40" t="s">
        <v>18915</v>
      </c>
      <c r="K1334" s="3" t="s">
        <v>4421</v>
      </c>
      <c r="L1334" s="2">
        <v>187</v>
      </c>
      <c r="M1334" s="1">
        <v>0.265546</v>
      </c>
    </row>
    <row r="1335" spans="1:13" ht="130" x14ac:dyDescent="0.35">
      <c r="A1335" s="20" t="s">
        <v>4062</v>
      </c>
      <c r="B1335" s="4" t="s">
        <v>4061</v>
      </c>
      <c r="C1335" s="3" t="s">
        <v>4061</v>
      </c>
      <c r="D1335" s="4" t="s">
        <v>3189</v>
      </c>
      <c r="E1335" s="3" t="s">
        <v>33</v>
      </c>
      <c r="F1335" s="3" t="s">
        <v>4420</v>
      </c>
      <c r="G1335" s="3" t="s">
        <v>4419</v>
      </c>
      <c r="H1335" s="2">
        <v>0</v>
      </c>
      <c r="I1335" s="4" t="s">
        <v>3199</v>
      </c>
      <c r="J1335" s="40" t="s">
        <v>18915</v>
      </c>
      <c r="K1335" s="3" t="s">
        <v>4418</v>
      </c>
      <c r="L1335" s="2">
        <v>425</v>
      </c>
      <c r="M1335" s="1">
        <v>0.60351299999999997</v>
      </c>
    </row>
    <row r="1336" spans="1:13" ht="169" x14ac:dyDescent="0.35">
      <c r="A1336" s="20" t="s">
        <v>4062</v>
      </c>
      <c r="B1336" s="4" t="s">
        <v>4061</v>
      </c>
      <c r="C1336" s="3" t="s">
        <v>4061</v>
      </c>
      <c r="D1336" s="4" t="s">
        <v>3189</v>
      </c>
      <c r="E1336" s="3" t="s">
        <v>33</v>
      </c>
      <c r="F1336" s="3" t="s">
        <v>4417</v>
      </c>
      <c r="G1336" s="3" t="s">
        <v>4416</v>
      </c>
      <c r="H1336" s="2">
        <v>0</v>
      </c>
      <c r="I1336" s="4" t="s">
        <v>3200</v>
      </c>
      <c r="J1336" s="40" t="s">
        <v>18915</v>
      </c>
      <c r="K1336" s="3" t="s">
        <v>4415</v>
      </c>
      <c r="L1336" s="2">
        <v>633</v>
      </c>
      <c r="M1336" s="1">
        <v>0.89888000000000001</v>
      </c>
    </row>
    <row r="1337" spans="1:13" ht="156" x14ac:dyDescent="0.35">
      <c r="A1337" s="20" t="s">
        <v>4062</v>
      </c>
      <c r="B1337" s="4" t="s">
        <v>3202</v>
      </c>
      <c r="C1337" s="3" t="s">
        <v>4061</v>
      </c>
      <c r="D1337" s="4" t="s">
        <v>3189</v>
      </c>
      <c r="E1337" s="3" t="s">
        <v>33</v>
      </c>
      <c r="F1337" s="3" t="s">
        <v>4411</v>
      </c>
      <c r="G1337" s="3" t="s">
        <v>4410</v>
      </c>
      <c r="H1337" s="2">
        <v>0</v>
      </c>
      <c r="I1337" s="4" t="s">
        <v>3203</v>
      </c>
      <c r="J1337" s="40" t="s">
        <v>18915</v>
      </c>
      <c r="K1337" s="3" t="s">
        <v>4409</v>
      </c>
      <c r="L1337" s="2">
        <v>541</v>
      </c>
      <c r="M1337" s="1">
        <v>0.76823699999999995</v>
      </c>
    </row>
    <row r="1338" spans="1:13" ht="409.5" x14ac:dyDescent="0.35">
      <c r="A1338" s="20" t="s">
        <v>4062</v>
      </c>
      <c r="B1338" s="4" t="s">
        <v>3204</v>
      </c>
      <c r="C1338" s="3" t="s">
        <v>4061</v>
      </c>
      <c r="D1338" s="4" t="s">
        <v>3189</v>
      </c>
      <c r="E1338" s="3" t="s">
        <v>33</v>
      </c>
      <c r="F1338" s="3" t="s">
        <v>4408</v>
      </c>
      <c r="G1338" s="3" t="s">
        <v>4407</v>
      </c>
      <c r="H1338" s="2">
        <v>0</v>
      </c>
      <c r="I1338" s="4" t="s">
        <v>3205</v>
      </c>
      <c r="J1338" s="40" t="s">
        <v>18915</v>
      </c>
      <c r="K1338" s="3" t="s">
        <v>4406</v>
      </c>
      <c r="L1338" s="2">
        <v>668</v>
      </c>
      <c r="M1338" s="1">
        <v>0.94858100000000001</v>
      </c>
    </row>
    <row r="1339" spans="1:13" ht="195" x14ac:dyDescent="0.35">
      <c r="A1339" s="20" t="s">
        <v>4062</v>
      </c>
      <c r="B1339" s="4" t="s">
        <v>4061</v>
      </c>
      <c r="C1339" s="3" t="s">
        <v>4061</v>
      </c>
      <c r="D1339" s="4" t="s">
        <v>3213</v>
      </c>
      <c r="E1339" s="3" t="s">
        <v>33</v>
      </c>
      <c r="F1339" s="3" t="s">
        <v>4358</v>
      </c>
      <c r="G1339" s="3" t="s">
        <v>4357</v>
      </c>
      <c r="H1339" s="2">
        <v>0</v>
      </c>
      <c r="I1339" s="4" t="s">
        <v>3226</v>
      </c>
      <c r="J1339" s="40" t="s">
        <v>18915</v>
      </c>
      <c r="K1339" s="3" t="s">
        <v>4356</v>
      </c>
      <c r="L1339" s="2">
        <v>597</v>
      </c>
      <c r="M1339" s="1">
        <v>0.98579899999999998</v>
      </c>
    </row>
    <row r="1340" spans="1:13" ht="403" x14ac:dyDescent="0.35">
      <c r="A1340" s="20" t="s">
        <v>4062</v>
      </c>
      <c r="B1340" s="4" t="s">
        <v>3227</v>
      </c>
      <c r="C1340" s="3" t="s">
        <v>4061</v>
      </c>
      <c r="D1340" s="4" t="s">
        <v>3213</v>
      </c>
      <c r="E1340" s="3" t="s">
        <v>33</v>
      </c>
      <c r="F1340" s="3" t="s">
        <v>4355</v>
      </c>
      <c r="G1340" s="3" t="s">
        <v>4354</v>
      </c>
      <c r="H1340" s="2">
        <v>0</v>
      </c>
      <c r="I1340" s="4" t="s">
        <v>3228</v>
      </c>
      <c r="J1340" s="40" t="s">
        <v>18915</v>
      </c>
      <c r="K1340" s="3" t="s">
        <v>4353</v>
      </c>
      <c r="L1340" s="2">
        <v>1248</v>
      </c>
      <c r="M1340" s="1">
        <v>2.0607660000000001</v>
      </c>
    </row>
    <row r="1341" spans="1:13" ht="156" x14ac:dyDescent="0.35">
      <c r="A1341" s="20" t="s">
        <v>4062</v>
      </c>
      <c r="B1341" s="4" t="s">
        <v>4061</v>
      </c>
      <c r="C1341" s="3" t="s">
        <v>4061</v>
      </c>
      <c r="D1341" s="4" t="s">
        <v>3213</v>
      </c>
      <c r="E1341" s="3" t="s">
        <v>33</v>
      </c>
      <c r="F1341" s="3" t="s">
        <v>4349</v>
      </c>
      <c r="G1341" s="3" t="s">
        <v>4348</v>
      </c>
      <c r="H1341" s="2">
        <v>0</v>
      </c>
      <c r="I1341" s="4" t="s">
        <v>3230</v>
      </c>
      <c r="J1341" s="40" t="s">
        <v>18915</v>
      </c>
      <c r="K1341" s="3" t="s">
        <v>4344</v>
      </c>
      <c r="L1341" s="2">
        <v>471</v>
      </c>
      <c r="M1341" s="1">
        <v>0.77774100000000002</v>
      </c>
    </row>
    <row r="1342" spans="1:13" ht="221" x14ac:dyDescent="0.35">
      <c r="A1342" s="20" t="s">
        <v>4062</v>
      </c>
      <c r="B1342" s="4" t="s">
        <v>4061</v>
      </c>
      <c r="C1342" s="3" t="s">
        <v>4061</v>
      </c>
      <c r="D1342" s="4" t="s">
        <v>3213</v>
      </c>
      <c r="E1342" s="3" t="s">
        <v>33</v>
      </c>
      <c r="F1342" s="3" t="s">
        <v>4343</v>
      </c>
      <c r="G1342" s="3" t="s">
        <v>4342</v>
      </c>
      <c r="H1342" s="2">
        <v>0</v>
      </c>
      <c r="I1342" s="4" t="s">
        <v>3232</v>
      </c>
      <c r="J1342" s="40" t="s">
        <v>18915</v>
      </c>
      <c r="K1342" s="3" t="s">
        <v>4341</v>
      </c>
      <c r="L1342" s="2">
        <v>653</v>
      </c>
      <c r="M1342" s="1">
        <v>1.0782689999999999</v>
      </c>
    </row>
    <row r="1343" spans="1:13" ht="143" x14ac:dyDescent="0.35">
      <c r="A1343" s="20" t="s">
        <v>4062</v>
      </c>
      <c r="B1343" s="4" t="s">
        <v>4061</v>
      </c>
      <c r="C1343" s="3" t="s">
        <v>4061</v>
      </c>
      <c r="D1343" s="4" t="s">
        <v>3213</v>
      </c>
      <c r="E1343" s="3" t="s">
        <v>33</v>
      </c>
      <c r="F1343" s="3" t="s">
        <v>4337</v>
      </c>
      <c r="G1343" s="3" t="s">
        <v>4336</v>
      </c>
      <c r="H1343" s="2">
        <v>0</v>
      </c>
      <c r="I1343" s="4" t="s">
        <v>3234</v>
      </c>
      <c r="J1343" s="40" t="s">
        <v>18915</v>
      </c>
      <c r="K1343" s="3" t="s">
        <v>4335</v>
      </c>
      <c r="L1343" s="2">
        <v>399</v>
      </c>
      <c r="M1343" s="1">
        <v>0.65885099999999996</v>
      </c>
    </row>
    <row r="1344" spans="1:13" ht="247" x14ac:dyDescent="0.35">
      <c r="A1344" s="20" t="s">
        <v>4062</v>
      </c>
      <c r="B1344" s="4" t="s">
        <v>4061</v>
      </c>
      <c r="C1344" s="3" t="s">
        <v>4061</v>
      </c>
      <c r="D1344" s="4" t="s">
        <v>3239</v>
      </c>
      <c r="E1344" s="3" t="s">
        <v>33</v>
      </c>
      <c r="F1344" s="3" t="s">
        <v>4314</v>
      </c>
      <c r="G1344" s="3" t="s">
        <v>4313</v>
      </c>
      <c r="H1344" s="2">
        <v>0</v>
      </c>
      <c r="I1344" s="4" t="s">
        <v>3246</v>
      </c>
      <c r="J1344" s="40" t="s">
        <v>18915</v>
      </c>
      <c r="K1344" s="3" t="s">
        <v>4310</v>
      </c>
      <c r="L1344" s="2">
        <v>885</v>
      </c>
      <c r="M1344" s="1">
        <v>1.941343</v>
      </c>
    </row>
    <row r="1345" spans="1:13" ht="169" x14ac:dyDescent="0.35">
      <c r="A1345" s="20" t="s">
        <v>4062</v>
      </c>
      <c r="B1345" s="4" t="s">
        <v>4061</v>
      </c>
      <c r="C1345" s="3" t="s">
        <v>4061</v>
      </c>
      <c r="D1345" s="4" t="s">
        <v>3239</v>
      </c>
      <c r="E1345" s="3" t="s">
        <v>33</v>
      </c>
      <c r="F1345" s="3" t="s">
        <v>4306</v>
      </c>
      <c r="G1345" s="3" t="s">
        <v>4305</v>
      </c>
      <c r="H1345" s="2">
        <v>0</v>
      </c>
      <c r="I1345" s="4" t="s">
        <v>3249</v>
      </c>
      <c r="J1345" s="40" t="s">
        <v>18915</v>
      </c>
      <c r="K1345" s="3" t="s">
        <v>4300</v>
      </c>
      <c r="L1345" s="2">
        <v>532</v>
      </c>
      <c r="M1345" s="1">
        <v>1.1669989999999999</v>
      </c>
    </row>
    <row r="1346" spans="1:13" ht="39" x14ac:dyDescent="0.35">
      <c r="A1346" s="20" t="s">
        <v>4062</v>
      </c>
      <c r="B1346" s="4" t="s">
        <v>4061</v>
      </c>
      <c r="C1346" s="3" t="s">
        <v>4061</v>
      </c>
      <c r="D1346" s="4" t="s">
        <v>3239</v>
      </c>
      <c r="E1346" s="3" t="s">
        <v>33</v>
      </c>
      <c r="F1346" s="3" t="s">
        <v>4304</v>
      </c>
      <c r="G1346" s="3" t="s">
        <v>4303</v>
      </c>
      <c r="H1346" s="2">
        <v>0</v>
      </c>
      <c r="I1346" s="4" t="s">
        <v>3250</v>
      </c>
      <c r="J1346" s="40" t="s">
        <v>18915</v>
      </c>
      <c r="K1346" s="3" t="s">
        <v>4300</v>
      </c>
      <c r="L1346" s="2">
        <v>147</v>
      </c>
      <c r="M1346" s="1">
        <v>0.32246000000000002</v>
      </c>
    </row>
    <row r="1347" spans="1:13" ht="78" x14ac:dyDescent="0.35">
      <c r="A1347" s="20" t="s">
        <v>4062</v>
      </c>
      <c r="B1347" s="4" t="s">
        <v>4061</v>
      </c>
      <c r="C1347" s="3" t="s">
        <v>4061</v>
      </c>
      <c r="D1347" s="4" t="s">
        <v>3239</v>
      </c>
      <c r="E1347" s="3" t="s">
        <v>33</v>
      </c>
      <c r="F1347" s="3" t="s">
        <v>4302</v>
      </c>
      <c r="G1347" s="3" t="s">
        <v>4301</v>
      </c>
      <c r="H1347" s="2">
        <v>0</v>
      </c>
      <c r="I1347" s="4" t="s">
        <v>3251</v>
      </c>
      <c r="J1347" s="40" t="s">
        <v>18915</v>
      </c>
      <c r="K1347" s="3" t="s">
        <v>4300</v>
      </c>
      <c r="L1347" s="2">
        <v>275</v>
      </c>
      <c r="M1347" s="1">
        <v>0.60324199999999994</v>
      </c>
    </row>
    <row r="1348" spans="1:13" ht="234" x14ac:dyDescent="0.35">
      <c r="A1348" s="20" t="s">
        <v>4062</v>
      </c>
      <c r="B1348" s="4" t="s">
        <v>4061</v>
      </c>
      <c r="C1348" s="3" t="s">
        <v>4061</v>
      </c>
      <c r="D1348" s="4" t="s">
        <v>3239</v>
      </c>
      <c r="E1348" s="3" t="s">
        <v>33</v>
      </c>
      <c r="F1348" s="3" t="s">
        <v>4299</v>
      </c>
      <c r="G1348" s="3" t="s">
        <v>4298</v>
      </c>
      <c r="H1348" s="2">
        <v>0</v>
      </c>
      <c r="I1348" s="4" t="s">
        <v>3252</v>
      </c>
      <c r="J1348" s="40" t="s">
        <v>18915</v>
      </c>
      <c r="K1348" s="3" t="s">
        <v>4297</v>
      </c>
      <c r="L1348" s="2">
        <v>813</v>
      </c>
      <c r="M1348" s="1">
        <v>1.7834030000000001</v>
      </c>
    </row>
    <row r="1349" spans="1:13" ht="78" x14ac:dyDescent="0.35">
      <c r="A1349" s="20" t="s">
        <v>4062</v>
      </c>
      <c r="B1349" s="4" t="s">
        <v>4061</v>
      </c>
      <c r="C1349" s="3" t="s">
        <v>4061</v>
      </c>
      <c r="D1349" s="4" t="s">
        <v>3239</v>
      </c>
      <c r="E1349" s="3" t="s">
        <v>33</v>
      </c>
      <c r="F1349" s="3" t="s">
        <v>4296</v>
      </c>
      <c r="G1349" s="3" t="s">
        <v>4295</v>
      </c>
      <c r="H1349" s="2">
        <v>0</v>
      </c>
      <c r="I1349" s="4" t="s">
        <v>3253</v>
      </c>
      <c r="J1349" s="40" t="s">
        <v>18915</v>
      </c>
      <c r="K1349" s="3" t="s">
        <v>4292</v>
      </c>
      <c r="L1349" s="2">
        <v>273</v>
      </c>
      <c r="M1349" s="1">
        <v>0.59885500000000003</v>
      </c>
    </row>
    <row r="1350" spans="1:13" ht="325" x14ac:dyDescent="0.35">
      <c r="A1350" s="20" t="s">
        <v>4062</v>
      </c>
      <c r="B1350" s="4" t="s">
        <v>3254</v>
      </c>
      <c r="C1350" s="3" t="s">
        <v>4061</v>
      </c>
      <c r="D1350" s="4" t="s">
        <v>3239</v>
      </c>
      <c r="E1350" s="3" t="s">
        <v>33</v>
      </c>
      <c r="F1350" s="3" t="s">
        <v>4294</v>
      </c>
      <c r="G1350" s="3" t="s">
        <v>4293</v>
      </c>
      <c r="H1350" s="2">
        <v>0</v>
      </c>
      <c r="I1350" s="4" t="s">
        <v>3255</v>
      </c>
      <c r="J1350" s="40" t="s">
        <v>18915</v>
      </c>
      <c r="K1350" s="3" t="s">
        <v>4292</v>
      </c>
      <c r="L1350" s="2">
        <v>127</v>
      </c>
      <c r="M1350" s="1">
        <v>0.278588</v>
      </c>
    </row>
    <row r="1351" spans="1:13" ht="247" x14ac:dyDescent="0.35">
      <c r="A1351" s="20" t="s">
        <v>4062</v>
      </c>
      <c r="B1351" s="4" t="s">
        <v>4061</v>
      </c>
      <c r="C1351" s="3" t="s">
        <v>4061</v>
      </c>
      <c r="D1351" s="4" t="s">
        <v>3239</v>
      </c>
      <c r="E1351" s="3" t="s">
        <v>33</v>
      </c>
      <c r="F1351" s="3" t="s">
        <v>4291</v>
      </c>
      <c r="G1351" s="3" t="s">
        <v>4290</v>
      </c>
      <c r="H1351" s="2">
        <v>0</v>
      </c>
      <c r="I1351" s="4" t="s">
        <v>3256</v>
      </c>
      <c r="J1351" s="40" t="s">
        <v>18915</v>
      </c>
      <c r="K1351" s="3" t="s">
        <v>4289</v>
      </c>
      <c r="L1351" s="2">
        <v>853</v>
      </c>
      <c r="M1351" s="1">
        <v>1.8711469999999999</v>
      </c>
    </row>
    <row r="1352" spans="1:13" ht="39" x14ac:dyDescent="0.35">
      <c r="A1352" s="20" t="s">
        <v>4062</v>
      </c>
      <c r="B1352" s="4" t="s">
        <v>4061</v>
      </c>
      <c r="C1352" s="3" t="s">
        <v>4061</v>
      </c>
      <c r="D1352" s="4" t="s">
        <v>3239</v>
      </c>
      <c r="E1352" s="3" t="s">
        <v>33</v>
      </c>
      <c r="F1352" s="3" t="s">
        <v>4286</v>
      </c>
      <c r="G1352" s="3" t="s">
        <v>4285</v>
      </c>
      <c r="H1352" s="2">
        <v>0</v>
      </c>
      <c r="I1352" s="4" t="s">
        <v>3258</v>
      </c>
      <c r="J1352" s="40" t="s">
        <v>18915</v>
      </c>
      <c r="K1352" s="3" t="s">
        <v>4284</v>
      </c>
      <c r="L1352" s="2">
        <v>132</v>
      </c>
      <c r="M1352" s="1">
        <v>0.28955599999999998</v>
      </c>
    </row>
    <row r="1353" spans="1:13" ht="325" x14ac:dyDescent="0.35">
      <c r="A1353" s="20" t="s">
        <v>4062</v>
      </c>
      <c r="B1353" s="4" t="s">
        <v>3254</v>
      </c>
      <c r="C1353" s="3" t="s">
        <v>4061</v>
      </c>
      <c r="D1353" s="4" t="s">
        <v>3239</v>
      </c>
      <c r="E1353" s="3" t="s">
        <v>33</v>
      </c>
      <c r="F1353" s="3" t="s">
        <v>4275</v>
      </c>
      <c r="G1353" s="3" t="s">
        <v>4274</v>
      </c>
      <c r="H1353" s="2">
        <v>0</v>
      </c>
      <c r="I1353" s="4" t="s">
        <v>3262</v>
      </c>
      <c r="J1353" s="40" t="s">
        <v>18915</v>
      </c>
      <c r="K1353" s="3" t="s">
        <v>4273</v>
      </c>
      <c r="L1353" s="2">
        <v>134</v>
      </c>
      <c r="M1353" s="1">
        <v>0.29394300000000001</v>
      </c>
    </row>
    <row r="1354" spans="1:13" ht="195" x14ac:dyDescent="0.35">
      <c r="A1354" s="20" t="s">
        <v>4062</v>
      </c>
      <c r="B1354" s="4" t="s">
        <v>4061</v>
      </c>
      <c r="C1354" s="3" t="s">
        <v>4061</v>
      </c>
      <c r="D1354" s="4" t="s">
        <v>3268</v>
      </c>
      <c r="E1354" s="3" t="s">
        <v>33</v>
      </c>
      <c r="F1354" s="3" t="s">
        <v>4221</v>
      </c>
      <c r="G1354" s="3" t="s">
        <v>4220</v>
      </c>
      <c r="H1354" s="2">
        <v>0</v>
      </c>
      <c r="I1354" s="4" t="s">
        <v>3287</v>
      </c>
      <c r="J1354" s="40" t="s">
        <v>18915</v>
      </c>
      <c r="K1354" s="3" t="s">
        <v>4219</v>
      </c>
      <c r="L1354" s="2">
        <v>616</v>
      </c>
      <c r="M1354" s="1">
        <v>0.64390019546970212</v>
      </c>
    </row>
    <row r="1355" spans="1:13" ht="65" x14ac:dyDescent="0.35">
      <c r="A1355" s="20" t="s">
        <v>4062</v>
      </c>
      <c r="B1355" s="4" t="s">
        <v>4061</v>
      </c>
      <c r="C1355" s="3" t="s">
        <v>4061</v>
      </c>
      <c r="D1355" s="4" t="s">
        <v>3307</v>
      </c>
      <c r="E1355" s="3" t="s">
        <v>33</v>
      </c>
      <c r="F1355" s="3" t="s">
        <v>4157</v>
      </c>
      <c r="G1355" s="3" t="s">
        <v>4156</v>
      </c>
      <c r="H1355" s="2">
        <v>0</v>
      </c>
      <c r="I1355" s="4" t="s">
        <v>3313</v>
      </c>
      <c r="J1355" s="40" t="s">
        <v>18915</v>
      </c>
      <c r="K1355" s="3" t="s">
        <v>4155</v>
      </c>
      <c r="L1355" s="2">
        <v>231</v>
      </c>
      <c r="M1355" s="1">
        <v>0.66553300000000004</v>
      </c>
    </row>
    <row r="1356" spans="1:13" ht="247" x14ac:dyDescent="0.35">
      <c r="A1356" s="20" t="s">
        <v>4062</v>
      </c>
      <c r="B1356" s="4" t="s">
        <v>4061</v>
      </c>
      <c r="C1356" s="3" t="s">
        <v>4061</v>
      </c>
      <c r="D1356" s="4" t="s">
        <v>3307</v>
      </c>
      <c r="E1356" s="3" t="s">
        <v>33</v>
      </c>
      <c r="F1356" s="3" t="s">
        <v>4152</v>
      </c>
      <c r="G1356" s="3" t="s">
        <v>4151</v>
      </c>
      <c r="H1356" s="2">
        <v>0</v>
      </c>
      <c r="I1356" s="4" t="s">
        <v>3315</v>
      </c>
      <c r="J1356" s="40" t="s">
        <v>18915</v>
      </c>
      <c r="K1356" s="3" t="s">
        <v>4150</v>
      </c>
      <c r="L1356" s="2">
        <v>873</v>
      </c>
      <c r="M1356" s="1">
        <v>2.5151979999999998</v>
      </c>
    </row>
    <row r="1357" spans="1:13" ht="338" x14ac:dyDescent="0.35">
      <c r="A1357" s="20" t="s">
        <v>4062</v>
      </c>
      <c r="B1357" s="4" t="s">
        <v>4061</v>
      </c>
      <c r="C1357" s="3" t="s">
        <v>4061</v>
      </c>
      <c r="D1357" s="4" t="s">
        <v>3334</v>
      </c>
      <c r="E1357" s="3" t="s">
        <v>33</v>
      </c>
      <c r="F1357" s="3" t="s">
        <v>4107</v>
      </c>
      <c r="G1357" s="3" t="s">
        <v>4106</v>
      </c>
      <c r="H1357" s="2">
        <v>0</v>
      </c>
      <c r="I1357" s="4" t="s">
        <v>3338</v>
      </c>
      <c r="J1357" s="40" t="s">
        <v>18915</v>
      </c>
      <c r="K1357" s="3" t="s">
        <v>4105</v>
      </c>
      <c r="L1357" s="2">
        <v>1052</v>
      </c>
      <c r="M1357" s="1">
        <v>2.0145149999999998</v>
      </c>
    </row>
    <row r="1358" spans="1:13" ht="312" x14ac:dyDescent="0.35">
      <c r="A1358" s="20" t="s">
        <v>4062</v>
      </c>
      <c r="B1358" s="4" t="s">
        <v>4061</v>
      </c>
      <c r="C1358" s="3" t="s">
        <v>4061</v>
      </c>
      <c r="D1358" s="4" t="s">
        <v>3334</v>
      </c>
      <c r="E1358" s="3" t="s">
        <v>33</v>
      </c>
      <c r="F1358" s="3" t="s">
        <v>4092</v>
      </c>
      <c r="G1358" s="3" t="s">
        <v>4091</v>
      </c>
      <c r="H1358" s="2">
        <v>0</v>
      </c>
      <c r="I1358" s="4" t="s">
        <v>3344</v>
      </c>
      <c r="J1358" s="40" t="s">
        <v>18915</v>
      </c>
      <c r="K1358" s="3" t="s">
        <v>4086</v>
      </c>
      <c r="L1358" s="2">
        <v>953</v>
      </c>
      <c r="M1358" s="1">
        <v>1.8249359999999999</v>
      </c>
    </row>
    <row r="1359" spans="1:13" ht="156" x14ac:dyDescent="0.35">
      <c r="A1359" s="20" t="s">
        <v>4062</v>
      </c>
      <c r="B1359" s="4" t="s">
        <v>4061</v>
      </c>
      <c r="C1359" s="3" t="s">
        <v>4061</v>
      </c>
      <c r="D1359" s="4" t="s">
        <v>3334</v>
      </c>
      <c r="E1359" s="3" t="s">
        <v>33</v>
      </c>
      <c r="F1359" s="3" t="s">
        <v>4090</v>
      </c>
      <c r="G1359" s="3" t="s">
        <v>4089</v>
      </c>
      <c r="H1359" s="2">
        <v>0</v>
      </c>
      <c r="I1359" s="4" t="s">
        <v>3345</v>
      </c>
      <c r="J1359" s="40" t="s">
        <v>18915</v>
      </c>
      <c r="K1359" s="3" t="s">
        <v>4086</v>
      </c>
      <c r="L1359" s="2">
        <v>476</v>
      </c>
      <c r="M1359" s="1">
        <v>0.91151099999999996</v>
      </c>
    </row>
    <row r="1360" spans="1:13" ht="221" x14ac:dyDescent="0.35">
      <c r="A1360" s="20" t="s">
        <v>4062</v>
      </c>
      <c r="B1360" s="4" t="s">
        <v>4061</v>
      </c>
      <c r="C1360" s="3" t="s">
        <v>4061</v>
      </c>
      <c r="D1360" s="4" t="s">
        <v>3334</v>
      </c>
      <c r="E1360" s="3" t="s">
        <v>33</v>
      </c>
      <c r="F1360" s="3" t="s">
        <v>4088</v>
      </c>
      <c r="G1360" s="3" t="s">
        <v>4087</v>
      </c>
      <c r="H1360" s="2">
        <v>0</v>
      </c>
      <c r="I1360" s="4" t="s">
        <v>3346</v>
      </c>
      <c r="J1360" s="40" t="s">
        <v>18915</v>
      </c>
      <c r="K1360" s="3" t="s">
        <v>4086</v>
      </c>
      <c r="L1360" s="2">
        <v>651</v>
      </c>
      <c r="M1360" s="1">
        <v>1.2466250000000001</v>
      </c>
    </row>
    <row r="1361" spans="1:13" ht="182" x14ac:dyDescent="0.35">
      <c r="A1361" s="20" t="s">
        <v>4062</v>
      </c>
      <c r="B1361" s="4" t="s">
        <v>4061</v>
      </c>
      <c r="C1361" s="3" t="s">
        <v>4061</v>
      </c>
      <c r="D1361" s="4" t="s">
        <v>3334</v>
      </c>
      <c r="E1361" s="3" t="s">
        <v>33</v>
      </c>
      <c r="F1361" s="3" t="s">
        <v>4085</v>
      </c>
      <c r="G1361" s="3" t="s">
        <v>4084</v>
      </c>
      <c r="H1361" s="2">
        <v>0</v>
      </c>
      <c r="I1361" s="4" t="s">
        <v>3347</v>
      </c>
      <c r="J1361" s="40" t="s">
        <v>18915</v>
      </c>
      <c r="K1361" s="3" t="s">
        <v>4083</v>
      </c>
      <c r="L1361" s="2">
        <v>579</v>
      </c>
      <c r="M1361" s="1">
        <v>1.108749</v>
      </c>
    </row>
    <row r="1362" spans="1:13" ht="247" x14ac:dyDescent="0.35">
      <c r="A1362" s="20" t="s">
        <v>4062</v>
      </c>
      <c r="B1362" s="4" t="s">
        <v>4061</v>
      </c>
      <c r="C1362" s="3" t="s">
        <v>4061</v>
      </c>
      <c r="D1362" s="4" t="s">
        <v>3334</v>
      </c>
      <c r="E1362" s="3" t="s">
        <v>33</v>
      </c>
      <c r="F1362" s="3" t="s">
        <v>4079</v>
      </c>
      <c r="G1362" s="3" t="s">
        <v>4078</v>
      </c>
      <c r="H1362" s="2">
        <v>0</v>
      </c>
      <c r="I1362" s="4" t="s">
        <v>3350</v>
      </c>
      <c r="J1362" s="40" t="s">
        <v>18915</v>
      </c>
      <c r="K1362" s="3" t="s">
        <v>4077</v>
      </c>
      <c r="L1362" s="2">
        <v>713</v>
      </c>
      <c r="M1362" s="1">
        <v>1.365351</v>
      </c>
    </row>
    <row r="1363" spans="1:13" ht="156" x14ac:dyDescent="0.35">
      <c r="A1363" s="20" t="s">
        <v>4062</v>
      </c>
      <c r="B1363" s="4" t="s">
        <v>4061</v>
      </c>
      <c r="C1363" s="3" t="s">
        <v>4061</v>
      </c>
      <c r="D1363" s="4" t="s">
        <v>5</v>
      </c>
      <c r="E1363" s="3" t="s">
        <v>8</v>
      </c>
      <c r="F1363" s="3" t="s">
        <v>10814</v>
      </c>
      <c r="G1363" s="3" t="s">
        <v>10813</v>
      </c>
      <c r="H1363" s="2">
        <v>0</v>
      </c>
      <c r="I1363" s="4" t="s">
        <v>9</v>
      </c>
      <c r="J1363" s="40" t="s">
        <v>18915</v>
      </c>
      <c r="K1363" s="3" t="s">
        <v>10812</v>
      </c>
      <c r="L1363" s="2">
        <v>499</v>
      </c>
      <c r="M1363" s="1">
        <v>1.114088</v>
      </c>
    </row>
    <row r="1364" spans="1:13" ht="195" x14ac:dyDescent="0.35">
      <c r="A1364" s="20" t="s">
        <v>4062</v>
      </c>
      <c r="B1364" s="4" t="s">
        <v>4061</v>
      </c>
      <c r="C1364" s="3" t="s">
        <v>4061</v>
      </c>
      <c r="D1364" s="4" t="s">
        <v>27</v>
      </c>
      <c r="E1364" s="3" t="s">
        <v>8</v>
      </c>
      <c r="F1364" s="3" t="s">
        <v>10768</v>
      </c>
      <c r="G1364" s="3" t="s">
        <v>10767</v>
      </c>
      <c r="H1364" s="2">
        <v>0</v>
      </c>
      <c r="I1364" s="4" t="s">
        <v>49</v>
      </c>
      <c r="J1364" s="40" t="s">
        <v>18915</v>
      </c>
      <c r="K1364" s="3" t="s">
        <v>10766</v>
      </c>
      <c r="L1364" s="2">
        <v>646</v>
      </c>
      <c r="M1364" s="1">
        <v>1.019909</v>
      </c>
    </row>
    <row r="1365" spans="1:13" ht="78" x14ac:dyDescent="0.35">
      <c r="A1365" s="20" t="s">
        <v>4062</v>
      </c>
      <c r="B1365" s="4" t="s">
        <v>4061</v>
      </c>
      <c r="C1365" s="3" t="s">
        <v>4061</v>
      </c>
      <c r="D1365" s="4" t="s">
        <v>27</v>
      </c>
      <c r="E1365" s="3" t="s">
        <v>8</v>
      </c>
      <c r="F1365" s="3" t="s">
        <v>10763</v>
      </c>
      <c r="G1365" s="3" t="s">
        <v>10762</v>
      </c>
      <c r="H1365" s="2">
        <v>0</v>
      </c>
      <c r="I1365" s="4" t="s">
        <v>56</v>
      </c>
      <c r="J1365" s="40" t="s">
        <v>18915</v>
      </c>
      <c r="K1365" s="3" t="s">
        <v>10761</v>
      </c>
      <c r="L1365" s="2">
        <v>232</v>
      </c>
      <c r="M1365" s="1">
        <v>0.36628300000000003</v>
      </c>
    </row>
    <row r="1366" spans="1:13" ht="78" x14ac:dyDescent="0.35">
      <c r="A1366" s="20" t="s">
        <v>4062</v>
      </c>
      <c r="B1366" s="4" t="s">
        <v>4061</v>
      </c>
      <c r="C1366" s="3" t="s">
        <v>4061</v>
      </c>
      <c r="D1366" s="4" t="s">
        <v>65</v>
      </c>
      <c r="E1366" s="3" t="s">
        <v>8</v>
      </c>
      <c r="F1366" s="3" t="s">
        <v>10753</v>
      </c>
      <c r="G1366" s="3" t="s">
        <v>10752</v>
      </c>
      <c r="H1366" s="2">
        <v>0</v>
      </c>
      <c r="I1366" s="4" t="s">
        <v>66</v>
      </c>
      <c r="J1366" s="40" t="s">
        <v>18915</v>
      </c>
      <c r="K1366" s="3" t="s">
        <v>10751</v>
      </c>
      <c r="L1366" s="2">
        <v>258</v>
      </c>
      <c r="M1366" s="1">
        <v>0.72988600000000003</v>
      </c>
    </row>
    <row r="1367" spans="1:13" ht="221" x14ac:dyDescent="0.35">
      <c r="A1367" s="20" t="s">
        <v>4062</v>
      </c>
      <c r="B1367" s="4" t="s">
        <v>4061</v>
      </c>
      <c r="C1367" s="3" t="s">
        <v>4061</v>
      </c>
      <c r="D1367" s="4" t="s">
        <v>82</v>
      </c>
      <c r="E1367" s="3" t="s">
        <v>8</v>
      </c>
      <c r="F1367" s="3" t="s">
        <v>8502</v>
      </c>
      <c r="G1367" s="3" t="s">
        <v>10731</v>
      </c>
      <c r="H1367" s="2">
        <v>0</v>
      </c>
      <c r="I1367" s="4" t="s">
        <v>86</v>
      </c>
      <c r="J1367" s="40" t="s">
        <v>18915</v>
      </c>
      <c r="K1367" s="3" t="s">
        <v>10730</v>
      </c>
      <c r="L1367" s="2">
        <v>695</v>
      </c>
      <c r="M1367" s="1">
        <v>1.0165869999999999</v>
      </c>
    </row>
    <row r="1368" spans="1:13" ht="26" x14ac:dyDescent="0.35">
      <c r="A1368" s="20" t="s">
        <v>4062</v>
      </c>
      <c r="B1368" s="4" t="s">
        <v>4061</v>
      </c>
      <c r="C1368" s="3" t="s">
        <v>4061</v>
      </c>
      <c r="D1368" s="4" t="s">
        <v>112</v>
      </c>
      <c r="E1368" s="3" t="s">
        <v>8</v>
      </c>
      <c r="F1368" s="3" t="s">
        <v>10662</v>
      </c>
      <c r="G1368" s="3" t="s">
        <v>10661</v>
      </c>
      <c r="H1368" s="2">
        <v>0</v>
      </c>
      <c r="I1368" s="4" t="s">
        <v>126</v>
      </c>
      <c r="J1368" s="40" t="s">
        <v>18915</v>
      </c>
      <c r="K1368" s="3" t="s">
        <v>10658</v>
      </c>
      <c r="L1368" s="2">
        <v>53</v>
      </c>
      <c r="M1368" s="1">
        <v>0.113649</v>
      </c>
    </row>
    <row r="1369" spans="1:13" ht="52" x14ac:dyDescent="0.35">
      <c r="A1369" s="20" t="s">
        <v>4062</v>
      </c>
      <c r="B1369" s="4" t="s">
        <v>4061</v>
      </c>
      <c r="C1369" s="3" t="s">
        <v>4061</v>
      </c>
      <c r="D1369" s="4" t="s">
        <v>112</v>
      </c>
      <c r="E1369" s="3" t="s">
        <v>8</v>
      </c>
      <c r="F1369" s="3" t="s">
        <v>10660</v>
      </c>
      <c r="G1369" s="3" t="s">
        <v>10659</v>
      </c>
      <c r="H1369" s="2">
        <v>0</v>
      </c>
      <c r="I1369" s="4" t="s">
        <v>127</v>
      </c>
      <c r="J1369" s="40" t="s">
        <v>18915</v>
      </c>
      <c r="K1369" s="3" t="s">
        <v>10658</v>
      </c>
      <c r="L1369" s="2">
        <v>151</v>
      </c>
      <c r="M1369" s="1">
        <v>0.323791</v>
      </c>
    </row>
    <row r="1370" spans="1:13" ht="26" x14ac:dyDescent="0.35">
      <c r="A1370" s="20" t="s">
        <v>4062</v>
      </c>
      <c r="B1370" s="4" t="s">
        <v>4061</v>
      </c>
      <c r="C1370" s="3" t="s">
        <v>4061</v>
      </c>
      <c r="D1370" s="4" t="s">
        <v>134</v>
      </c>
      <c r="E1370" s="3" t="s">
        <v>8</v>
      </c>
      <c r="F1370" s="3" t="s">
        <v>4320</v>
      </c>
      <c r="G1370" s="3" t="s">
        <v>6023</v>
      </c>
      <c r="H1370" s="2">
        <v>0</v>
      </c>
      <c r="I1370" s="4" t="s">
        <v>135</v>
      </c>
      <c r="J1370" s="40" t="s">
        <v>18915</v>
      </c>
      <c r="K1370" s="3" t="s">
        <v>10645</v>
      </c>
      <c r="L1370" s="2">
        <v>85</v>
      </c>
      <c r="M1370" s="1">
        <v>0.182341</v>
      </c>
    </row>
    <row r="1371" spans="1:13" ht="78" x14ac:dyDescent="0.35">
      <c r="A1371" s="20" t="s">
        <v>4062</v>
      </c>
      <c r="B1371" s="4" t="s">
        <v>4061</v>
      </c>
      <c r="C1371" s="3" t="s">
        <v>4061</v>
      </c>
      <c r="D1371" s="4" t="s">
        <v>134</v>
      </c>
      <c r="E1371" s="3" t="s">
        <v>8</v>
      </c>
      <c r="F1371" s="3" t="s">
        <v>6021</v>
      </c>
      <c r="G1371" s="3" t="s">
        <v>10620</v>
      </c>
      <c r="H1371" s="2">
        <v>0</v>
      </c>
      <c r="I1371" s="4" t="s">
        <v>153</v>
      </c>
      <c r="J1371" s="40" t="s">
        <v>18915</v>
      </c>
      <c r="K1371" s="3" t="s">
        <v>10619</v>
      </c>
      <c r="L1371" s="2">
        <v>230</v>
      </c>
      <c r="M1371" s="1">
        <v>0.49339300000000003</v>
      </c>
    </row>
    <row r="1372" spans="1:13" ht="175.5" customHeight="1" x14ac:dyDescent="0.35">
      <c r="A1372" s="20" t="s">
        <v>4062</v>
      </c>
      <c r="B1372" s="4" t="s">
        <v>4061</v>
      </c>
      <c r="C1372" s="3" t="s">
        <v>4061</v>
      </c>
      <c r="D1372" s="4" t="s">
        <v>158</v>
      </c>
      <c r="E1372" s="3" t="s">
        <v>8</v>
      </c>
      <c r="F1372" s="3" t="s">
        <v>10614</v>
      </c>
      <c r="G1372" s="3" t="s">
        <v>10613</v>
      </c>
      <c r="H1372" s="2">
        <v>0</v>
      </c>
      <c r="I1372" s="4" t="s">
        <v>160</v>
      </c>
      <c r="J1372" s="40" t="s">
        <v>18915</v>
      </c>
      <c r="K1372" s="3" t="s">
        <v>10608</v>
      </c>
      <c r="L1372" s="2">
        <v>227</v>
      </c>
      <c r="M1372" s="1">
        <v>0.38561499999999999</v>
      </c>
    </row>
    <row r="1373" spans="1:13" ht="175.5" customHeight="1" x14ac:dyDescent="0.35">
      <c r="A1373" s="20" t="s">
        <v>4062</v>
      </c>
      <c r="B1373" s="4" t="s">
        <v>4061</v>
      </c>
      <c r="C1373" s="3" t="s">
        <v>4061</v>
      </c>
      <c r="D1373" s="4" t="s">
        <v>158</v>
      </c>
      <c r="E1373" s="3" t="s">
        <v>8</v>
      </c>
      <c r="F1373" s="3" t="s">
        <v>10612</v>
      </c>
      <c r="G1373" s="3" t="s">
        <v>10611</v>
      </c>
      <c r="H1373" s="2">
        <v>0</v>
      </c>
      <c r="I1373" s="4" t="s">
        <v>161</v>
      </c>
      <c r="J1373" s="40" t="s">
        <v>18915</v>
      </c>
      <c r="K1373" s="3" t="s">
        <v>10608</v>
      </c>
      <c r="L1373" s="2">
        <v>141</v>
      </c>
      <c r="M1373" s="1">
        <v>0.23952300000000001</v>
      </c>
    </row>
    <row r="1374" spans="1:13" ht="175.5" customHeight="1" x14ac:dyDescent="0.35">
      <c r="A1374" s="20" t="s">
        <v>4062</v>
      </c>
      <c r="B1374" s="4" t="s">
        <v>4061</v>
      </c>
      <c r="C1374" s="3" t="s">
        <v>4061</v>
      </c>
      <c r="D1374" s="4" t="s">
        <v>158</v>
      </c>
      <c r="E1374" s="3" t="s">
        <v>8</v>
      </c>
      <c r="F1374" s="3" t="s">
        <v>10610</v>
      </c>
      <c r="G1374" s="3" t="s">
        <v>10609</v>
      </c>
      <c r="H1374" s="2">
        <v>0</v>
      </c>
      <c r="I1374" s="4" t="s">
        <v>162</v>
      </c>
      <c r="J1374" s="40" t="s">
        <v>18915</v>
      </c>
      <c r="K1374" s="3" t="s">
        <v>10608</v>
      </c>
      <c r="L1374" s="2">
        <v>273</v>
      </c>
      <c r="M1374" s="1">
        <v>0.46375699999999997</v>
      </c>
    </row>
    <row r="1375" spans="1:13" ht="175.5" customHeight="1" x14ac:dyDescent="0.35">
      <c r="A1375" s="20" t="s">
        <v>4062</v>
      </c>
      <c r="B1375" s="4" t="s">
        <v>4061</v>
      </c>
      <c r="C1375" s="3" t="s">
        <v>4061</v>
      </c>
      <c r="D1375" s="4" t="s">
        <v>158</v>
      </c>
      <c r="E1375" s="3" t="s">
        <v>8</v>
      </c>
      <c r="F1375" s="3" t="s">
        <v>10607</v>
      </c>
      <c r="G1375" s="3" t="s">
        <v>10606</v>
      </c>
      <c r="H1375" s="2">
        <v>0</v>
      </c>
      <c r="I1375" s="4" t="s">
        <v>163</v>
      </c>
      <c r="J1375" s="40" t="s">
        <v>18915</v>
      </c>
      <c r="K1375" s="3" t="s">
        <v>10605</v>
      </c>
      <c r="L1375" s="2">
        <v>109</v>
      </c>
      <c r="M1375" s="1">
        <v>0.18516299999999999</v>
      </c>
    </row>
    <row r="1376" spans="1:13" ht="175.5" customHeight="1" x14ac:dyDescent="0.35">
      <c r="A1376" s="20" t="s">
        <v>4062</v>
      </c>
      <c r="B1376" s="4" t="s">
        <v>4061</v>
      </c>
      <c r="C1376" s="3" t="s">
        <v>4061</v>
      </c>
      <c r="D1376" s="4" t="s">
        <v>185</v>
      </c>
      <c r="E1376" s="3" t="s">
        <v>8</v>
      </c>
      <c r="F1376" s="3" t="s">
        <v>10561</v>
      </c>
      <c r="G1376" s="3" t="s">
        <v>10560</v>
      </c>
      <c r="H1376" s="2">
        <v>0</v>
      </c>
      <c r="I1376" s="4" t="s">
        <v>188</v>
      </c>
      <c r="J1376" s="40" t="s">
        <v>18915</v>
      </c>
      <c r="K1376" s="3" t="s">
        <v>10559</v>
      </c>
      <c r="L1376" s="2">
        <v>359</v>
      </c>
      <c r="M1376" s="1">
        <v>0.34270800000000001</v>
      </c>
    </row>
    <row r="1377" spans="1:13" ht="175.5" customHeight="1" x14ac:dyDescent="0.35">
      <c r="A1377" s="20" t="s">
        <v>4062</v>
      </c>
      <c r="B1377" s="4" t="s">
        <v>4061</v>
      </c>
      <c r="C1377" s="3" t="s">
        <v>4061</v>
      </c>
      <c r="D1377" s="4" t="s">
        <v>226</v>
      </c>
      <c r="E1377" s="3" t="s">
        <v>8</v>
      </c>
      <c r="F1377" s="3" t="s">
        <v>10478</v>
      </c>
      <c r="G1377" s="3" t="s">
        <v>10477</v>
      </c>
      <c r="H1377" s="2">
        <v>0</v>
      </c>
      <c r="I1377" s="4" t="s">
        <v>231</v>
      </c>
      <c r="J1377" s="40" t="s">
        <v>18915</v>
      </c>
      <c r="K1377" s="3" t="s">
        <v>10476</v>
      </c>
      <c r="L1377" s="2">
        <v>250</v>
      </c>
      <c r="M1377" s="1">
        <v>0.33820299999999998</v>
      </c>
    </row>
    <row r="1378" spans="1:13" ht="175.5" customHeight="1" x14ac:dyDescent="0.35">
      <c r="A1378" s="20" t="s">
        <v>4062</v>
      </c>
      <c r="B1378" s="4" t="s">
        <v>4061</v>
      </c>
      <c r="C1378" s="3" t="s">
        <v>4061</v>
      </c>
      <c r="D1378" s="4" t="s">
        <v>226</v>
      </c>
      <c r="E1378" s="3" t="s">
        <v>8</v>
      </c>
      <c r="F1378" s="3" t="s">
        <v>10475</v>
      </c>
      <c r="G1378" s="3" t="s">
        <v>10474</v>
      </c>
      <c r="H1378" s="2">
        <v>0</v>
      </c>
      <c r="I1378" s="4" t="s">
        <v>232</v>
      </c>
      <c r="J1378" s="40" t="s">
        <v>18915</v>
      </c>
      <c r="K1378" s="3" t="s">
        <v>10473</v>
      </c>
      <c r="L1378" s="2">
        <v>228</v>
      </c>
      <c r="M1378" s="1">
        <v>0.30844199999999999</v>
      </c>
    </row>
    <row r="1379" spans="1:13" ht="175.5" customHeight="1" x14ac:dyDescent="0.35">
      <c r="A1379" s="20" t="s">
        <v>4062</v>
      </c>
      <c r="B1379" s="4" t="s">
        <v>4061</v>
      </c>
      <c r="C1379" s="3" t="s">
        <v>4061</v>
      </c>
      <c r="D1379" s="4" t="s">
        <v>264</v>
      </c>
      <c r="E1379" s="3" t="s">
        <v>8</v>
      </c>
      <c r="F1379" s="3" t="s">
        <v>10422</v>
      </c>
      <c r="G1379" s="3" t="s">
        <v>10421</v>
      </c>
      <c r="H1379" s="2">
        <v>0</v>
      </c>
      <c r="I1379" s="4" t="s">
        <v>265</v>
      </c>
      <c r="J1379" s="40" t="s">
        <v>18915</v>
      </c>
      <c r="K1379" s="3" t="s">
        <v>10418</v>
      </c>
      <c r="L1379" s="2">
        <v>349</v>
      </c>
      <c r="M1379" s="1">
        <v>0.81694800000000001</v>
      </c>
    </row>
    <row r="1380" spans="1:13" ht="117" x14ac:dyDescent="0.35">
      <c r="A1380" s="20" t="s">
        <v>4062</v>
      </c>
      <c r="B1380" s="4" t="s">
        <v>4061</v>
      </c>
      <c r="C1380" s="3" t="s">
        <v>4061</v>
      </c>
      <c r="D1380" s="4" t="s">
        <v>264</v>
      </c>
      <c r="E1380" s="3" t="s">
        <v>8</v>
      </c>
      <c r="F1380" s="3" t="s">
        <v>6094</v>
      </c>
      <c r="G1380" s="3" t="s">
        <v>10379</v>
      </c>
      <c r="H1380" s="2">
        <v>0</v>
      </c>
      <c r="I1380" s="4" t="s">
        <v>288</v>
      </c>
      <c r="J1380" s="40" t="s">
        <v>18915</v>
      </c>
      <c r="K1380" s="3" t="s">
        <v>10378</v>
      </c>
      <c r="L1380" s="2">
        <v>333</v>
      </c>
      <c r="M1380" s="1">
        <v>0.77949400000000002</v>
      </c>
    </row>
    <row r="1381" spans="1:13" ht="15.5" x14ac:dyDescent="0.35">
      <c r="A1381" s="20" t="s">
        <v>4062</v>
      </c>
      <c r="B1381" s="4" t="s">
        <v>4061</v>
      </c>
      <c r="C1381" s="3" t="s">
        <v>4061</v>
      </c>
      <c r="D1381" s="4" t="s">
        <v>300</v>
      </c>
      <c r="E1381" s="3" t="s">
        <v>8</v>
      </c>
      <c r="F1381" s="3" t="s">
        <v>10357</v>
      </c>
      <c r="G1381" s="3" t="s">
        <v>10356</v>
      </c>
      <c r="H1381" s="2">
        <v>0</v>
      </c>
      <c r="I1381" s="4" t="s">
        <v>303</v>
      </c>
      <c r="J1381" s="40" t="s">
        <v>18915</v>
      </c>
      <c r="K1381" s="3" t="s">
        <v>10355</v>
      </c>
      <c r="L1381" s="2">
        <v>54</v>
      </c>
      <c r="M1381" s="1">
        <v>0.14175499999999999</v>
      </c>
    </row>
    <row r="1382" spans="1:13" ht="52" x14ac:dyDescent="0.35">
      <c r="A1382" s="20" t="s">
        <v>4062</v>
      </c>
      <c r="B1382" s="4" t="s">
        <v>4061</v>
      </c>
      <c r="C1382" s="3" t="s">
        <v>4061</v>
      </c>
      <c r="D1382" s="4" t="s">
        <v>336</v>
      </c>
      <c r="E1382" s="3" t="s">
        <v>8</v>
      </c>
      <c r="F1382" s="3" t="s">
        <v>10282</v>
      </c>
      <c r="G1382" s="3" t="s">
        <v>10281</v>
      </c>
      <c r="H1382" s="2">
        <v>0</v>
      </c>
      <c r="I1382" s="4" t="s">
        <v>337</v>
      </c>
      <c r="J1382" s="40" t="s">
        <v>18915</v>
      </c>
      <c r="K1382" s="3" t="s">
        <v>10280</v>
      </c>
      <c r="L1382" s="2">
        <v>145</v>
      </c>
      <c r="M1382" s="1">
        <v>0.59927299999999994</v>
      </c>
    </row>
    <row r="1383" spans="1:13" ht="169" x14ac:dyDescent="0.35">
      <c r="A1383" s="20" t="s">
        <v>4062</v>
      </c>
      <c r="B1383" s="4" t="s">
        <v>4061</v>
      </c>
      <c r="C1383" s="3" t="s">
        <v>4061</v>
      </c>
      <c r="D1383" s="4" t="s">
        <v>358</v>
      </c>
      <c r="E1383" s="3" t="s">
        <v>8</v>
      </c>
      <c r="F1383" s="3" t="s">
        <v>10244</v>
      </c>
      <c r="G1383" s="3" t="s">
        <v>10243</v>
      </c>
      <c r="H1383" s="2">
        <v>0</v>
      </c>
      <c r="I1383" s="4" t="s">
        <v>362</v>
      </c>
      <c r="J1383" s="40" t="s">
        <v>18915</v>
      </c>
      <c r="K1383" s="3" t="s">
        <v>10242</v>
      </c>
      <c r="L1383" s="2">
        <v>569</v>
      </c>
      <c r="M1383" s="1">
        <v>0.52008600000000005</v>
      </c>
    </row>
    <row r="1384" spans="1:13" ht="39" x14ac:dyDescent="0.35">
      <c r="A1384" s="20" t="s">
        <v>4062</v>
      </c>
      <c r="B1384" s="4" t="s">
        <v>4061</v>
      </c>
      <c r="C1384" s="3" t="s">
        <v>4061</v>
      </c>
      <c r="D1384" s="4" t="s">
        <v>358</v>
      </c>
      <c r="E1384" s="3" t="s">
        <v>8</v>
      </c>
      <c r="F1384" s="3" t="s">
        <v>10241</v>
      </c>
      <c r="G1384" s="3" t="s">
        <v>10240</v>
      </c>
      <c r="H1384" s="2">
        <v>0</v>
      </c>
      <c r="I1384" s="4" t="s">
        <v>363</v>
      </c>
      <c r="J1384" s="40" t="s">
        <v>18915</v>
      </c>
      <c r="K1384" s="3" t="s">
        <v>10239</v>
      </c>
      <c r="L1384" s="2">
        <v>110</v>
      </c>
      <c r="M1384" s="1">
        <v>0.10054399999999999</v>
      </c>
    </row>
    <row r="1385" spans="1:13" ht="52" x14ac:dyDescent="0.35">
      <c r="A1385" s="20" t="s">
        <v>4062</v>
      </c>
      <c r="B1385" s="4" t="s">
        <v>4061</v>
      </c>
      <c r="C1385" s="3" t="s">
        <v>4061</v>
      </c>
      <c r="D1385" s="4" t="s">
        <v>386</v>
      </c>
      <c r="E1385" s="3" t="s">
        <v>8</v>
      </c>
      <c r="F1385" s="3" t="s">
        <v>10196</v>
      </c>
      <c r="G1385" s="3" t="s">
        <v>10195</v>
      </c>
      <c r="H1385" s="2">
        <v>0</v>
      </c>
      <c r="I1385" s="4" t="s">
        <v>387</v>
      </c>
      <c r="J1385" s="40" t="s">
        <v>18915</v>
      </c>
      <c r="K1385" s="3" t="s">
        <v>10194</v>
      </c>
      <c r="L1385" s="2">
        <v>148</v>
      </c>
      <c r="M1385" s="1">
        <v>0.43925999999999998</v>
      </c>
    </row>
    <row r="1386" spans="1:13" ht="65" x14ac:dyDescent="0.35">
      <c r="A1386" s="20" t="s">
        <v>4062</v>
      </c>
      <c r="B1386" s="4" t="s">
        <v>4061</v>
      </c>
      <c r="C1386" s="3" t="s">
        <v>4061</v>
      </c>
      <c r="D1386" s="4" t="s">
        <v>386</v>
      </c>
      <c r="E1386" s="3" t="s">
        <v>8</v>
      </c>
      <c r="F1386" s="3" t="s">
        <v>10191</v>
      </c>
      <c r="G1386" s="3" t="s">
        <v>4794</v>
      </c>
      <c r="H1386" s="2">
        <v>0</v>
      </c>
      <c r="I1386" s="4" t="s">
        <v>388</v>
      </c>
      <c r="J1386" s="40" t="s">
        <v>18915</v>
      </c>
      <c r="K1386" s="3" t="s">
        <v>10194</v>
      </c>
      <c r="L1386" s="2">
        <v>196</v>
      </c>
      <c r="M1386" s="1">
        <v>0.58172299999999999</v>
      </c>
    </row>
    <row r="1387" spans="1:13" ht="65" x14ac:dyDescent="0.35">
      <c r="A1387" s="20" t="s">
        <v>4062</v>
      </c>
      <c r="B1387" s="4" t="s">
        <v>4061</v>
      </c>
      <c r="C1387" s="3" t="s">
        <v>4061</v>
      </c>
      <c r="D1387" s="4" t="s">
        <v>396</v>
      </c>
      <c r="E1387" s="3" t="s">
        <v>8</v>
      </c>
      <c r="F1387" s="3" t="s">
        <v>10179</v>
      </c>
      <c r="G1387" s="3" t="s">
        <v>10178</v>
      </c>
      <c r="H1387" s="2">
        <v>0</v>
      </c>
      <c r="I1387" s="4" t="s">
        <v>399</v>
      </c>
      <c r="J1387" s="40" t="s">
        <v>18915</v>
      </c>
      <c r="K1387" s="3" t="s">
        <v>10176</v>
      </c>
      <c r="L1387" s="2">
        <v>193</v>
      </c>
      <c r="M1387" s="1">
        <v>0.22767200000000001</v>
      </c>
    </row>
    <row r="1388" spans="1:13" ht="39" x14ac:dyDescent="0.35">
      <c r="A1388" s="20" t="s">
        <v>4062</v>
      </c>
      <c r="B1388" s="4" t="s">
        <v>4061</v>
      </c>
      <c r="C1388" s="3" t="s">
        <v>4061</v>
      </c>
      <c r="D1388" s="4" t="s">
        <v>396</v>
      </c>
      <c r="E1388" s="3" t="s">
        <v>8</v>
      </c>
      <c r="F1388" s="3" t="s">
        <v>7138</v>
      </c>
      <c r="G1388" s="3" t="s">
        <v>10177</v>
      </c>
      <c r="H1388" s="2">
        <v>0</v>
      </c>
      <c r="I1388" s="4" t="s">
        <v>400</v>
      </c>
      <c r="J1388" s="40" t="s">
        <v>18915</v>
      </c>
      <c r="K1388" s="3" t="s">
        <v>10176</v>
      </c>
      <c r="L1388" s="2">
        <v>114</v>
      </c>
      <c r="M1388" s="1">
        <v>0.13447999999999999</v>
      </c>
    </row>
    <row r="1389" spans="1:13" ht="78" x14ac:dyDescent="0.35">
      <c r="A1389" s="20" t="s">
        <v>4062</v>
      </c>
      <c r="B1389" s="4" t="s">
        <v>4061</v>
      </c>
      <c r="C1389" s="3" t="s">
        <v>4061</v>
      </c>
      <c r="D1389" s="4" t="s">
        <v>396</v>
      </c>
      <c r="E1389" s="3" t="s">
        <v>8</v>
      </c>
      <c r="F1389" s="3" t="s">
        <v>10156</v>
      </c>
      <c r="G1389" s="3" t="s">
        <v>10155</v>
      </c>
      <c r="H1389" s="2">
        <v>0</v>
      </c>
      <c r="I1389" s="4" t="s">
        <v>410</v>
      </c>
      <c r="J1389" s="40" t="s">
        <v>18915</v>
      </c>
      <c r="K1389" s="3" t="s">
        <v>10152</v>
      </c>
      <c r="L1389" s="2">
        <v>218</v>
      </c>
      <c r="M1389" s="1">
        <v>0.25716299999999997</v>
      </c>
    </row>
    <row r="1390" spans="1:13" ht="130" x14ac:dyDescent="0.35">
      <c r="A1390" s="20" t="s">
        <v>4062</v>
      </c>
      <c r="B1390" s="4" t="s">
        <v>4061</v>
      </c>
      <c r="C1390" s="3" t="s">
        <v>4061</v>
      </c>
      <c r="D1390" s="4" t="s">
        <v>414</v>
      </c>
      <c r="E1390" s="3" t="s">
        <v>8</v>
      </c>
      <c r="F1390" s="3" t="s">
        <v>10143</v>
      </c>
      <c r="G1390" s="3" t="s">
        <v>10142</v>
      </c>
      <c r="H1390" s="2">
        <v>0</v>
      </c>
      <c r="I1390" s="4" t="s">
        <v>417</v>
      </c>
      <c r="J1390" s="40" t="s">
        <v>18915</v>
      </c>
      <c r="K1390" s="3" t="s">
        <v>10141</v>
      </c>
      <c r="L1390" s="2">
        <v>368</v>
      </c>
      <c r="M1390" s="1">
        <v>0.48392400000000002</v>
      </c>
    </row>
    <row r="1391" spans="1:13" ht="104" x14ac:dyDescent="0.35">
      <c r="A1391" s="20" t="s">
        <v>4062</v>
      </c>
      <c r="B1391" s="4" t="s">
        <v>4061</v>
      </c>
      <c r="C1391" s="3" t="s">
        <v>4061</v>
      </c>
      <c r="D1391" s="4" t="s">
        <v>426</v>
      </c>
      <c r="E1391" s="3" t="s">
        <v>8</v>
      </c>
      <c r="F1391" s="3" t="s">
        <v>10120</v>
      </c>
      <c r="G1391" s="3" t="s">
        <v>10119</v>
      </c>
      <c r="H1391" s="2">
        <v>0</v>
      </c>
      <c r="I1391" s="4" t="s">
        <v>429</v>
      </c>
      <c r="J1391" s="40" t="s">
        <v>18915</v>
      </c>
      <c r="K1391" s="3" t="s">
        <v>10118</v>
      </c>
      <c r="L1391" s="2">
        <v>265</v>
      </c>
      <c r="M1391" s="1">
        <v>0.209984</v>
      </c>
    </row>
    <row r="1392" spans="1:13" ht="325" x14ac:dyDescent="0.35">
      <c r="A1392" s="20" t="s">
        <v>4062</v>
      </c>
      <c r="B1392" s="4" t="s">
        <v>4061</v>
      </c>
      <c r="C1392" s="3" t="s">
        <v>4061</v>
      </c>
      <c r="D1392" s="4" t="s">
        <v>426</v>
      </c>
      <c r="E1392" s="3" t="s">
        <v>8</v>
      </c>
      <c r="F1392" s="3" t="s">
        <v>10117</v>
      </c>
      <c r="G1392" s="3" t="s">
        <v>10116</v>
      </c>
      <c r="H1392" s="2">
        <v>0</v>
      </c>
      <c r="I1392" s="4" t="s">
        <v>430</v>
      </c>
      <c r="J1392" s="40" t="s">
        <v>18915</v>
      </c>
      <c r="K1392" s="3" t="s">
        <v>10115</v>
      </c>
      <c r="L1392" s="2">
        <v>885</v>
      </c>
      <c r="M1392" s="1">
        <v>0.701268</v>
      </c>
    </row>
    <row r="1393" spans="1:13" ht="78" x14ac:dyDescent="0.35">
      <c r="A1393" s="20" t="s">
        <v>4062</v>
      </c>
      <c r="B1393" s="4" t="s">
        <v>4061</v>
      </c>
      <c r="C1393" s="3" t="s">
        <v>4061</v>
      </c>
      <c r="D1393" s="4" t="s">
        <v>426</v>
      </c>
      <c r="E1393" s="3" t="s">
        <v>8</v>
      </c>
      <c r="F1393" s="3" t="s">
        <v>10114</v>
      </c>
      <c r="G1393" s="3" t="s">
        <v>10113</v>
      </c>
      <c r="H1393" s="2">
        <v>0</v>
      </c>
      <c r="I1393" s="4" t="s">
        <v>431</v>
      </c>
      <c r="J1393" s="40" t="s">
        <v>18915</v>
      </c>
      <c r="K1393" s="3" t="s">
        <v>10112</v>
      </c>
      <c r="L1393" s="2">
        <v>180</v>
      </c>
      <c r="M1393" s="1">
        <v>0.14263100000000001</v>
      </c>
    </row>
    <row r="1394" spans="1:13" ht="39" x14ac:dyDescent="0.35">
      <c r="A1394" s="20" t="s">
        <v>4062</v>
      </c>
      <c r="B1394" s="4" t="s">
        <v>4061</v>
      </c>
      <c r="C1394" s="3" t="s">
        <v>4061</v>
      </c>
      <c r="D1394" s="4" t="s">
        <v>438</v>
      </c>
      <c r="E1394" s="3" t="s">
        <v>8</v>
      </c>
      <c r="F1394" s="3" t="s">
        <v>10099</v>
      </c>
      <c r="G1394" s="3" t="s">
        <v>10098</v>
      </c>
      <c r="H1394" s="2">
        <v>0</v>
      </c>
      <c r="I1394" s="4" t="s">
        <v>439</v>
      </c>
      <c r="J1394" s="40" t="s">
        <v>18915</v>
      </c>
      <c r="K1394" s="3" t="s">
        <v>10095</v>
      </c>
      <c r="L1394" s="2">
        <v>79</v>
      </c>
      <c r="M1394" s="1">
        <v>0.10495</v>
      </c>
    </row>
    <row r="1395" spans="1:13" ht="52" x14ac:dyDescent="0.35">
      <c r="A1395" s="20" t="s">
        <v>4062</v>
      </c>
      <c r="B1395" s="4" t="s">
        <v>4061</v>
      </c>
      <c r="C1395" s="3" t="s">
        <v>4061</v>
      </c>
      <c r="D1395" s="4" t="s">
        <v>438</v>
      </c>
      <c r="E1395" s="3" t="s">
        <v>8</v>
      </c>
      <c r="F1395" s="3" t="s">
        <v>10097</v>
      </c>
      <c r="G1395" s="3" t="s">
        <v>10096</v>
      </c>
      <c r="H1395" s="2">
        <v>0</v>
      </c>
      <c r="I1395" s="4" t="s">
        <v>440</v>
      </c>
      <c r="J1395" s="40" t="s">
        <v>18915</v>
      </c>
      <c r="K1395" s="3" t="s">
        <v>10095</v>
      </c>
      <c r="L1395" s="2">
        <v>151</v>
      </c>
      <c r="M1395" s="1">
        <v>0.2006</v>
      </c>
    </row>
    <row r="1396" spans="1:13" ht="78" x14ac:dyDescent="0.35">
      <c r="A1396" s="20" t="s">
        <v>4062</v>
      </c>
      <c r="B1396" s="4" t="s">
        <v>4061</v>
      </c>
      <c r="C1396" s="3" t="s">
        <v>4061</v>
      </c>
      <c r="D1396" s="4" t="s">
        <v>438</v>
      </c>
      <c r="E1396" s="3" t="s">
        <v>8</v>
      </c>
      <c r="F1396" s="3" t="s">
        <v>10088</v>
      </c>
      <c r="G1396" s="3" t="s">
        <v>10087</v>
      </c>
      <c r="H1396" s="2">
        <v>0</v>
      </c>
      <c r="I1396" s="4" t="s">
        <v>445</v>
      </c>
      <c r="J1396" s="40" t="s">
        <v>18915</v>
      </c>
      <c r="K1396" s="3" t="s">
        <v>10086</v>
      </c>
      <c r="L1396" s="2">
        <v>238</v>
      </c>
      <c r="M1396" s="1">
        <v>0.31617800000000001</v>
      </c>
    </row>
    <row r="1397" spans="1:13" ht="26" x14ac:dyDescent="0.35">
      <c r="A1397" s="20" t="s">
        <v>4062</v>
      </c>
      <c r="B1397" s="4" t="s">
        <v>4061</v>
      </c>
      <c r="C1397" s="3" t="s">
        <v>4061</v>
      </c>
      <c r="D1397" s="4" t="s">
        <v>466</v>
      </c>
      <c r="E1397" s="3" t="s">
        <v>8</v>
      </c>
      <c r="F1397" s="3" t="s">
        <v>10029</v>
      </c>
      <c r="G1397" s="3" t="s">
        <v>10028</v>
      </c>
      <c r="H1397" s="2">
        <v>0</v>
      </c>
      <c r="I1397" s="4" t="s">
        <v>468</v>
      </c>
      <c r="J1397" s="40" t="s">
        <v>18915</v>
      </c>
      <c r="K1397" s="3" t="s">
        <v>10027</v>
      </c>
      <c r="L1397" s="2">
        <v>34</v>
      </c>
      <c r="M1397" s="1">
        <v>0.130493</v>
      </c>
    </row>
    <row r="1398" spans="1:13" ht="26" x14ac:dyDescent="0.35">
      <c r="A1398" s="20" t="s">
        <v>4062</v>
      </c>
      <c r="B1398" s="4" t="s">
        <v>4061</v>
      </c>
      <c r="C1398" s="3" t="s">
        <v>4061</v>
      </c>
      <c r="D1398" s="4" t="s">
        <v>470</v>
      </c>
      <c r="E1398" s="3" t="s">
        <v>8</v>
      </c>
      <c r="F1398" s="3" t="s">
        <v>10023</v>
      </c>
      <c r="G1398" s="3" t="s">
        <v>10022</v>
      </c>
      <c r="H1398" s="2">
        <v>0</v>
      </c>
      <c r="I1398" s="4" t="s">
        <v>471</v>
      </c>
      <c r="J1398" s="40" t="s">
        <v>18915</v>
      </c>
      <c r="K1398" s="3" t="s">
        <v>10021</v>
      </c>
      <c r="L1398" s="2">
        <v>63</v>
      </c>
      <c r="M1398" s="1">
        <v>9.5467999999999997E-2</v>
      </c>
    </row>
    <row r="1399" spans="1:13" ht="117" x14ac:dyDescent="0.35">
      <c r="A1399" s="20" t="s">
        <v>4062</v>
      </c>
      <c r="B1399" s="4" t="s">
        <v>4061</v>
      </c>
      <c r="C1399" s="3" t="s">
        <v>4061</v>
      </c>
      <c r="D1399" s="4" t="s">
        <v>470</v>
      </c>
      <c r="E1399" s="3" t="s">
        <v>8</v>
      </c>
      <c r="F1399" s="3" t="s">
        <v>10020</v>
      </c>
      <c r="G1399" s="3" t="s">
        <v>10019</v>
      </c>
      <c r="H1399" s="2">
        <v>0</v>
      </c>
      <c r="I1399" s="4" t="s">
        <v>472</v>
      </c>
      <c r="J1399" s="40" t="s">
        <v>18915</v>
      </c>
      <c r="K1399" s="3" t="s">
        <v>10018</v>
      </c>
      <c r="L1399" s="2">
        <v>356</v>
      </c>
      <c r="M1399" s="1">
        <v>0.53946799999999995</v>
      </c>
    </row>
    <row r="1400" spans="1:13" ht="52" x14ac:dyDescent="0.35">
      <c r="A1400" s="20" t="s">
        <v>4062</v>
      </c>
      <c r="B1400" s="4" t="s">
        <v>4061</v>
      </c>
      <c r="C1400" s="3" t="s">
        <v>4061</v>
      </c>
      <c r="D1400" s="4" t="s">
        <v>503</v>
      </c>
      <c r="E1400" s="3" t="s">
        <v>8</v>
      </c>
      <c r="F1400" s="3" t="s">
        <v>9959</v>
      </c>
      <c r="G1400" s="3" t="s">
        <v>9958</v>
      </c>
      <c r="H1400" s="2">
        <v>0</v>
      </c>
      <c r="I1400" s="4" t="s">
        <v>506</v>
      </c>
      <c r="J1400" s="40" t="s">
        <v>18915</v>
      </c>
      <c r="K1400" s="3" t="s">
        <v>9957</v>
      </c>
      <c r="L1400" s="2">
        <v>186</v>
      </c>
      <c r="M1400" s="1">
        <v>0.35129500000000002</v>
      </c>
    </row>
    <row r="1401" spans="1:13" ht="26" x14ac:dyDescent="0.35">
      <c r="A1401" s="20" t="s">
        <v>4062</v>
      </c>
      <c r="B1401" s="4" t="s">
        <v>4061</v>
      </c>
      <c r="C1401" s="3" t="s">
        <v>4061</v>
      </c>
      <c r="D1401" s="4" t="s">
        <v>542</v>
      </c>
      <c r="E1401" s="3" t="s">
        <v>8</v>
      </c>
      <c r="F1401" s="3" t="s">
        <v>9909</v>
      </c>
      <c r="G1401" s="3" t="s">
        <v>9908</v>
      </c>
      <c r="H1401" s="2">
        <v>0</v>
      </c>
      <c r="I1401" s="4" t="s">
        <v>545</v>
      </c>
      <c r="J1401" s="40" t="s">
        <v>18915</v>
      </c>
      <c r="K1401" s="3" t="s">
        <v>9907</v>
      </c>
      <c r="L1401" s="2">
        <v>67</v>
      </c>
      <c r="M1401" s="1">
        <v>0.10652300000000001</v>
      </c>
    </row>
    <row r="1402" spans="1:13" ht="273" x14ac:dyDescent="0.35">
      <c r="A1402" s="20" t="s">
        <v>4062</v>
      </c>
      <c r="B1402" s="4" t="s">
        <v>4061</v>
      </c>
      <c r="C1402" s="3" t="s">
        <v>4061</v>
      </c>
      <c r="D1402" s="4" t="s">
        <v>567</v>
      </c>
      <c r="E1402" s="3" t="s">
        <v>8</v>
      </c>
      <c r="F1402" s="3" t="s">
        <v>9863</v>
      </c>
      <c r="G1402" s="3" t="s">
        <v>9864</v>
      </c>
      <c r="H1402" s="2">
        <v>0</v>
      </c>
      <c r="I1402" s="4" t="s">
        <v>568</v>
      </c>
      <c r="J1402" s="40" t="s">
        <v>18915</v>
      </c>
      <c r="K1402" s="3" t="s">
        <v>9860</v>
      </c>
      <c r="L1402" s="2">
        <v>953</v>
      </c>
      <c r="M1402" s="1">
        <v>3.465455</v>
      </c>
    </row>
    <row r="1403" spans="1:13" ht="15.5" x14ac:dyDescent="0.35">
      <c r="A1403" s="20" t="s">
        <v>4062</v>
      </c>
      <c r="B1403" s="4" t="s">
        <v>4061</v>
      </c>
      <c r="C1403" s="3" t="s">
        <v>4061</v>
      </c>
      <c r="D1403" s="4" t="s">
        <v>588</v>
      </c>
      <c r="E1403" s="3" t="s">
        <v>8</v>
      </c>
      <c r="F1403" s="3" t="s">
        <v>4109</v>
      </c>
      <c r="G1403" s="3" t="s">
        <v>9805</v>
      </c>
      <c r="H1403" s="2">
        <v>0</v>
      </c>
      <c r="I1403" s="4" t="s">
        <v>609</v>
      </c>
      <c r="J1403" s="40" t="s">
        <v>18915</v>
      </c>
      <c r="K1403" s="3" t="s">
        <v>9802</v>
      </c>
      <c r="L1403" s="2">
        <v>38</v>
      </c>
      <c r="M1403" s="1">
        <v>6.3213000000000005E-2</v>
      </c>
    </row>
    <row r="1404" spans="1:13" ht="26" x14ac:dyDescent="0.35">
      <c r="A1404" s="20" t="s">
        <v>4062</v>
      </c>
      <c r="B1404" s="4" t="s">
        <v>4061</v>
      </c>
      <c r="C1404" s="3" t="s">
        <v>4061</v>
      </c>
      <c r="D1404" s="4" t="s">
        <v>588</v>
      </c>
      <c r="E1404" s="3" t="s">
        <v>8</v>
      </c>
      <c r="F1404" s="3" t="s">
        <v>9804</v>
      </c>
      <c r="G1404" s="3" t="s">
        <v>9803</v>
      </c>
      <c r="H1404" s="2">
        <v>0</v>
      </c>
      <c r="I1404" s="4" t="s">
        <v>610</v>
      </c>
      <c r="J1404" s="40" t="s">
        <v>18915</v>
      </c>
      <c r="K1404" s="3" t="s">
        <v>9802</v>
      </c>
      <c r="L1404" s="2">
        <v>32</v>
      </c>
      <c r="M1404" s="1">
        <v>5.3232000000000002E-2</v>
      </c>
    </row>
    <row r="1405" spans="1:13" ht="39" x14ac:dyDescent="0.35">
      <c r="A1405" s="20" t="s">
        <v>4062</v>
      </c>
      <c r="B1405" s="4" t="s">
        <v>4061</v>
      </c>
      <c r="C1405" s="3" t="s">
        <v>4061</v>
      </c>
      <c r="D1405" s="4" t="s">
        <v>611</v>
      </c>
      <c r="E1405" s="3" t="s">
        <v>8</v>
      </c>
      <c r="F1405" s="3" t="s">
        <v>9798</v>
      </c>
      <c r="G1405" s="3" t="s">
        <v>9797</v>
      </c>
      <c r="H1405" s="2">
        <v>0</v>
      </c>
      <c r="I1405" s="4" t="s">
        <v>614</v>
      </c>
      <c r="J1405" s="40" t="s">
        <v>18915</v>
      </c>
      <c r="K1405" s="3" t="s">
        <v>9796</v>
      </c>
      <c r="L1405" s="2">
        <v>86</v>
      </c>
      <c r="M1405" s="1">
        <v>0.127807</v>
      </c>
    </row>
    <row r="1406" spans="1:13" ht="169" x14ac:dyDescent="0.35">
      <c r="A1406" s="20" t="s">
        <v>4062</v>
      </c>
      <c r="B1406" s="4" t="s">
        <v>4061</v>
      </c>
      <c r="C1406" s="3" t="s">
        <v>4061</v>
      </c>
      <c r="D1406" s="4" t="s">
        <v>611</v>
      </c>
      <c r="E1406" s="3" t="s">
        <v>8</v>
      </c>
      <c r="F1406" s="3" t="s">
        <v>9795</v>
      </c>
      <c r="G1406" s="3" t="s">
        <v>9794</v>
      </c>
      <c r="H1406" s="2">
        <v>0</v>
      </c>
      <c r="I1406" s="4" t="s">
        <v>615</v>
      </c>
      <c r="J1406" s="40" t="s">
        <v>18915</v>
      </c>
      <c r="K1406" s="3" t="s">
        <v>9793</v>
      </c>
      <c r="L1406" s="2">
        <v>541</v>
      </c>
      <c r="M1406" s="1">
        <v>0.80399500000000002</v>
      </c>
    </row>
    <row r="1407" spans="1:13" ht="91" x14ac:dyDescent="0.35">
      <c r="A1407" s="20" t="s">
        <v>4062</v>
      </c>
      <c r="B1407" s="4" t="s">
        <v>4061</v>
      </c>
      <c r="C1407" s="3" t="s">
        <v>4061</v>
      </c>
      <c r="D1407" s="4" t="s">
        <v>628</v>
      </c>
      <c r="E1407" s="3" t="s">
        <v>8</v>
      </c>
      <c r="F1407" s="3" t="s">
        <v>9765</v>
      </c>
      <c r="G1407" s="3" t="s">
        <v>9764</v>
      </c>
      <c r="H1407" s="2">
        <v>0</v>
      </c>
      <c r="I1407" s="4" t="s">
        <v>631</v>
      </c>
      <c r="J1407" s="40" t="s">
        <v>18915</v>
      </c>
      <c r="K1407" s="3" t="s">
        <v>9761</v>
      </c>
      <c r="L1407" s="2">
        <v>290</v>
      </c>
      <c r="M1407" s="1">
        <v>0.38473299999999999</v>
      </c>
    </row>
    <row r="1408" spans="1:13" ht="78" x14ac:dyDescent="0.35">
      <c r="A1408" s="20" t="s">
        <v>4062</v>
      </c>
      <c r="B1408" s="4" t="s">
        <v>4061</v>
      </c>
      <c r="C1408" s="3" t="s">
        <v>4061</v>
      </c>
      <c r="D1408" s="4" t="s">
        <v>628</v>
      </c>
      <c r="E1408" s="3" t="s">
        <v>8</v>
      </c>
      <c r="F1408" s="3" t="s">
        <v>9763</v>
      </c>
      <c r="G1408" s="3" t="s">
        <v>9762</v>
      </c>
      <c r="H1408" s="2">
        <v>0</v>
      </c>
      <c r="I1408" s="4" t="s">
        <v>632</v>
      </c>
      <c r="J1408" s="40" t="s">
        <v>18915</v>
      </c>
      <c r="K1408" s="3" t="s">
        <v>9761</v>
      </c>
      <c r="L1408" s="2">
        <v>228</v>
      </c>
      <c r="M1408" s="1">
        <v>0.30248000000000003</v>
      </c>
    </row>
    <row r="1409" spans="1:13" ht="299" x14ac:dyDescent="0.35">
      <c r="A1409" s="20" t="s">
        <v>4062</v>
      </c>
      <c r="B1409" s="4" t="s">
        <v>4061</v>
      </c>
      <c r="C1409" s="3" t="s">
        <v>4061</v>
      </c>
      <c r="D1409" s="4" t="s">
        <v>652</v>
      </c>
      <c r="E1409" s="3" t="s">
        <v>8</v>
      </c>
      <c r="F1409" s="3" t="s">
        <v>9710</v>
      </c>
      <c r="G1409" s="3" t="s">
        <v>9709</v>
      </c>
      <c r="H1409" s="2">
        <v>0</v>
      </c>
      <c r="I1409" s="4" t="s">
        <v>656</v>
      </c>
      <c r="J1409" s="40" t="s">
        <v>18915</v>
      </c>
      <c r="K1409" s="3" t="s">
        <v>9708</v>
      </c>
      <c r="L1409" s="2">
        <v>1001</v>
      </c>
      <c r="M1409" s="1">
        <v>0.66408800000000001</v>
      </c>
    </row>
    <row r="1410" spans="1:13" ht="39" x14ac:dyDescent="0.35">
      <c r="A1410" s="20" t="s">
        <v>4062</v>
      </c>
      <c r="B1410" s="4" t="s">
        <v>4061</v>
      </c>
      <c r="C1410" s="3" t="s">
        <v>4061</v>
      </c>
      <c r="D1410" s="4" t="s">
        <v>652</v>
      </c>
      <c r="E1410" s="3" t="s">
        <v>8</v>
      </c>
      <c r="F1410" s="3" t="s">
        <v>9707</v>
      </c>
      <c r="G1410" s="3" t="s">
        <v>9706</v>
      </c>
      <c r="H1410" s="2">
        <v>0</v>
      </c>
      <c r="I1410" s="4" t="s">
        <v>657</v>
      </c>
      <c r="J1410" s="40" t="s">
        <v>18915</v>
      </c>
      <c r="K1410" s="3" t="s">
        <v>9705</v>
      </c>
      <c r="L1410" s="2">
        <v>96</v>
      </c>
      <c r="M1410" s="1">
        <v>6.3688999999999996E-2</v>
      </c>
    </row>
    <row r="1411" spans="1:13" ht="130" x14ac:dyDescent="0.35">
      <c r="A1411" s="20" t="s">
        <v>4062</v>
      </c>
      <c r="B1411" s="4" t="s">
        <v>4061</v>
      </c>
      <c r="C1411" s="3" t="s">
        <v>4061</v>
      </c>
      <c r="D1411" s="4" t="s">
        <v>700</v>
      </c>
      <c r="E1411" s="3" t="s">
        <v>8</v>
      </c>
      <c r="F1411" s="3" t="s">
        <v>9614</v>
      </c>
      <c r="G1411" s="3" t="s">
        <v>9613</v>
      </c>
      <c r="H1411" s="2">
        <v>0</v>
      </c>
      <c r="I1411" s="4" t="s">
        <v>703</v>
      </c>
      <c r="J1411" s="40" t="s">
        <v>18915</v>
      </c>
      <c r="K1411" s="3" t="s">
        <v>9612</v>
      </c>
      <c r="L1411" s="2">
        <v>367</v>
      </c>
      <c r="M1411" s="1">
        <v>0.87453800000000004</v>
      </c>
    </row>
    <row r="1412" spans="1:13" ht="39" x14ac:dyDescent="0.35">
      <c r="A1412" s="20" t="s">
        <v>4062</v>
      </c>
      <c r="B1412" s="4" t="s">
        <v>4061</v>
      </c>
      <c r="C1412" s="3" t="s">
        <v>4061</v>
      </c>
      <c r="D1412" s="4" t="s">
        <v>722</v>
      </c>
      <c r="E1412" s="3" t="s">
        <v>8</v>
      </c>
      <c r="F1412" s="3" t="s">
        <v>9575</v>
      </c>
      <c r="G1412" s="3" t="s">
        <v>9574</v>
      </c>
      <c r="H1412" s="2">
        <v>0</v>
      </c>
      <c r="I1412" s="4" t="s">
        <v>725</v>
      </c>
      <c r="J1412" s="40" t="s">
        <v>18915</v>
      </c>
      <c r="K1412" s="3" t="s">
        <v>9573</v>
      </c>
      <c r="L1412" s="2">
        <v>120</v>
      </c>
      <c r="M1412" s="1">
        <v>0.44035099999999999</v>
      </c>
    </row>
    <row r="1413" spans="1:13" ht="409.5" x14ac:dyDescent="0.35">
      <c r="A1413" s="20" t="s">
        <v>4062</v>
      </c>
      <c r="B1413" s="4" t="s">
        <v>4061</v>
      </c>
      <c r="C1413" s="3" t="s">
        <v>4061</v>
      </c>
      <c r="D1413" s="4" t="s">
        <v>733</v>
      </c>
      <c r="E1413" s="3" t="s">
        <v>8</v>
      </c>
      <c r="F1413" s="3" t="s">
        <v>9557</v>
      </c>
      <c r="G1413" s="3" t="s">
        <v>9556</v>
      </c>
      <c r="H1413" s="2">
        <v>0</v>
      </c>
      <c r="I1413" s="4" t="s">
        <v>734</v>
      </c>
      <c r="J1413" s="40" t="s">
        <v>18915</v>
      </c>
      <c r="K1413" s="3" t="s">
        <v>9555</v>
      </c>
      <c r="L1413" s="2">
        <v>1322</v>
      </c>
      <c r="M1413" s="1">
        <v>0.86370199999999997</v>
      </c>
    </row>
    <row r="1414" spans="1:13" ht="52" x14ac:dyDescent="0.35">
      <c r="A1414" s="20" t="s">
        <v>4062</v>
      </c>
      <c r="B1414" s="4" t="s">
        <v>4061</v>
      </c>
      <c r="C1414" s="3" t="s">
        <v>4061</v>
      </c>
      <c r="D1414" s="4" t="s">
        <v>750</v>
      </c>
      <c r="E1414" s="3" t="s">
        <v>8</v>
      </c>
      <c r="F1414" s="3" t="s">
        <v>9521</v>
      </c>
      <c r="G1414" s="3" t="s">
        <v>9520</v>
      </c>
      <c r="H1414" s="2">
        <v>0</v>
      </c>
      <c r="I1414" s="4" t="s">
        <v>751</v>
      </c>
      <c r="J1414" s="40" t="s">
        <v>18915</v>
      </c>
      <c r="K1414" s="3" t="s">
        <v>9522</v>
      </c>
      <c r="L1414" s="2">
        <v>185</v>
      </c>
      <c r="M1414" s="1">
        <v>8.2205E-2</v>
      </c>
    </row>
    <row r="1415" spans="1:13" ht="26" x14ac:dyDescent="0.35">
      <c r="A1415" s="20" t="s">
        <v>4062</v>
      </c>
      <c r="B1415" s="4" t="s">
        <v>4061</v>
      </c>
      <c r="C1415" s="3" t="s">
        <v>4061</v>
      </c>
      <c r="D1415" s="4" t="s">
        <v>750</v>
      </c>
      <c r="E1415" s="3" t="s">
        <v>8</v>
      </c>
      <c r="F1415" s="3" t="s">
        <v>9476</v>
      </c>
      <c r="G1415" s="3" t="s">
        <v>9475</v>
      </c>
      <c r="H1415" s="2">
        <v>0</v>
      </c>
      <c r="I1415" s="4" t="s">
        <v>775</v>
      </c>
      <c r="J1415" s="40" t="s">
        <v>18915</v>
      </c>
      <c r="K1415" s="3" t="s">
        <v>9474</v>
      </c>
      <c r="L1415" s="2">
        <v>34</v>
      </c>
      <c r="M1415" s="1">
        <v>1.5108E-2</v>
      </c>
    </row>
    <row r="1416" spans="1:13" ht="65" x14ac:dyDescent="0.35">
      <c r="A1416" s="20" t="s">
        <v>4062</v>
      </c>
      <c r="B1416" s="4" t="s">
        <v>4061</v>
      </c>
      <c r="C1416" s="3" t="s">
        <v>4061</v>
      </c>
      <c r="D1416" s="4" t="s">
        <v>776</v>
      </c>
      <c r="E1416" s="3" t="s">
        <v>8</v>
      </c>
      <c r="F1416" s="3" t="s">
        <v>9446</v>
      </c>
      <c r="G1416" s="3" t="s">
        <v>9445</v>
      </c>
      <c r="H1416" s="2">
        <v>0</v>
      </c>
      <c r="I1416" s="4" t="s">
        <v>789</v>
      </c>
      <c r="J1416" s="40" t="s">
        <v>18915</v>
      </c>
      <c r="K1416" s="3" t="s">
        <v>9442</v>
      </c>
      <c r="L1416" s="2">
        <v>253</v>
      </c>
      <c r="M1416" s="1">
        <v>0.22561300000000001</v>
      </c>
    </row>
    <row r="1417" spans="1:13" ht="39" x14ac:dyDescent="0.35">
      <c r="A1417" s="20" t="s">
        <v>4062</v>
      </c>
      <c r="B1417" s="4" t="s">
        <v>4061</v>
      </c>
      <c r="C1417" s="3" t="s">
        <v>4061</v>
      </c>
      <c r="D1417" s="4" t="s">
        <v>776</v>
      </c>
      <c r="E1417" s="3" t="s">
        <v>8</v>
      </c>
      <c r="F1417" s="3" t="s">
        <v>9444</v>
      </c>
      <c r="G1417" s="3" t="s">
        <v>9443</v>
      </c>
      <c r="H1417" s="2">
        <v>0</v>
      </c>
      <c r="I1417" s="4" t="s">
        <v>790</v>
      </c>
      <c r="J1417" s="40" t="s">
        <v>18915</v>
      </c>
      <c r="K1417" s="3" t="s">
        <v>9442</v>
      </c>
      <c r="L1417" s="2">
        <v>135</v>
      </c>
      <c r="M1417" s="1">
        <v>0.12038600000000001</v>
      </c>
    </row>
    <row r="1418" spans="1:13" ht="52" x14ac:dyDescent="0.35">
      <c r="A1418" s="20" t="s">
        <v>4062</v>
      </c>
      <c r="B1418" s="4" t="s">
        <v>4061</v>
      </c>
      <c r="C1418" s="3" t="s">
        <v>4061</v>
      </c>
      <c r="D1418" s="4" t="s">
        <v>802</v>
      </c>
      <c r="E1418" s="3" t="s">
        <v>8</v>
      </c>
      <c r="F1418" s="3" t="s">
        <v>9421</v>
      </c>
      <c r="G1418" s="3" t="s">
        <v>9420</v>
      </c>
      <c r="H1418" s="2">
        <v>0</v>
      </c>
      <c r="I1418" s="4" t="s">
        <v>805</v>
      </c>
      <c r="J1418" s="40" t="s">
        <v>18915</v>
      </c>
      <c r="K1418" s="3" t="s">
        <v>9419</v>
      </c>
      <c r="L1418" s="2">
        <v>161</v>
      </c>
      <c r="M1418" s="1">
        <v>0.16022</v>
      </c>
    </row>
    <row r="1419" spans="1:13" ht="91" x14ac:dyDescent="0.35">
      <c r="A1419" s="20" t="s">
        <v>4062</v>
      </c>
      <c r="B1419" s="4" t="s">
        <v>4061</v>
      </c>
      <c r="C1419" s="3" t="s">
        <v>4061</v>
      </c>
      <c r="D1419" s="4" t="s">
        <v>802</v>
      </c>
      <c r="E1419" s="3" t="s">
        <v>8</v>
      </c>
      <c r="F1419" s="3" t="s">
        <v>9418</v>
      </c>
      <c r="G1419" s="3" t="s">
        <v>9417</v>
      </c>
      <c r="H1419" s="2">
        <v>0</v>
      </c>
      <c r="I1419" s="4" t="s">
        <v>806</v>
      </c>
      <c r="J1419" s="40" t="s">
        <v>18915</v>
      </c>
      <c r="K1419" s="3" t="s">
        <v>9416</v>
      </c>
      <c r="L1419" s="2">
        <v>256</v>
      </c>
      <c r="M1419" s="1">
        <v>0.25475900000000001</v>
      </c>
    </row>
    <row r="1420" spans="1:13" ht="195" x14ac:dyDescent="0.35">
      <c r="A1420" s="20" t="s">
        <v>4062</v>
      </c>
      <c r="B1420" s="4" t="s">
        <v>4061</v>
      </c>
      <c r="C1420" s="3" t="s">
        <v>4061</v>
      </c>
      <c r="D1420" s="4" t="s">
        <v>837</v>
      </c>
      <c r="E1420" s="3" t="s">
        <v>8</v>
      </c>
      <c r="F1420" s="3" t="s">
        <v>9351</v>
      </c>
      <c r="G1420" s="3" t="s">
        <v>9350</v>
      </c>
      <c r="H1420" s="2">
        <v>0</v>
      </c>
      <c r="I1420" s="4" t="s">
        <v>840</v>
      </c>
      <c r="J1420" s="40" t="s">
        <v>18915</v>
      </c>
      <c r="K1420" s="3" t="s">
        <v>9349</v>
      </c>
      <c r="L1420" s="2">
        <v>708</v>
      </c>
      <c r="M1420" s="1">
        <v>1.2440260000000001</v>
      </c>
    </row>
    <row r="1421" spans="1:13" ht="39" x14ac:dyDescent="0.35">
      <c r="A1421" s="20" t="s">
        <v>4062</v>
      </c>
      <c r="B1421" s="4" t="s">
        <v>4061</v>
      </c>
      <c r="C1421" s="3" t="s">
        <v>4061</v>
      </c>
      <c r="D1421" s="4" t="s">
        <v>860</v>
      </c>
      <c r="E1421" s="3" t="s">
        <v>8</v>
      </c>
      <c r="F1421" s="3" t="s">
        <v>9313</v>
      </c>
      <c r="G1421" s="3" t="s">
        <v>9312</v>
      </c>
      <c r="H1421" s="2">
        <v>0</v>
      </c>
      <c r="I1421" s="4" t="s">
        <v>863</v>
      </c>
      <c r="J1421" s="40" t="s">
        <v>18915</v>
      </c>
      <c r="K1421" s="3" t="s">
        <v>9309</v>
      </c>
      <c r="L1421" s="2">
        <v>133</v>
      </c>
      <c r="M1421" s="1">
        <v>0.32371899999999998</v>
      </c>
    </row>
    <row r="1422" spans="1:13" ht="26" x14ac:dyDescent="0.35">
      <c r="A1422" s="20" t="s">
        <v>4062</v>
      </c>
      <c r="B1422" s="4" t="s">
        <v>4061</v>
      </c>
      <c r="C1422" s="3" t="s">
        <v>4061</v>
      </c>
      <c r="D1422" s="4" t="s">
        <v>860</v>
      </c>
      <c r="E1422" s="3" t="s">
        <v>8</v>
      </c>
      <c r="F1422" s="3" t="s">
        <v>9311</v>
      </c>
      <c r="G1422" s="3" t="s">
        <v>9310</v>
      </c>
      <c r="H1422" s="2">
        <v>0</v>
      </c>
      <c r="I1422" s="4" t="s">
        <v>864</v>
      </c>
      <c r="J1422" s="40" t="s">
        <v>18915</v>
      </c>
      <c r="K1422" s="3" t="s">
        <v>9309</v>
      </c>
      <c r="L1422" s="2">
        <v>73</v>
      </c>
      <c r="M1422" s="1">
        <v>0.17768</v>
      </c>
    </row>
    <row r="1423" spans="1:13" ht="39" x14ac:dyDescent="0.35">
      <c r="A1423" s="20" t="s">
        <v>4062</v>
      </c>
      <c r="B1423" s="4" t="s">
        <v>4061</v>
      </c>
      <c r="C1423" s="3" t="s">
        <v>4061</v>
      </c>
      <c r="D1423" s="4" t="s">
        <v>886</v>
      </c>
      <c r="E1423" s="3" t="s">
        <v>8</v>
      </c>
      <c r="F1423" s="3" t="s">
        <v>9269</v>
      </c>
      <c r="G1423" s="3" t="s">
        <v>9268</v>
      </c>
      <c r="H1423" s="2">
        <v>0</v>
      </c>
      <c r="I1423" s="4" t="s">
        <v>889</v>
      </c>
      <c r="J1423" s="40" t="s">
        <v>18915</v>
      </c>
      <c r="K1423" s="3" t="s">
        <v>9265</v>
      </c>
      <c r="L1423" s="2">
        <v>113</v>
      </c>
      <c r="M1423" s="1">
        <v>0.31368000000000001</v>
      </c>
    </row>
    <row r="1424" spans="1:13" ht="78" x14ac:dyDescent="0.35">
      <c r="A1424" s="20" t="s">
        <v>4062</v>
      </c>
      <c r="B1424" s="4" t="s">
        <v>4061</v>
      </c>
      <c r="C1424" s="3" t="s">
        <v>4061</v>
      </c>
      <c r="D1424" s="4" t="s">
        <v>886</v>
      </c>
      <c r="E1424" s="3" t="s">
        <v>8</v>
      </c>
      <c r="F1424" s="3" t="s">
        <v>9264</v>
      </c>
      <c r="G1424" s="3" t="s">
        <v>9263</v>
      </c>
      <c r="H1424" s="2">
        <v>0</v>
      </c>
      <c r="I1424" s="4" t="s">
        <v>891</v>
      </c>
      <c r="J1424" s="40" t="s">
        <v>18915</v>
      </c>
      <c r="K1424" s="3" t="s">
        <v>9262</v>
      </c>
      <c r="L1424" s="2">
        <v>232</v>
      </c>
      <c r="M1424" s="1">
        <v>0.644015</v>
      </c>
    </row>
    <row r="1425" spans="1:13" ht="78" x14ac:dyDescent="0.35">
      <c r="A1425" s="20" t="s">
        <v>4062</v>
      </c>
      <c r="B1425" s="4" t="s">
        <v>4061</v>
      </c>
      <c r="C1425" s="3" t="s">
        <v>4061</v>
      </c>
      <c r="D1425" s="4" t="s">
        <v>902</v>
      </c>
      <c r="E1425" s="3" t="s">
        <v>8</v>
      </c>
      <c r="F1425" s="3" t="s">
        <v>9234</v>
      </c>
      <c r="G1425" s="3" t="s">
        <v>9233</v>
      </c>
      <c r="H1425" s="2">
        <v>0</v>
      </c>
      <c r="I1425" s="4" t="s">
        <v>908</v>
      </c>
      <c r="J1425" s="40" t="s">
        <v>18915</v>
      </c>
      <c r="K1425" s="3" t="s">
        <v>9232</v>
      </c>
      <c r="L1425" s="2">
        <v>205</v>
      </c>
      <c r="M1425" s="1">
        <v>0.21909000000000001</v>
      </c>
    </row>
    <row r="1426" spans="1:13" ht="39" x14ac:dyDescent="0.35">
      <c r="A1426" s="20" t="s">
        <v>4062</v>
      </c>
      <c r="B1426" s="4" t="s">
        <v>4061</v>
      </c>
      <c r="C1426" s="3" t="s">
        <v>4061</v>
      </c>
      <c r="D1426" s="4" t="s">
        <v>902</v>
      </c>
      <c r="E1426" s="3" t="s">
        <v>8</v>
      </c>
      <c r="F1426" s="3" t="s">
        <v>9231</v>
      </c>
      <c r="G1426" s="3" t="s">
        <v>9230</v>
      </c>
      <c r="H1426" s="2">
        <v>0</v>
      </c>
      <c r="I1426" s="4" t="s">
        <v>909</v>
      </c>
      <c r="J1426" s="40" t="s">
        <v>18915</v>
      </c>
      <c r="K1426" s="3" t="s">
        <v>9227</v>
      </c>
      <c r="L1426" s="2">
        <v>103</v>
      </c>
      <c r="M1426" s="1">
        <v>0.110079</v>
      </c>
    </row>
    <row r="1427" spans="1:13" ht="65" x14ac:dyDescent="0.35">
      <c r="A1427" s="20" t="s">
        <v>4062</v>
      </c>
      <c r="B1427" s="4" t="s">
        <v>4061</v>
      </c>
      <c r="C1427" s="3" t="s">
        <v>4061</v>
      </c>
      <c r="D1427" s="4" t="s">
        <v>902</v>
      </c>
      <c r="E1427" s="3" t="s">
        <v>8</v>
      </c>
      <c r="F1427" s="3" t="s">
        <v>9229</v>
      </c>
      <c r="G1427" s="3" t="s">
        <v>9228</v>
      </c>
      <c r="H1427" s="2">
        <v>0</v>
      </c>
      <c r="I1427" s="4" t="s">
        <v>910</v>
      </c>
      <c r="J1427" s="40" t="s">
        <v>18915</v>
      </c>
      <c r="K1427" s="3" t="s">
        <v>9227</v>
      </c>
      <c r="L1427" s="2">
        <v>141</v>
      </c>
      <c r="M1427" s="1">
        <v>0.15069099999999999</v>
      </c>
    </row>
    <row r="1428" spans="1:13" ht="65" x14ac:dyDescent="0.35">
      <c r="A1428" s="20" t="s">
        <v>4062</v>
      </c>
      <c r="B1428" s="4" t="s">
        <v>4061</v>
      </c>
      <c r="C1428" s="3" t="s">
        <v>4061</v>
      </c>
      <c r="D1428" s="4" t="s">
        <v>902</v>
      </c>
      <c r="E1428" s="3" t="s">
        <v>8</v>
      </c>
      <c r="F1428" s="3" t="s">
        <v>9198</v>
      </c>
      <c r="G1428" s="3" t="s">
        <v>9197</v>
      </c>
      <c r="H1428" s="2">
        <v>0</v>
      </c>
      <c r="I1428" s="4" t="s">
        <v>923</v>
      </c>
      <c r="J1428" s="40" t="s">
        <v>18915</v>
      </c>
      <c r="K1428" s="3" t="s">
        <v>9196</v>
      </c>
      <c r="L1428" s="2">
        <v>151</v>
      </c>
      <c r="M1428" s="1">
        <v>0.16137799999999999</v>
      </c>
    </row>
    <row r="1429" spans="1:13" ht="39" x14ac:dyDescent="0.35">
      <c r="A1429" s="20" t="s">
        <v>4062</v>
      </c>
      <c r="B1429" s="4" t="s">
        <v>4061</v>
      </c>
      <c r="C1429" s="3" t="s">
        <v>4061</v>
      </c>
      <c r="D1429" s="4" t="s">
        <v>925</v>
      </c>
      <c r="E1429" s="3" t="s">
        <v>8</v>
      </c>
      <c r="F1429" s="3" t="s">
        <v>9187</v>
      </c>
      <c r="G1429" s="3" t="s">
        <v>9186</v>
      </c>
      <c r="H1429" s="2">
        <v>0</v>
      </c>
      <c r="I1429" s="4" t="s">
        <v>929</v>
      </c>
      <c r="J1429" s="40" t="s">
        <v>18915</v>
      </c>
      <c r="K1429" s="3" t="s">
        <v>9185</v>
      </c>
      <c r="L1429" s="2">
        <v>139</v>
      </c>
      <c r="M1429" s="1">
        <v>0.62340200000000001</v>
      </c>
    </row>
    <row r="1430" spans="1:13" ht="104" x14ac:dyDescent="0.35">
      <c r="A1430" s="20" t="s">
        <v>4062</v>
      </c>
      <c r="B1430" s="4" t="s">
        <v>4061</v>
      </c>
      <c r="C1430" s="3" t="s">
        <v>4061</v>
      </c>
      <c r="D1430" s="4" t="s">
        <v>942</v>
      </c>
      <c r="E1430" s="3" t="s">
        <v>8</v>
      </c>
      <c r="F1430" s="3" t="s">
        <v>9154</v>
      </c>
      <c r="G1430" s="3" t="s">
        <v>9153</v>
      </c>
      <c r="H1430" s="2">
        <v>0</v>
      </c>
      <c r="I1430" s="4" t="s">
        <v>945</v>
      </c>
      <c r="J1430" s="40" t="s">
        <v>18915</v>
      </c>
      <c r="K1430" s="3" t="s">
        <v>9152</v>
      </c>
      <c r="L1430" s="2">
        <v>341</v>
      </c>
      <c r="M1430" s="1">
        <v>0.46363599999999999</v>
      </c>
    </row>
    <row r="1431" spans="1:13" ht="65" x14ac:dyDescent="0.35">
      <c r="A1431" s="20" t="s">
        <v>4062</v>
      </c>
      <c r="B1431" s="4" t="s">
        <v>4061</v>
      </c>
      <c r="C1431" s="3" t="s">
        <v>4061</v>
      </c>
      <c r="D1431" s="4" t="s">
        <v>953</v>
      </c>
      <c r="E1431" s="3" t="s">
        <v>8</v>
      </c>
      <c r="F1431" s="3" t="s">
        <v>9132</v>
      </c>
      <c r="G1431" s="3" t="s">
        <v>9131</v>
      </c>
      <c r="H1431" s="2">
        <v>0</v>
      </c>
      <c r="I1431" s="4" t="s">
        <v>956</v>
      </c>
      <c r="J1431" s="40" t="s">
        <v>18915</v>
      </c>
      <c r="K1431" s="3" t="s">
        <v>9130</v>
      </c>
      <c r="L1431" s="2">
        <v>228</v>
      </c>
      <c r="M1431" s="1">
        <v>0.76244000000000001</v>
      </c>
    </row>
    <row r="1432" spans="1:13" ht="182" x14ac:dyDescent="0.35">
      <c r="A1432" s="20" t="s">
        <v>4062</v>
      </c>
      <c r="B1432" s="4" t="s">
        <v>4061</v>
      </c>
      <c r="C1432" s="3" t="s">
        <v>4061</v>
      </c>
      <c r="D1432" s="4" t="s">
        <v>989</v>
      </c>
      <c r="E1432" s="3" t="s">
        <v>8</v>
      </c>
      <c r="F1432" s="3" t="s">
        <v>9039</v>
      </c>
      <c r="G1432" s="3" t="s">
        <v>9038</v>
      </c>
      <c r="H1432" s="2">
        <v>0</v>
      </c>
      <c r="I1432" s="4" t="s">
        <v>1007</v>
      </c>
      <c r="J1432" s="40" t="s">
        <v>18915</v>
      </c>
      <c r="K1432" s="3" t="s">
        <v>9037</v>
      </c>
      <c r="L1432" s="2">
        <v>552</v>
      </c>
      <c r="M1432" s="1">
        <v>0.75538799999999995</v>
      </c>
    </row>
    <row r="1433" spans="1:13" ht="39" x14ac:dyDescent="0.35">
      <c r="A1433" s="20" t="s">
        <v>4062</v>
      </c>
      <c r="B1433" s="4" t="s">
        <v>4061</v>
      </c>
      <c r="C1433" s="3" t="s">
        <v>4061</v>
      </c>
      <c r="D1433" s="4" t="s">
        <v>1010</v>
      </c>
      <c r="E1433" s="3" t="s">
        <v>8</v>
      </c>
      <c r="F1433" s="3" t="s">
        <v>9027</v>
      </c>
      <c r="G1433" s="3" t="s">
        <v>9026</v>
      </c>
      <c r="H1433" s="2">
        <v>0</v>
      </c>
      <c r="I1433" s="4" t="s">
        <v>1013</v>
      </c>
      <c r="J1433" s="40" t="s">
        <v>18915</v>
      </c>
      <c r="K1433" s="3" t="s">
        <v>9025</v>
      </c>
      <c r="L1433" s="2">
        <v>108</v>
      </c>
      <c r="M1433" s="1">
        <v>0.198212</v>
      </c>
    </row>
    <row r="1434" spans="1:13" ht="104" x14ac:dyDescent="0.35">
      <c r="A1434" s="20" t="s">
        <v>4062</v>
      </c>
      <c r="B1434" s="4" t="s">
        <v>4061</v>
      </c>
      <c r="C1434" s="3" t="s">
        <v>4061</v>
      </c>
      <c r="D1434" s="4" t="s">
        <v>1021</v>
      </c>
      <c r="E1434" s="3" t="s">
        <v>8</v>
      </c>
      <c r="F1434" s="3" t="s">
        <v>9004</v>
      </c>
      <c r="G1434" s="3" t="s">
        <v>9003</v>
      </c>
      <c r="H1434" s="2">
        <v>0</v>
      </c>
      <c r="I1434" s="4" t="s">
        <v>1024</v>
      </c>
      <c r="J1434" s="40" t="s">
        <v>18915</v>
      </c>
      <c r="K1434" s="3" t="s">
        <v>9002</v>
      </c>
      <c r="L1434" s="2">
        <v>310</v>
      </c>
      <c r="M1434" s="1">
        <v>0.43974099999999999</v>
      </c>
    </row>
    <row r="1435" spans="1:13" ht="143" x14ac:dyDescent="0.35">
      <c r="A1435" s="20" t="s">
        <v>4062</v>
      </c>
      <c r="B1435" s="4" t="s">
        <v>4061</v>
      </c>
      <c r="C1435" s="3" t="s">
        <v>4061</v>
      </c>
      <c r="D1435" s="4" t="s">
        <v>1031</v>
      </c>
      <c r="E1435" s="3" t="s">
        <v>8</v>
      </c>
      <c r="F1435" s="3" t="s">
        <v>8983</v>
      </c>
      <c r="G1435" s="3" t="s">
        <v>8982</v>
      </c>
      <c r="H1435" s="2">
        <v>0</v>
      </c>
      <c r="I1435" s="4" t="s">
        <v>1034</v>
      </c>
      <c r="J1435" s="40" t="s">
        <v>18915</v>
      </c>
      <c r="K1435" s="3" t="s">
        <v>8979</v>
      </c>
      <c r="L1435" s="2">
        <v>522</v>
      </c>
      <c r="M1435" s="1">
        <v>0.74388600000000005</v>
      </c>
    </row>
    <row r="1436" spans="1:13" ht="65" x14ac:dyDescent="0.35">
      <c r="A1436" s="20" t="s">
        <v>4062</v>
      </c>
      <c r="B1436" s="4" t="s">
        <v>4061</v>
      </c>
      <c r="C1436" s="3" t="s">
        <v>4061</v>
      </c>
      <c r="D1436" s="4" t="s">
        <v>1031</v>
      </c>
      <c r="E1436" s="3" t="s">
        <v>8</v>
      </c>
      <c r="F1436" s="3" t="s">
        <v>8944</v>
      </c>
      <c r="G1436" s="3" t="s">
        <v>8943</v>
      </c>
      <c r="H1436" s="2">
        <v>0</v>
      </c>
      <c r="I1436" s="4" t="s">
        <v>1062</v>
      </c>
      <c r="J1436" s="40" t="s">
        <v>18915</v>
      </c>
      <c r="K1436" s="3" t="s">
        <v>8938</v>
      </c>
      <c r="L1436" s="2">
        <v>229</v>
      </c>
      <c r="M1436" s="1">
        <v>0.25369700000000001</v>
      </c>
    </row>
    <row r="1437" spans="1:13" ht="195" x14ac:dyDescent="0.35">
      <c r="A1437" s="20" t="s">
        <v>4062</v>
      </c>
      <c r="B1437" s="4" t="s">
        <v>4061</v>
      </c>
      <c r="C1437" s="3" t="s">
        <v>4061</v>
      </c>
      <c r="D1437" s="4" t="s">
        <v>1064</v>
      </c>
      <c r="E1437" s="3" t="s">
        <v>8</v>
      </c>
      <c r="F1437" s="3" t="s">
        <v>8903</v>
      </c>
      <c r="G1437" s="3" t="s">
        <v>8919</v>
      </c>
      <c r="H1437" s="2">
        <v>0</v>
      </c>
      <c r="I1437" s="4" t="s">
        <v>1065</v>
      </c>
      <c r="J1437" s="40" t="s">
        <v>18915</v>
      </c>
      <c r="K1437" s="3" t="s">
        <v>8918</v>
      </c>
      <c r="L1437" s="2">
        <v>623</v>
      </c>
      <c r="M1437" s="1">
        <v>1.3812219999999999</v>
      </c>
    </row>
    <row r="1438" spans="1:13" ht="39" x14ac:dyDescent="0.35">
      <c r="A1438" s="20" t="s">
        <v>4062</v>
      </c>
      <c r="B1438" s="4" t="s">
        <v>4061</v>
      </c>
      <c r="C1438" s="3" t="s">
        <v>4061</v>
      </c>
      <c r="D1438" s="4" t="s">
        <v>1074</v>
      </c>
      <c r="E1438" s="3" t="s">
        <v>8</v>
      </c>
      <c r="F1438" s="3" t="s">
        <v>8896</v>
      </c>
      <c r="G1438" s="3" t="s">
        <v>8895</v>
      </c>
      <c r="H1438" s="2">
        <v>0</v>
      </c>
      <c r="I1438" s="4" t="s">
        <v>1077</v>
      </c>
      <c r="J1438" s="40" t="s">
        <v>18915</v>
      </c>
      <c r="K1438" s="3" t="s">
        <v>8894</v>
      </c>
      <c r="L1438" s="2">
        <v>135</v>
      </c>
      <c r="M1438" s="1">
        <v>0.28060099999999999</v>
      </c>
    </row>
    <row r="1439" spans="1:13" ht="65" x14ac:dyDescent="0.35">
      <c r="A1439" s="20" t="s">
        <v>4062</v>
      </c>
      <c r="B1439" s="4" t="s">
        <v>4061</v>
      </c>
      <c r="C1439" s="3" t="s">
        <v>4061</v>
      </c>
      <c r="D1439" s="4" t="s">
        <v>1074</v>
      </c>
      <c r="E1439" s="3" t="s">
        <v>8</v>
      </c>
      <c r="F1439" s="3" t="s">
        <v>8893</v>
      </c>
      <c r="G1439" s="3" t="s">
        <v>8892</v>
      </c>
      <c r="H1439" s="2">
        <v>0</v>
      </c>
      <c r="I1439" s="4" t="s">
        <v>1078</v>
      </c>
      <c r="J1439" s="40" t="s">
        <v>18915</v>
      </c>
      <c r="K1439" s="3" t="s">
        <v>8889</v>
      </c>
      <c r="L1439" s="2">
        <v>202</v>
      </c>
      <c r="M1439" s="1">
        <v>0.41986200000000001</v>
      </c>
    </row>
    <row r="1440" spans="1:13" ht="26" x14ac:dyDescent="0.35">
      <c r="A1440" s="20" t="s">
        <v>4062</v>
      </c>
      <c r="B1440" s="4" t="s">
        <v>4061</v>
      </c>
      <c r="C1440" s="3" t="s">
        <v>4061</v>
      </c>
      <c r="D1440" s="4" t="s">
        <v>1091</v>
      </c>
      <c r="E1440" s="3" t="s">
        <v>8</v>
      </c>
      <c r="F1440" s="3" t="s">
        <v>8861</v>
      </c>
      <c r="G1440" s="3" t="s">
        <v>8860</v>
      </c>
      <c r="H1440" s="2">
        <v>0</v>
      </c>
      <c r="I1440" s="4" t="s">
        <v>1094</v>
      </c>
      <c r="J1440" s="40" t="s">
        <v>18915</v>
      </c>
      <c r="K1440" s="3" t="s">
        <v>8857</v>
      </c>
      <c r="L1440" s="2">
        <v>18</v>
      </c>
      <c r="M1440" s="1">
        <v>3.8443999999999999E-2</v>
      </c>
    </row>
    <row r="1441" spans="1:13" ht="52" x14ac:dyDescent="0.35">
      <c r="A1441" s="20" t="s">
        <v>4062</v>
      </c>
      <c r="B1441" s="4" t="s">
        <v>4061</v>
      </c>
      <c r="C1441" s="3" t="s">
        <v>4061</v>
      </c>
      <c r="D1441" s="4" t="s">
        <v>1091</v>
      </c>
      <c r="E1441" s="3" t="s">
        <v>8</v>
      </c>
      <c r="F1441" s="3" t="s">
        <v>8859</v>
      </c>
      <c r="G1441" s="3" t="s">
        <v>8858</v>
      </c>
      <c r="H1441" s="2">
        <v>0</v>
      </c>
      <c r="I1441" s="4" t="s">
        <v>1095</v>
      </c>
      <c r="J1441" s="40" t="s">
        <v>18915</v>
      </c>
      <c r="K1441" s="3" t="s">
        <v>8857</v>
      </c>
      <c r="L1441" s="2">
        <v>125</v>
      </c>
      <c r="M1441" s="1">
        <v>0.26697399999999999</v>
      </c>
    </row>
    <row r="1442" spans="1:13" ht="104" x14ac:dyDescent="0.35">
      <c r="A1442" s="20" t="s">
        <v>4062</v>
      </c>
      <c r="B1442" s="4" t="s">
        <v>4061</v>
      </c>
      <c r="C1442" s="3" t="s">
        <v>4061</v>
      </c>
      <c r="D1442" s="4" t="s">
        <v>1126</v>
      </c>
      <c r="E1442" s="3" t="s">
        <v>8</v>
      </c>
      <c r="F1442" s="3" t="s">
        <v>8804</v>
      </c>
      <c r="G1442" s="3" t="s">
        <v>8803</v>
      </c>
      <c r="H1442" s="2">
        <v>0</v>
      </c>
      <c r="I1442" s="4" t="s">
        <v>1127</v>
      </c>
      <c r="J1442" s="40" t="s">
        <v>18915</v>
      </c>
      <c r="K1442" s="3" t="s">
        <v>8802</v>
      </c>
      <c r="L1442" s="2">
        <v>345</v>
      </c>
      <c r="M1442" s="1">
        <v>0.27751399999999998</v>
      </c>
    </row>
    <row r="1443" spans="1:13" ht="65" x14ac:dyDescent="0.35">
      <c r="A1443" s="20" t="s">
        <v>4062</v>
      </c>
      <c r="B1443" s="4" t="s">
        <v>4061</v>
      </c>
      <c r="C1443" s="3" t="s">
        <v>4061</v>
      </c>
      <c r="D1443" s="4" t="s">
        <v>1126</v>
      </c>
      <c r="E1443" s="3" t="s">
        <v>8</v>
      </c>
      <c r="F1443" s="3" t="s">
        <v>8798</v>
      </c>
      <c r="G1443" s="3" t="s">
        <v>8797</v>
      </c>
      <c r="H1443" s="2">
        <v>0</v>
      </c>
      <c r="I1443" s="4" t="s">
        <v>1130</v>
      </c>
      <c r="J1443" s="40" t="s">
        <v>18915</v>
      </c>
      <c r="K1443" s="3" t="s">
        <v>8796</v>
      </c>
      <c r="L1443" s="2">
        <v>191</v>
      </c>
      <c r="M1443" s="1">
        <v>0.153638</v>
      </c>
    </row>
    <row r="1444" spans="1:13" ht="169" x14ac:dyDescent="0.35">
      <c r="A1444" s="20" t="s">
        <v>4062</v>
      </c>
      <c r="B1444" s="4" t="s">
        <v>4061</v>
      </c>
      <c r="C1444" s="3" t="s">
        <v>4061</v>
      </c>
      <c r="D1444" s="4" t="s">
        <v>1170</v>
      </c>
      <c r="E1444" s="3" t="s">
        <v>8</v>
      </c>
      <c r="F1444" s="3" t="s">
        <v>8717</v>
      </c>
      <c r="G1444" s="3" t="s">
        <v>8716</v>
      </c>
      <c r="H1444" s="2">
        <v>0</v>
      </c>
      <c r="I1444" s="4" t="s">
        <v>1173</v>
      </c>
      <c r="J1444" s="40" t="s">
        <v>18915</v>
      </c>
      <c r="K1444" s="3" t="s">
        <v>8715</v>
      </c>
      <c r="L1444" s="2">
        <v>557</v>
      </c>
      <c r="M1444" s="1">
        <v>1.635397</v>
      </c>
    </row>
    <row r="1445" spans="1:13" ht="91" x14ac:dyDescent="0.35">
      <c r="A1445" s="20" t="s">
        <v>4062</v>
      </c>
      <c r="B1445" s="4" t="s">
        <v>4061</v>
      </c>
      <c r="C1445" s="3" t="s">
        <v>4061</v>
      </c>
      <c r="D1445" s="4" t="s">
        <v>1196</v>
      </c>
      <c r="E1445" s="3" t="s">
        <v>8</v>
      </c>
      <c r="F1445" s="3" t="s">
        <v>8677</v>
      </c>
      <c r="G1445" s="3" t="s">
        <v>8676</v>
      </c>
      <c r="H1445" s="2">
        <v>0</v>
      </c>
      <c r="I1445" s="4" t="s">
        <v>1197</v>
      </c>
      <c r="J1445" s="40" t="s">
        <v>18915</v>
      </c>
      <c r="K1445" s="3" t="s">
        <v>8675</v>
      </c>
      <c r="L1445" s="2">
        <v>243</v>
      </c>
      <c r="M1445" s="1">
        <v>0.32322400000000001</v>
      </c>
    </row>
    <row r="1446" spans="1:13" ht="26" x14ac:dyDescent="0.35">
      <c r="A1446" s="20" t="s">
        <v>4062</v>
      </c>
      <c r="B1446" s="4" t="s">
        <v>4061</v>
      </c>
      <c r="C1446" s="3" t="s">
        <v>4061</v>
      </c>
      <c r="D1446" s="4" t="s">
        <v>1209</v>
      </c>
      <c r="E1446" s="3" t="s">
        <v>8</v>
      </c>
      <c r="F1446" s="3" t="s">
        <v>8632</v>
      </c>
      <c r="G1446" s="3" t="s">
        <v>8631</v>
      </c>
      <c r="H1446" s="2">
        <v>0</v>
      </c>
      <c r="I1446" s="4" t="s">
        <v>1219</v>
      </c>
      <c r="J1446" s="40" t="s">
        <v>18915</v>
      </c>
      <c r="K1446" s="3" t="s">
        <v>8630</v>
      </c>
      <c r="L1446" s="2">
        <v>76</v>
      </c>
      <c r="M1446" s="1">
        <v>0.19383300000000001</v>
      </c>
    </row>
    <row r="1447" spans="1:13" ht="39" x14ac:dyDescent="0.35">
      <c r="A1447" s="20" t="s">
        <v>4062</v>
      </c>
      <c r="B1447" s="4" t="s">
        <v>4061</v>
      </c>
      <c r="C1447" s="3" t="s">
        <v>4061</v>
      </c>
      <c r="D1447" s="4" t="s">
        <v>1209</v>
      </c>
      <c r="E1447" s="3" t="s">
        <v>8</v>
      </c>
      <c r="F1447" s="3" t="s">
        <v>8629</v>
      </c>
      <c r="G1447" s="3" t="s">
        <v>8628</v>
      </c>
      <c r="H1447" s="2">
        <v>0</v>
      </c>
      <c r="I1447" s="4" t="s">
        <v>1220</v>
      </c>
      <c r="J1447" s="40" t="s">
        <v>18915</v>
      </c>
      <c r="K1447" s="3" t="s">
        <v>8626</v>
      </c>
      <c r="L1447" s="2">
        <v>143</v>
      </c>
      <c r="M1447" s="1">
        <v>0.36471199999999998</v>
      </c>
    </row>
    <row r="1448" spans="1:13" ht="39" x14ac:dyDescent="0.35">
      <c r="A1448" s="20" t="s">
        <v>4062</v>
      </c>
      <c r="B1448" s="4" t="s">
        <v>4061</v>
      </c>
      <c r="C1448" s="3" t="s">
        <v>4061</v>
      </c>
      <c r="D1448" s="4" t="s">
        <v>1226</v>
      </c>
      <c r="E1448" s="3" t="s">
        <v>8</v>
      </c>
      <c r="F1448" s="3" t="s">
        <v>8610</v>
      </c>
      <c r="G1448" s="3" t="s">
        <v>6703</v>
      </c>
      <c r="H1448" s="2">
        <v>0</v>
      </c>
      <c r="I1448" s="4" t="s">
        <v>1227</v>
      </c>
      <c r="J1448" s="40" t="s">
        <v>18915</v>
      </c>
      <c r="K1448" s="3" t="s">
        <v>8613</v>
      </c>
      <c r="L1448" s="2">
        <v>104</v>
      </c>
      <c r="M1448" s="1">
        <v>0.17807600000000001</v>
      </c>
    </row>
    <row r="1449" spans="1:13" ht="39" x14ac:dyDescent="0.35">
      <c r="A1449" s="20" t="s">
        <v>4062</v>
      </c>
      <c r="B1449" s="4" t="s">
        <v>4061</v>
      </c>
      <c r="C1449" s="3" t="s">
        <v>4061</v>
      </c>
      <c r="D1449" s="4" t="s">
        <v>1236</v>
      </c>
      <c r="E1449" s="3" t="s">
        <v>8</v>
      </c>
      <c r="F1449" s="3" t="s">
        <v>8583</v>
      </c>
      <c r="G1449" s="3" t="s">
        <v>8582</v>
      </c>
      <c r="H1449" s="2">
        <v>0</v>
      </c>
      <c r="I1449" s="4" t="s">
        <v>1248</v>
      </c>
      <c r="J1449" s="40" t="s">
        <v>18915</v>
      </c>
      <c r="K1449" s="3" t="s">
        <v>8581</v>
      </c>
      <c r="L1449" s="2">
        <v>122</v>
      </c>
      <c r="M1449" s="1">
        <v>0.32484000000000002</v>
      </c>
    </row>
    <row r="1450" spans="1:13" ht="39" x14ac:dyDescent="0.35">
      <c r="A1450" s="20" t="s">
        <v>4062</v>
      </c>
      <c r="B1450" s="4" t="s">
        <v>4061</v>
      </c>
      <c r="C1450" s="3" t="s">
        <v>4061</v>
      </c>
      <c r="D1450" s="4" t="s">
        <v>1236</v>
      </c>
      <c r="E1450" s="3" t="s">
        <v>8</v>
      </c>
      <c r="F1450" s="3" t="s">
        <v>8565</v>
      </c>
      <c r="G1450" s="3" t="s">
        <v>7480</v>
      </c>
      <c r="H1450" s="2">
        <v>0</v>
      </c>
      <c r="I1450" s="4" t="s">
        <v>1249</v>
      </c>
      <c r="J1450" s="40" t="s">
        <v>18915</v>
      </c>
      <c r="K1450" s="3" t="s">
        <v>8577</v>
      </c>
      <c r="L1450" s="2">
        <v>107</v>
      </c>
      <c r="M1450" s="1">
        <v>0.28489999999999999</v>
      </c>
    </row>
    <row r="1451" spans="1:13" ht="26" x14ac:dyDescent="0.35">
      <c r="A1451" s="20" t="s">
        <v>4062</v>
      </c>
      <c r="B1451" s="4" t="s">
        <v>4061</v>
      </c>
      <c r="C1451" s="3" t="s">
        <v>4061</v>
      </c>
      <c r="D1451" s="4" t="s">
        <v>1236</v>
      </c>
      <c r="E1451" s="3" t="s">
        <v>8</v>
      </c>
      <c r="F1451" s="3" t="s">
        <v>8567</v>
      </c>
      <c r="G1451" s="3" t="s">
        <v>8566</v>
      </c>
      <c r="H1451" s="2">
        <v>0</v>
      </c>
      <c r="I1451" s="4" t="s">
        <v>1256</v>
      </c>
      <c r="J1451" s="40" t="s">
        <v>18915</v>
      </c>
      <c r="K1451" s="3" t="s">
        <v>8563</v>
      </c>
      <c r="L1451" s="2">
        <v>59</v>
      </c>
      <c r="M1451" s="1">
        <v>0.15709500000000001</v>
      </c>
    </row>
    <row r="1452" spans="1:13" ht="117.75" customHeight="1" x14ac:dyDescent="0.35">
      <c r="A1452" s="20" t="s">
        <v>4062</v>
      </c>
      <c r="B1452" s="4" t="s">
        <v>4061</v>
      </c>
      <c r="C1452" s="3" t="s">
        <v>4061</v>
      </c>
      <c r="D1452" s="4" t="s">
        <v>1236</v>
      </c>
      <c r="E1452" s="3" t="s">
        <v>8</v>
      </c>
      <c r="F1452" s="3" t="s">
        <v>8565</v>
      </c>
      <c r="G1452" s="3" t="s">
        <v>8564</v>
      </c>
      <c r="H1452" s="2">
        <v>0</v>
      </c>
      <c r="I1452" s="4" t="s">
        <v>1257</v>
      </c>
      <c r="J1452" s="40" t="s">
        <v>18915</v>
      </c>
      <c r="K1452" s="3" t="s">
        <v>8563</v>
      </c>
      <c r="L1452" s="2">
        <v>107</v>
      </c>
      <c r="M1452" s="1">
        <v>0.28489999999999999</v>
      </c>
    </row>
    <row r="1453" spans="1:13" ht="117.75" customHeight="1" x14ac:dyDescent="0.35">
      <c r="A1453" s="20" t="s">
        <v>4062</v>
      </c>
      <c r="B1453" s="4" t="s">
        <v>4061</v>
      </c>
      <c r="C1453" s="3" t="s">
        <v>4061</v>
      </c>
      <c r="D1453" s="4" t="s">
        <v>1264</v>
      </c>
      <c r="E1453" s="3" t="s">
        <v>8</v>
      </c>
      <c r="F1453" s="3" t="s">
        <v>8541</v>
      </c>
      <c r="G1453" s="3" t="s">
        <v>8540</v>
      </c>
      <c r="H1453" s="2">
        <v>0</v>
      </c>
      <c r="I1453" s="4" t="s">
        <v>1267</v>
      </c>
      <c r="J1453" s="40" t="s">
        <v>18915</v>
      </c>
      <c r="K1453" s="3" t="s">
        <v>8539</v>
      </c>
      <c r="L1453" s="2">
        <v>43</v>
      </c>
      <c r="M1453" s="1">
        <v>0.157503</v>
      </c>
    </row>
    <row r="1454" spans="1:13" ht="117.75" customHeight="1" x14ac:dyDescent="0.35">
      <c r="A1454" s="20" t="s">
        <v>4062</v>
      </c>
      <c r="B1454" s="4" t="s">
        <v>4061</v>
      </c>
      <c r="C1454" s="3" t="s">
        <v>4061</v>
      </c>
      <c r="D1454" s="4" t="s">
        <v>1280</v>
      </c>
      <c r="E1454" s="3" t="s">
        <v>8</v>
      </c>
      <c r="F1454" s="3" t="s">
        <v>8511</v>
      </c>
      <c r="G1454" s="3" t="s">
        <v>8510</v>
      </c>
      <c r="H1454" s="2">
        <v>0</v>
      </c>
      <c r="I1454" s="4" t="s">
        <v>1283</v>
      </c>
      <c r="J1454" s="40" t="s">
        <v>18915</v>
      </c>
      <c r="K1454" s="3" t="s">
        <v>8509</v>
      </c>
      <c r="L1454" s="2">
        <v>310</v>
      </c>
      <c r="M1454" s="1">
        <v>0.81581099999999995</v>
      </c>
    </row>
    <row r="1455" spans="1:13" ht="91" x14ac:dyDescent="0.35">
      <c r="A1455" s="20" t="s">
        <v>4062</v>
      </c>
      <c r="B1455" s="4" t="s">
        <v>4061</v>
      </c>
      <c r="C1455" s="3" t="s">
        <v>4061</v>
      </c>
      <c r="D1455" s="4" t="s">
        <v>1303</v>
      </c>
      <c r="E1455" s="3" t="s">
        <v>8</v>
      </c>
      <c r="F1455" s="3" t="s">
        <v>8467</v>
      </c>
      <c r="G1455" s="3" t="s">
        <v>8466</v>
      </c>
      <c r="H1455" s="2">
        <v>0</v>
      </c>
      <c r="I1455" s="4" t="s">
        <v>1306</v>
      </c>
      <c r="J1455" s="40" t="s">
        <v>18915</v>
      </c>
      <c r="K1455" s="3" t="s">
        <v>8463</v>
      </c>
      <c r="L1455" s="2">
        <v>270</v>
      </c>
      <c r="M1455" s="1">
        <v>0.40832400000000002</v>
      </c>
    </row>
    <row r="1456" spans="1:13" ht="91" x14ac:dyDescent="0.35">
      <c r="A1456" s="20" t="s">
        <v>4062</v>
      </c>
      <c r="B1456" s="4" t="s">
        <v>4061</v>
      </c>
      <c r="C1456" s="3" t="s">
        <v>4061</v>
      </c>
      <c r="D1456" s="4" t="s">
        <v>1303</v>
      </c>
      <c r="E1456" s="3" t="s">
        <v>8</v>
      </c>
      <c r="F1456" s="3" t="s">
        <v>8465</v>
      </c>
      <c r="G1456" s="3" t="s">
        <v>8464</v>
      </c>
      <c r="H1456" s="2">
        <v>0</v>
      </c>
      <c r="I1456" s="4" t="s">
        <v>1307</v>
      </c>
      <c r="J1456" s="40" t="s">
        <v>18915</v>
      </c>
      <c r="K1456" s="3" t="s">
        <v>8463</v>
      </c>
      <c r="L1456" s="2">
        <v>279</v>
      </c>
      <c r="M1456" s="1">
        <v>0.421935</v>
      </c>
    </row>
    <row r="1457" spans="1:13" ht="26" x14ac:dyDescent="0.35">
      <c r="A1457" s="20" t="s">
        <v>4062</v>
      </c>
      <c r="B1457" s="4" t="s">
        <v>4061</v>
      </c>
      <c r="C1457" s="3" t="s">
        <v>4061</v>
      </c>
      <c r="D1457" s="4" t="s">
        <v>1336</v>
      </c>
      <c r="E1457" s="3" t="s">
        <v>8</v>
      </c>
      <c r="F1457" s="3" t="s">
        <v>7024</v>
      </c>
      <c r="G1457" s="3" t="s">
        <v>8405</v>
      </c>
      <c r="H1457" s="2">
        <v>0</v>
      </c>
      <c r="I1457" s="4" t="s">
        <v>1339</v>
      </c>
      <c r="J1457" s="40" t="s">
        <v>18915</v>
      </c>
      <c r="K1457" s="3" t="s">
        <v>8404</v>
      </c>
      <c r="L1457" s="2">
        <v>59</v>
      </c>
      <c r="M1457" s="1">
        <v>0.114735</v>
      </c>
    </row>
    <row r="1458" spans="1:13" ht="15.5" x14ac:dyDescent="0.35">
      <c r="A1458" s="20" t="s">
        <v>4062</v>
      </c>
      <c r="B1458" s="4" t="s">
        <v>4061</v>
      </c>
      <c r="C1458" s="3" t="s">
        <v>4061</v>
      </c>
      <c r="D1458" s="4" t="s">
        <v>1336</v>
      </c>
      <c r="E1458" s="3" t="s">
        <v>8</v>
      </c>
      <c r="F1458" s="3" t="s">
        <v>8403</v>
      </c>
      <c r="G1458" s="3" t="s">
        <v>8402</v>
      </c>
      <c r="H1458" s="2">
        <v>0</v>
      </c>
      <c r="I1458" s="4" t="s">
        <v>1340</v>
      </c>
      <c r="J1458" s="40" t="s">
        <v>18915</v>
      </c>
      <c r="K1458" s="3" t="s">
        <v>8401</v>
      </c>
      <c r="L1458" s="2">
        <v>39</v>
      </c>
      <c r="M1458" s="1">
        <v>7.5842000000000007E-2</v>
      </c>
    </row>
    <row r="1459" spans="1:13" ht="26" x14ac:dyDescent="0.35">
      <c r="A1459" s="20" t="s">
        <v>4062</v>
      </c>
      <c r="B1459" s="4" t="s">
        <v>4061</v>
      </c>
      <c r="C1459" s="3" t="s">
        <v>4061</v>
      </c>
      <c r="D1459" s="4" t="s">
        <v>1336</v>
      </c>
      <c r="E1459" s="3" t="s">
        <v>8</v>
      </c>
      <c r="F1459" s="3" t="s">
        <v>8400</v>
      </c>
      <c r="G1459" s="3" t="s">
        <v>8399</v>
      </c>
      <c r="H1459" s="2">
        <v>0</v>
      </c>
      <c r="I1459" s="4" t="s">
        <v>1341</v>
      </c>
      <c r="J1459" s="40" t="s">
        <v>18915</v>
      </c>
      <c r="K1459" s="3" t="s">
        <v>8398</v>
      </c>
      <c r="L1459" s="2">
        <v>110</v>
      </c>
      <c r="M1459" s="1">
        <v>0.21391199999999999</v>
      </c>
    </row>
    <row r="1460" spans="1:13" ht="52" x14ac:dyDescent="0.35">
      <c r="A1460" s="20" t="s">
        <v>4062</v>
      </c>
      <c r="B1460" s="4" t="s">
        <v>4061</v>
      </c>
      <c r="C1460" s="3" t="s">
        <v>4061</v>
      </c>
      <c r="D1460" s="4" t="s">
        <v>1376</v>
      </c>
      <c r="E1460" s="3" t="s">
        <v>8</v>
      </c>
      <c r="F1460" s="3" t="s">
        <v>8314</v>
      </c>
      <c r="G1460" s="3" t="s">
        <v>8313</v>
      </c>
      <c r="H1460" s="2">
        <v>0</v>
      </c>
      <c r="I1460" s="4" t="s">
        <v>1379</v>
      </c>
      <c r="J1460" s="40" t="s">
        <v>18915</v>
      </c>
      <c r="K1460" s="3" t="s">
        <v>8312</v>
      </c>
      <c r="L1460" s="2">
        <v>138</v>
      </c>
      <c r="M1460" s="1">
        <v>0.25997999999999999</v>
      </c>
    </row>
    <row r="1461" spans="1:13" ht="65" x14ac:dyDescent="0.35">
      <c r="A1461" s="20" t="s">
        <v>4062</v>
      </c>
      <c r="B1461" s="4" t="s">
        <v>4061</v>
      </c>
      <c r="C1461" s="3" t="s">
        <v>4061</v>
      </c>
      <c r="D1461" s="4" t="s">
        <v>1404</v>
      </c>
      <c r="E1461" s="3" t="s">
        <v>8</v>
      </c>
      <c r="F1461" s="3" t="s">
        <v>8269</v>
      </c>
      <c r="G1461" s="3" t="s">
        <v>8268</v>
      </c>
      <c r="H1461" s="2">
        <v>0</v>
      </c>
      <c r="I1461" s="4" t="s">
        <v>1407</v>
      </c>
      <c r="J1461" s="40" t="s">
        <v>18915</v>
      </c>
      <c r="K1461" s="3" t="s">
        <v>8267</v>
      </c>
      <c r="L1461" s="2">
        <v>219</v>
      </c>
      <c r="M1461" s="1">
        <v>0.247581</v>
      </c>
    </row>
    <row r="1462" spans="1:13" ht="39" x14ac:dyDescent="0.35">
      <c r="A1462" s="20" t="s">
        <v>4062</v>
      </c>
      <c r="B1462" s="4" t="s">
        <v>4061</v>
      </c>
      <c r="C1462" s="3" t="s">
        <v>4061</v>
      </c>
      <c r="D1462" s="4" t="s">
        <v>1404</v>
      </c>
      <c r="E1462" s="3" t="s">
        <v>8</v>
      </c>
      <c r="F1462" s="3" t="s">
        <v>8266</v>
      </c>
      <c r="G1462" s="3" t="s">
        <v>8265</v>
      </c>
      <c r="H1462" s="2">
        <v>0</v>
      </c>
      <c r="I1462" s="4" t="s">
        <v>1408</v>
      </c>
      <c r="J1462" s="40" t="s">
        <v>18915</v>
      </c>
      <c r="K1462" s="3" t="s">
        <v>8264</v>
      </c>
      <c r="L1462" s="2">
        <v>152</v>
      </c>
      <c r="M1462" s="1">
        <v>0.17183699999999999</v>
      </c>
    </row>
    <row r="1463" spans="1:13" ht="39" x14ac:dyDescent="0.35">
      <c r="A1463" s="20" t="s">
        <v>4062</v>
      </c>
      <c r="B1463" s="4" t="s">
        <v>4061</v>
      </c>
      <c r="C1463" s="3" t="s">
        <v>4061</v>
      </c>
      <c r="D1463" s="4" t="s">
        <v>1425</v>
      </c>
      <c r="E1463" s="3" t="s">
        <v>8</v>
      </c>
      <c r="F1463" s="3" t="s">
        <v>8229</v>
      </c>
      <c r="G1463" s="3" t="s">
        <v>8228</v>
      </c>
      <c r="H1463" s="2">
        <v>0</v>
      </c>
      <c r="I1463" s="4" t="s">
        <v>1426</v>
      </c>
      <c r="J1463" s="40" t="s">
        <v>18915</v>
      </c>
      <c r="K1463" s="3" t="s">
        <v>8227</v>
      </c>
      <c r="L1463" s="2">
        <v>163</v>
      </c>
      <c r="M1463" s="1">
        <v>0.26531700000000003</v>
      </c>
    </row>
    <row r="1464" spans="1:13" ht="130" x14ac:dyDescent="0.35">
      <c r="A1464" s="20" t="s">
        <v>4062</v>
      </c>
      <c r="B1464" s="4" t="s">
        <v>4061</v>
      </c>
      <c r="C1464" s="3" t="s">
        <v>4061</v>
      </c>
      <c r="D1464" s="4" t="s">
        <v>1438</v>
      </c>
      <c r="E1464" s="3" t="s">
        <v>8</v>
      </c>
      <c r="F1464" s="3" t="s">
        <v>8203</v>
      </c>
      <c r="G1464" s="3" t="s">
        <v>8202</v>
      </c>
      <c r="H1464" s="2">
        <v>0</v>
      </c>
      <c r="I1464" s="4" t="s">
        <v>1441</v>
      </c>
      <c r="J1464" s="40" t="s">
        <v>18915</v>
      </c>
      <c r="K1464" s="3" t="s">
        <v>8201</v>
      </c>
      <c r="L1464" s="2">
        <v>450</v>
      </c>
      <c r="M1464" s="1">
        <v>0.82396499999999995</v>
      </c>
    </row>
    <row r="1465" spans="1:13" ht="26" x14ac:dyDescent="0.35">
      <c r="A1465" s="20" t="s">
        <v>4062</v>
      </c>
      <c r="B1465" s="4" t="s">
        <v>4061</v>
      </c>
      <c r="C1465" s="3" t="s">
        <v>4061</v>
      </c>
      <c r="D1465" s="4" t="s">
        <v>1460</v>
      </c>
      <c r="E1465" s="3" t="s">
        <v>8</v>
      </c>
      <c r="F1465" s="3" t="s">
        <v>8157</v>
      </c>
      <c r="G1465" s="3" t="s">
        <v>8156</v>
      </c>
      <c r="H1465" s="2">
        <v>0</v>
      </c>
      <c r="I1465" s="4" t="s">
        <v>1461</v>
      </c>
      <c r="J1465" s="40" t="s">
        <v>18915</v>
      </c>
      <c r="K1465" s="3" t="s">
        <v>8151</v>
      </c>
      <c r="L1465" s="2">
        <v>99</v>
      </c>
      <c r="M1465" s="1">
        <v>0.158942</v>
      </c>
    </row>
    <row r="1466" spans="1:13" ht="78" x14ac:dyDescent="0.35">
      <c r="A1466" s="20" t="s">
        <v>4062</v>
      </c>
      <c r="B1466" s="4" t="s">
        <v>4061</v>
      </c>
      <c r="C1466" s="3" t="s">
        <v>4061</v>
      </c>
      <c r="D1466" s="4" t="s">
        <v>1460</v>
      </c>
      <c r="E1466" s="3" t="s">
        <v>8</v>
      </c>
      <c r="F1466" s="3" t="s">
        <v>8155</v>
      </c>
      <c r="G1466" s="3" t="s">
        <v>8154</v>
      </c>
      <c r="H1466" s="2">
        <v>0</v>
      </c>
      <c r="I1466" s="4" t="s">
        <v>1462</v>
      </c>
      <c r="J1466" s="40" t="s">
        <v>18915</v>
      </c>
      <c r="K1466" s="3" t="s">
        <v>8151</v>
      </c>
      <c r="L1466" s="2">
        <v>309</v>
      </c>
      <c r="M1466" s="1">
        <v>0.496091</v>
      </c>
    </row>
    <row r="1467" spans="1:13" ht="78" x14ac:dyDescent="0.35">
      <c r="A1467" s="20" t="s">
        <v>4062</v>
      </c>
      <c r="B1467" s="4" t="s">
        <v>4061</v>
      </c>
      <c r="C1467" s="3" t="s">
        <v>4061</v>
      </c>
      <c r="D1467" s="4" t="s">
        <v>1460</v>
      </c>
      <c r="E1467" s="3" t="s">
        <v>8</v>
      </c>
      <c r="F1467" s="3" t="s">
        <v>8153</v>
      </c>
      <c r="G1467" s="3" t="s">
        <v>8152</v>
      </c>
      <c r="H1467" s="2">
        <v>0</v>
      </c>
      <c r="I1467" s="4" t="s">
        <v>1463</v>
      </c>
      <c r="J1467" s="40" t="s">
        <v>18915</v>
      </c>
      <c r="K1467" s="3" t="s">
        <v>8151</v>
      </c>
      <c r="L1467" s="2">
        <v>295</v>
      </c>
      <c r="M1467" s="1">
        <v>0.47361399999999998</v>
      </c>
    </row>
    <row r="1468" spans="1:13" ht="52" x14ac:dyDescent="0.35">
      <c r="A1468" s="20" t="s">
        <v>4062</v>
      </c>
      <c r="B1468" s="4" t="s">
        <v>4061</v>
      </c>
      <c r="C1468" s="3" t="s">
        <v>4061</v>
      </c>
      <c r="D1468" s="4" t="s">
        <v>1478</v>
      </c>
      <c r="E1468" s="3" t="s">
        <v>8</v>
      </c>
      <c r="F1468" s="3" t="s">
        <v>8119</v>
      </c>
      <c r="G1468" s="3" t="s">
        <v>8118</v>
      </c>
      <c r="H1468" s="2">
        <v>0</v>
      </c>
      <c r="I1468" s="4" t="s">
        <v>1481</v>
      </c>
      <c r="J1468" s="40" t="s">
        <v>18915</v>
      </c>
      <c r="K1468" s="3" t="s">
        <v>8115</v>
      </c>
      <c r="L1468" s="2">
        <v>186</v>
      </c>
      <c r="M1468" s="1">
        <v>0.37423800000000002</v>
      </c>
    </row>
    <row r="1469" spans="1:13" ht="52" x14ac:dyDescent="0.35">
      <c r="A1469" s="20" t="s">
        <v>4062</v>
      </c>
      <c r="B1469" s="4" t="s">
        <v>4061</v>
      </c>
      <c r="C1469" s="3" t="s">
        <v>4061</v>
      </c>
      <c r="D1469" s="4" t="s">
        <v>1478</v>
      </c>
      <c r="E1469" s="3" t="s">
        <v>8</v>
      </c>
      <c r="F1469" s="3" t="s">
        <v>8117</v>
      </c>
      <c r="G1469" s="3" t="s">
        <v>8116</v>
      </c>
      <c r="H1469" s="2">
        <v>0</v>
      </c>
      <c r="I1469" s="4" t="s">
        <v>1482</v>
      </c>
      <c r="J1469" s="40" t="s">
        <v>18915</v>
      </c>
      <c r="K1469" s="3" t="s">
        <v>8115</v>
      </c>
      <c r="L1469" s="2">
        <v>98</v>
      </c>
      <c r="M1469" s="1">
        <v>0.19717899999999999</v>
      </c>
    </row>
    <row r="1470" spans="1:13" ht="65" x14ac:dyDescent="0.35">
      <c r="A1470" s="20" t="s">
        <v>4062</v>
      </c>
      <c r="B1470" s="4" t="s">
        <v>4061</v>
      </c>
      <c r="C1470" s="3" t="s">
        <v>4061</v>
      </c>
      <c r="D1470" s="4" t="s">
        <v>1491</v>
      </c>
      <c r="E1470" s="3" t="s">
        <v>8</v>
      </c>
      <c r="F1470" s="3" t="s">
        <v>8097</v>
      </c>
      <c r="G1470" s="3" t="s">
        <v>8096</v>
      </c>
      <c r="H1470" s="2">
        <v>0</v>
      </c>
      <c r="I1470" s="4" t="s">
        <v>1494</v>
      </c>
      <c r="J1470" s="40" t="s">
        <v>18915</v>
      </c>
      <c r="K1470" s="3" t="s">
        <v>8095</v>
      </c>
      <c r="L1470" s="2">
        <v>173</v>
      </c>
      <c r="M1470" s="1">
        <v>0.13230800000000001</v>
      </c>
    </row>
    <row r="1471" spans="1:13" ht="91" x14ac:dyDescent="0.35">
      <c r="A1471" s="20" t="s">
        <v>4062</v>
      </c>
      <c r="B1471" s="4" t="s">
        <v>4061</v>
      </c>
      <c r="C1471" s="3" t="s">
        <v>4061</v>
      </c>
      <c r="D1471" s="4" t="s">
        <v>1491</v>
      </c>
      <c r="E1471" s="3" t="s">
        <v>8</v>
      </c>
      <c r="F1471" s="3" t="s">
        <v>8094</v>
      </c>
      <c r="G1471" s="3" t="s">
        <v>8093</v>
      </c>
      <c r="H1471" s="2">
        <v>0</v>
      </c>
      <c r="I1471" s="4" t="s">
        <v>1495</v>
      </c>
      <c r="J1471" s="40" t="s">
        <v>18915</v>
      </c>
      <c r="K1471" s="3" t="s">
        <v>8092</v>
      </c>
      <c r="L1471" s="2">
        <v>250</v>
      </c>
      <c r="M1471" s="1">
        <v>0.191196</v>
      </c>
    </row>
    <row r="1472" spans="1:13" ht="104" x14ac:dyDescent="0.35">
      <c r="A1472" s="20" t="s">
        <v>4062</v>
      </c>
      <c r="B1472" s="4" t="s">
        <v>4061</v>
      </c>
      <c r="C1472" s="3" t="s">
        <v>4061</v>
      </c>
      <c r="D1472" s="4" t="s">
        <v>1509</v>
      </c>
      <c r="E1472" s="3" t="s">
        <v>8</v>
      </c>
      <c r="F1472" s="3" t="s">
        <v>8062</v>
      </c>
      <c r="G1472" s="3" t="s">
        <v>8059</v>
      </c>
      <c r="H1472" s="2">
        <v>0</v>
      </c>
      <c r="I1472" s="4" t="s">
        <v>1510</v>
      </c>
      <c r="J1472" s="40" t="s">
        <v>18915</v>
      </c>
      <c r="K1472" s="3" t="s">
        <v>8061</v>
      </c>
      <c r="L1472" s="2">
        <v>400</v>
      </c>
      <c r="M1472" s="1">
        <v>0.64693500000000004</v>
      </c>
    </row>
    <row r="1473" spans="1:13" ht="39" x14ac:dyDescent="0.35">
      <c r="A1473" s="20" t="s">
        <v>4062</v>
      </c>
      <c r="B1473" s="4" t="s">
        <v>4061</v>
      </c>
      <c r="C1473" s="3" t="s">
        <v>4061</v>
      </c>
      <c r="D1473" s="4" t="s">
        <v>1509</v>
      </c>
      <c r="E1473" s="3" t="s">
        <v>8</v>
      </c>
      <c r="F1473" s="3" t="s">
        <v>8058</v>
      </c>
      <c r="G1473" s="3" t="s">
        <v>8057</v>
      </c>
      <c r="H1473" s="2">
        <v>0</v>
      </c>
      <c r="I1473" s="4" t="s">
        <v>1513</v>
      </c>
      <c r="J1473" s="40" t="s">
        <v>18915</v>
      </c>
      <c r="K1473" s="3" t="s">
        <v>8056</v>
      </c>
      <c r="L1473" s="2">
        <v>116</v>
      </c>
      <c r="M1473" s="1">
        <v>0.187611</v>
      </c>
    </row>
    <row r="1474" spans="1:13" ht="195" x14ac:dyDescent="0.35">
      <c r="A1474" s="20" t="s">
        <v>4062</v>
      </c>
      <c r="B1474" s="4" t="s">
        <v>4061</v>
      </c>
      <c r="C1474" s="3" t="s">
        <v>4061</v>
      </c>
      <c r="D1474" s="4" t="s">
        <v>1540</v>
      </c>
      <c r="E1474" s="3" t="s">
        <v>8</v>
      </c>
      <c r="F1474" s="3" t="s">
        <v>8010</v>
      </c>
      <c r="G1474" s="3" t="s">
        <v>8009</v>
      </c>
      <c r="H1474" s="2">
        <v>0</v>
      </c>
      <c r="I1474" s="4" t="s">
        <v>1543</v>
      </c>
      <c r="J1474" s="40" t="s">
        <v>18915</v>
      </c>
      <c r="K1474" s="3" t="s">
        <v>8008</v>
      </c>
      <c r="L1474" s="2">
        <v>600</v>
      </c>
      <c r="M1474" s="1">
        <v>0.99011499999999997</v>
      </c>
    </row>
    <row r="1475" spans="1:13" ht="65" x14ac:dyDescent="0.35">
      <c r="A1475" s="20" t="s">
        <v>4062</v>
      </c>
      <c r="B1475" s="4" t="s">
        <v>4061</v>
      </c>
      <c r="C1475" s="3" t="s">
        <v>4061</v>
      </c>
      <c r="D1475" s="4" t="s">
        <v>1540</v>
      </c>
      <c r="E1475" s="3" t="s">
        <v>8</v>
      </c>
      <c r="F1475" s="3" t="s">
        <v>8007</v>
      </c>
      <c r="G1475" s="3" t="s">
        <v>8006</v>
      </c>
      <c r="H1475" s="2">
        <v>0</v>
      </c>
      <c r="I1475" s="4" t="s">
        <v>1544</v>
      </c>
      <c r="J1475" s="40" t="s">
        <v>18915</v>
      </c>
      <c r="K1475" s="3" t="s">
        <v>8005</v>
      </c>
      <c r="L1475" s="2">
        <v>190</v>
      </c>
      <c r="M1475" s="1">
        <v>0.31353700000000001</v>
      </c>
    </row>
    <row r="1476" spans="1:13" ht="39" x14ac:dyDescent="0.35">
      <c r="A1476" s="20" t="s">
        <v>4062</v>
      </c>
      <c r="B1476" s="4" t="s">
        <v>4061</v>
      </c>
      <c r="C1476" s="3" t="s">
        <v>4061</v>
      </c>
      <c r="D1476" s="4" t="s">
        <v>1572</v>
      </c>
      <c r="E1476" s="3" t="s">
        <v>8</v>
      </c>
      <c r="F1476" s="3" t="s">
        <v>7943</v>
      </c>
      <c r="G1476" s="3" t="s">
        <v>7942</v>
      </c>
      <c r="H1476" s="2">
        <v>0</v>
      </c>
      <c r="I1476" s="4" t="s">
        <v>1574</v>
      </c>
      <c r="J1476" s="40" t="s">
        <v>18915</v>
      </c>
      <c r="K1476" s="3" t="s">
        <v>7941</v>
      </c>
      <c r="L1476" s="2">
        <v>129</v>
      </c>
      <c r="M1476" s="1">
        <v>0.51324899999999996</v>
      </c>
    </row>
    <row r="1477" spans="1:13" ht="143" x14ac:dyDescent="0.35">
      <c r="A1477" s="20" t="s">
        <v>4062</v>
      </c>
      <c r="B1477" s="4" t="s">
        <v>4061</v>
      </c>
      <c r="C1477" s="3" t="s">
        <v>4061</v>
      </c>
      <c r="D1477" s="4" t="s">
        <v>1596</v>
      </c>
      <c r="E1477" s="3" t="s">
        <v>8</v>
      </c>
      <c r="F1477" s="3" t="s">
        <v>7896</v>
      </c>
      <c r="G1477" s="3" t="s">
        <v>7895</v>
      </c>
      <c r="H1477" s="2">
        <v>0</v>
      </c>
      <c r="I1477" s="4" t="s">
        <v>1599</v>
      </c>
      <c r="J1477" s="40" t="s">
        <v>18915</v>
      </c>
      <c r="K1477" s="3" t="s">
        <v>7894</v>
      </c>
      <c r="L1477" s="2">
        <v>461</v>
      </c>
      <c r="M1477" s="1">
        <v>0.52797899999999998</v>
      </c>
    </row>
    <row r="1478" spans="1:13" ht="52" x14ac:dyDescent="0.35">
      <c r="A1478" s="20" t="s">
        <v>4062</v>
      </c>
      <c r="B1478" s="4" t="s">
        <v>4061</v>
      </c>
      <c r="C1478" s="3" t="s">
        <v>4061</v>
      </c>
      <c r="D1478" s="4" t="s">
        <v>1596</v>
      </c>
      <c r="E1478" s="3" t="s">
        <v>8</v>
      </c>
      <c r="F1478" s="3" t="s">
        <v>7869</v>
      </c>
      <c r="G1478" s="3" t="s">
        <v>7868</v>
      </c>
      <c r="H1478" s="2">
        <v>0</v>
      </c>
      <c r="I1478" s="4" t="s">
        <v>1615</v>
      </c>
      <c r="J1478" s="40" t="s">
        <v>18915</v>
      </c>
      <c r="K1478" s="3" t="s">
        <v>7867</v>
      </c>
      <c r="L1478" s="2">
        <v>161</v>
      </c>
      <c r="M1478" s="1">
        <v>0.184392</v>
      </c>
    </row>
    <row r="1479" spans="1:13" ht="91" x14ac:dyDescent="0.35">
      <c r="A1479" s="20" t="s">
        <v>4062</v>
      </c>
      <c r="B1479" s="4" t="s">
        <v>4061</v>
      </c>
      <c r="C1479" s="3" t="s">
        <v>4061</v>
      </c>
      <c r="D1479" s="4" t="s">
        <v>1640</v>
      </c>
      <c r="E1479" s="3" t="s">
        <v>8</v>
      </c>
      <c r="F1479" s="3" t="s">
        <v>7812</v>
      </c>
      <c r="G1479" s="3" t="s">
        <v>7811</v>
      </c>
      <c r="H1479" s="2">
        <v>0</v>
      </c>
      <c r="I1479" s="4" t="s">
        <v>1643</v>
      </c>
      <c r="J1479" s="40" t="s">
        <v>18915</v>
      </c>
      <c r="K1479" s="3" t="s">
        <v>7810</v>
      </c>
      <c r="L1479" s="2">
        <v>257</v>
      </c>
      <c r="M1479" s="1">
        <v>0.32822899999999999</v>
      </c>
    </row>
    <row r="1480" spans="1:13" ht="143" x14ac:dyDescent="0.35">
      <c r="A1480" s="20" t="s">
        <v>4062</v>
      </c>
      <c r="B1480" s="4" t="s">
        <v>4061</v>
      </c>
      <c r="C1480" s="3" t="s">
        <v>4061</v>
      </c>
      <c r="D1480" s="4" t="s">
        <v>1640</v>
      </c>
      <c r="E1480" s="3" t="s">
        <v>8</v>
      </c>
      <c r="F1480" s="3" t="s">
        <v>7809</v>
      </c>
      <c r="G1480" s="3" t="s">
        <v>7808</v>
      </c>
      <c r="H1480" s="2">
        <v>0</v>
      </c>
      <c r="I1480" s="4" t="s">
        <v>1644</v>
      </c>
      <c r="J1480" s="40" t="s">
        <v>18915</v>
      </c>
      <c r="K1480" s="3" t="s">
        <v>7807</v>
      </c>
      <c r="L1480" s="2">
        <v>414</v>
      </c>
      <c r="M1480" s="1">
        <v>0.52874200000000005</v>
      </c>
    </row>
    <row r="1481" spans="1:13" ht="52" x14ac:dyDescent="0.35">
      <c r="A1481" s="20" t="s">
        <v>4062</v>
      </c>
      <c r="B1481" s="4" t="s">
        <v>4061</v>
      </c>
      <c r="C1481" s="3" t="s">
        <v>4061</v>
      </c>
      <c r="D1481" s="4" t="s">
        <v>1664</v>
      </c>
      <c r="E1481" s="3" t="s">
        <v>8</v>
      </c>
      <c r="F1481" s="3" t="s">
        <v>7762</v>
      </c>
      <c r="G1481" s="3" t="s">
        <v>7761</v>
      </c>
      <c r="H1481" s="2">
        <v>0</v>
      </c>
      <c r="I1481" s="4" t="s">
        <v>1666</v>
      </c>
      <c r="J1481" s="40" t="s">
        <v>18915</v>
      </c>
      <c r="K1481" s="3" t="s">
        <v>7759</v>
      </c>
      <c r="L1481" s="2">
        <v>173</v>
      </c>
      <c r="M1481" s="1">
        <v>0.358319</v>
      </c>
    </row>
    <row r="1482" spans="1:13" ht="221" x14ac:dyDescent="0.35">
      <c r="A1482" s="20" t="s">
        <v>4062</v>
      </c>
      <c r="B1482" s="4" t="s">
        <v>4061</v>
      </c>
      <c r="C1482" s="3" t="s">
        <v>4061</v>
      </c>
      <c r="D1482" s="4" t="s">
        <v>1664</v>
      </c>
      <c r="E1482" s="3" t="s">
        <v>8</v>
      </c>
      <c r="F1482" s="3" t="s">
        <v>7758</v>
      </c>
      <c r="G1482" s="3" t="s">
        <v>7757</v>
      </c>
      <c r="H1482" s="2">
        <v>0</v>
      </c>
      <c r="I1482" s="4" t="s">
        <v>1668</v>
      </c>
      <c r="J1482" s="40" t="s">
        <v>18915</v>
      </c>
      <c r="K1482" s="3" t="s">
        <v>7756</v>
      </c>
      <c r="L1482" s="2">
        <v>666</v>
      </c>
      <c r="M1482" s="1">
        <v>1.3794249999999999</v>
      </c>
    </row>
    <row r="1483" spans="1:13" ht="91" x14ac:dyDescent="0.35">
      <c r="A1483" s="20" t="s">
        <v>4062</v>
      </c>
      <c r="B1483" s="4" t="s">
        <v>4061</v>
      </c>
      <c r="C1483" s="3" t="s">
        <v>4061</v>
      </c>
      <c r="D1483" s="4" t="s">
        <v>1683</v>
      </c>
      <c r="E1483" s="3" t="s">
        <v>8</v>
      </c>
      <c r="F1483" s="3" t="s">
        <v>7718</v>
      </c>
      <c r="G1483" s="3" t="s">
        <v>7717</v>
      </c>
      <c r="H1483" s="2">
        <v>0</v>
      </c>
      <c r="I1483" s="4" t="s">
        <v>1684</v>
      </c>
      <c r="J1483" s="40" t="s">
        <v>18915</v>
      </c>
      <c r="K1483" s="3" t="s">
        <v>7719</v>
      </c>
      <c r="L1483" s="2">
        <v>350</v>
      </c>
      <c r="M1483" s="1">
        <v>1.0901050000000001</v>
      </c>
    </row>
    <row r="1484" spans="1:13" ht="221" x14ac:dyDescent="0.35">
      <c r="A1484" s="20" t="s">
        <v>4062</v>
      </c>
      <c r="B1484" s="4" t="s">
        <v>4061</v>
      </c>
      <c r="C1484" s="3" t="s">
        <v>4061</v>
      </c>
      <c r="D1484" s="4" t="s">
        <v>1693</v>
      </c>
      <c r="E1484" s="3" t="s">
        <v>8</v>
      </c>
      <c r="F1484" s="3" t="s">
        <v>7698</v>
      </c>
      <c r="G1484" s="3" t="s">
        <v>7697</v>
      </c>
      <c r="H1484" s="2">
        <v>0</v>
      </c>
      <c r="I1484" s="4" t="s">
        <v>1695</v>
      </c>
      <c r="J1484" s="40" t="s">
        <v>18915</v>
      </c>
      <c r="K1484" s="3" t="s">
        <v>7696</v>
      </c>
      <c r="L1484" s="2">
        <v>555</v>
      </c>
      <c r="M1484" s="1">
        <v>0.91673400000000005</v>
      </c>
    </row>
    <row r="1485" spans="1:13" ht="65" x14ac:dyDescent="0.35">
      <c r="A1485" s="20" t="s">
        <v>4062</v>
      </c>
      <c r="B1485" s="4" t="s">
        <v>4061</v>
      </c>
      <c r="C1485" s="3" t="s">
        <v>4061</v>
      </c>
      <c r="D1485" s="4" t="s">
        <v>1693</v>
      </c>
      <c r="E1485" s="3" t="s">
        <v>8</v>
      </c>
      <c r="F1485" s="3" t="s">
        <v>7695</v>
      </c>
      <c r="G1485" s="3" t="s">
        <v>7694</v>
      </c>
      <c r="H1485" s="2">
        <v>0</v>
      </c>
      <c r="I1485" s="4" t="s">
        <v>1696</v>
      </c>
      <c r="J1485" s="40" t="s">
        <v>18915</v>
      </c>
      <c r="K1485" s="3" t="s">
        <v>7693</v>
      </c>
      <c r="L1485" s="2">
        <v>168</v>
      </c>
      <c r="M1485" s="1">
        <v>0.27749800000000002</v>
      </c>
    </row>
    <row r="1486" spans="1:13" ht="117" x14ac:dyDescent="0.35">
      <c r="A1486" s="20" t="s">
        <v>4062</v>
      </c>
      <c r="B1486" s="4" t="s">
        <v>4061</v>
      </c>
      <c r="C1486" s="3" t="s">
        <v>4061</v>
      </c>
      <c r="D1486" s="4" t="s">
        <v>1693</v>
      </c>
      <c r="E1486" s="3" t="s">
        <v>8</v>
      </c>
      <c r="F1486" s="3" t="s">
        <v>7653</v>
      </c>
      <c r="G1486" s="3" t="s">
        <v>7652</v>
      </c>
      <c r="H1486" s="2">
        <v>0</v>
      </c>
      <c r="I1486" s="4" t="s">
        <v>1711</v>
      </c>
      <c r="J1486" s="40" t="s">
        <v>18915</v>
      </c>
      <c r="K1486" s="3" t="s">
        <v>7651</v>
      </c>
      <c r="L1486" s="2">
        <v>339</v>
      </c>
      <c r="M1486" s="1">
        <v>0.55995099999999998</v>
      </c>
    </row>
    <row r="1487" spans="1:13" ht="52" x14ac:dyDescent="0.35">
      <c r="A1487" s="20" t="s">
        <v>4062</v>
      </c>
      <c r="B1487" s="4" t="s">
        <v>4061</v>
      </c>
      <c r="C1487" s="3" t="s">
        <v>4061</v>
      </c>
      <c r="D1487" s="4" t="s">
        <v>1714</v>
      </c>
      <c r="E1487" s="3" t="s">
        <v>8</v>
      </c>
      <c r="F1487" s="3" t="s">
        <v>7642</v>
      </c>
      <c r="G1487" s="3" t="s">
        <v>7641</v>
      </c>
      <c r="H1487" s="2">
        <v>0</v>
      </c>
      <c r="I1487" s="4" t="s">
        <v>1716</v>
      </c>
      <c r="J1487" s="40" t="s">
        <v>18915</v>
      </c>
      <c r="K1487" s="3" t="s">
        <v>7640</v>
      </c>
      <c r="L1487" s="2">
        <v>86</v>
      </c>
      <c r="M1487" s="1">
        <v>0.24495800000000001</v>
      </c>
    </row>
    <row r="1488" spans="1:13" ht="52" x14ac:dyDescent="0.35">
      <c r="A1488" s="20" t="s">
        <v>4062</v>
      </c>
      <c r="B1488" s="4" t="s">
        <v>4061</v>
      </c>
      <c r="C1488" s="3" t="s">
        <v>4061</v>
      </c>
      <c r="D1488" s="4" t="s">
        <v>1714</v>
      </c>
      <c r="E1488" s="3" t="s">
        <v>8</v>
      </c>
      <c r="F1488" s="3" t="s">
        <v>7639</v>
      </c>
      <c r="G1488" s="3" t="s">
        <v>7638</v>
      </c>
      <c r="H1488" s="2">
        <v>0</v>
      </c>
      <c r="I1488" s="4" t="s">
        <v>1717</v>
      </c>
      <c r="J1488" s="40" t="s">
        <v>18915</v>
      </c>
      <c r="K1488" s="3" t="s">
        <v>4762</v>
      </c>
      <c r="L1488" s="2">
        <v>156</v>
      </c>
      <c r="M1488" s="1">
        <v>0.44434299999999999</v>
      </c>
    </row>
    <row r="1489" spans="1:13" ht="26" x14ac:dyDescent="0.35">
      <c r="A1489" s="20" t="s">
        <v>4062</v>
      </c>
      <c r="B1489" s="4" t="s">
        <v>4061</v>
      </c>
      <c r="C1489" s="3" t="s">
        <v>4061</v>
      </c>
      <c r="D1489" s="4" t="s">
        <v>1734</v>
      </c>
      <c r="E1489" s="3" t="s">
        <v>8</v>
      </c>
      <c r="F1489" s="3" t="s">
        <v>7602</v>
      </c>
      <c r="G1489" s="3" t="s">
        <v>7601</v>
      </c>
      <c r="H1489" s="2">
        <v>0</v>
      </c>
      <c r="I1489" s="4" t="s">
        <v>1735</v>
      </c>
      <c r="J1489" s="40" t="s">
        <v>18915</v>
      </c>
      <c r="K1489" s="3" t="s">
        <v>7600</v>
      </c>
      <c r="L1489" s="2">
        <v>89</v>
      </c>
      <c r="M1489" s="1">
        <v>0.10474531588362677</v>
      </c>
    </row>
    <row r="1490" spans="1:13" ht="39" x14ac:dyDescent="0.35">
      <c r="A1490" s="20" t="s">
        <v>4062</v>
      </c>
      <c r="B1490" s="4" t="s">
        <v>4061</v>
      </c>
      <c r="C1490" s="3" t="s">
        <v>4061</v>
      </c>
      <c r="D1490" s="4" t="s">
        <v>1758</v>
      </c>
      <c r="E1490" s="3" t="s">
        <v>8</v>
      </c>
      <c r="F1490" s="3" t="s">
        <v>7546</v>
      </c>
      <c r="G1490" s="3" t="s">
        <v>7545</v>
      </c>
      <c r="H1490" s="2">
        <v>0</v>
      </c>
      <c r="I1490" s="4" t="s">
        <v>1761</v>
      </c>
      <c r="J1490" s="40" t="s">
        <v>18915</v>
      </c>
      <c r="K1490" s="3" t="s">
        <v>7544</v>
      </c>
      <c r="L1490" s="2">
        <v>103</v>
      </c>
      <c r="M1490" s="1">
        <v>0.133801</v>
      </c>
    </row>
    <row r="1491" spans="1:13" ht="39" x14ac:dyDescent="0.35">
      <c r="A1491" s="20" t="s">
        <v>4062</v>
      </c>
      <c r="B1491" s="4" t="s">
        <v>4061</v>
      </c>
      <c r="C1491" s="3" t="s">
        <v>4061</v>
      </c>
      <c r="D1491" s="4" t="s">
        <v>1758</v>
      </c>
      <c r="E1491" s="3" t="s">
        <v>8</v>
      </c>
      <c r="F1491" s="3" t="s">
        <v>7543</v>
      </c>
      <c r="G1491" s="3" t="s">
        <v>7542</v>
      </c>
      <c r="H1491" s="2">
        <v>0</v>
      </c>
      <c r="I1491" s="4" t="s">
        <v>1762</v>
      </c>
      <c r="J1491" s="40" t="s">
        <v>18915</v>
      </c>
      <c r="K1491" s="3" t="s">
        <v>7539</v>
      </c>
      <c r="L1491" s="2">
        <v>98</v>
      </c>
      <c r="M1491" s="1">
        <v>0.127306</v>
      </c>
    </row>
    <row r="1492" spans="1:13" ht="15.5" x14ac:dyDescent="0.35">
      <c r="A1492" s="20" t="s">
        <v>4062</v>
      </c>
      <c r="B1492" s="4" t="s">
        <v>4061</v>
      </c>
      <c r="C1492" s="3" t="s">
        <v>4061</v>
      </c>
      <c r="D1492" s="4" t="s">
        <v>1758</v>
      </c>
      <c r="E1492" s="3" t="s">
        <v>8</v>
      </c>
      <c r="F1492" s="3" t="s">
        <v>7541</v>
      </c>
      <c r="G1492" s="3" t="s">
        <v>7540</v>
      </c>
      <c r="H1492" s="2">
        <v>0</v>
      </c>
      <c r="I1492" s="4" t="s">
        <v>1763</v>
      </c>
      <c r="J1492" s="40" t="s">
        <v>18915</v>
      </c>
      <c r="K1492" s="3" t="s">
        <v>7539</v>
      </c>
      <c r="L1492" s="2">
        <v>41</v>
      </c>
      <c r="M1492" s="1">
        <v>5.3261000000000003E-2</v>
      </c>
    </row>
    <row r="1493" spans="1:13" ht="52" x14ac:dyDescent="0.35">
      <c r="A1493" s="20" t="s">
        <v>4062</v>
      </c>
      <c r="B1493" s="4" t="s">
        <v>4061</v>
      </c>
      <c r="C1493" s="3" t="s">
        <v>4061</v>
      </c>
      <c r="D1493" s="4" t="s">
        <v>1784</v>
      </c>
      <c r="E1493" s="3" t="s">
        <v>8</v>
      </c>
      <c r="F1493" s="3" t="s">
        <v>7484</v>
      </c>
      <c r="G1493" s="3" t="s">
        <v>7483</v>
      </c>
      <c r="H1493" s="2">
        <v>0</v>
      </c>
      <c r="I1493" s="4" t="s">
        <v>1787</v>
      </c>
      <c r="J1493" s="40" t="s">
        <v>18915</v>
      </c>
      <c r="K1493" s="3" t="s">
        <v>7481</v>
      </c>
      <c r="L1493" s="2">
        <v>89</v>
      </c>
      <c r="M1493" s="1">
        <v>0.25919599999999998</v>
      </c>
    </row>
    <row r="1494" spans="1:13" ht="26" x14ac:dyDescent="0.35">
      <c r="A1494" s="20" t="s">
        <v>4062</v>
      </c>
      <c r="B1494" s="4" t="s">
        <v>4061</v>
      </c>
      <c r="C1494" s="3" t="s">
        <v>4061</v>
      </c>
      <c r="D1494" s="4" t="s">
        <v>1784</v>
      </c>
      <c r="E1494" s="3" t="s">
        <v>8</v>
      </c>
      <c r="F1494" s="3" t="s">
        <v>7207</v>
      </c>
      <c r="G1494" s="3" t="s">
        <v>7482</v>
      </c>
      <c r="H1494" s="2">
        <v>0</v>
      </c>
      <c r="I1494" s="4" t="s">
        <v>1788</v>
      </c>
      <c r="J1494" s="40" t="s">
        <v>18915</v>
      </c>
      <c r="K1494" s="3" t="s">
        <v>7481</v>
      </c>
      <c r="L1494" s="2">
        <v>73</v>
      </c>
      <c r="M1494" s="1">
        <v>0.21259900000000001</v>
      </c>
    </row>
    <row r="1495" spans="1:13" ht="104" x14ac:dyDescent="0.35">
      <c r="A1495" s="20" t="s">
        <v>4062</v>
      </c>
      <c r="B1495" s="4" t="s">
        <v>4061</v>
      </c>
      <c r="C1495" s="3" t="s">
        <v>4061</v>
      </c>
      <c r="D1495" s="4" t="s">
        <v>1801</v>
      </c>
      <c r="E1495" s="3" t="s">
        <v>8</v>
      </c>
      <c r="F1495" s="3" t="s">
        <v>7443</v>
      </c>
      <c r="G1495" s="3" t="s">
        <v>7442</v>
      </c>
      <c r="H1495" s="2">
        <v>0</v>
      </c>
      <c r="I1495" s="4" t="s">
        <v>1810</v>
      </c>
      <c r="J1495" s="40" t="s">
        <v>18915</v>
      </c>
      <c r="K1495" s="3" t="s">
        <v>7441</v>
      </c>
      <c r="L1495" s="2">
        <v>332</v>
      </c>
      <c r="M1495" s="1">
        <v>0.53346187836426451</v>
      </c>
    </row>
    <row r="1496" spans="1:13" ht="234" x14ac:dyDescent="0.35">
      <c r="A1496" s="20" t="s">
        <v>4062</v>
      </c>
      <c r="B1496" s="4" t="s">
        <v>4061</v>
      </c>
      <c r="C1496" s="3" t="s">
        <v>4061</v>
      </c>
      <c r="D1496" s="4" t="s">
        <v>1801</v>
      </c>
      <c r="E1496" s="3" t="s">
        <v>8</v>
      </c>
      <c r="F1496" s="3" t="s">
        <v>7440</v>
      </c>
      <c r="G1496" s="3" t="s">
        <v>7439</v>
      </c>
      <c r="H1496" s="2">
        <v>0</v>
      </c>
      <c r="I1496" s="4" t="s">
        <v>1811</v>
      </c>
      <c r="J1496" s="40" t="s">
        <v>18915</v>
      </c>
      <c r="K1496" s="3" t="s">
        <v>7438</v>
      </c>
      <c r="L1496" s="2">
        <v>751</v>
      </c>
      <c r="M1496" s="1">
        <v>1.2067164778661523</v>
      </c>
    </row>
    <row r="1497" spans="1:13" ht="78" x14ac:dyDescent="0.35">
      <c r="A1497" s="20" t="s">
        <v>4062</v>
      </c>
      <c r="B1497" s="4" t="s">
        <v>4061</v>
      </c>
      <c r="C1497" s="3" t="s">
        <v>4061</v>
      </c>
      <c r="D1497" s="4" t="s">
        <v>1812</v>
      </c>
      <c r="E1497" s="3" t="s">
        <v>8</v>
      </c>
      <c r="F1497" s="3" t="s">
        <v>7432</v>
      </c>
      <c r="G1497" s="3" t="s">
        <v>7431</v>
      </c>
      <c r="H1497" s="2">
        <v>0</v>
      </c>
      <c r="I1497" s="4" t="s">
        <v>1816</v>
      </c>
      <c r="J1497" s="40" t="s">
        <v>18915</v>
      </c>
      <c r="K1497" s="3" t="s">
        <v>7428</v>
      </c>
      <c r="L1497" s="2">
        <v>235</v>
      </c>
      <c r="M1497" s="1">
        <v>0.41400199999999998</v>
      </c>
    </row>
    <row r="1498" spans="1:13" ht="91" x14ac:dyDescent="0.35">
      <c r="A1498" s="20" t="s">
        <v>4062</v>
      </c>
      <c r="B1498" s="4" t="s">
        <v>4061</v>
      </c>
      <c r="C1498" s="3" t="s">
        <v>4061</v>
      </c>
      <c r="D1498" s="4" t="s">
        <v>1812</v>
      </c>
      <c r="E1498" s="3" t="s">
        <v>8</v>
      </c>
      <c r="F1498" s="3" t="s">
        <v>7430</v>
      </c>
      <c r="G1498" s="3" t="s">
        <v>7429</v>
      </c>
      <c r="H1498" s="2">
        <v>0</v>
      </c>
      <c r="I1498" s="4" t="s">
        <v>1817</v>
      </c>
      <c r="J1498" s="40" t="s">
        <v>18915</v>
      </c>
      <c r="K1498" s="3" t="s">
        <v>7428</v>
      </c>
      <c r="L1498" s="2">
        <v>249</v>
      </c>
      <c r="M1498" s="1">
        <v>0.438666</v>
      </c>
    </row>
    <row r="1499" spans="1:13" ht="26" x14ac:dyDescent="0.35">
      <c r="A1499" s="20" t="s">
        <v>4062</v>
      </c>
      <c r="B1499" s="4" t="s">
        <v>4061</v>
      </c>
      <c r="C1499" s="3" t="s">
        <v>4061</v>
      </c>
      <c r="D1499" s="4" t="s">
        <v>1867</v>
      </c>
      <c r="E1499" s="3" t="s">
        <v>8</v>
      </c>
      <c r="F1499" s="3" t="s">
        <v>6018</v>
      </c>
      <c r="G1499" s="3" t="s">
        <v>4163</v>
      </c>
      <c r="H1499" s="2">
        <v>0</v>
      </c>
      <c r="I1499" s="4" t="s">
        <v>1870</v>
      </c>
      <c r="J1499" s="40" t="s">
        <v>18915</v>
      </c>
      <c r="K1499" s="3" t="s">
        <v>7325</v>
      </c>
      <c r="L1499" s="2">
        <v>37</v>
      </c>
      <c r="M1499" s="1">
        <v>6.8565000000000001E-2</v>
      </c>
    </row>
    <row r="1500" spans="1:13" ht="26" x14ac:dyDescent="0.35">
      <c r="A1500" s="20" t="s">
        <v>4062</v>
      </c>
      <c r="B1500" s="4" t="s">
        <v>4061</v>
      </c>
      <c r="C1500" s="3" t="s">
        <v>4061</v>
      </c>
      <c r="D1500" s="4" t="s">
        <v>1867</v>
      </c>
      <c r="E1500" s="3" t="s">
        <v>8</v>
      </c>
      <c r="F1500" s="3" t="s">
        <v>7327</v>
      </c>
      <c r="G1500" s="3" t="s">
        <v>7326</v>
      </c>
      <c r="H1500" s="2">
        <v>0</v>
      </c>
      <c r="I1500" s="4" t="s">
        <v>1871</v>
      </c>
      <c r="J1500" s="40" t="s">
        <v>18915</v>
      </c>
      <c r="K1500" s="3" t="s">
        <v>7325</v>
      </c>
      <c r="L1500" s="2">
        <v>20</v>
      </c>
      <c r="M1500" s="1">
        <v>3.7061999999999998E-2</v>
      </c>
    </row>
    <row r="1501" spans="1:13" ht="299" x14ac:dyDescent="0.35">
      <c r="A1501" s="20" t="s">
        <v>4062</v>
      </c>
      <c r="B1501" s="4" t="s">
        <v>4061</v>
      </c>
      <c r="C1501" s="3" t="s">
        <v>4061</v>
      </c>
      <c r="D1501" s="4" t="s">
        <v>1876</v>
      </c>
      <c r="E1501" s="3" t="s">
        <v>8</v>
      </c>
      <c r="F1501" s="3" t="s">
        <v>7309</v>
      </c>
      <c r="G1501" s="3" t="s">
        <v>7308</v>
      </c>
      <c r="H1501" s="2">
        <v>0</v>
      </c>
      <c r="I1501" s="4" t="s">
        <v>1879</v>
      </c>
      <c r="J1501" s="40" t="s">
        <v>18915</v>
      </c>
      <c r="K1501" s="3" t="s">
        <v>7307</v>
      </c>
      <c r="L1501" s="2">
        <v>1002</v>
      </c>
      <c r="M1501" s="1">
        <v>1.368198</v>
      </c>
    </row>
    <row r="1502" spans="1:13" ht="325" x14ac:dyDescent="0.35">
      <c r="A1502" s="20" t="s">
        <v>4062</v>
      </c>
      <c r="B1502" s="4" t="s">
        <v>1890</v>
      </c>
      <c r="C1502" s="3" t="s">
        <v>4061</v>
      </c>
      <c r="D1502" s="4" t="s">
        <v>1891</v>
      </c>
      <c r="E1502" s="3" t="s">
        <v>8</v>
      </c>
      <c r="F1502" s="3" t="s">
        <v>7284</v>
      </c>
      <c r="G1502" s="3" t="s">
        <v>7283</v>
      </c>
      <c r="H1502" s="2">
        <v>0</v>
      </c>
      <c r="I1502" s="3"/>
      <c r="J1502" s="40" t="s">
        <v>18915</v>
      </c>
      <c r="K1502" s="3" t="s">
        <v>7282</v>
      </c>
      <c r="L1502" s="2">
        <v>50691</v>
      </c>
      <c r="M1502" s="1">
        <v>0.11121499999999999</v>
      </c>
    </row>
    <row r="1503" spans="1:13" ht="104" x14ac:dyDescent="0.35">
      <c r="A1503" s="20" t="s">
        <v>4062</v>
      </c>
      <c r="B1503" s="4" t="s">
        <v>4061</v>
      </c>
      <c r="C1503" s="3" t="s">
        <v>4061</v>
      </c>
      <c r="D1503" s="4" t="s">
        <v>1900</v>
      </c>
      <c r="E1503" s="3" t="s">
        <v>8</v>
      </c>
      <c r="F1503" s="3" t="s">
        <v>7228</v>
      </c>
      <c r="G1503" s="3" t="s">
        <v>7227</v>
      </c>
      <c r="H1503" s="2">
        <v>0</v>
      </c>
      <c r="I1503" s="4" t="s">
        <v>1901</v>
      </c>
      <c r="J1503" s="40" t="s">
        <v>18915</v>
      </c>
      <c r="K1503" s="3" t="s">
        <v>7226</v>
      </c>
      <c r="L1503" s="2">
        <v>283</v>
      </c>
      <c r="M1503" s="1">
        <v>1.017144</v>
      </c>
    </row>
    <row r="1504" spans="1:13" ht="78" x14ac:dyDescent="0.35">
      <c r="A1504" s="20" t="s">
        <v>4062</v>
      </c>
      <c r="B1504" s="4" t="s">
        <v>4061</v>
      </c>
      <c r="C1504" s="3" t="s">
        <v>4061</v>
      </c>
      <c r="D1504" s="4" t="s">
        <v>1900</v>
      </c>
      <c r="E1504" s="3" t="s">
        <v>8</v>
      </c>
      <c r="F1504" s="3" t="s">
        <v>7225</v>
      </c>
      <c r="G1504" s="3" t="s">
        <v>7224</v>
      </c>
      <c r="H1504" s="2">
        <v>0</v>
      </c>
      <c r="I1504" s="4" t="s">
        <v>1903</v>
      </c>
      <c r="J1504" s="40" t="s">
        <v>18915</v>
      </c>
      <c r="K1504" s="3" t="s">
        <v>7221</v>
      </c>
      <c r="L1504" s="2">
        <v>213</v>
      </c>
      <c r="M1504" s="1">
        <v>0.76555399999999996</v>
      </c>
    </row>
    <row r="1505" spans="1:13" ht="78" x14ac:dyDescent="0.35">
      <c r="A1505" s="20" t="s">
        <v>4062</v>
      </c>
      <c r="B1505" s="4" t="s">
        <v>4061</v>
      </c>
      <c r="C1505" s="3" t="s">
        <v>4061</v>
      </c>
      <c r="D1505" s="4" t="s">
        <v>1912</v>
      </c>
      <c r="E1505" s="3" t="s">
        <v>8</v>
      </c>
      <c r="F1505" s="3" t="s">
        <v>7202</v>
      </c>
      <c r="G1505" s="3" t="s">
        <v>7201</v>
      </c>
      <c r="H1505" s="2">
        <v>0</v>
      </c>
      <c r="I1505" s="4" t="s">
        <v>1915</v>
      </c>
      <c r="J1505" s="40" t="s">
        <v>18915</v>
      </c>
      <c r="K1505" s="3" t="s">
        <v>7196</v>
      </c>
      <c r="L1505" s="2">
        <v>247</v>
      </c>
      <c r="M1505" s="1">
        <v>0.25866299999999998</v>
      </c>
    </row>
    <row r="1506" spans="1:13" ht="195" x14ac:dyDescent="0.35">
      <c r="A1506" s="20" t="s">
        <v>4062</v>
      </c>
      <c r="B1506" s="4" t="s">
        <v>4061</v>
      </c>
      <c r="C1506" s="3" t="s">
        <v>4061</v>
      </c>
      <c r="D1506" s="4" t="s">
        <v>1912</v>
      </c>
      <c r="E1506" s="3" t="s">
        <v>8</v>
      </c>
      <c r="F1506" s="3" t="s">
        <v>7200</v>
      </c>
      <c r="G1506" s="3" t="s">
        <v>7199</v>
      </c>
      <c r="H1506" s="2">
        <v>0</v>
      </c>
      <c r="I1506" s="4" t="s">
        <v>1916</v>
      </c>
      <c r="J1506" s="40" t="s">
        <v>18915</v>
      </c>
      <c r="K1506" s="3" t="s">
        <v>7196</v>
      </c>
      <c r="L1506" s="2">
        <v>655</v>
      </c>
      <c r="M1506" s="1">
        <v>0.68592900000000001</v>
      </c>
    </row>
    <row r="1507" spans="1:13" ht="39" x14ac:dyDescent="0.35">
      <c r="A1507" s="20" t="s">
        <v>4062</v>
      </c>
      <c r="B1507" s="4" t="s">
        <v>4061</v>
      </c>
      <c r="C1507" s="3" t="s">
        <v>4061</v>
      </c>
      <c r="D1507" s="4" t="s">
        <v>1912</v>
      </c>
      <c r="E1507" s="3" t="s">
        <v>8</v>
      </c>
      <c r="F1507" s="3" t="s">
        <v>7198</v>
      </c>
      <c r="G1507" s="3" t="s">
        <v>7197</v>
      </c>
      <c r="H1507" s="2">
        <v>0</v>
      </c>
      <c r="I1507" s="4" t="s">
        <v>1917</v>
      </c>
      <c r="J1507" s="40" t="s">
        <v>18915</v>
      </c>
      <c r="K1507" s="3" t="s">
        <v>7196</v>
      </c>
      <c r="L1507" s="2">
        <v>74</v>
      </c>
      <c r="M1507" s="1">
        <v>7.7493999999999993E-2</v>
      </c>
    </row>
    <row r="1508" spans="1:13" ht="65" x14ac:dyDescent="0.35">
      <c r="A1508" s="20" t="s">
        <v>4062</v>
      </c>
      <c r="B1508" s="4" t="s">
        <v>4061</v>
      </c>
      <c r="C1508" s="3" t="s">
        <v>4061</v>
      </c>
      <c r="D1508" s="4" t="s">
        <v>1930</v>
      </c>
      <c r="E1508" s="3" t="s">
        <v>8</v>
      </c>
      <c r="F1508" s="3" t="s">
        <v>7165</v>
      </c>
      <c r="G1508" s="3" t="s">
        <v>7143</v>
      </c>
      <c r="H1508" s="2">
        <v>0</v>
      </c>
      <c r="I1508" s="4" t="s">
        <v>1931</v>
      </c>
      <c r="J1508" s="40" t="s">
        <v>18915</v>
      </c>
      <c r="K1508" s="3" t="s">
        <v>7164</v>
      </c>
      <c r="L1508" s="2">
        <v>217</v>
      </c>
      <c r="M1508" s="1">
        <v>0.43758799999999998</v>
      </c>
    </row>
    <row r="1509" spans="1:13" ht="78" x14ac:dyDescent="0.35">
      <c r="A1509" s="20" t="s">
        <v>4062</v>
      </c>
      <c r="B1509" s="4" t="s">
        <v>4061</v>
      </c>
      <c r="C1509" s="3" t="s">
        <v>4061</v>
      </c>
      <c r="D1509" s="4" t="s">
        <v>1930</v>
      </c>
      <c r="E1509" s="3" t="s">
        <v>8</v>
      </c>
      <c r="F1509" s="3" t="s">
        <v>7158</v>
      </c>
      <c r="G1509" s="3" t="s">
        <v>5441</v>
      </c>
      <c r="H1509" s="2">
        <v>0</v>
      </c>
      <c r="I1509" s="4" t="s">
        <v>1935</v>
      </c>
      <c r="J1509" s="40" t="s">
        <v>18915</v>
      </c>
      <c r="K1509" s="3" t="s">
        <v>7157</v>
      </c>
      <c r="L1509" s="2">
        <v>243</v>
      </c>
      <c r="M1509" s="1">
        <v>0.49001800000000001</v>
      </c>
    </row>
    <row r="1510" spans="1:13" ht="52" x14ac:dyDescent="0.35">
      <c r="A1510" s="20" t="s">
        <v>4062</v>
      </c>
      <c r="B1510" s="4" t="s">
        <v>4061</v>
      </c>
      <c r="C1510" s="3" t="s">
        <v>4061</v>
      </c>
      <c r="D1510" s="4" t="s">
        <v>1950</v>
      </c>
      <c r="E1510" s="3" t="s">
        <v>8</v>
      </c>
      <c r="F1510" s="3" t="s">
        <v>7134</v>
      </c>
      <c r="G1510" s="3" t="s">
        <v>7133</v>
      </c>
      <c r="H1510" s="2">
        <v>0</v>
      </c>
      <c r="I1510" s="4" t="s">
        <v>1951</v>
      </c>
      <c r="J1510" s="40" t="s">
        <v>18915</v>
      </c>
      <c r="K1510" s="3" t="s">
        <v>7132</v>
      </c>
      <c r="L1510" s="2">
        <v>164</v>
      </c>
      <c r="M1510" s="1">
        <v>0.30896200000000001</v>
      </c>
    </row>
    <row r="1511" spans="1:13" ht="143" x14ac:dyDescent="0.35">
      <c r="A1511" s="20" t="s">
        <v>4062</v>
      </c>
      <c r="B1511" s="4" t="s">
        <v>4061</v>
      </c>
      <c r="C1511" s="3" t="s">
        <v>4061</v>
      </c>
      <c r="D1511" s="4" t="s">
        <v>1950</v>
      </c>
      <c r="E1511" s="3" t="s">
        <v>8</v>
      </c>
      <c r="F1511" s="3" t="s">
        <v>7131</v>
      </c>
      <c r="G1511" s="3" t="s">
        <v>7130</v>
      </c>
      <c r="H1511" s="2">
        <v>0</v>
      </c>
      <c r="I1511" s="4" t="s">
        <v>1952</v>
      </c>
      <c r="J1511" s="40" t="s">
        <v>18915</v>
      </c>
      <c r="K1511" s="3" t="s">
        <v>7125</v>
      </c>
      <c r="L1511" s="2">
        <v>469</v>
      </c>
      <c r="M1511" s="1">
        <v>0.88355499999999998</v>
      </c>
    </row>
    <row r="1512" spans="1:13" ht="117" x14ac:dyDescent="0.35">
      <c r="A1512" s="20" t="s">
        <v>4062</v>
      </c>
      <c r="B1512" s="4" t="s">
        <v>4061</v>
      </c>
      <c r="C1512" s="3" t="s">
        <v>4061</v>
      </c>
      <c r="D1512" s="4" t="s">
        <v>1950</v>
      </c>
      <c r="E1512" s="3" t="s">
        <v>8</v>
      </c>
      <c r="F1512" s="3" t="s">
        <v>7129</v>
      </c>
      <c r="G1512" s="3" t="s">
        <v>7128</v>
      </c>
      <c r="H1512" s="2">
        <v>0</v>
      </c>
      <c r="I1512" s="4" t="s">
        <v>1953</v>
      </c>
      <c r="J1512" s="40" t="s">
        <v>18915</v>
      </c>
      <c r="K1512" s="3" t="s">
        <v>7125</v>
      </c>
      <c r="L1512" s="2">
        <v>416</v>
      </c>
      <c r="M1512" s="1">
        <v>0.78370799999999996</v>
      </c>
    </row>
    <row r="1513" spans="1:13" ht="52" x14ac:dyDescent="0.35">
      <c r="A1513" s="20" t="s">
        <v>4062</v>
      </c>
      <c r="B1513" s="4" t="s">
        <v>4061</v>
      </c>
      <c r="C1513" s="3" t="s">
        <v>4061</v>
      </c>
      <c r="D1513" s="4" t="s">
        <v>1950</v>
      </c>
      <c r="E1513" s="3" t="s">
        <v>8</v>
      </c>
      <c r="F1513" s="3" t="s">
        <v>7106</v>
      </c>
      <c r="G1513" s="3" t="s">
        <v>4962</v>
      </c>
      <c r="H1513" s="2">
        <v>0</v>
      </c>
      <c r="I1513" s="4" t="s">
        <v>1967</v>
      </c>
      <c r="J1513" s="40" t="s">
        <v>18915</v>
      </c>
      <c r="K1513" s="3" t="s">
        <v>7101</v>
      </c>
      <c r="L1513" s="2">
        <v>168</v>
      </c>
      <c r="M1513" s="1">
        <v>0.31649699999999997</v>
      </c>
    </row>
    <row r="1514" spans="1:13" ht="195" x14ac:dyDescent="0.35">
      <c r="A1514" s="20" t="s">
        <v>4062</v>
      </c>
      <c r="B1514" s="4" t="s">
        <v>4061</v>
      </c>
      <c r="C1514" s="3" t="s">
        <v>4061</v>
      </c>
      <c r="D1514" s="4" t="s">
        <v>1974</v>
      </c>
      <c r="E1514" s="3" t="s">
        <v>8</v>
      </c>
      <c r="F1514" s="3" t="s">
        <v>7087</v>
      </c>
      <c r="G1514" s="3" t="s">
        <v>7086</v>
      </c>
      <c r="H1514" s="2">
        <v>0</v>
      </c>
      <c r="I1514" s="4" t="s">
        <v>1975</v>
      </c>
      <c r="J1514" s="40" t="s">
        <v>18915</v>
      </c>
      <c r="K1514" s="3" t="s">
        <v>7085</v>
      </c>
      <c r="L1514" s="2">
        <v>718</v>
      </c>
      <c r="M1514" s="1">
        <v>1.341655</v>
      </c>
    </row>
    <row r="1515" spans="1:13" ht="143" x14ac:dyDescent="0.35">
      <c r="A1515" s="20" t="s">
        <v>4062</v>
      </c>
      <c r="B1515" s="4" t="s">
        <v>4061</v>
      </c>
      <c r="C1515" s="3" t="s">
        <v>4061</v>
      </c>
      <c r="D1515" s="4" t="s">
        <v>1974</v>
      </c>
      <c r="E1515" s="3" t="s">
        <v>8</v>
      </c>
      <c r="F1515" s="3" t="s">
        <v>4960</v>
      </c>
      <c r="G1515" s="3" t="s">
        <v>7084</v>
      </c>
      <c r="H1515" s="2">
        <v>0</v>
      </c>
      <c r="I1515" s="4" t="s">
        <v>1976</v>
      </c>
      <c r="J1515" s="40" t="s">
        <v>18915</v>
      </c>
      <c r="K1515" s="3" t="s">
        <v>7083</v>
      </c>
      <c r="L1515" s="2">
        <v>355</v>
      </c>
      <c r="M1515" s="1">
        <v>0.66335299999999997</v>
      </c>
    </row>
    <row r="1516" spans="1:13" ht="65" x14ac:dyDescent="0.35">
      <c r="A1516" s="20" t="s">
        <v>4062</v>
      </c>
      <c r="B1516" s="4" t="s">
        <v>4061</v>
      </c>
      <c r="C1516" s="3" t="s">
        <v>4061</v>
      </c>
      <c r="D1516" s="4" t="s">
        <v>1987</v>
      </c>
      <c r="E1516" s="3" t="s">
        <v>8</v>
      </c>
      <c r="F1516" s="3" t="s">
        <v>7057</v>
      </c>
      <c r="G1516" s="3" t="s">
        <v>7056</v>
      </c>
      <c r="H1516" s="2">
        <v>0</v>
      </c>
      <c r="I1516" s="4" t="s">
        <v>1988</v>
      </c>
      <c r="J1516" s="40" t="s">
        <v>18915</v>
      </c>
      <c r="K1516" s="3" t="s">
        <v>7055</v>
      </c>
      <c r="L1516" s="2">
        <v>189</v>
      </c>
      <c r="M1516" s="1">
        <v>0.319025</v>
      </c>
    </row>
    <row r="1517" spans="1:13" ht="52" x14ac:dyDescent="0.35">
      <c r="A1517" s="20" t="s">
        <v>4062</v>
      </c>
      <c r="B1517" s="4" t="s">
        <v>4061</v>
      </c>
      <c r="C1517" s="3" t="s">
        <v>4061</v>
      </c>
      <c r="D1517" s="4" t="s">
        <v>2000</v>
      </c>
      <c r="E1517" s="3" t="s">
        <v>8</v>
      </c>
      <c r="F1517" s="3" t="s">
        <v>7025</v>
      </c>
      <c r="G1517" s="3" t="s">
        <v>7024</v>
      </c>
      <c r="H1517" s="2">
        <v>0</v>
      </c>
      <c r="I1517" s="4" t="s">
        <v>2003</v>
      </c>
      <c r="J1517" s="40" t="s">
        <v>18915</v>
      </c>
      <c r="K1517" s="3" t="s">
        <v>7023</v>
      </c>
      <c r="L1517" s="2">
        <v>149</v>
      </c>
      <c r="M1517" s="1">
        <v>0.29890299999999997</v>
      </c>
    </row>
    <row r="1518" spans="1:13" ht="26" x14ac:dyDescent="0.35">
      <c r="A1518" s="20" t="s">
        <v>4062</v>
      </c>
      <c r="B1518" s="4" t="s">
        <v>4061</v>
      </c>
      <c r="C1518" s="3" t="s">
        <v>4061</v>
      </c>
      <c r="D1518" s="4" t="s">
        <v>2020</v>
      </c>
      <c r="E1518" s="3" t="s">
        <v>8</v>
      </c>
      <c r="F1518" s="3" t="s">
        <v>6984</v>
      </c>
      <c r="G1518" s="3" t="s">
        <v>6983</v>
      </c>
      <c r="H1518" s="2">
        <v>0</v>
      </c>
      <c r="I1518" s="4" t="s">
        <v>2024</v>
      </c>
      <c r="J1518" s="40" t="s">
        <v>18915</v>
      </c>
      <c r="K1518" s="3" t="s">
        <v>6982</v>
      </c>
      <c r="L1518" s="2">
        <v>54</v>
      </c>
      <c r="M1518" s="1">
        <v>7.8132999999999994E-2</v>
      </c>
    </row>
    <row r="1519" spans="1:13" ht="221" x14ac:dyDescent="0.35">
      <c r="A1519" s="20" t="s">
        <v>4062</v>
      </c>
      <c r="B1519" s="4" t="s">
        <v>4061</v>
      </c>
      <c r="C1519" s="3" t="s">
        <v>4061</v>
      </c>
      <c r="D1519" s="4" t="s">
        <v>2030</v>
      </c>
      <c r="E1519" s="3" t="s">
        <v>8</v>
      </c>
      <c r="F1519" s="3" t="s">
        <v>6971</v>
      </c>
      <c r="G1519" s="3" t="s">
        <v>6970</v>
      </c>
      <c r="H1519" s="2">
        <v>0</v>
      </c>
      <c r="I1519" s="4" t="s">
        <v>2031</v>
      </c>
      <c r="J1519" s="40" t="s">
        <v>18915</v>
      </c>
      <c r="K1519" s="3" t="s">
        <v>6969</v>
      </c>
      <c r="L1519" s="2">
        <v>561</v>
      </c>
      <c r="M1519" s="1">
        <v>0.78534031413612559</v>
      </c>
    </row>
    <row r="1520" spans="1:13" ht="39" x14ac:dyDescent="0.35">
      <c r="A1520" s="20" t="s">
        <v>4062</v>
      </c>
      <c r="B1520" s="4" t="s">
        <v>4061</v>
      </c>
      <c r="C1520" s="3" t="s">
        <v>4061</v>
      </c>
      <c r="D1520" s="4" t="s">
        <v>2036</v>
      </c>
      <c r="E1520" s="3" t="s">
        <v>8</v>
      </c>
      <c r="F1520" s="3" t="s">
        <v>6950</v>
      </c>
      <c r="G1520" s="3" t="s">
        <v>6949</v>
      </c>
      <c r="H1520" s="2">
        <v>0</v>
      </c>
      <c r="I1520" s="4" t="s">
        <v>2041</v>
      </c>
      <c r="J1520" s="40" t="s">
        <v>18915</v>
      </c>
      <c r="K1520" s="3" t="s">
        <v>4759</v>
      </c>
      <c r="L1520" s="2">
        <v>129</v>
      </c>
      <c r="M1520" s="1">
        <v>0.25890099999999999</v>
      </c>
    </row>
    <row r="1521" spans="1:13" ht="39" x14ac:dyDescent="0.35">
      <c r="A1521" s="20" t="s">
        <v>4062</v>
      </c>
      <c r="B1521" s="4" t="s">
        <v>4061</v>
      </c>
      <c r="C1521" s="3" t="s">
        <v>4061</v>
      </c>
      <c r="D1521" s="4" t="s">
        <v>2036</v>
      </c>
      <c r="E1521" s="3" t="s">
        <v>8</v>
      </c>
      <c r="F1521" s="3" t="s">
        <v>6946</v>
      </c>
      <c r="G1521" s="3" t="s">
        <v>6948</v>
      </c>
      <c r="H1521" s="2">
        <v>0</v>
      </c>
      <c r="I1521" s="4" t="s">
        <v>2042</v>
      </c>
      <c r="J1521" s="40" t="s">
        <v>18915</v>
      </c>
      <c r="K1521" s="3" t="s">
        <v>4759</v>
      </c>
      <c r="L1521" s="2">
        <v>110</v>
      </c>
      <c r="M1521" s="1">
        <v>0.22076799999999999</v>
      </c>
    </row>
    <row r="1522" spans="1:13" ht="19.5" customHeight="1" x14ac:dyDescent="0.35">
      <c r="A1522" s="20" t="s">
        <v>4062</v>
      </c>
      <c r="B1522" s="4" t="s">
        <v>4061</v>
      </c>
      <c r="C1522" s="3" t="s">
        <v>4061</v>
      </c>
      <c r="D1522" s="4" t="s">
        <v>2045</v>
      </c>
      <c r="E1522" s="3" t="s">
        <v>8</v>
      </c>
      <c r="F1522" s="3" t="s">
        <v>6936</v>
      </c>
      <c r="G1522" s="3" t="s">
        <v>6938</v>
      </c>
      <c r="H1522" s="2">
        <v>0</v>
      </c>
      <c r="I1522" s="4" t="s">
        <v>2046</v>
      </c>
      <c r="J1522" s="40" t="s">
        <v>18915</v>
      </c>
      <c r="K1522" s="3" t="s">
        <v>6937</v>
      </c>
      <c r="L1522" s="2">
        <v>174</v>
      </c>
      <c r="M1522" s="1">
        <v>1.1579930000000001</v>
      </c>
    </row>
    <row r="1523" spans="1:13" ht="60.75" customHeight="1" x14ac:dyDescent="0.35">
      <c r="A1523" s="20" t="s">
        <v>4062</v>
      </c>
      <c r="B1523" s="4" t="s">
        <v>4061</v>
      </c>
      <c r="C1523" s="3" t="s">
        <v>4061</v>
      </c>
      <c r="D1523" s="4" t="s">
        <v>2060</v>
      </c>
      <c r="E1523" s="3" t="s">
        <v>8</v>
      </c>
      <c r="F1523" s="3" t="s">
        <v>6905</v>
      </c>
      <c r="G1523" s="3" t="s">
        <v>6904</v>
      </c>
      <c r="H1523" s="2">
        <v>0</v>
      </c>
      <c r="I1523" s="4" t="s">
        <v>2064</v>
      </c>
      <c r="J1523" s="40" t="s">
        <v>18915</v>
      </c>
      <c r="K1523" s="3" t="s">
        <v>6901</v>
      </c>
      <c r="L1523" s="2">
        <v>535</v>
      </c>
      <c r="M1523" s="1">
        <v>0.68163300000000004</v>
      </c>
    </row>
    <row r="1524" spans="1:13" ht="130" x14ac:dyDescent="0.35">
      <c r="A1524" s="20" t="s">
        <v>4062</v>
      </c>
      <c r="B1524" s="4" t="s">
        <v>4061</v>
      </c>
      <c r="C1524" s="3" t="s">
        <v>4061</v>
      </c>
      <c r="D1524" s="4" t="s">
        <v>2060</v>
      </c>
      <c r="E1524" s="3" t="s">
        <v>8</v>
      </c>
      <c r="F1524" s="3" t="s">
        <v>6903</v>
      </c>
      <c r="G1524" s="3" t="s">
        <v>6902</v>
      </c>
      <c r="H1524" s="2">
        <v>0</v>
      </c>
      <c r="I1524" s="4" t="s">
        <v>2065</v>
      </c>
      <c r="J1524" s="40" t="s">
        <v>18915</v>
      </c>
      <c r="K1524" s="3" t="s">
        <v>6901</v>
      </c>
      <c r="L1524" s="2">
        <v>321</v>
      </c>
      <c r="M1524" s="1">
        <v>0.40898000000000001</v>
      </c>
    </row>
    <row r="1525" spans="1:13" ht="37.5" customHeight="1" x14ac:dyDescent="0.35">
      <c r="A1525" s="20" t="s">
        <v>4062</v>
      </c>
      <c r="B1525" s="4" t="s">
        <v>4061</v>
      </c>
      <c r="C1525" s="3" t="s">
        <v>4061</v>
      </c>
      <c r="D1525" s="4" t="s">
        <v>2114</v>
      </c>
      <c r="E1525" s="3" t="s">
        <v>8</v>
      </c>
      <c r="F1525" s="3" t="s">
        <v>6800</v>
      </c>
      <c r="G1525" s="3" t="s">
        <v>6799</v>
      </c>
      <c r="H1525" s="2">
        <v>0</v>
      </c>
      <c r="I1525" s="4" t="s">
        <v>2115</v>
      </c>
      <c r="J1525" s="40" t="s">
        <v>18915</v>
      </c>
      <c r="K1525" s="3" t="s">
        <v>6798</v>
      </c>
      <c r="L1525" s="2">
        <v>139</v>
      </c>
      <c r="M1525" s="1">
        <v>6.5046999999999994E-2</v>
      </c>
    </row>
    <row r="1526" spans="1:13" ht="51" customHeight="1" x14ac:dyDescent="0.35">
      <c r="A1526" s="20" t="s">
        <v>4062</v>
      </c>
      <c r="B1526" s="4" t="s">
        <v>4061</v>
      </c>
      <c r="C1526" s="3" t="s">
        <v>4061</v>
      </c>
      <c r="D1526" s="4" t="s">
        <v>2114</v>
      </c>
      <c r="E1526" s="3" t="s">
        <v>8</v>
      </c>
      <c r="F1526" s="3" t="s">
        <v>6794</v>
      </c>
      <c r="G1526" s="3" t="s">
        <v>6793</v>
      </c>
      <c r="H1526" s="2">
        <v>0</v>
      </c>
      <c r="I1526" s="4" t="s">
        <v>2118</v>
      </c>
      <c r="J1526" s="40" t="s">
        <v>18915</v>
      </c>
      <c r="K1526" s="3" t="s">
        <v>6792</v>
      </c>
      <c r="L1526" s="2">
        <v>462</v>
      </c>
      <c r="M1526" s="1">
        <v>0.2162</v>
      </c>
    </row>
    <row r="1527" spans="1:13" ht="102" customHeight="1" x14ac:dyDescent="0.35">
      <c r="A1527" s="20" t="s">
        <v>4062</v>
      </c>
      <c r="B1527" s="4" t="s">
        <v>4061</v>
      </c>
      <c r="C1527" s="3" t="s">
        <v>4061</v>
      </c>
      <c r="D1527" s="4" t="s">
        <v>2140</v>
      </c>
      <c r="E1527" s="3" t="s">
        <v>8</v>
      </c>
      <c r="F1527" s="3" t="s">
        <v>6746</v>
      </c>
      <c r="G1527" s="3" t="s">
        <v>6743</v>
      </c>
      <c r="H1527" s="2">
        <v>0</v>
      </c>
      <c r="I1527" s="4" t="s">
        <v>2141</v>
      </c>
      <c r="J1527" s="40" t="s">
        <v>18915</v>
      </c>
      <c r="K1527" s="3" t="s">
        <v>6745</v>
      </c>
      <c r="L1527" s="2">
        <v>208</v>
      </c>
      <c r="M1527" s="1">
        <v>0.18918599999999999</v>
      </c>
    </row>
    <row r="1528" spans="1:13" ht="19.5" customHeight="1" x14ac:dyDescent="0.35">
      <c r="A1528" s="20" t="s">
        <v>4062</v>
      </c>
      <c r="B1528" s="4" t="s">
        <v>4061</v>
      </c>
      <c r="C1528" s="3" t="s">
        <v>4061</v>
      </c>
      <c r="D1528" s="4" t="s">
        <v>2155</v>
      </c>
      <c r="E1528" s="3" t="s">
        <v>8</v>
      </c>
      <c r="F1528" s="3" t="s">
        <v>6694</v>
      </c>
      <c r="G1528" s="3" t="s">
        <v>6693</v>
      </c>
      <c r="H1528" s="2">
        <v>0</v>
      </c>
      <c r="I1528" s="4" t="s">
        <v>2165</v>
      </c>
      <c r="J1528" s="40" t="s">
        <v>18915</v>
      </c>
      <c r="K1528" s="3" t="s">
        <v>6692</v>
      </c>
      <c r="L1528" s="2">
        <v>55</v>
      </c>
      <c r="M1528" s="1">
        <v>0.108019</v>
      </c>
    </row>
    <row r="1529" spans="1:13" ht="57.75" customHeight="1" x14ac:dyDescent="0.35">
      <c r="A1529" s="20" t="s">
        <v>4062</v>
      </c>
      <c r="B1529" s="4" t="s">
        <v>4061</v>
      </c>
      <c r="C1529" s="3" t="s">
        <v>4061</v>
      </c>
      <c r="D1529" s="4" t="s">
        <v>2166</v>
      </c>
      <c r="E1529" s="3" t="s">
        <v>8</v>
      </c>
      <c r="F1529" s="3" t="s">
        <v>6688</v>
      </c>
      <c r="G1529" s="3" t="s">
        <v>6687</v>
      </c>
      <c r="H1529" s="2">
        <v>0</v>
      </c>
      <c r="I1529" s="4" t="s">
        <v>2169</v>
      </c>
      <c r="J1529" s="40" t="s">
        <v>18915</v>
      </c>
      <c r="K1529" s="3" t="s">
        <v>6682</v>
      </c>
      <c r="L1529" s="2">
        <v>247</v>
      </c>
      <c r="M1529" s="1">
        <v>0.29910399999999998</v>
      </c>
    </row>
    <row r="1530" spans="1:13" ht="99" customHeight="1" x14ac:dyDescent="0.35">
      <c r="A1530" s="20" t="s">
        <v>4062</v>
      </c>
      <c r="B1530" s="4" t="s">
        <v>4061</v>
      </c>
      <c r="C1530" s="3" t="s">
        <v>4061</v>
      </c>
      <c r="D1530" s="4" t="s">
        <v>2166</v>
      </c>
      <c r="E1530" s="3" t="s">
        <v>8</v>
      </c>
      <c r="F1530" s="3" t="s">
        <v>6686</v>
      </c>
      <c r="G1530" s="3" t="s">
        <v>6685</v>
      </c>
      <c r="H1530" s="2">
        <v>0</v>
      </c>
      <c r="I1530" s="4" t="s">
        <v>2170</v>
      </c>
      <c r="J1530" s="40" t="s">
        <v>18915</v>
      </c>
      <c r="K1530" s="3" t="s">
        <v>6682</v>
      </c>
      <c r="L1530" s="2">
        <v>163</v>
      </c>
      <c r="M1530" s="1">
        <v>0.197384</v>
      </c>
    </row>
    <row r="1531" spans="1:13" ht="41.25" customHeight="1" x14ac:dyDescent="0.35">
      <c r="A1531" s="20" t="s">
        <v>4062</v>
      </c>
      <c r="B1531" s="4" t="s">
        <v>4061</v>
      </c>
      <c r="C1531" s="3" t="s">
        <v>4061</v>
      </c>
      <c r="D1531" s="4" t="s">
        <v>2166</v>
      </c>
      <c r="E1531" s="3" t="s">
        <v>8</v>
      </c>
      <c r="F1531" s="3" t="s">
        <v>6684</v>
      </c>
      <c r="G1531" s="3" t="s">
        <v>6683</v>
      </c>
      <c r="H1531" s="2">
        <v>0</v>
      </c>
      <c r="I1531" s="4" t="s">
        <v>2171</v>
      </c>
      <c r="J1531" s="40" t="s">
        <v>18915</v>
      </c>
      <c r="K1531" s="3" t="s">
        <v>6682</v>
      </c>
      <c r="L1531" s="2">
        <v>83</v>
      </c>
      <c r="M1531" s="1">
        <v>0.100509</v>
      </c>
    </row>
    <row r="1532" spans="1:13" ht="66.75" customHeight="1" x14ac:dyDescent="0.35">
      <c r="A1532" s="20" t="s">
        <v>4062</v>
      </c>
      <c r="B1532" s="4" t="s">
        <v>4061</v>
      </c>
      <c r="C1532" s="3" t="s">
        <v>4061</v>
      </c>
      <c r="D1532" s="4" t="s">
        <v>2166</v>
      </c>
      <c r="E1532" s="3" t="s">
        <v>8</v>
      </c>
      <c r="F1532" s="3" t="s">
        <v>6681</v>
      </c>
      <c r="G1532" s="3" t="s">
        <v>6680</v>
      </c>
      <c r="H1532" s="2">
        <v>0</v>
      </c>
      <c r="I1532" s="4" t="s">
        <v>2172</v>
      </c>
      <c r="J1532" s="40" t="s">
        <v>18915</v>
      </c>
      <c r="K1532" s="3" t="s">
        <v>6679</v>
      </c>
      <c r="L1532" s="2">
        <v>597</v>
      </c>
      <c r="M1532" s="1">
        <v>0.72293499999999999</v>
      </c>
    </row>
    <row r="1533" spans="1:13" ht="20.25" customHeight="1" x14ac:dyDescent="0.35">
      <c r="A1533" s="20" t="s">
        <v>4062</v>
      </c>
      <c r="B1533" s="4" t="s">
        <v>4061</v>
      </c>
      <c r="C1533" s="3" t="s">
        <v>4061</v>
      </c>
      <c r="D1533" s="4" t="s">
        <v>2166</v>
      </c>
      <c r="E1533" s="3" t="s">
        <v>8</v>
      </c>
      <c r="F1533" s="3" t="s">
        <v>6678</v>
      </c>
      <c r="G1533" s="3" t="s">
        <v>6677</v>
      </c>
      <c r="H1533" s="2">
        <v>0</v>
      </c>
      <c r="I1533" s="4" t="s">
        <v>2173</v>
      </c>
      <c r="J1533" s="40" t="s">
        <v>18915</v>
      </c>
      <c r="K1533" s="3" t="s">
        <v>6676</v>
      </c>
      <c r="L1533" s="2">
        <v>114</v>
      </c>
      <c r="M1533" s="1">
        <v>0.138048</v>
      </c>
    </row>
    <row r="1534" spans="1:13" ht="38.25" customHeight="1" x14ac:dyDescent="0.35">
      <c r="A1534" s="20" t="s">
        <v>4062</v>
      </c>
      <c r="B1534" s="4" t="s">
        <v>4061</v>
      </c>
      <c r="C1534" s="3" t="s">
        <v>4061</v>
      </c>
      <c r="D1534" s="4" t="s">
        <v>2201</v>
      </c>
      <c r="E1534" s="3" t="s">
        <v>8</v>
      </c>
      <c r="F1534" s="3" t="s">
        <v>6618</v>
      </c>
      <c r="G1534" s="3" t="s">
        <v>6617</v>
      </c>
      <c r="H1534" s="2">
        <v>0</v>
      </c>
      <c r="I1534" s="4" t="s">
        <v>2202</v>
      </c>
      <c r="J1534" s="40" t="s">
        <v>18915</v>
      </c>
      <c r="K1534" s="3" t="s">
        <v>6616</v>
      </c>
      <c r="L1534" s="2">
        <v>198</v>
      </c>
      <c r="M1534" s="1">
        <v>0.43730812553835274</v>
      </c>
    </row>
    <row r="1535" spans="1:13" ht="91" x14ac:dyDescent="0.35">
      <c r="A1535" s="20" t="s">
        <v>4062</v>
      </c>
      <c r="B1535" s="4" t="s">
        <v>4061</v>
      </c>
      <c r="C1535" s="3" t="s">
        <v>4061</v>
      </c>
      <c r="D1535" s="4" t="s">
        <v>2213</v>
      </c>
      <c r="E1535" s="3" t="s">
        <v>8</v>
      </c>
      <c r="F1535" s="3" t="s">
        <v>6594</v>
      </c>
      <c r="G1535" s="3" t="s">
        <v>6593</v>
      </c>
      <c r="H1535" s="2">
        <v>0</v>
      </c>
      <c r="I1535" s="4" t="s">
        <v>2216</v>
      </c>
      <c r="J1535" s="40" t="s">
        <v>18915</v>
      </c>
      <c r="K1535" s="3" t="s">
        <v>6592</v>
      </c>
      <c r="L1535" s="2">
        <v>236</v>
      </c>
      <c r="M1535" s="1">
        <v>0.42721100000000001</v>
      </c>
    </row>
    <row r="1536" spans="1:13" ht="80.25" customHeight="1" x14ac:dyDescent="0.35">
      <c r="A1536" s="20" t="s">
        <v>4062</v>
      </c>
      <c r="B1536" s="4" t="s">
        <v>4061</v>
      </c>
      <c r="C1536" s="3" t="s">
        <v>4061</v>
      </c>
      <c r="D1536" s="4" t="s">
        <v>2229</v>
      </c>
      <c r="E1536" s="3" t="s">
        <v>8</v>
      </c>
      <c r="F1536" s="3" t="s">
        <v>6560</v>
      </c>
      <c r="G1536" s="3" t="s">
        <v>6559</v>
      </c>
      <c r="H1536" s="2">
        <v>0</v>
      </c>
      <c r="I1536" s="4" t="s">
        <v>2231</v>
      </c>
      <c r="J1536" s="40" t="s">
        <v>18915</v>
      </c>
      <c r="K1536" s="3" t="s">
        <v>6558</v>
      </c>
      <c r="L1536" s="2">
        <v>485</v>
      </c>
      <c r="M1536" s="1">
        <v>0.56660200000000005</v>
      </c>
    </row>
    <row r="1537" spans="1:13" ht="130" x14ac:dyDescent="0.35">
      <c r="A1537" s="20" t="s">
        <v>4062</v>
      </c>
      <c r="B1537" s="4" t="s">
        <v>4061</v>
      </c>
      <c r="C1537" s="3" t="s">
        <v>4061</v>
      </c>
      <c r="D1537" s="4" t="s">
        <v>2229</v>
      </c>
      <c r="E1537" s="3" t="s">
        <v>8</v>
      </c>
      <c r="F1537" s="3" t="s">
        <v>6557</v>
      </c>
      <c r="G1537" s="3" t="s">
        <v>6556</v>
      </c>
      <c r="H1537" s="2">
        <v>0</v>
      </c>
      <c r="I1537" s="4" t="s">
        <v>2232</v>
      </c>
      <c r="J1537" s="40" t="s">
        <v>18915</v>
      </c>
      <c r="K1537" s="3" t="s">
        <v>6555</v>
      </c>
      <c r="L1537" s="2">
        <v>490</v>
      </c>
      <c r="M1537" s="1">
        <v>0.57244300000000004</v>
      </c>
    </row>
    <row r="1538" spans="1:13" ht="80.25" customHeight="1" x14ac:dyDescent="0.35">
      <c r="A1538" s="20" t="s">
        <v>4062</v>
      </c>
      <c r="B1538" s="4" t="s">
        <v>4061</v>
      </c>
      <c r="C1538" s="3" t="s">
        <v>4061</v>
      </c>
      <c r="D1538" s="4" t="s">
        <v>2261</v>
      </c>
      <c r="E1538" s="3" t="s">
        <v>8</v>
      </c>
      <c r="F1538" s="3" t="s">
        <v>6486</v>
      </c>
      <c r="G1538" s="3" t="s">
        <v>6485</v>
      </c>
      <c r="H1538" s="2">
        <v>0</v>
      </c>
      <c r="I1538" s="4" t="s">
        <v>2264</v>
      </c>
      <c r="J1538" s="40" t="s">
        <v>18915</v>
      </c>
      <c r="K1538" s="3" t="s">
        <v>6484</v>
      </c>
      <c r="L1538" s="2">
        <v>169</v>
      </c>
      <c r="M1538" s="1">
        <v>0.29868699999999998</v>
      </c>
    </row>
    <row r="1539" spans="1:13" ht="83.25" customHeight="1" x14ac:dyDescent="0.35">
      <c r="A1539" s="20" t="s">
        <v>4062</v>
      </c>
      <c r="B1539" s="4" t="s">
        <v>4061</v>
      </c>
      <c r="C1539" s="3" t="s">
        <v>4061</v>
      </c>
      <c r="D1539" s="4" t="s">
        <v>2280</v>
      </c>
      <c r="E1539" s="3" t="s">
        <v>8</v>
      </c>
      <c r="F1539" s="3" t="s">
        <v>6438</v>
      </c>
      <c r="G1539" s="3" t="s">
        <v>6437</v>
      </c>
      <c r="H1539" s="2">
        <v>0</v>
      </c>
      <c r="I1539" s="4" t="s">
        <v>2283</v>
      </c>
      <c r="J1539" s="40" t="s">
        <v>18915</v>
      </c>
      <c r="K1539" s="3" t="s">
        <v>6434</v>
      </c>
      <c r="L1539" s="2">
        <v>169</v>
      </c>
      <c r="M1539" s="1">
        <v>0.206564</v>
      </c>
    </row>
    <row r="1540" spans="1:13" ht="84.75" customHeight="1" x14ac:dyDescent="0.35">
      <c r="A1540" s="20" t="s">
        <v>4062</v>
      </c>
      <c r="B1540" s="4" t="s">
        <v>4061</v>
      </c>
      <c r="C1540" s="3" t="s">
        <v>4061</v>
      </c>
      <c r="D1540" s="4" t="s">
        <v>2280</v>
      </c>
      <c r="E1540" s="3" t="s">
        <v>8</v>
      </c>
      <c r="F1540" s="3" t="s">
        <v>6436</v>
      </c>
      <c r="G1540" s="3" t="s">
        <v>6435</v>
      </c>
      <c r="H1540" s="2">
        <v>0</v>
      </c>
      <c r="I1540" s="4" t="s">
        <v>2284</v>
      </c>
      <c r="J1540" s="40" t="s">
        <v>18915</v>
      </c>
      <c r="K1540" s="3" t="s">
        <v>6434</v>
      </c>
      <c r="L1540" s="2">
        <v>312</v>
      </c>
      <c r="M1540" s="1">
        <v>0.38134800000000002</v>
      </c>
    </row>
    <row r="1541" spans="1:13" ht="158.25" customHeight="1" x14ac:dyDescent="0.35">
      <c r="A1541" s="20" t="s">
        <v>4062</v>
      </c>
      <c r="B1541" s="4" t="s">
        <v>4061</v>
      </c>
      <c r="C1541" s="3" t="s">
        <v>4061</v>
      </c>
      <c r="D1541" s="4" t="s">
        <v>2306</v>
      </c>
      <c r="E1541" s="3" t="s">
        <v>8</v>
      </c>
      <c r="F1541" s="3" t="s">
        <v>6383</v>
      </c>
      <c r="G1541" s="3" t="s">
        <v>6382</v>
      </c>
      <c r="H1541" s="2">
        <v>0</v>
      </c>
      <c r="I1541" s="4" t="s">
        <v>2307</v>
      </c>
      <c r="J1541" s="40" t="s">
        <v>18915</v>
      </c>
      <c r="K1541" s="3" t="s">
        <v>6381</v>
      </c>
      <c r="L1541" s="2">
        <v>196</v>
      </c>
      <c r="M1541" s="1">
        <v>0.219166</v>
      </c>
    </row>
    <row r="1542" spans="1:13" ht="17.25" customHeight="1" x14ac:dyDescent="0.35">
      <c r="A1542" s="20" t="s">
        <v>4062</v>
      </c>
      <c r="B1542" s="4" t="s">
        <v>4061</v>
      </c>
      <c r="C1542" s="3" t="s">
        <v>4061</v>
      </c>
      <c r="D1542" s="4" t="s">
        <v>2306</v>
      </c>
      <c r="E1542" s="3" t="s">
        <v>8</v>
      </c>
      <c r="F1542" s="3" t="s">
        <v>6377</v>
      </c>
      <c r="G1542" s="3" t="s">
        <v>6376</v>
      </c>
      <c r="H1542" s="2">
        <v>0</v>
      </c>
      <c r="I1542" s="4" t="s">
        <v>2310</v>
      </c>
      <c r="J1542" s="40" t="s">
        <v>18915</v>
      </c>
      <c r="K1542" s="3" t="s">
        <v>6375</v>
      </c>
      <c r="L1542" s="2">
        <v>317</v>
      </c>
      <c r="M1542" s="1">
        <v>0.35446699999999998</v>
      </c>
    </row>
    <row r="1543" spans="1:13" ht="65" x14ac:dyDescent="0.35">
      <c r="A1543" s="20" t="s">
        <v>4062</v>
      </c>
      <c r="B1543" s="4" t="s">
        <v>4061</v>
      </c>
      <c r="C1543" s="3" t="s">
        <v>4061</v>
      </c>
      <c r="D1543" s="4" t="s">
        <v>2315</v>
      </c>
      <c r="E1543" s="3" t="s">
        <v>8</v>
      </c>
      <c r="F1543" s="3" t="s">
        <v>6356</v>
      </c>
      <c r="G1543" s="3" t="s">
        <v>6355</v>
      </c>
      <c r="H1543" s="2">
        <v>0</v>
      </c>
      <c r="I1543" s="4" t="s">
        <v>2318</v>
      </c>
      <c r="J1543" s="40" t="s">
        <v>18915</v>
      </c>
      <c r="K1543" s="3" t="s">
        <v>6354</v>
      </c>
      <c r="L1543" s="2">
        <v>203</v>
      </c>
      <c r="M1543" s="1">
        <v>0.25847399999999998</v>
      </c>
    </row>
    <row r="1544" spans="1:13" ht="143" x14ac:dyDescent="0.35">
      <c r="A1544" s="20" t="s">
        <v>4062</v>
      </c>
      <c r="B1544" s="4" t="s">
        <v>4061</v>
      </c>
      <c r="C1544" s="3" t="s">
        <v>4061</v>
      </c>
      <c r="D1544" s="4" t="s">
        <v>2315</v>
      </c>
      <c r="E1544" s="3" t="s">
        <v>8</v>
      </c>
      <c r="F1544" s="3" t="s">
        <v>6349</v>
      </c>
      <c r="G1544" s="3" t="s">
        <v>6348</v>
      </c>
      <c r="H1544" s="2">
        <v>0</v>
      </c>
      <c r="I1544" s="4" t="s">
        <v>2320</v>
      </c>
      <c r="J1544" s="40" t="s">
        <v>18915</v>
      </c>
      <c r="K1544" s="3" t="s">
        <v>6345</v>
      </c>
      <c r="L1544" s="2">
        <v>184</v>
      </c>
      <c r="M1544" s="1">
        <v>0.23428099999999999</v>
      </c>
    </row>
    <row r="1545" spans="1:13" ht="26" x14ac:dyDescent="0.35">
      <c r="A1545" s="20" t="s">
        <v>4062</v>
      </c>
      <c r="B1545" s="4" t="s">
        <v>4061</v>
      </c>
      <c r="C1545" s="3" t="s">
        <v>4061</v>
      </c>
      <c r="D1545" s="4" t="s">
        <v>2325</v>
      </c>
      <c r="E1545" s="3" t="s">
        <v>8</v>
      </c>
      <c r="F1545" s="3" t="s">
        <v>6336</v>
      </c>
      <c r="G1545" s="3" t="s">
        <v>6335</v>
      </c>
      <c r="H1545" s="2">
        <v>0</v>
      </c>
      <c r="I1545" s="4" t="s">
        <v>2326</v>
      </c>
      <c r="J1545" s="40" t="s">
        <v>18915</v>
      </c>
      <c r="K1545" s="3" t="s">
        <v>6334</v>
      </c>
      <c r="L1545" s="2">
        <v>87</v>
      </c>
      <c r="M1545" s="1">
        <v>7.8743720867086031E-2</v>
      </c>
    </row>
    <row r="1546" spans="1:13" ht="26" x14ac:dyDescent="0.35">
      <c r="A1546" s="20" t="s">
        <v>4062</v>
      </c>
      <c r="B1546" s="4" t="s">
        <v>4061</v>
      </c>
      <c r="C1546" s="3" t="s">
        <v>4061</v>
      </c>
      <c r="D1546" s="4" t="s">
        <v>2325</v>
      </c>
      <c r="E1546" s="3" t="s">
        <v>8</v>
      </c>
      <c r="F1546" s="3" t="s">
        <v>6320</v>
      </c>
      <c r="G1546" s="3" t="s">
        <v>6319</v>
      </c>
      <c r="H1546" s="2">
        <v>0</v>
      </c>
      <c r="I1546" s="4" t="s">
        <v>2331</v>
      </c>
      <c r="J1546" s="40" t="s">
        <v>18915</v>
      </c>
      <c r="K1546" s="3" t="s">
        <v>6318</v>
      </c>
      <c r="L1546" s="2">
        <v>68</v>
      </c>
      <c r="M1546" s="1">
        <v>6.154681630990632E-2</v>
      </c>
    </row>
    <row r="1547" spans="1:13" ht="130" x14ac:dyDescent="0.35">
      <c r="A1547" s="20" t="s">
        <v>4062</v>
      </c>
      <c r="B1547" s="4" t="s">
        <v>4061</v>
      </c>
      <c r="C1547" s="3" t="s">
        <v>4061</v>
      </c>
      <c r="D1547" s="4" t="s">
        <v>2341</v>
      </c>
      <c r="E1547" s="3" t="s">
        <v>8</v>
      </c>
      <c r="F1547" s="3" t="s">
        <v>6005</v>
      </c>
      <c r="G1547" s="3" t="s">
        <v>6293</v>
      </c>
      <c r="H1547" s="2">
        <v>0</v>
      </c>
      <c r="I1547" s="4" t="s">
        <v>2342</v>
      </c>
      <c r="J1547" s="40" t="s">
        <v>18915</v>
      </c>
      <c r="K1547" s="3" t="s">
        <v>6292</v>
      </c>
      <c r="L1547" s="2">
        <v>387</v>
      </c>
      <c r="M1547" s="1">
        <v>0.294763</v>
      </c>
    </row>
    <row r="1548" spans="1:13" ht="247" x14ac:dyDescent="0.35">
      <c r="A1548" s="20" t="s">
        <v>4062</v>
      </c>
      <c r="B1548" s="4" t="s">
        <v>4061</v>
      </c>
      <c r="C1548" s="3" t="s">
        <v>4061</v>
      </c>
      <c r="D1548" s="4" t="s">
        <v>2341</v>
      </c>
      <c r="E1548" s="3" t="s">
        <v>8</v>
      </c>
      <c r="F1548" s="3" t="s">
        <v>6286</v>
      </c>
      <c r="G1548" s="3" t="s">
        <v>6285</v>
      </c>
      <c r="H1548" s="2">
        <v>0</v>
      </c>
      <c r="I1548" s="4" t="s">
        <v>2346</v>
      </c>
      <c r="J1548" s="40" t="s">
        <v>18915</v>
      </c>
      <c r="K1548" s="3" t="s">
        <v>6284</v>
      </c>
      <c r="L1548" s="2">
        <v>728</v>
      </c>
      <c r="M1548" s="1">
        <v>0.55448900000000001</v>
      </c>
    </row>
    <row r="1549" spans="1:13" ht="143" x14ac:dyDescent="0.35">
      <c r="A1549" s="20" t="s">
        <v>4062</v>
      </c>
      <c r="B1549" s="4" t="s">
        <v>4061</v>
      </c>
      <c r="C1549" s="3" t="s">
        <v>4061</v>
      </c>
      <c r="D1549" s="4" t="s">
        <v>2371</v>
      </c>
      <c r="E1549" s="3" t="s">
        <v>8</v>
      </c>
      <c r="F1549" s="3" t="s">
        <v>6216</v>
      </c>
      <c r="G1549" s="3" t="s">
        <v>6215</v>
      </c>
      <c r="H1549" s="2">
        <v>0</v>
      </c>
      <c r="I1549" s="4" t="s">
        <v>2374</v>
      </c>
      <c r="J1549" s="40" t="s">
        <v>18915</v>
      </c>
      <c r="K1549" s="3" t="s">
        <v>6214</v>
      </c>
      <c r="L1549" s="2">
        <v>420</v>
      </c>
      <c r="M1549" s="1">
        <v>0.61761999999999995</v>
      </c>
    </row>
    <row r="1550" spans="1:13" ht="26" x14ac:dyDescent="0.35">
      <c r="A1550" s="20" t="s">
        <v>4062</v>
      </c>
      <c r="B1550" s="4" t="s">
        <v>4061</v>
      </c>
      <c r="C1550" s="3" t="s">
        <v>4061</v>
      </c>
      <c r="D1550" s="4" t="s">
        <v>2391</v>
      </c>
      <c r="E1550" s="3" t="s">
        <v>8</v>
      </c>
      <c r="F1550" s="3" t="s">
        <v>6178</v>
      </c>
      <c r="G1550" s="3" t="s">
        <v>6177</v>
      </c>
      <c r="H1550" s="2">
        <v>0</v>
      </c>
      <c r="I1550" s="4" t="s">
        <v>2392</v>
      </c>
      <c r="J1550" s="40" t="s">
        <v>18915</v>
      </c>
      <c r="K1550" s="3" t="s">
        <v>6174</v>
      </c>
      <c r="L1550" s="2">
        <v>76</v>
      </c>
      <c r="M1550" s="1">
        <v>0.108609</v>
      </c>
    </row>
    <row r="1551" spans="1:13" ht="130" x14ac:dyDescent="0.35">
      <c r="A1551" s="20" t="s">
        <v>4062</v>
      </c>
      <c r="B1551" s="4" t="s">
        <v>4061</v>
      </c>
      <c r="C1551" s="3" t="s">
        <v>4061</v>
      </c>
      <c r="D1551" s="4" t="s">
        <v>2391</v>
      </c>
      <c r="E1551" s="3" t="s">
        <v>8</v>
      </c>
      <c r="F1551" s="3" t="s">
        <v>6134</v>
      </c>
      <c r="G1551" s="3" t="s">
        <v>6133</v>
      </c>
      <c r="H1551" s="2">
        <v>0</v>
      </c>
      <c r="I1551" s="4" t="s">
        <v>2413</v>
      </c>
      <c r="J1551" s="40" t="s">
        <v>18915</v>
      </c>
      <c r="K1551" s="3" t="s">
        <v>6132</v>
      </c>
      <c r="L1551" s="2">
        <v>414</v>
      </c>
      <c r="M1551" s="1">
        <v>0.59163100000000002</v>
      </c>
    </row>
    <row r="1552" spans="1:13" ht="52" x14ac:dyDescent="0.35">
      <c r="A1552" s="20" t="s">
        <v>4062</v>
      </c>
      <c r="B1552" s="4" t="s">
        <v>4061</v>
      </c>
      <c r="C1552" s="3" t="s">
        <v>4061</v>
      </c>
      <c r="D1552" s="4" t="s">
        <v>2391</v>
      </c>
      <c r="E1552" s="3" t="s">
        <v>8</v>
      </c>
      <c r="F1552" s="3" t="s">
        <v>6131</v>
      </c>
      <c r="G1552" s="3" t="s">
        <v>6130</v>
      </c>
      <c r="H1552" s="2">
        <v>0</v>
      </c>
      <c r="I1552" s="4" t="s">
        <v>2414</v>
      </c>
      <c r="J1552" s="40" t="s">
        <v>18915</v>
      </c>
      <c r="K1552" s="3" t="s">
        <v>6129</v>
      </c>
      <c r="L1552" s="2">
        <v>142</v>
      </c>
      <c r="M1552" s="1">
        <v>0.202927</v>
      </c>
    </row>
    <row r="1553" spans="1:13" ht="39" x14ac:dyDescent="0.35">
      <c r="A1553" s="20" t="s">
        <v>4062</v>
      </c>
      <c r="B1553" s="4" t="s">
        <v>4061</v>
      </c>
      <c r="C1553" s="3" t="s">
        <v>4061</v>
      </c>
      <c r="D1553" s="4" t="s">
        <v>2418</v>
      </c>
      <c r="E1553" s="3" t="s">
        <v>8</v>
      </c>
      <c r="F1553" s="3" t="s">
        <v>6119</v>
      </c>
      <c r="G1553" s="3" t="s">
        <v>6118</v>
      </c>
      <c r="H1553" s="2">
        <v>0</v>
      </c>
      <c r="I1553" s="4" t="s">
        <v>2421</v>
      </c>
      <c r="J1553" s="40" t="s">
        <v>18915</v>
      </c>
      <c r="K1553" s="3" t="s">
        <v>6117</v>
      </c>
      <c r="L1553" s="2">
        <v>90</v>
      </c>
      <c r="M1553" s="1">
        <v>6.8245E-2</v>
      </c>
    </row>
    <row r="1554" spans="1:13" ht="26" x14ac:dyDescent="0.35">
      <c r="A1554" s="20" t="s">
        <v>4062</v>
      </c>
      <c r="B1554" s="4" t="s">
        <v>4061</v>
      </c>
      <c r="C1554" s="3" t="s">
        <v>4061</v>
      </c>
      <c r="D1554" s="4" t="s">
        <v>2418</v>
      </c>
      <c r="E1554" s="3" t="s">
        <v>8</v>
      </c>
      <c r="F1554" s="3" t="s">
        <v>6116</v>
      </c>
      <c r="G1554" s="3" t="s">
        <v>6115</v>
      </c>
      <c r="H1554" s="2">
        <v>0</v>
      </c>
      <c r="I1554" s="4" t="s">
        <v>2422</v>
      </c>
      <c r="J1554" s="40" t="s">
        <v>18915</v>
      </c>
      <c r="K1554" s="3" t="s">
        <v>6114</v>
      </c>
      <c r="L1554" s="2">
        <v>29</v>
      </c>
      <c r="M1554" s="1">
        <v>2.1989999999999999E-2</v>
      </c>
    </row>
    <row r="1555" spans="1:13" ht="130" x14ac:dyDescent="0.35">
      <c r="A1555" s="20" t="s">
        <v>4062</v>
      </c>
      <c r="B1555" s="4" t="s">
        <v>4061</v>
      </c>
      <c r="C1555" s="3" t="s">
        <v>4061</v>
      </c>
      <c r="D1555" s="4" t="s">
        <v>2431</v>
      </c>
      <c r="E1555" s="3" t="s">
        <v>8</v>
      </c>
      <c r="F1555" s="3" t="s">
        <v>6091</v>
      </c>
      <c r="G1555" s="3" t="s">
        <v>6090</v>
      </c>
      <c r="H1555" s="2">
        <v>0</v>
      </c>
      <c r="I1555" s="4" t="s">
        <v>2434</v>
      </c>
      <c r="J1555" s="40" t="s">
        <v>18915</v>
      </c>
      <c r="K1555" s="3" t="s">
        <v>6089</v>
      </c>
      <c r="L1555" s="2">
        <v>390</v>
      </c>
      <c r="M1555" s="1">
        <v>0.38081100000000001</v>
      </c>
    </row>
    <row r="1556" spans="1:13" ht="104" x14ac:dyDescent="0.35">
      <c r="A1556" s="20" t="s">
        <v>4062</v>
      </c>
      <c r="B1556" s="4" t="s">
        <v>4061</v>
      </c>
      <c r="C1556" s="3" t="s">
        <v>4061</v>
      </c>
      <c r="D1556" s="4" t="s">
        <v>2431</v>
      </c>
      <c r="E1556" s="3" t="s">
        <v>8</v>
      </c>
      <c r="F1556" s="3" t="s">
        <v>6088</v>
      </c>
      <c r="G1556" s="3" t="s">
        <v>6087</v>
      </c>
      <c r="H1556" s="2">
        <v>0</v>
      </c>
      <c r="I1556" s="4" t="s">
        <v>2435</v>
      </c>
      <c r="J1556" s="40" t="s">
        <v>18915</v>
      </c>
      <c r="K1556" s="3" t="s">
        <v>6084</v>
      </c>
      <c r="L1556" s="2">
        <v>318</v>
      </c>
      <c r="M1556" s="1">
        <v>0.31050699999999998</v>
      </c>
    </row>
    <row r="1557" spans="1:13" ht="143" x14ac:dyDescent="0.35">
      <c r="A1557" s="20" t="s">
        <v>4062</v>
      </c>
      <c r="B1557" s="4" t="s">
        <v>4061</v>
      </c>
      <c r="C1557" s="3" t="s">
        <v>4061</v>
      </c>
      <c r="D1557" s="4" t="s">
        <v>2431</v>
      </c>
      <c r="E1557" s="3" t="s">
        <v>8</v>
      </c>
      <c r="F1557" s="3" t="s">
        <v>6086</v>
      </c>
      <c r="G1557" s="3" t="s">
        <v>6085</v>
      </c>
      <c r="H1557" s="2">
        <v>0</v>
      </c>
      <c r="I1557" s="4" t="s">
        <v>2436</v>
      </c>
      <c r="J1557" s="40" t="s">
        <v>18915</v>
      </c>
      <c r="K1557" s="3" t="s">
        <v>6084</v>
      </c>
      <c r="L1557" s="2">
        <v>474</v>
      </c>
      <c r="M1557" s="1">
        <v>0.46283200000000002</v>
      </c>
    </row>
    <row r="1558" spans="1:13" ht="52" x14ac:dyDescent="0.35">
      <c r="A1558" s="20" t="s">
        <v>4062</v>
      </c>
      <c r="B1558" s="4" t="s">
        <v>4061</v>
      </c>
      <c r="C1558" s="3" t="s">
        <v>4061</v>
      </c>
      <c r="D1558" s="4" t="s">
        <v>2431</v>
      </c>
      <c r="E1558" s="3" t="s">
        <v>8</v>
      </c>
      <c r="F1558" s="3" t="s">
        <v>6078</v>
      </c>
      <c r="G1558" s="3" t="s">
        <v>6077</v>
      </c>
      <c r="H1558" s="2">
        <v>0</v>
      </c>
      <c r="I1558" s="4" t="s">
        <v>2441</v>
      </c>
      <c r="J1558" s="40" t="s">
        <v>18915</v>
      </c>
      <c r="K1558" s="3" t="s">
        <v>6076</v>
      </c>
      <c r="L1558" s="2">
        <v>187</v>
      </c>
      <c r="M1558" s="1">
        <v>0.18259400000000001</v>
      </c>
    </row>
    <row r="1559" spans="1:13" ht="78" x14ac:dyDescent="0.35">
      <c r="A1559" s="20" t="s">
        <v>4062</v>
      </c>
      <c r="B1559" s="4" t="s">
        <v>4061</v>
      </c>
      <c r="C1559" s="3" t="s">
        <v>4061</v>
      </c>
      <c r="D1559" s="4" t="s">
        <v>2453</v>
      </c>
      <c r="E1559" s="3" t="s">
        <v>8</v>
      </c>
      <c r="F1559" s="3" t="s">
        <v>6047</v>
      </c>
      <c r="G1559" s="3" t="s">
        <v>6046</v>
      </c>
      <c r="H1559" s="2">
        <v>0</v>
      </c>
      <c r="I1559" s="4" t="s">
        <v>2456</v>
      </c>
      <c r="J1559" s="40" t="s">
        <v>18915</v>
      </c>
      <c r="K1559" s="3" t="s">
        <v>6045</v>
      </c>
      <c r="L1559" s="2">
        <v>257</v>
      </c>
      <c r="M1559" s="1">
        <v>0.20264799999999999</v>
      </c>
    </row>
    <row r="1560" spans="1:13" ht="26" x14ac:dyDescent="0.35">
      <c r="A1560" s="20" t="s">
        <v>4062</v>
      </c>
      <c r="B1560" s="4" t="s">
        <v>4061</v>
      </c>
      <c r="C1560" s="3" t="s">
        <v>4061</v>
      </c>
      <c r="D1560" s="4" t="s">
        <v>2465</v>
      </c>
      <c r="E1560" s="3" t="s">
        <v>8</v>
      </c>
      <c r="F1560" s="3" t="s">
        <v>6024</v>
      </c>
      <c r="G1560" s="3" t="s">
        <v>6023</v>
      </c>
      <c r="H1560" s="2">
        <v>0</v>
      </c>
      <c r="I1560" s="4" t="s">
        <v>2467</v>
      </c>
      <c r="J1560" s="40" t="s">
        <v>18915</v>
      </c>
      <c r="K1560" s="3" t="s">
        <v>6022</v>
      </c>
      <c r="L1560" s="2">
        <v>56</v>
      </c>
      <c r="M1560" s="1">
        <v>0.12013</v>
      </c>
    </row>
    <row r="1561" spans="1:13" ht="117" x14ac:dyDescent="0.35">
      <c r="A1561" s="20" t="s">
        <v>4062</v>
      </c>
      <c r="B1561" s="4" t="s">
        <v>4061</v>
      </c>
      <c r="C1561" s="3" t="s">
        <v>4061</v>
      </c>
      <c r="D1561" s="4" t="s">
        <v>2465</v>
      </c>
      <c r="E1561" s="3" t="s">
        <v>8</v>
      </c>
      <c r="F1561" s="3" t="s">
        <v>6021</v>
      </c>
      <c r="G1561" s="3" t="s">
        <v>6020</v>
      </c>
      <c r="H1561" s="2">
        <v>0</v>
      </c>
      <c r="I1561" s="4" t="s">
        <v>2468</v>
      </c>
      <c r="J1561" s="40" t="s">
        <v>18915</v>
      </c>
      <c r="K1561" s="3" t="s">
        <v>6019</v>
      </c>
      <c r="L1561" s="2">
        <v>336</v>
      </c>
      <c r="M1561" s="1">
        <v>0.72078299999999995</v>
      </c>
    </row>
    <row r="1562" spans="1:13" ht="91" x14ac:dyDescent="0.35">
      <c r="A1562" s="20" t="s">
        <v>4062</v>
      </c>
      <c r="B1562" s="4" t="s">
        <v>4061</v>
      </c>
      <c r="C1562" s="3" t="s">
        <v>4061</v>
      </c>
      <c r="D1562" s="4" t="s">
        <v>2477</v>
      </c>
      <c r="E1562" s="3" t="s">
        <v>8</v>
      </c>
      <c r="F1562" s="3" t="s">
        <v>5985</v>
      </c>
      <c r="G1562" s="3" t="s">
        <v>5984</v>
      </c>
      <c r="H1562" s="2">
        <v>0</v>
      </c>
      <c r="I1562" s="4" t="s">
        <v>2480</v>
      </c>
      <c r="J1562" s="40" t="s">
        <v>18915</v>
      </c>
      <c r="K1562" s="3" t="s">
        <v>5983</v>
      </c>
      <c r="L1562" s="2">
        <v>97</v>
      </c>
      <c r="M1562" s="1">
        <v>0.22941700000000001</v>
      </c>
    </row>
    <row r="1563" spans="1:13" ht="39" x14ac:dyDescent="0.35">
      <c r="A1563" s="20" t="s">
        <v>4062</v>
      </c>
      <c r="B1563" s="4" t="s">
        <v>4061</v>
      </c>
      <c r="C1563" s="3" t="s">
        <v>4061</v>
      </c>
      <c r="D1563" s="4" t="s">
        <v>2487</v>
      </c>
      <c r="E1563" s="3" t="s">
        <v>8</v>
      </c>
      <c r="F1563" s="3" t="s">
        <v>5968</v>
      </c>
      <c r="G1563" s="3" t="s">
        <v>5967</v>
      </c>
      <c r="H1563" s="2">
        <v>0</v>
      </c>
      <c r="I1563" s="4" t="s">
        <v>2488</v>
      </c>
      <c r="J1563" s="40" t="s">
        <v>18915</v>
      </c>
      <c r="K1563" s="3" t="s">
        <v>5966</v>
      </c>
      <c r="L1563" s="2">
        <v>115</v>
      </c>
      <c r="M1563" s="1">
        <v>0.106028</v>
      </c>
    </row>
    <row r="1564" spans="1:13" ht="91" x14ac:dyDescent="0.35">
      <c r="A1564" s="20" t="s">
        <v>4062</v>
      </c>
      <c r="B1564" s="4" t="s">
        <v>4061</v>
      </c>
      <c r="C1564" s="3" t="s">
        <v>4061</v>
      </c>
      <c r="D1564" s="4" t="s">
        <v>2487</v>
      </c>
      <c r="E1564" s="3" t="s">
        <v>8</v>
      </c>
      <c r="F1564" s="3" t="s">
        <v>5965</v>
      </c>
      <c r="G1564" s="3" t="s">
        <v>5964</v>
      </c>
      <c r="H1564" s="2">
        <v>0</v>
      </c>
      <c r="I1564" s="4" t="s">
        <v>2489</v>
      </c>
      <c r="J1564" s="40" t="s">
        <v>18915</v>
      </c>
      <c r="K1564" s="3" t="s">
        <v>5963</v>
      </c>
      <c r="L1564" s="2">
        <v>299</v>
      </c>
      <c r="M1564" s="1">
        <v>0.275673</v>
      </c>
    </row>
    <row r="1565" spans="1:13" ht="78" x14ac:dyDescent="0.35">
      <c r="A1565" s="20" t="s">
        <v>4062</v>
      </c>
      <c r="B1565" s="4" t="s">
        <v>4061</v>
      </c>
      <c r="C1565" s="3" t="s">
        <v>4061</v>
      </c>
      <c r="D1565" s="4" t="s">
        <v>2522</v>
      </c>
      <c r="E1565" s="3" t="s">
        <v>8</v>
      </c>
      <c r="F1565" s="3" t="s">
        <v>5887</v>
      </c>
      <c r="G1565" s="3" t="s">
        <v>5886</v>
      </c>
      <c r="H1565" s="2">
        <v>0</v>
      </c>
      <c r="I1565" s="4" t="s">
        <v>2523</v>
      </c>
      <c r="J1565" s="40" t="s">
        <v>18915</v>
      </c>
      <c r="K1565" s="3" t="s">
        <v>5885</v>
      </c>
      <c r="L1565" s="2">
        <v>235</v>
      </c>
      <c r="M1565" s="1">
        <v>1.011841</v>
      </c>
    </row>
    <row r="1566" spans="1:13" ht="143" x14ac:dyDescent="0.35">
      <c r="A1566" s="20" t="s">
        <v>4062</v>
      </c>
      <c r="B1566" s="4" t="s">
        <v>4061</v>
      </c>
      <c r="C1566" s="3" t="s">
        <v>4061</v>
      </c>
      <c r="D1566" s="4" t="s">
        <v>2546</v>
      </c>
      <c r="E1566" s="3" t="s">
        <v>8</v>
      </c>
      <c r="F1566" s="3" t="s">
        <v>5840</v>
      </c>
      <c r="G1566" s="3" t="s">
        <v>5839</v>
      </c>
      <c r="H1566" s="2">
        <v>0</v>
      </c>
      <c r="I1566" s="4" t="s">
        <v>2549</v>
      </c>
      <c r="J1566" s="40" t="s">
        <v>18915</v>
      </c>
      <c r="K1566" s="3" t="s">
        <v>5838</v>
      </c>
      <c r="L1566" s="2">
        <v>376</v>
      </c>
      <c r="M1566" s="1">
        <v>0.62146705894020027</v>
      </c>
    </row>
    <row r="1567" spans="1:13" ht="143" x14ac:dyDescent="0.35">
      <c r="A1567" s="20" t="s">
        <v>4062</v>
      </c>
      <c r="B1567" s="4" t="s">
        <v>4061</v>
      </c>
      <c r="C1567" s="3" t="s">
        <v>4061</v>
      </c>
      <c r="D1567" s="4" t="s">
        <v>2565</v>
      </c>
      <c r="E1567" s="3" t="s">
        <v>8</v>
      </c>
      <c r="F1567" s="3" t="s">
        <v>5796</v>
      </c>
      <c r="G1567" s="3" t="s">
        <v>4154</v>
      </c>
      <c r="H1567" s="2">
        <v>0</v>
      </c>
      <c r="I1567" s="4" t="s">
        <v>2568</v>
      </c>
      <c r="J1567" s="40" t="s">
        <v>18915</v>
      </c>
      <c r="K1567" s="3" t="s">
        <v>5795</v>
      </c>
      <c r="L1567" s="2">
        <v>517</v>
      </c>
      <c r="M1567" s="1">
        <v>1.0831310000000001</v>
      </c>
    </row>
    <row r="1568" spans="1:13" ht="15.5" x14ac:dyDescent="0.35">
      <c r="A1568" s="20" t="s">
        <v>4062</v>
      </c>
      <c r="B1568" s="4" t="s">
        <v>4061</v>
      </c>
      <c r="C1568" s="3" t="s">
        <v>4061</v>
      </c>
      <c r="D1568" s="4" t="s">
        <v>2565</v>
      </c>
      <c r="E1568" s="3" t="s">
        <v>8</v>
      </c>
      <c r="F1568" s="3" t="s">
        <v>5794</v>
      </c>
      <c r="G1568" s="3" t="s">
        <v>5793</v>
      </c>
      <c r="H1568" s="2">
        <v>0</v>
      </c>
      <c r="I1568" s="4" t="s">
        <v>2569</v>
      </c>
      <c r="J1568" s="40" t="s">
        <v>18915</v>
      </c>
      <c r="K1568" s="3" t="s">
        <v>5792</v>
      </c>
      <c r="L1568" s="2">
        <v>33</v>
      </c>
      <c r="M1568" s="1">
        <v>6.9136000000000003E-2</v>
      </c>
    </row>
    <row r="1569" spans="1:13" ht="78" x14ac:dyDescent="0.35">
      <c r="A1569" s="20" t="s">
        <v>4062</v>
      </c>
      <c r="B1569" s="4" t="s">
        <v>4061</v>
      </c>
      <c r="C1569" s="3" t="s">
        <v>4061</v>
      </c>
      <c r="D1569" s="4" t="s">
        <v>2572</v>
      </c>
      <c r="E1569" s="3" t="s">
        <v>8</v>
      </c>
      <c r="F1569" s="3" t="s">
        <v>5788</v>
      </c>
      <c r="G1569" s="3" t="s">
        <v>5787</v>
      </c>
      <c r="H1569" s="2">
        <v>0</v>
      </c>
      <c r="I1569" s="4" t="s">
        <v>2573</v>
      </c>
      <c r="J1569" s="40" t="s">
        <v>18915</v>
      </c>
      <c r="K1569" s="3" t="s">
        <v>5786</v>
      </c>
      <c r="L1569" s="2">
        <v>252</v>
      </c>
      <c r="M1569" s="1">
        <v>0.30856299999999998</v>
      </c>
    </row>
    <row r="1570" spans="1:13" ht="65" x14ac:dyDescent="0.35">
      <c r="A1570" s="20" t="s">
        <v>4062</v>
      </c>
      <c r="B1570" s="4" t="s">
        <v>4061</v>
      </c>
      <c r="C1570" s="3" t="s">
        <v>4061</v>
      </c>
      <c r="D1570" s="4" t="s">
        <v>2572</v>
      </c>
      <c r="E1570" s="3" t="s">
        <v>8</v>
      </c>
      <c r="F1570" s="3" t="s">
        <v>5785</v>
      </c>
      <c r="G1570" s="3" t="s">
        <v>5784</v>
      </c>
      <c r="H1570" s="2">
        <v>0</v>
      </c>
      <c r="I1570" s="4" t="s">
        <v>2574</v>
      </c>
      <c r="J1570" s="40" t="s">
        <v>18915</v>
      </c>
      <c r="K1570" s="3" t="s">
        <v>5779</v>
      </c>
      <c r="L1570" s="2">
        <v>211</v>
      </c>
      <c r="M1570" s="1">
        <v>0.25835999999999998</v>
      </c>
    </row>
    <row r="1571" spans="1:13" ht="91" x14ac:dyDescent="0.35">
      <c r="A1571" s="20" t="s">
        <v>4062</v>
      </c>
      <c r="B1571" s="4" t="s">
        <v>4061</v>
      </c>
      <c r="C1571" s="3" t="s">
        <v>4061</v>
      </c>
      <c r="D1571" s="4" t="s">
        <v>2572</v>
      </c>
      <c r="E1571" s="3" t="s">
        <v>8</v>
      </c>
      <c r="F1571" s="3" t="s">
        <v>5783</v>
      </c>
      <c r="G1571" s="3" t="s">
        <v>5782</v>
      </c>
      <c r="H1571" s="2">
        <v>0</v>
      </c>
      <c r="I1571" s="4" t="s">
        <v>2575</v>
      </c>
      <c r="J1571" s="40" t="s">
        <v>18915</v>
      </c>
      <c r="K1571" s="3" t="s">
        <v>5779</v>
      </c>
      <c r="L1571" s="2">
        <v>268</v>
      </c>
      <c r="M1571" s="1">
        <v>0.328154</v>
      </c>
    </row>
    <row r="1572" spans="1:13" ht="338" x14ac:dyDescent="0.35">
      <c r="A1572" s="20" t="s">
        <v>4062</v>
      </c>
      <c r="B1572" s="4" t="s">
        <v>4061</v>
      </c>
      <c r="C1572" s="3" t="s">
        <v>4061</v>
      </c>
      <c r="D1572" s="4" t="s">
        <v>2580</v>
      </c>
      <c r="E1572" s="3" t="s">
        <v>8</v>
      </c>
      <c r="F1572" s="3" t="s">
        <v>5771</v>
      </c>
      <c r="G1572" s="3" t="s">
        <v>5770</v>
      </c>
      <c r="H1572" s="2">
        <v>0</v>
      </c>
      <c r="I1572" s="4" t="s">
        <v>2581</v>
      </c>
      <c r="J1572" s="40" t="s">
        <v>18915</v>
      </c>
      <c r="K1572" s="3" t="s">
        <v>5772</v>
      </c>
      <c r="L1572" s="2">
        <v>1009</v>
      </c>
      <c r="M1572" s="1">
        <v>2.5500404367165386</v>
      </c>
    </row>
    <row r="1573" spans="1:13" ht="39" x14ac:dyDescent="0.35">
      <c r="A1573" s="20" t="s">
        <v>4062</v>
      </c>
      <c r="B1573" s="4" t="s">
        <v>4061</v>
      </c>
      <c r="C1573" s="3" t="s">
        <v>4061</v>
      </c>
      <c r="D1573" s="4" t="s">
        <v>2580</v>
      </c>
      <c r="E1573" s="3" t="s">
        <v>8</v>
      </c>
      <c r="F1573" s="3" t="s">
        <v>5766</v>
      </c>
      <c r="G1573" s="3" t="s">
        <v>5768</v>
      </c>
      <c r="H1573" s="2">
        <v>0</v>
      </c>
      <c r="I1573" s="4" t="s">
        <v>2583</v>
      </c>
      <c r="J1573" s="40" t="s">
        <v>18915</v>
      </c>
      <c r="K1573" s="3" t="s">
        <v>5767</v>
      </c>
      <c r="L1573" s="2">
        <v>98</v>
      </c>
      <c r="M1573" s="1">
        <v>0.32551650833720852</v>
      </c>
    </row>
    <row r="1574" spans="1:13" ht="78" x14ac:dyDescent="0.35">
      <c r="A1574" s="20" t="s">
        <v>4062</v>
      </c>
      <c r="B1574" s="4" t="s">
        <v>4061</v>
      </c>
      <c r="C1574" s="3" t="s">
        <v>4061</v>
      </c>
      <c r="D1574" s="4" t="s">
        <v>2589</v>
      </c>
      <c r="E1574" s="3" t="s">
        <v>8</v>
      </c>
      <c r="F1574" s="3" t="s">
        <v>5753</v>
      </c>
      <c r="G1574" s="3" t="s">
        <v>5752</v>
      </c>
      <c r="H1574" s="2">
        <v>0</v>
      </c>
      <c r="I1574" s="4" t="s">
        <v>2592</v>
      </c>
      <c r="J1574" s="40" t="s">
        <v>18915</v>
      </c>
      <c r="K1574" s="3" t="s">
        <v>5751</v>
      </c>
      <c r="L1574" s="2">
        <v>266</v>
      </c>
      <c r="M1574" s="1">
        <v>0.66733600000000004</v>
      </c>
    </row>
    <row r="1575" spans="1:13" ht="156" x14ac:dyDescent="0.35">
      <c r="A1575" s="20" t="s">
        <v>4062</v>
      </c>
      <c r="B1575" s="4" t="s">
        <v>4061</v>
      </c>
      <c r="C1575" s="3" t="s">
        <v>4061</v>
      </c>
      <c r="D1575" s="4" t="s">
        <v>2610</v>
      </c>
      <c r="E1575" s="3" t="s">
        <v>8</v>
      </c>
      <c r="F1575" s="3" t="s">
        <v>5710</v>
      </c>
      <c r="G1575" s="3" t="s">
        <v>5709</v>
      </c>
      <c r="H1575" s="2">
        <v>0</v>
      </c>
      <c r="I1575" s="4" t="s">
        <v>2611</v>
      </c>
      <c r="J1575" s="40" t="s">
        <v>18915</v>
      </c>
      <c r="K1575" s="3" t="s">
        <v>5706</v>
      </c>
      <c r="L1575" s="2">
        <v>562</v>
      </c>
      <c r="M1575" s="1">
        <v>0.91539899999999996</v>
      </c>
    </row>
    <row r="1576" spans="1:13" ht="117" x14ac:dyDescent="0.35">
      <c r="A1576" s="20" t="s">
        <v>4062</v>
      </c>
      <c r="B1576" s="4" t="s">
        <v>4061</v>
      </c>
      <c r="C1576" s="3" t="s">
        <v>4061</v>
      </c>
      <c r="D1576" s="4" t="s">
        <v>2622</v>
      </c>
      <c r="E1576" s="3" t="s">
        <v>8</v>
      </c>
      <c r="F1576" s="3" t="s">
        <v>5683</v>
      </c>
      <c r="G1576" s="3" t="s">
        <v>5682</v>
      </c>
      <c r="H1576" s="2">
        <v>0</v>
      </c>
      <c r="I1576" s="4" t="s">
        <v>2625</v>
      </c>
      <c r="J1576" s="40" t="s">
        <v>18915</v>
      </c>
      <c r="K1576" s="3" t="s">
        <v>5679</v>
      </c>
      <c r="L1576" s="2">
        <v>366</v>
      </c>
      <c r="M1576" s="1">
        <v>0.91096900000000003</v>
      </c>
    </row>
    <row r="1577" spans="1:13" ht="52" x14ac:dyDescent="0.35">
      <c r="A1577" s="20" t="s">
        <v>4062</v>
      </c>
      <c r="B1577" s="4" t="s">
        <v>4061</v>
      </c>
      <c r="C1577" s="3" t="s">
        <v>4061</v>
      </c>
      <c r="D1577" s="4" t="s">
        <v>2622</v>
      </c>
      <c r="E1577" s="3" t="s">
        <v>8</v>
      </c>
      <c r="F1577" s="3" t="s">
        <v>5681</v>
      </c>
      <c r="G1577" s="3" t="s">
        <v>5680</v>
      </c>
      <c r="H1577" s="2">
        <v>0</v>
      </c>
      <c r="I1577" s="4" t="s">
        <v>2626</v>
      </c>
      <c r="J1577" s="40" t="s">
        <v>18915</v>
      </c>
      <c r="K1577" s="3" t="s">
        <v>5679</v>
      </c>
      <c r="L1577" s="2">
        <v>148</v>
      </c>
      <c r="M1577" s="1">
        <v>0.36836999999999998</v>
      </c>
    </row>
    <row r="1578" spans="1:13" ht="409.5" x14ac:dyDescent="0.35">
      <c r="A1578" s="20" t="s">
        <v>4062</v>
      </c>
      <c r="B1578" s="4" t="s">
        <v>4061</v>
      </c>
      <c r="C1578" s="3" t="s">
        <v>4061</v>
      </c>
      <c r="D1578" s="4" t="s">
        <v>2648</v>
      </c>
      <c r="E1578" s="3" t="s">
        <v>8</v>
      </c>
      <c r="F1578" s="3" t="s">
        <v>5626</v>
      </c>
      <c r="G1578" s="3" t="s">
        <v>5625</v>
      </c>
      <c r="H1578" s="2">
        <v>0</v>
      </c>
      <c r="I1578" s="4" t="s">
        <v>2652</v>
      </c>
      <c r="J1578" s="40" t="s">
        <v>18915</v>
      </c>
      <c r="K1578" s="3" t="s">
        <v>5622</v>
      </c>
      <c r="L1578" s="2">
        <v>1322</v>
      </c>
      <c r="M1578" s="1">
        <v>1.361637</v>
      </c>
    </row>
    <row r="1579" spans="1:13" ht="39" x14ac:dyDescent="0.35">
      <c r="A1579" s="20" t="s">
        <v>4062</v>
      </c>
      <c r="B1579" s="4" t="s">
        <v>4061</v>
      </c>
      <c r="C1579" s="3" t="s">
        <v>4061</v>
      </c>
      <c r="D1579" s="4" t="s">
        <v>2648</v>
      </c>
      <c r="E1579" s="3" t="s">
        <v>8</v>
      </c>
      <c r="F1579" s="3" t="s">
        <v>5624</v>
      </c>
      <c r="G1579" s="3" t="s">
        <v>5623</v>
      </c>
      <c r="H1579" s="2">
        <v>0</v>
      </c>
      <c r="I1579" s="4" t="s">
        <v>2653</v>
      </c>
      <c r="J1579" s="40" t="s">
        <v>18915</v>
      </c>
      <c r="K1579" s="3" t="s">
        <v>5622</v>
      </c>
      <c r="L1579" s="2">
        <v>87</v>
      </c>
      <c r="M1579" s="1">
        <v>8.9608999999999994E-2</v>
      </c>
    </row>
    <row r="1580" spans="1:13" ht="39" x14ac:dyDescent="0.35">
      <c r="A1580" s="20" t="s">
        <v>4062</v>
      </c>
      <c r="B1580" s="4" t="s">
        <v>4061</v>
      </c>
      <c r="C1580" s="3" t="s">
        <v>4061</v>
      </c>
      <c r="D1580" s="4" t="s">
        <v>2648</v>
      </c>
      <c r="E1580" s="3" t="s">
        <v>8</v>
      </c>
      <c r="F1580" s="3" t="s">
        <v>5621</v>
      </c>
      <c r="G1580" s="3" t="s">
        <v>5620</v>
      </c>
      <c r="H1580" s="2">
        <v>0</v>
      </c>
      <c r="I1580" s="4" t="s">
        <v>2654</v>
      </c>
      <c r="J1580" s="40" t="s">
        <v>18915</v>
      </c>
      <c r="K1580" s="3" t="s">
        <v>5617</v>
      </c>
      <c r="L1580" s="2">
        <v>120</v>
      </c>
      <c r="M1580" s="1">
        <v>0.123598</v>
      </c>
    </row>
    <row r="1581" spans="1:13" ht="39" x14ac:dyDescent="0.35">
      <c r="A1581" s="20" t="s">
        <v>4062</v>
      </c>
      <c r="B1581" s="4" t="s">
        <v>4061</v>
      </c>
      <c r="C1581" s="3" t="s">
        <v>4061</v>
      </c>
      <c r="D1581" s="4" t="s">
        <v>2661</v>
      </c>
      <c r="E1581" s="3" t="s">
        <v>8</v>
      </c>
      <c r="F1581" s="3" t="s">
        <v>5599</v>
      </c>
      <c r="G1581" s="3" t="s">
        <v>5598</v>
      </c>
      <c r="H1581" s="2">
        <v>0</v>
      </c>
      <c r="I1581" s="4" t="s">
        <v>2664</v>
      </c>
      <c r="J1581" s="40" t="s">
        <v>18915</v>
      </c>
      <c r="K1581" s="3" t="s">
        <v>5597</v>
      </c>
      <c r="L1581" s="2">
        <v>120</v>
      </c>
      <c r="M1581" s="1">
        <v>9.7906000000000007E-2</v>
      </c>
    </row>
    <row r="1582" spans="1:13" ht="39" x14ac:dyDescent="0.35">
      <c r="A1582" s="20" t="s">
        <v>4062</v>
      </c>
      <c r="B1582" s="4" t="s">
        <v>4061</v>
      </c>
      <c r="C1582" s="3" t="s">
        <v>4061</v>
      </c>
      <c r="D1582" s="4" t="s">
        <v>2687</v>
      </c>
      <c r="E1582" s="3" t="s">
        <v>8</v>
      </c>
      <c r="F1582" s="3" t="s">
        <v>5543</v>
      </c>
      <c r="G1582" s="3" t="s">
        <v>5542</v>
      </c>
      <c r="H1582" s="2">
        <v>0</v>
      </c>
      <c r="I1582" s="4" t="s">
        <v>2690</v>
      </c>
      <c r="J1582" s="40" t="s">
        <v>18915</v>
      </c>
      <c r="K1582" s="3" t="s">
        <v>5537</v>
      </c>
      <c r="L1582" s="2">
        <v>55</v>
      </c>
      <c r="M1582" s="1">
        <v>0.21471799999999999</v>
      </c>
    </row>
    <row r="1583" spans="1:13" ht="52" x14ac:dyDescent="0.35">
      <c r="A1583" s="20" t="s">
        <v>4062</v>
      </c>
      <c r="B1583" s="4" t="s">
        <v>4061</v>
      </c>
      <c r="C1583" s="3" t="s">
        <v>4061</v>
      </c>
      <c r="D1583" s="4" t="s">
        <v>2687</v>
      </c>
      <c r="E1583" s="3" t="s">
        <v>8</v>
      </c>
      <c r="F1583" s="3" t="s">
        <v>5541</v>
      </c>
      <c r="G1583" s="3" t="s">
        <v>5540</v>
      </c>
      <c r="H1583" s="2">
        <v>0</v>
      </c>
      <c r="I1583" s="4" t="s">
        <v>2691</v>
      </c>
      <c r="J1583" s="40" t="s">
        <v>18915</v>
      </c>
      <c r="K1583" s="3" t="s">
        <v>5537</v>
      </c>
      <c r="L1583" s="2">
        <v>143</v>
      </c>
      <c r="M1583" s="1">
        <v>0.55826699999999996</v>
      </c>
    </row>
    <row r="1584" spans="1:13" ht="26" x14ac:dyDescent="0.35">
      <c r="A1584" s="20" t="s">
        <v>4062</v>
      </c>
      <c r="B1584" s="4" t="s">
        <v>4061</v>
      </c>
      <c r="C1584" s="3" t="s">
        <v>4061</v>
      </c>
      <c r="D1584" s="4" t="s">
        <v>2687</v>
      </c>
      <c r="E1584" s="3" t="s">
        <v>8</v>
      </c>
      <c r="F1584" s="3" t="s">
        <v>5539</v>
      </c>
      <c r="G1584" s="3" t="s">
        <v>5538</v>
      </c>
      <c r="H1584" s="2">
        <v>0</v>
      </c>
      <c r="I1584" s="4" t="s">
        <v>2692</v>
      </c>
      <c r="J1584" s="40" t="s">
        <v>18915</v>
      </c>
      <c r="K1584" s="3" t="s">
        <v>5537</v>
      </c>
      <c r="L1584" s="2">
        <v>72</v>
      </c>
      <c r="M1584" s="1">
        <v>0.28108499999999997</v>
      </c>
    </row>
    <row r="1585" spans="1:13" ht="65" x14ac:dyDescent="0.35">
      <c r="A1585" s="20" t="s">
        <v>4062</v>
      </c>
      <c r="B1585" s="4" t="s">
        <v>4061</v>
      </c>
      <c r="C1585" s="3" t="s">
        <v>4061</v>
      </c>
      <c r="D1585" s="4" t="s">
        <v>2699</v>
      </c>
      <c r="E1585" s="3" t="s">
        <v>8</v>
      </c>
      <c r="F1585" s="3" t="s">
        <v>5513</v>
      </c>
      <c r="G1585" s="3" t="s">
        <v>5512</v>
      </c>
      <c r="H1585" s="2">
        <v>0</v>
      </c>
      <c r="I1585" s="4" t="s">
        <v>2704</v>
      </c>
      <c r="J1585" s="40" t="s">
        <v>18915</v>
      </c>
      <c r="K1585" s="3" t="s">
        <v>5511</v>
      </c>
      <c r="L1585" s="2">
        <v>201</v>
      </c>
      <c r="M1585" s="1">
        <v>0.74535499999999999</v>
      </c>
    </row>
    <row r="1586" spans="1:13" ht="26" x14ac:dyDescent="0.35">
      <c r="A1586" s="20" t="s">
        <v>4062</v>
      </c>
      <c r="B1586" s="4" t="s">
        <v>4061</v>
      </c>
      <c r="C1586" s="3" t="s">
        <v>4061</v>
      </c>
      <c r="D1586" s="4" t="s">
        <v>2711</v>
      </c>
      <c r="E1586" s="3" t="s">
        <v>8</v>
      </c>
      <c r="F1586" s="3" t="s">
        <v>5491</v>
      </c>
      <c r="G1586" s="3" t="s">
        <v>5490</v>
      </c>
      <c r="H1586" s="2">
        <v>0</v>
      </c>
      <c r="I1586" s="4" t="s">
        <v>2714</v>
      </c>
      <c r="J1586" s="40" t="s">
        <v>18915</v>
      </c>
      <c r="K1586" s="3" t="s">
        <v>5489</v>
      </c>
      <c r="L1586" s="2">
        <v>77</v>
      </c>
      <c r="M1586" s="1">
        <v>0.148789</v>
      </c>
    </row>
    <row r="1587" spans="1:13" ht="26" x14ac:dyDescent="0.35">
      <c r="A1587" s="20" t="s">
        <v>4062</v>
      </c>
      <c r="B1587" s="4" t="s">
        <v>4061</v>
      </c>
      <c r="C1587" s="3" t="s">
        <v>4061</v>
      </c>
      <c r="D1587" s="4" t="s">
        <v>2711</v>
      </c>
      <c r="E1587" s="3" t="s">
        <v>8</v>
      </c>
      <c r="F1587" s="3" t="s">
        <v>5488</v>
      </c>
      <c r="G1587" s="3" t="s">
        <v>5487</v>
      </c>
      <c r="H1587" s="2">
        <v>0</v>
      </c>
      <c r="I1587" s="4" t="s">
        <v>2715</v>
      </c>
      <c r="J1587" s="40" t="s">
        <v>18915</v>
      </c>
      <c r="K1587" s="3" t="s">
        <v>5486</v>
      </c>
      <c r="L1587" s="2">
        <v>63</v>
      </c>
      <c r="M1587" s="1">
        <v>0.121737</v>
      </c>
    </row>
    <row r="1588" spans="1:13" ht="15.5" x14ac:dyDescent="0.35">
      <c r="A1588" s="20" t="s">
        <v>4062</v>
      </c>
      <c r="B1588" s="4" t="s">
        <v>4061</v>
      </c>
      <c r="C1588" s="3" t="s">
        <v>4061</v>
      </c>
      <c r="D1588" s="4" t="s">
        <v>2729</v>
      </c>
      <c r="E1588" s="3" t="s">
        <v>8</v>
      </c>
      <c r="F1588" s="3" t="s">
        <v>5454</v>
      </c>
      <c r="G1588" s="3" t="s">
        <v>5453</v>
      </c>
      <c r="H1588" s="2">
        <v>0</v>
      </c>
      <c r="I1588" s="4" t="s">
        <v>2732</v>
      </c>
      <c r="J1588" s="40" t="s">
        <v>18915</v>
      </c>
      <c r="K1588" s="3" t="s">
        <v>5452</v>
      </c>
      <c r="L1588" s="2">
        <v>42</v>
      </c>
      <c r="M1588" s="1">
        <v>4.9505E-2</v>
      </c>
    </row>
    <row r="1589" spans="1:13" ht="26" x14ac:dyDescent="0.35">
      <c r="A1589" s="20" t="s">
        <v>4062</v>
      </c>
      <c r="B1589" s="4" t="s">
        <v>4061</v>
      </c>
      <c r="C1589" s="3" t="s">
        <v>4061</v>
      </c>
      <c r="D1589" s="4" t="s">
        <v>2729</v>
      </c>
      <c r="E1589" s="3" t="s">
        <v>8</v>
      </c>
      <c r="F1589" s="3" t="s">
        <v>5451</v>
      </c>
      <c r="G1589" s="3" t="s">
        <v>5450</v>
      </c>
      <c r="H1589" s="2">
        <v>0</v>
      </c>
      <c r="I1589" s="4" t="s">
        <v>2733</v>
      </c>
      <c r="J1589" s="40" t="s">
        <v>18915</v>
      </c>
      <c r="K1589" s="3" t="s">
        <v>5449</v>
      </c>
      <c r="L1589" s="2">
        <v>55</v>
      </c>
      <c r="M1589" s="1">
        <v>6.4827999999999997E-2</v>
      </c>
    </row>
    <row r="1590" spans="1:13" ht="78" x14ac:dyDescent="0.35">
      <c r="A1590" s="20" t="s">
        <v>4062</v>
      </c>
      <c r="B1590" s="4" t="s">
        <v>4061</v>
      </c>
      <c r="C1590" s="3" t="s">
        <v>4061</v>
      </c>
      <c r="D1590" s="4" t="s">
        <v>2729</v>
      </c>
      <c r="E1590" s="3" t="s">
        <v>8</v>
      </c>
      <c r="F1590" s="3" t="s">
        <v>5408</v>
      </c>
      <c r="G1590" s="3" t="s">
        <v>5407</v>
      </c>
      <c r="H1590" s="2">
        <v>0</v>
      </c>
      <c r="I1590" s="4" t="s">
        <v>2734</v>
      </c>
      <c r="J1590" s="40" t="s">
        <v>18915</v>
      </c>
      <c r="K1590" s="3" t="s">
        <v>5446</v>
      </c>
      <c r="L1590" s="2">
        <v>253</v>
      </c>
      <c r="M1590" s="1">
        <v>0.29820799999999997</v>
      </c>
    </row>
    <row r="1591" spans="1:13" ht="52" x14ac:dyDescent="0.35">
      <c r="A1591" s="20" t="s">
        <v>4062</v>
      </c>
      <c r="B1591" s="4" t="s">
        <v>4061</v>
      </c>
      <c r="C1591" s="3" t="s">
        <v>4061</v>
      </c>
      <c r="D1591" s="4" t="s">
        <v>2729</v>
      </c>
      <c r="E1591" s="3" t="s">
        <v>8</v>
      </c>
      <c r="F1591" s="3" t="s">
        <v>5448</v>
      </c>
      <c r="G1591" s="3" t="s">
        <v>5447</v>
      </c>
      <c r="H1591" s="2">
        <v>0</v>
      </c>
      <c r="I1591" s="4" t="s">
        <v>2735</v>
      </c>
      <c r="J1591" s="40" t="s">
        <v>18915</v>
      </c>
      <c r="K1591" s="3" t="s">
        <v>5446</v>
      </c>
      <c r="L1591" s="2">
        <v>114</v>
      </c>
      <c r="M1591" s="1">
        <v>0.13437099999999999</v>
      </c>
    </row>
    <row r="1592" spans="1:13" ht="91" x14ac:dyDescent="0.35">
      <c r="A1592" s="20" t="s">
        <v>4062</v>
      </c>
      <c r="B1592" s="4" t="s">
        <v>4061</v>
      </c>
      <c r="C1592" s="3" t="s">
        <v>4061</v>
      </c>
      <c r="D1592" s="4" t="s">
        <v>2729</v>
      </c>
      <c r="E1592" s="3" t="s">
        <v>8</v>
      </c>
      <c r="F1592" s="3" t="s">
        <v>5445</v>
      </c>
      <c r="G1592" s="3" t="s">
        <v>5444</v>
      </c>
      <c r="H1592" s="2">
        <v>0</v>
      </c>
      <c r="I1592" s="4" t="s">
        <v>2736</v>
      </c>
      <c r="J1592" s="40" t="s">
        <v>18915</v>
      </c>
      <c r="K1592" s="3" t="s">
        <v>5443</v>
      </c>
      <c r="L1592" s="2">
        <v>267</v>
      </c>
      <c r="M1592" s="1">
        <v>0.31470999999999999</v>
      </c>
    </row>
    <row r="1593" spans="1:13" ht="52" x14ac:dyDescent="0.35">
      <c r="A1593" s="20" t="s">
        <v>4062</v>
      </c>
      <c r="B1593" s="4" t="s">
        <v>4061</v>
      </c>
      <c r="C1593" s="3" t="s">
        <v>4061</v>
      </c>
      <c r="D1593" s="4" t="s">
        <v>2759</v>
      </c>
      <c r="E1593" s="3" t="s">
        <v>8</v>
      </c>
      <c r="F1593" s="3" t="s">
        <v>5391</v>
      </c>
      <c r="G1593" s="3" t="s">
        <v>5390</v>
      </c>
      <c r="H1593" s="2">
        <v>0</v>
      </c>
      <c r="I1593" s="4" t="s">
        <v>2760</v>
      </c>
      <c r="J1593" s="40" t="s">
        <v>18915</v>
      </c>
      <c r="K1593" s="3" t="s">
        <v>5387</v>
      </c>
      <c r="L1593" s="2">
        <v>101</v>
      </c>
      <c r="M1593" s="1">
        <v>0.17605599999999999</v>
      </c>
    </row>
    <row r="1594" spans="1:13" ht="65" x14ac:dyDescent="0.35">
      <c r="A1594" s="20" t="s">
        <v>4062</v>
      </c>
      <c r="B1594" s="4" t="s">
        <v>4061</v>
      </c>
      <c r="C1594" s="3" t="s">
        <v>4061</v>
      </c>
      <c r="D1594" s="4" t="s">
        <v>2759</v>
      </c>
      <c r="E1594" s="3" t="s">
        <v>8</v>
      </c>
      <c r="F1594" s="3" t="s">
        <v>5389</v>
      </c>
      <c r="G1594" s="3" t="s">
        <v>5388</v>
      </c>
      <c r="H1594" s="2">
        <v>0</v>
      </c>
      <c r="I1594" s="4" t="s">
        <v>2761</v>
      </c>
      <c r="J1594" s="40" t="s">
        <v>18915</v>
      </c>
      <c r="K1594" s="3" t="s">
        <v>5387</v>
      </c>
      <c r="L1594" s="2">
        <v>224</v>
      </c>
      <c r="M1594" s="1">
        <v>0.39046199999999998</v>
      </c>
    </row>
    <row r="1595" spans="1:13" ht="26" x14ac:dyDescent="0.35">
      <c r="A1595" s="20" t="s">
        <v>4062</v>
      </c>
      <c r="B1595" s="4" t="s">
        <v>4061</v>
      </c>
      <c r="C1595" s="3" t="s">
        <v>4061</v>
      </c>
      <c r="D1595" s="4" t="s">
        <v>2778</v>
      </c>
      <c r="E1595" s="3" t="s">
        <v>8</v>
      </c>
      <c r="F1595" s="3" t="s">
        <v>5351</v>
      </c>
      <c r="G1595" s="3" t="s">
        <v>5350</v>
      </c>
      <c r="H1595" s="2">
        <v>0</v>
      </c>
      <c r="I1595" s="4" t="s">
        <v>2779</v>
      </c>
      <c r="J1595" s="40" t="s">
        <v>18915</v>
      </c>
      <c r="K1595" s="3" t="s">
        <v>5347</v>
      </c>
      <c r="L1595" s="2">
        <v>60</v>
      </c>
      <c r="M1595" s="1">
        <v>7.8714000000000006E-2</v>
      </c>
    </row>
    <row r="1596" spans="1:13" ht="65" x14ac:dyDescent="0.35">
      <c r="A1596" s="20" t="s">
        <v>4062</v>
      </c>
      <c r="B1596" s="4" t="s">
        <v>4061</v>
      </c>
      <c r="C1596" s="3" t="s">
        <v>4061</v>
      </c>
      <c r="D1596" s="4" t="s">
        <v>2778</v>
      </c>
      <c r="E1596" s="3" t="s">
        <v>8</v>
      </c>
      <c r="F1596" s="3" t="s">
        <v>5349</v>
      </c>
      <c r="G1596" s="3" t="s">
        <v>5348</v>
      </c>
      <c r="H1596" s="2">
        <v>0</v>
      </c>
      <c r="I1596" s="4" t="s">
        <v>2780</v>
      </c>
      <c r="J1596" s="40" t="s">
        <v>18915</v>
      </c>
      <c r="K1596" s="3" t="s">
        <v>5347</v>
      </c>
      <c r="L1596" s="2">
        <v>206</v>
      </c>
      <c r="M1596" s="1">
        <v>0.27025300000000002</v>
      </c>
    </row>
    <row r="1597" spans="1:13" ht="26" x14ac:dyDescent="0.35">
      <c r="A1597" s="20" t="s">
        <v>4062</v>
      </c>
      <c r="B1597" s="4" t="s">
        <v>4061</v>
      </c>
      <c r="C1597" s="3" t="s">
        <v>4061</v>
      </c>
      <c r="D1597" s="4" t="s">
        <v>2778</v>
      </c>
      <c r="E1597" s="3" t="s">
        <v>8</v>
      </c>
      <c r="F1597" s="3" t="s">
        <v>5337</v>
      </c>
      <c r="G1597" s="3" t="s">
        <v>5336</v>
      </c>
      <c r="H1597" s="2">
        <v>0</v>
      </c>
      <c r="I1597" s="4" t="s">
        <v>2785</v>
      </c>
      <c r="J1597" s="40" t="s">
        <v>18915</v>
      </c>
      <c r="K1597" s="3" t="s">
        <v>5335</v>
      </c>
      <c r="L1597" s="2">
        <v>64</v>
      </c>
      <c r="M1597" s="1">
        <v>8.3961999999999995E-2</v>
      </c>
    </row>
    <row r="1598" spans="1:13" ht="26" x14ac:dyDescent="0.35">
      <c r="A1598" s="20" t="s">
        <v>4062</v>
      </c>
      <c r="B1598" s="4" t="s">
        <v>4061</v>
      </c>
      <c r="C1598" s="3" t="s">
        <v>4061</v>
      </c>
      <c r="D1598" s="4" t="s">
        <v>2778</v>
      </c>
      <c r="E1598" s="3" t="s">
        <v>8</v>
      </c>
      <c r="F1598" s="3" t="s">
        <v>5271</v>
      </c>
      <c r="G1598" s="3" t="s">
        <v>5270</v>
      </c>
      <c r="H1598" s="2">
        <v>0</v>
      </c>
      <c r="I1598" s="4" t="s">
        <v>2812</v>
      </c>
      <c r="J1598" s="40" t="s">
        <v>18915</v>
      </c>
      <c r="K1598" s="3" t="s">
        <v>5269</v>
      </c>
      <c r="L1598" s="2">
        <v>48</v>
      </c>
      <c r="M1598" s="1">
        <v>6.2970999999999999E-2</v>
      </c>
    </row>
    <row r="1599" spans="1:13" ht="143" x14ac:dyDescent="0.35">
      <c r="A1599" s="20" t="s">
        <v>4062</v>
      </c>
      <c r="B1599" s="4" t="s">
        <v>4061</v>
      </c>
      <c r="C1599" s="3" t="s">
        <v>4061</v>
      </c>
      <c r="D1599" s="4" t="s">
        <v>2817</v>
      </c>
      <c r="E1599" s="3" t="s">
        <v>8</v>
      </c>
      <c r="F1599" s="3" t="s">
        <v>5260</v>
      </c>
      <c r="G1599" s="3" t="s">
        <v>5259</v>
      </c>
      <c r="H1599" s="2">
        <v>0</v>
      </c>
      <c r="I1599" s="4" t="s">
        <v>2818</v>
      </c>
      <c r="J1599" s="40" t="s">
        <v>18915</v>
      </c>
      <c r="K1599" s="3" t="s">
        <v>5256</v>
      </c>
      <c r="L1599" s="2">
        <v>417</v>
      </c>
      <c r="M1599" s="1">
        <v>0.40113500000000002</v>
      </c>
    </row>
    <row r="1600" spans="1:13" ht="104" x14ac:dyDescent="0.35">
      <c r="A1600" s="20" t="s">
        <v>4062</v>
      </c>
      <c r="B1600" s="4" t="s">
        <v>4061</v>
      </c>
      <c r="C1600" s="3" t="s">
        <v>4061</v>
      </c>
      <c r="D1600" s="4" t="s">
        <v>2843</v>
      </c>
      <c r="E1600" s="3" t="s">
        <v>8</v>
      </c>
      <c r="F1600" s="3" t="s">
        <v>5190</v>
      </c>
      <c r="G1600" s="3" t="s">
        <v>5189</v>
      </c>
      <c r="H1600" s="2">
        <v>0</v>
      </c>
      <c r="I1600" s="4" t="s">
        <v>2846</v>
      </c>
      <c r="J1600" s="40" t="s">
        <v>18915</v>
      </c>
      <c r="K1600" s="3" t="s">
        <v>5188</v>
      </c>
      <c r="L1600" s="2">
        <v>340</v>
      </c>
      <c r="M1600" s="1">
        <v>0.47997499999999998</v>
      </c>
    </row>
    <row r="1601" spans="1:13" ht="78" x14ac:dyDescent="0.35">
      <c r="A1601" s="20" t="s">
        <v>4062</v>
      </c>
      <c r="B1601" s="4" t="s">
        <v>4061</v>
      </c>
      <c r="C1601" s="3" t="s">
        <v>4061</v>
      </c>
      <c r="D1601" s="4" t="s">
        <v>2843</v>
      </c>
      <c r="E1601" s="3" t="s">
        <v>8</v>
      </c>
      <c r="F1601" s="3" t="s">
        <v>5187</v>
      </c>
      <c r="G1601" s="3" t="s">
        <v>5186</v>
      </c>
      <c r="H1601" s="2">
        <v>0</v>
      </c>
      <c r="I1601" s="4" t="s">
        <v>2847</v>
      </c>
      <c r="J1601" s="40" t="s">
        <v>18915</v>
      </c>
      <c r="K1601" s="3" t="s">
        <v>5188</v>
      </c>
      <c r="L1601" s="2">
        <v>194</v>
      </c>
      <c r="M1601" s="1">
        <v>0.273868</v>
      </c>
    </row>
    <row r="1602" spans="1:13" ht="52" x14ac:dyDescent="0.35">
      <c r="A1602" s="20" t="s">
        <v>4062</v>
      </c>
      <c r="B1602" s="4" t="s">
        <v>4061</v>
      </c>
      <c r="C1602" s="3" t="s">
        <v>4061</v>
      </c>
      <c r="D1602" s="4" t="s">
        <v>2843</v>
      </c>
      <c r="E1602" s="3" t="s">
        <v>8</v>
      </c>
      <c r="F1602" s="3" t="s">
        <v>5185</v>
      </c>
      <c r="G1602" s="3" t="s">
        <v>5184</v>
      </c>
      <c r="H1602" s="2">
        <v>0</v>
      </c>
      <c r="I1602" s="4" t="s">
        <v>2849</v>
      </c>
      <c r="J1602" s="40" t="s">
        <v>18915</v>
      </c>
      <c r="K1602" s="3" t="s">
        <v>5183</v>
      </c>
      <c r="L1602" s="2">
        <v>161</v>
      </c>
      <c r="M1602" s="1">
        <v>0.22728200000000001</v>
      </c>
    </row>
    <row r="1603" spans="1:13" ht="39" x14ac:dyDescent="0.35">
      <c r="A1603" s="20" t="s">
        <v>4062</v>
      </c>
      <c r="B1603" s="4" t="s">
        <v>4061</v>
      </c>
      <c r="C1603" s="3" t="s">
        <v>4061</v>
      </c>
      <c r="D1603" s="4" t="s">
        <v>2866</v>
      </c>
      <c r="E1603" s="3" t="s">
        <v>8</v>
      </c>
      <c r="F1603" s="3" t="s">
        <v>5118</v>
      </c>
      <c r="G1603" s="3" t="s">
        <v>5117</v>
      </c>
      <c r="H1603" s="2">
        <v>0</v>
      </c>
      <c r="I1603" s="4" t="s">
        <v>2879</v>
      </c>
      <c r="J1603" s="40" t="s">
        <v>18915</v>
      </c>
      <c r="K1603" s="3" t="s">
        <v>5116</v>
      </c>
      <c r="L1603" s="2">
        <v>124</v>
      </c>
      <c r="M1603" s="1">
        <v>0.44951999999999998</v>
      </c>
    </row>
    <row r="1604" spans="1:13" ht="195" x14ac:dyDescent="0.35">
      <c r="A1604" s="20" t="s">
        <v>4062</v>
      </c>
      <c r="B1604" s="4" t="s">
        <v>4061</v>
      </c>
      <c r="C1604" s="3" t="s">
        <v>4061</v>
      </c>
      <c r="D1604" s="4" t="s">
        <v>2866</v>
      </c>
      <c r="E1604" s="3" t="s">
        <v>8</v>
      </c>
      <c r="F1604" s="3" t="s">
        <v>5103</v>
      </c>
      <c r="G1604" s="3" t="s">
        <v>5102</v>
      </c>
      <c r="H1604" s="2">
        <v>0</v>
      </c>
      <c r="I1604" s="4" t="s">
        <v>2884</v>
      </c>
      <c r="J1604" s="40" t="s">
        <v>18915</v>
      </c>
      <c r="K1604" s="3" t="s">
        <v>5101</v>
      </c>
      <c r="L1604" s="2">
        <v>506</v>
      </c>
      <c r="M1604" s="1">
        <v>1.83433</v>
      </c>
    </row>
    <row r="1605" spans="1:13" ht="39" x14ac:dyDescent="0.35">
      <c r="A1605" s="20" t="s">
        <v>4062</v>
      </c>
      <c r="B1605" s="4" t="s">
        <v>4061</v>
      </c>
      <c r="C1605" s="3" t="s">
        <v>4061</v>
      </c>
      <c r="D1605" s="4" t="s">
        <v>2885</v>
      </c>
      <c r="E1605" s="3" t="s">
        <v>8</v>
      </c>
      <c r="F1605" s="3" t="s">
        <v>5094</v>
      </c>
      <c r="G1605" s="3" t="s">
        <v>5093</v>
      </c>
      <c r="H1605" s="2">
        <v>0</v>
      </c>
      <c r="I1605" s="4" t="s">
        <v>2888</v>
      </c>
      <c r="J1605" s="40" t="s">
        <v>18915</v>
      </c>
      <c r="K1605" s="3" t="s">
        <v>5092</v>
      </c>
      <c r="L1605" s="2">
        <v>112</v>
      </c>
      <c r="M1605" s="1">
        <v>0.30236800000000003</v>
      </c>
    </row>
    <row r="1606" spans="1:13" ht="26" x14ac:dyDescent="0.35">
      <c r="A1606" s="20" t="s">
        <v>4062</v>
      </c>
      <c r="B1606" s="4" t="s">
        <v>4061</v>
      </c>
      <c r="C1606" s="3" t="s">
        <v>4061</v>
      </c>
      <c r="D1606" s="4" t="s">
        <v>2897</v>
      </c>
      <c r="E1606" s="3" t="s">
        <v>8</v>
      </c>
      <c r="F1606" s="3" t="s">
        <v>5065</v>
      </c>
      <c r="G1606" s="3" t="s">
        <v>5064</v>
      </c>
      <c r="H1606" s="2">
        <v>0</v>
      </c>
      <c r="I1606" s="4" t="s">
        <v>2901</v>
      </c>
      <c r="J1606" s="40" t="s">
        <v>18915</v>
      </c>
      <c r="K1606" s="3" t="s">
        <v>5063</v>
      </c>
      <c r="L1606" s="2">
        <v>59</v>
      </c>
      <c r="M1606" s="1">
        <v>7.5111999999999998E-2</v>
      </c>
    </row>
    <row r="1607" spans="1:13" ht="52" x14ac:dyDescent="0.35">
      <c r="A1607" s="20" t="s">
        <v>4062</v>
      </c>
      <c r="B1607" s="4" t="s">
        <v>4061</v>
      </c>
      <c r="C1607" s="3" t="s">
        <v>4061</v>
      </c>
      <c r="D1607" s="4" t="s">
        <v>2897</v>
      </c>
      <c r="E1607" s="3" t="s">
        <v>8</v>
      </c>
      <c r="F1607" s="3" t="s">
        <v>5014</v>
      </c>
      <c r="G1607" s="3" t="s">
        <v>5013</v>
      </c>
      <c r="H1607" s="2">
        <v>0</v>
      </c>
      <c r="I1607" s="4" t="s">
        <v>2925</v>
      </c>
      <c r="J1607" s="40" t="s">
        <v>18915</v>
      </c>
      <c r="K1607" s="3" t="s">
        <v>5012</v>
      </c>
      <c r="L1607" s="2">
        <v>163</v>
      </c>
      <c r="M1607" s="1">
        <v>0.207514</v>
      </c>
    </row>
    <row r="1608" spans="1:13" ht="26" x14ac:dyDescent="0.35">
      <c r="A1608" s="20" t="s">
        <v>4062</v>
      </c>
      <c r="B1608" s="4" t="s">
        <v>4061</v>
      </c>
      <c r="C1608" s="3" t="s">
        <v>4061</v>
      </c>
      <c r="D1608" s="4" t="s">
        <v>2927</v>
      </c>
      <c r="E1608" s="3" t="s">
        <v>8</v>
      </c>
      <c r="F1608" s="3" t="s">
        <v>5007</v>
      </c>
      <c r="G1608" s="3" t="s">
        <v>5006</v>
      </c>
      <c r="H1608" s="2">
        <v>0</v>
      </c>
      <c r="I1608" s="4" t="s">
        <v>2928</v>
      </c>
      <c r="J1608" s="40" t="s">
        <v>18915</v>
      </c>
      <c r="K1608" s="3" t="s">
        <v>5008</v>
      </c>
      <c r="L1608" s="2">
        <v>87</v>
      </c>
      <c r="M1608" s="1">
        <v>0.376917</v>
      </c>
    </row>
    <row r="1609" spans="1:13" ht="195" x14ac:dyDescent="0.35">
      <c r="A1609" s="20" t="s">
        <v>4062</v>
      </c>
      <c r="B1609" s="4" t="s">
        <v>4061</v>
      </c>
      <c r="C1609" s="3" t="s">
        <v>4061</v>
      </c>
      <c r="D1609" s="4" t="s">
        <v>2927</v>
      </c>
      <c r="E1609" s="3" t="s">
        <v>8</v>
      </c>
      <c r="F1609" s="3" t="s">
        <v>4992</v>
      </c>
      <c r="G1609" s="3" t="s">
        <v>4991</v>
      </c>
      <c r="H1609" s="2">
        <v>0</v>
      </c>
      <c r="I1609" s="4" t="s">
        <v>4990</v>
      </c>
      <c r="J1609" s="40" t="s">
        <v>18915</v>
      </c>
      <c r="K1609" s="3" t="s">
        <v>4989</v>
      </c>
      <c r="L1609" s="2">
        <v>656</v>
      </c>
      <c r="M1609" s="1">
        <v>2.8420414175548045</v>
      </c>
    </row>
    <row r="1610" spans="1:13" ht="39" x14ac:dyDescent="0.35">
      <c r="A1610" s="20" t="s">
        <v>4062</v>
      </c>
      <c r="B1610" s="4" t="s">
        <v>4061</v>
      </c>
      <c r="C1610" s="3" t="s">
        <v>4061</v>
      </c>
      <c r="D1610" s="4" t="s">
        <v>2935</v>
      </c>
      <c r="E1610" s="3" t="s">
        <v>8</v>
      </c>
      <c r="F1610" s="3" t="s">
        <v>4984</v>
      </c>
      <c r="G1610" s="3" t="s">
        <v>4983</v>
      </c>
      <c r="H1610" s="2">
        <v>0</v>
      </c>
      <c r="I1610" s="4" t="s">
        <v>2936</v>
      </c>
      <c r="J1610" s="40" t="s">
        <v>18915</v>
      </c>
      <c r="K1610" s="3" t="s">
        <v>4982</v>
      </c>
      <c r="L1610" s="2">
        <v>105</v>
      </c>
      <c r="M1610" s="1">
        <v>0.26707363601678752</v>
      </c>
    </row>
    <row r="1611" spans="1:13" ht="182" x14ac:dyDescent="0.35">
      <c r="A1611" s="20" t="s">
        <v>4062</v>
      </c>
      <c r="B1611" s="4" t="s">
        <v>4061</v>
      </c>
      <c r="C1611" s="3" t="s">
        <v>4061</v>
      </c>
      <c r="D1611" s="4" t="s">
        <v>2935</v>
      </c>
      <c r="E1611" s="3" t="s">
        <v>8</v>
      </c>
      <c r="F1611" s="3" t="s">
        <v>4978</v>
      </c>
      <c r="G1611" s="3" t="s">
        <v>4977</v>
      </c>
      <c r="H1611" s="2">
        <v>0</v>
      </c>
      <c r="I1611" s="4" t="s">
        <v>2939</v>
      </c>
      <c r="J1611" s="40" t="s">
        <v>18915</v>
      </c>
      <c r="K1611" s="3" t="s">
        <v>4976</v>
      </c>
      <c r="L1611" s="2">
        <v>571</v>
      </c>
      <c r="M1611" s="1">
        <v>1.4523718682436728</v>
      </c>
    </row>
    <row r="1612" spans="1:13" ht="52" x14ac:dyDescent="0.35">
      <c r="A1612" s="20" t="s">
        <v>4062</v>
      </c>
      <c r="B1612" s="4" t="s">
        <v>4061</v>
      </c>
      <c r="C1612" s="3" t="s">
        <v>4061</v>
      </c>
      <c r="D1612" s="4" t="s">
        <v>2951</v>
      </c>
      <c r="E1612" s="3" t="s">
        <v>8</v>
      </c>
      <c r="F1612" s="3" t="s">
        <v>4939</v>
      </c>
      <c r="G1612" s="3" t="s">
        <v>4938</v>
      </c>
      <c r="H1612" s="2">
        <v>0</v>
      </c>
      <c r="I1612" s="4" t="s">
        <v>2954</v>
      </c>
      <c r="J1612" s="40" t="s">
        <v>18915</v>
      </c>
      <c r="K1612" s="3" t="s">
        <v>4937</v>
      </c>
      <c r="L1612" s="2">
        <v>173</v>
      </c>
      <c r="M1612" s="1">
        <v>0.32328600000000002</v>
      </c>
    </row>
    <row r="1613" spans="1:13" ht="195" x14ac:dyDescent="0.35">
      <c r="A1613" s="20" t="s">
        <v>4062</v>
      </c>
      <c r="B1613" s="4" t="s">
        <v>4061</v>
      </c>
      <c r="C1613" s="3" t="s">
        <v>4061</v>
      </c>
      <c r="D1613" s="4" t="s">
        <v>2961</v>
      </c>
      <c r="E1613" s="3" t="s">
        <v>8</v>
      </c>
      <c r="F1613" s="3" t="s">
        <v>4919</v>
      </c>
      <c r="G1613" s="3" t="s">
        <v>4918</v>
      </c>
      <c r="H1613" s="2">
        <v>0</v>
      </c>
      <c r="I1613" s="4" t="s">
        <v>2964</v>
      </c>
      <c r="J1613" s="40" t="s">
        <v>18915</v>
      </c>
      <c r="K1613" s="3" t="s">
        <v>4917</v>
      </c>
      <c r="L1613" s="2">
        <v>615</v>
      </c>
      <c r="M1613" s="1">
        <v>0.54834799999999995</v>
      </c>
    </row>
    <row r="1614" spans="1:13" ht="169" x14ac:dyDescent="0.35">
      <c r="A1614" s="20" t="s">
        <v>4062</v>
      </c>
      <c r="B1614" s="4" t="s">
        <v>4061</v>
      </c>
      <c r="C1614" s="3" t="s">
        <v>4061</v>
      </c>
      <c r="D1614" s="4" t="s">
        <v>2961</v>
      </c>
      <c r="E1614" s="3" t="s">
        <v>8</v>
      </c>
      <c r="F1614" s="3" t="s">
        <v>4916</v>
      </c>
      <c r="G1614" s="3" t="s">
        <v>4915</v>
      </c>
      <c r="H1614" s="2">
        <v>0</v>
      </c>
      <c r="I1614" s="4" t="s">
        <v>2965</v>
      </c>
      <c r="J1614" s="40" t="s">
        <v>18915</v>
      </c>
      <c r="K1614" s="3" t="s">
        <v>4914</v>
      </c>
      <c r="L1614" s="2">
        <v>533</v>
      </c>
      <c r="M1614" s="1">
        <v>0.47523500000000002</v>
      </c>
    </row>
    <row r="1615" spans="1:13" ht="195" x14ac:dyDescent="0.35">
      <c r="A1615" s="20" t="s">
        <v>4062</v>
      </c>
      <c r="B1615" s="4" t="s">
        <v>4061</v>
      </c>
      <c r="C1615" s="3" t="s">
        <v>4061</v>
      </c>
      <c r="D1615" s="4" t="s">
        <v>2983</v>
      </c>
      <c r="E1615" s="3" t="s">
        <v>8</v>
      </c>
      <c r="F1615" s="3" t="s">
        <v>4869</v>
      </c>
      <c r="G1615" s="3" t="s">
        <v>4868</v>
      </c>
      <c r="H1615" s="2">
        <v>0</v>
      </c>
      <c r="I1615" s="4" t="s">
        <v>2984</v>
      </c>
      <c r="J1615" s="40" t="s">
        <v>18915</v>
      </c>
      <c r="K1615" s="3" t="s">
        <v>4873</v>
      </c>
      <c r="L1615" s="2">
        <v>628</v>
      </c>
      <c r="M1615" s="1">
        <v>0.75262799999999996</v>
      </c>
    </row>
    <row r="1616" spans="1:13" ht="78" x14ac:dyDescent="0.35">
      <c r="A1616" s="20" t="s">
        <v>4062</v>
      </c>
      <c r="B1616" s="4" t="s">
        <v>4061</v>
      </c>
      <c r="C1616" s="3" t="s">
        <v>4061</v>
      </c>
      <c r="D1616" s="4" t="s">
        <v>2983</v>
      </c>
      <c r="E1616" s="3" t="s">
        <v>8</v>
      </c>
      <c r="F1616" s="3" t="s">
        <v>4877</v>
      </c>
      <c r="G1616" s="3" t="s">
        <v>4876</v>
      </c>
      <c r="H1616" s="2">
        <v>0</v>
      </c>
      <c r="I1616" s="4" t="s">
        <v>2985</v>
      </c>
      <c r="J1616" s="40" t="s">
        <v>18915</v>
      </c>
      <c r="K1616" s="3" t="s">
        <v>4873</v>
      </c>
      <c r="L1616" s="2">
        <v>258</v>
      </c>
      <c r="M1616" s="1">
        <v>0.309201</v>
      </c>
    </row>
    <row r="1617" spans="1:13" ht="78" x14ac:dyDescent="0.35">
      <c r="A1617" s="20" t="s">
        <v>4062</v>
      </c>
      <c r="B1617" s="4" t="s">
        <v>4061</v>
      </c>
      <c r="C1617" s="3" t="s">
        <v>4061</v>
      </c>
      <c r="D1617" s="4" t="s">
        <v>2983</v>
      </c>
      <c r="E1617" s="3" t="s">
        <v>8</v>
      </c>
      <c r="F1617" s="3" t="s">
        <v>4875</v>
      </c>
      <c r="G1617" s="3" t="s">
        <v>4874</v>
      </c>
      <c r="H1617" s="2">
        <v>0</v>
      </c>
      <c r="I1617" s="4" t="s">
        <v>2986</v>
      </c>
      <c r="J1617" s="40" t="s">
        <v>18915</v>
      </c>
      <c r="K1617" s="3" t="s">
        <v>4873</v>
      </c>
      <c r="L1617" s="2">
        <v>262</v>
      </c>
      <c r="M1617" s="1">
        <v>0.313994</v>
      </c>
    </row>
    <row r="1618" spans="1:13" ht="52" x14ac:dyDescent="0.35">
      <c r="A1618" s="20" t="s">
        <v>4062</v>
      </c>
      <c r="B1618" s="4" t="s">
        <v>4061</v>
      </c>
      <c r="C1618" s="3" t="s">
        <v>4061</v>
      </c>
      <c r="D1618" s="4" t="s">
        <v>2983</v>
      </c>
      <c r="E1618" s="3" t="s">
        <v>8</v>
      </c>
      <c r="F1618" s="3" t="s">
        <v>4872</v>
      </c>
      <c r="G1618" s="3" t="s">
        <v>4871</v>
      </c>
      <c r="H1618" s="2">
        <v>0</v>
      </c>
      <c r="I1618" s="4" t="s">
        <v>2987</v>
      </c>
      <c r="J1618" s="40" t="s">
        <v>18915</v>
      </c>
      <c r="K1618" s="3" t="s">
        <v>4870</v>
      </c>
      <c r="L1618" s="2">
        <v>151</v>
      </c>
      <c r="M1618" s="1">
        <v>0.18096599999999999</v>
      </c>
    </row>
    <row r="1619" spans="1:13" ht="52" x14ac:dyDescent="0.35">
      <c r="A1619" s="20" t="s">
        <v>4062</v>
      </c>
      <c r="B1619" s="4" t="s">
        <v>4061</v>
      </c>
      <c r="C1619" s="3" t="s">
        <v>4061</v>
      </c>
      <c r="D1619" s="4" t="s">
        <v>3013</v>
      </c>
      <c r="E1619" s="3" t="s">
        <v>8</v>
      </c>
      <c r="F1619" s="3" t="s">
        <v>4817</v>
      </c>
      <c r="G1619" s="3" t="s">
        <v>4816</v>
      </c>
      <c r="H1619" s="2">
        <v>0</v>
      </c>
      <c r="I1619" s="4" t="s">
        <v>3016</v>
      </c>
      <c r="J1619" s="40" t="s">
        <v>18915</v>
      </c>
      <c r="K1619" s="3" t="s">
        <v>4811</v>
      </c>
      <c r="L1619" s="2">
        <v>180</v>
      </c>
      <c r="M1619" s="1">
        <v>1.2209179999999999</v>
      </c>
    </row>
    <row r="1620" spans="1:13" ht="39" x14ac:dyDescent="0.35">
      <c r="A1620" s="20" t="s">
        <v>4062</v>
      </c>
      <c r="B1620" s="4" t="s">
        <v>4061</v>
      </c>
      <c r="C1620" s="3" t="s">
        <v>4061</v>
      </c>
      <c r="D1620" s="4" t="s">
        <v>3013</v>
      </c>
      <c r="E1620" s="3" t="s">
        <v>8</v>
      </c>
      <c r="F1620" s="3" t="s">
        <v>4815</v>
      </c>
      <c r="G1620" s="3" t="s">
        <v>4814</v>
      </c>
      <c r="H1620" s="2">
        <v>0</v>
      </c>
      <c r="I1620" s="4" t="s">
        <v>3017</v>
      </c>
      <c r="J1620" s="40" t="s">
        <v>18915</v>
      </c>
      <c r="K1620" s="3" t="s">
        <v>4811</v>
      </c>
      <c r="L1620" s="2">
        <v>118</v>
      </c>
      <c r="M1620" s="1">
        <v>0.80037999999999998</v>
      </c>
    </row>
    <row r="1621" spans="1:13" ht="65" x14ac:dyDescent="0.35">
      <c r="A1621" s="20" t="s">
        <v>4062</v>
      </c>
      <c r="B1621" s="4" t="s">
        <v>4061</v>
      </c>
      <c r="C1621" s="3" t="s">
        <v>4061</v>
      </c>
      <c r="D1621" s="4" t="s">
        <v>3013</v>
      </c>
      <c r="E1621" s="3" t="s">
        <v>8</v>
      </c>
      <c r="F1621" s="3" t="s">
        <v>4798</v>
      </c>
      <c r="G1621" s="3" t="s">
        <v>4797</v>
      </c>
      <c r="H1621" s="2">
        <v>0</v>
      </c>
      <c r="I1621" s="4" t="s">
        <v>3023</v>
      </c>
      <c r="J1621" s="40" t="s">
        <v>18915</v>
      </c>
      <c r="K1621" s="3" t="s">
        <v>4796</v>
      </c>
      <c r="L1621" s="2">
        <v>213</v>
      </c>
      <c r="M1621" s="1">
        <v>1.444753</v>
      </c>
    </row>
    <row r="1622" spans="1:13" ht="39" x14ac:dyDescent="0.35">
      <c r="A1622" s="20" t="s">
        <v>4062</v>
      </c>
      <c r="B1622" s="4" t="s">
        <v>4061</v>
      </c>
      <c r="C1622" s="3" t="s">
        <v>4061</v>
      </c>
      <c r="D1622" s="4" t="s">
        <v>3025</v>
      </c>
      <c r="E1622" s="3" t="s">
        <v>8</v>
      </c>
      <c r="F1622" s="3" t="s">
        <v>4764</v>
      </c>
      <c r="G1622" s="3" t="s">
        <v>4763</v>
      </c>
      <c r="H1622" s="2">
        <v>0</v>
      </c>
      <c r="I1622" s="4" t="s">
        <v>3039</v>
      </c>
      <c r="J1622" s="40" t="s">
        <v>18915</v>
      </c>
      <c r="K1622" s="3" t="s">
        <v>4762</v>
      </c>
      <c r="L1622" s="2">
        <v>132</v>
      </c>
      <c r="M1622" s="1">
        <v>0.20066899999999999</v>
      </c>
    </row>
    <row r="1623" spans="1:13" ht="26" x14ac:dyDescent="0.35">
      <c r="A1623" s="20" t="s">
        <v>4062</v>
      </c>
      <c r="B1623" s="4" t="s">
        <v>4061</v>
      </c>
      <c r="C1623" s="3" t="s">
        <v>4061</v>
      </c>
      <c r="D1623" s="4" t="s">
        <v>3025</v>
      </c>
      <c r="E1623" s="3" t="s">
        <v>8</v>
      </c>
      <c r="F1623" s="3" t="s">
        <v>4761</v>
      </c>
      <c r="G1623" s="3" t="s">
        <v>4760</v>
      </c>
      <c r="H1623" s="2">
        <v>0</v>
      </c>
      <c r="I1623" s="4" t="s">
        <v>3040</v>
      </c>
      <c r="J1623" s="40" t="s">
        <v>18915</v>
      </c>
      <c r="K1623" s="3" t="s">
        <v>4759</v>
      </c>
      <c r="L1623" s="2">
        <v>92</v>
      </c>
      <c r="M1623" s="1">
        <v>0.13986000000000001</v>
      </c>
    </row>
    <row r="1624" spans="1:13" ht="78" x14ac:dyDescent="0.35">
      <c r="A1624" s="20" t="s">
        <v>4062</v>
      </c>
      <c r="B1624" s="4" t="s">
        <v>4061</v>
      </c>
      <c r="C1624" s="3" t="s">
        <v>4061</v>
      </c>
      <c r="D1624" s="4" t="s">
        <v>3045</v>
      </c>
      <c r="E1624" s="3" t="s">
        <v>8</v>
      </c>
      <c r="F1624" s="3" t="s">
        <v>4741</v>
      </c>
      <c r="G1624" s="3" t="s">
        <v>4740</v>
      </c>
      <c r="H1624" s="2">
        <v>0</v>
      </c>
      <c r="I1624" s="4" t="s">
        <v>3049</v>
      </c>
      <c r="J1624" s="40" t="s">
        <v>18915</v>
      </c>
      <c r="K1624" s="3" t="s">
        <v>4739</v>
      </c>
      <c r="L1624" s="2">
        <v>197</v>
      </c>
      <c r="M1624" s="1">
        <v>0.24960099999999999</v>
      </c>
    </row>
    <row r="1625" spans="1:13" ht="52" x14ac:dyDescent="0.35">
      <c r="A1625" s="20" t="s">
        <v>4062</v>
      </c>
      <c r="B1625" s="4" t="s">
        <v>4061</v>
      </c>
      <c r="C1625" s="3" t="s">
        <v>4061</v>
      </c>
      <c r="D1625" s="4" t="s">
        <v>3045</v>
      </c>
      <c r="E1625" s="3" t="s">
        <v>8</v>
      </c>
      <c r="F1625" s="3" t="s">
        <v>4723</v>
      </c>
      <c r="G1625" s="3" t="s">
        <v>4722</v>
      </c>
      <c r="H1625" s="2">
        <v>0</v>
      </c>
      <c r="I1625" s="4" t="s">
        <v>3055</v>
      </c>
      <c r="J1625" s="40" t="s">
        <v>18915</v>
      </c>
      <c r="K1625" s="3" t="s">
        <v>4721</v>
      </c>
      <c r="L1625" s="2">
        <v>146</v>
      </c>
      <c r="M1625" s="1">
        <v>0.18498300000000001</v>
      </c>
    </row>
    <row r="1626" spans="1:13" ht="39" x14ac:dyDescent="0.35">
      <c r="A1626" s="20" t="s">
        <v>4062</v>
      </c>
      <c r="B1626" s="4" t="s">
        <v>4061</v>
      </c>
      <c r="C1626" s="3" t="s">
        <v>4061</v>
      </c>
      <c r="D1626" s="4" t="s">
        <v>3114</v>
      </c>
      <c r="E1626" s="3" t="s">
        <v>8</v>
      </c>
      <c r="F1626" s="3" t="s">
        <v>4581</v>
      </c>
      <c r="G1626" s="3" t="s">
        <v>4580</v>
      </c>
      <c r="H1626" s="2">
        <v>0</v>
      </c>
      <c r="I1626" s="4" t="s">
        <v>3117</v>
      </c>
      <c r="J1626" s="40" t="s">
        <v>18915</v>
      </c>
      <c r="K1626" s="3" t="s">
        <v>4579</v>
      </c>
      <c r="L1626" s="2">
        <v>124</v>
      </c>
      <c r="M1626" s="1">
        <v>0.156724</v>
      </c>
    </row>
    <row r="1627" spans="1:13" ht="78" x14ac:dyDescent="0.35">
      <c r="A1627" s="20" t="s">
        <v>4062</v>
      </c>
      <c r="B1627" s="4" t="s">
        <v>4061</v>
      </c>
      <c r="C1627" s="3" t="s">
        <v>4061</v>
      </c>
      <c r="D1627" s="4" t="s">
        <v>3114</v>
      </c>
      <c r="E1627" s="3" t="s">
        <v>8</v>
      </c>
      <c r="F1627" s="3" t="s">
        <v>4578</v>
      </c>
      <c r="G1627" s="3" t="s">
        <v>4577</v>
      </c>
      <c r="H1627" s="2">
        <v>0</v>
      </c>
      <c r="I1627" s="4" t="s">
        <v>3118</v>
      </c>
      <c r="J1627" s="40" t="s">
        <v>18915</v>
      </c>
      <c r="K1627" s="3" t="s">
        <v>4576</v>
      </c>
      <c r="L1627" s="2">
        <v>270</v>
      </c>
      <c r="M1627" s="1">
        <v>0.341254</v>
      </c>
    </row>
    <row r="1628" spans="1:13" ht="91" x14ac:dyDescent="0.35">
      <c r="A1628" s="20" t="s">
        <v>4062</v>
      </c>
      <c r="B1628" s="4" t="s">
        <v>4061</v>
      </c>
      <c r="C1628" s="3" t="s">
        <v>4061</v>
      </c>
      <c r="D1628" s="4" t="s">
        <v>3139</v>
      </c>
      <c r="E1628" s="3" t="s">
        <v>8</v>
      </c>
      <c r="F1628" s="3" t="s">
        <v>4521</v>
      </c>
      <c r="G1628" s="3" t="s">
        <v>4520</v>
      </c>
      <c r="H1628" s="2">
        <v>0</v>
      </c>
      <c r="I1628" s="4" t="s">
        <v>3142</v>
      </c>
      <c r="J1628" s="40" t="s">
        <v>18915</v>
      </c>
      <c r="K1628" s="3" t="s">
        <v>4515</v>
      </c>
      <c r="L1628" s="2">
        <v>342</v>
      </c>
      <c r="M1628" s="1">
        <v>0.49243399999999998</v>
      </c>
    </row>
    <row r="1629" spans="1:13" ht="65" x14ac:dyDescent="0.35">
      <c r="A1629" s="20" t="s">
        <v>4062</v>
      </c>
      <c r="B1629" s="4" t="s">
        <v>4061</v>
      </c>
      <c r="C1629" s="3" t="s">
        <v>4061</v>
      </c>
      <c r="D1629" s="4" t="s">
        <v>3139</v>
      </c>
      <c r="E1629" s="3" t="s">
        <v>8</v>
      </c>
      <c r="F1629" s="3" t="s">
        <v>4519</v>
      </c>
      <c r="G1629" s="3" t="s">
        <v>4518</v>
      </c>
      <c r="H1629" s="2">
        <v>0</v>
      </c>
      <c r="I1629" s="4" t="s">
        <v>3143</v>
      </c>
      <c r="J1629" s="40" t="s">
        <v>18915</v>
      </c>
      <c r="K1629" s="3" t="s">
        <v>4515</v>
      </c>
      <c r="L1629" s="2">
        <v>212</v>
      </c>
      <c r="M1629" s="1">
        <v>0.30525099999999999</v>
      </c>
    </row>
    <row r="1630" spans="1:13" ht="78" x14ac:dyDescent="0.35">
      <c r="A1630" s="20" t="s">
        <v>4062</v>
      </c>
      <c r="B1630" s="4" t="s">
        <v>4061</v>
      </c>
      <c r="C1630" s="3" t="s">
        <v>4061</v>
      </c>
      <c r="D1630" s="4" t="s">
        <v>3139</v>
      </c>
      <c r="E1630" s="3" t="s">
        <v>8</v>
      </c>
      <c r="F1630" s="3" t="s">
        <v>4517</v>
      </c>
      <c r="G1630" s="3" t="s">
        <v>4516</v>
      </c>
      <c r="H1630" s="2">
        <v>0</v>
      </c>
      <c r="I1630" s="4" t="s">
        <v>3144</v>
      </c>
      <c r="J1630" s="40" t="s">
        <v>18915</v>
      </c>
      <c r="K1630" s="3" t="s">
        <v>4515</v>
      </c>
      <c r="L1630" s="2">
        <v>288</v>
      </c>
      <c r="M1630" s="1">
        <v>0.41468100000000002</v>
      </c>
    </row>
    <row r="1631" spans="1:13" ht="39" x14ac:dyDescent="0.35">
      <c r="A1631" s="20" t="s">
        <v>4062</v>
      </c>
      <c r="B1631" s="4" t="s">
        <v>4061</v>
      </c>
      <c r="C1631" s="3" t="s">
        <v>4061</v>
      </c>
      <c r="D1631" s="4" t="s">
        <v>3189</v>
      </c>
      <c r="E1631" s="3" t="s">
        <v>8</v>
      </c>
      <c r="F1631" s="3" t="s">
        <v>4434</v>
      </c>
      <c r="G1631" s="3" t="s">
        <v>4433</v>
      </c>
      <c r="H1631" s="2">
        <v>0</v>
      </c>
      <c r="I1631" s="4" t="s">
        <v>3193</v>
      </c>
      <c r="J1631" s="40" t="s">
        <v>18915</v>
      </c>
      <c r="K1631" s="3" t="s">
        <v>4432</v>
      </c>
      <c r="L1631" s="2">
        <v>147</v>
      </c>
      <c r="M1631" s="1">
        <v>0.20874500000000001</v>
      </c>
    </row>
    <row r="1632" spans="1:13" ht="39" x14ac:dyDescent="0.35">
      <c r="A1632" s="20" t="s">
        <v>4062</v>
      </c>
      <c r="B1632" s="4" t="s">
        <v>4061</v>
      </c>
      <c r="C1632" s="3" t="s">
        <v>4061</v>
      </c>
      <c r="D1632" s="4" t="s">
        <v>3213</v>
      </c>
      <c r="E1632" s="3" t="s">
        <v>8</v>
      </c>
      <c r="F1632" s="3" t="s">
        <v>4386</v>
      </c>
      <c r="G1632" s="3" t="s">
        <v>4385</v>
      </c>
      <c r="H1632" s="2">
        <v>0</v>
      </c>
      <c r="I1632" s="4" t="s">
        <v>3216</v>
      </c>
      <c r="J1632" s="40" t="s">
        <v>18915</v>
      </c>
      <c r="K1632" s="3" t="s">
        <v>4382</v>
      </c>
      <c r="L1632" s="2">
        <v>122</v>
      </c>
      <c r="M1632" s="1">
        <v>0.20145299999999999</v>
      </c>
    </row>
    <row r="1633" spans="1:13" ht="104" x14ac:dyDescent="0.35">
      <c r="A1633" s="20" t="s">
        <v>4062</v>
      </c>
      <c r="B1633" s="4" t="s">
        <v>4061</v>
      </c>
      <c r="C1633" s="3" t="s">
        <v>4061</v>
      </c>
      <c r="D1633" s="4" t="s">
        <v>3213</v>
      </c>
      <c r="E1633" s="3" t="s">
        <v>8</v>
      </c>
      <c r="F1633" s="3" t="s">
        <v>4384</v>
      </c>
      <c r="G1633" s="3" t="s">
        <v>4383</v>
      </c>
      <c r="H1633" s="2">
        <v>0</v>
      </c>
      <c r="I1633" s="4" t="s">
        <v>3217</v>
      </c>
      <c r="J1633" s="40" t="s">
        <v>18915</v>
      </c>
      <c r="K1633" s="3" t="s">
        <v>4382</v>
      </c>
      <c r="L1633" s="2">
        <v>301</v>
      </c>
      <c r="M1633" s="1">
        <v>0.49702800000000003</v>
      </c>
    </row>
    <row r="1634" spans="1:13" ht="195" x14ac:dyDescent="0.35">
      <c r="A1634" s="20" t="s">
        <v>4062</v>
      </c>
      <c r="B1634" s="4" t="s">
        <v>4061</v>
      </c>
      <c r="C1634" s="3" t="s">
        <v>4061</v>
      </c>
      <c r="D1634" s="4" t="s">
        <v>3213</v>
      </c>
      <c r="E1634" s="3" t="s">
        <v>8</v>
      </c>
      <c r="F1634" s="3" t="s">
        <v>4347</v>
      </c>
      <c r="G1634" s="3" t="s">
        <v>4346</v>
      </c>
      <c r="H1634" s="2">
        <v>0</v>
      </c>
      <c r="I1634" s="4" t="s">
        <v>4345</v>
      </c>
      <c r="J1634" s="40" t="s">
        <v>18915</v>
      </c>
      <c r="K1634" s="3" t="s">
        <v>4344</v>
      </c>
      <c r="L1634" s="2">
        <v>94</v>
      </c>
      <c r="M1634" s="1">
        <v>0.15521799999999999</v>
      </c>
    </row>
    <row r="1635" spans="1:13" ht="130" x14ac:dyDescent="0.35">
      <c r="A1635" s="20" t="s">
        <v>4062</v>
      </c>
      <c r="B1635" s="4" t="s">
        <v>4061</v>
      </c>
      <c r="C1635" s="3" t="s">
        <v>4061</v>
      </c>
      <c r="D1635" s="4" t="s">
        <v>3239</v>
      </c>
      <c r="E1635" s="3" t="s">
        <v>8</v>
      </c>
      <c r="F1635" s="3" t="s">
        <v>4328</v>
      </c>
      <c r="G1635" s="3" t="s">
        <v>4327</v>
      </c>
      <c r="H1635" s="2">
        <v>0</v>
      </c>
      <c r="I1635" s="4" t="s">
        <v>3240</v>
      </c>
      <c r="J1635" s="40" t="s">
        <v>18915</v>
      </c>
      <c r="K1635" s="3" t="s">
        <v>4326</v>
      </c>
      <c r="L1635" s="2">
        <v>443</v>
      </c>
      <c r="M1635" s="1">
        <v>0.97176799999999997</v>
      </c>
    </row>
    <row r="1636" spans="1:13" ht="78" x14ac:dyDescent="0.35">
      <c r="A1636" s="20" t="s">
        <v>4062</v>
      </c>
      <c r="B1636" s="4" t="s">
        <v>4061</v>
      </c>
      <c r="C1636" s="3" t="s">
        <v>4061</v>
      </c>
      <c r="D1636" s="4" t="s">
        <v>3239</v>
      </c>
      <c r="E1636" s="3" t="s">
        <v>8</v>
      </c>
      <c r="F1636" s="3" t="s">
        <v>4325</v>
      </c>
      <c r="G1636" s="3" t="s">
        <v>4324</v>
      </c>
      <c r="H1636" s="2">
        <v>0</v>
      </c>
      <c r="I1636" s="4" t="s">
        <v>3242</v>
      </c>
      <c r="J1636" s="40" t="s">
        <v>18915</v>
      </c>
      <c r="K1636" s="3" t="s">
        <v>4321</v>
      </c>
      <c r="L1636" s="2">
        <v>237</v>
      </c>
      <c r="M1636" s="1">
        <v>0.51988500000000004</v>
      </c>
    </row>
    <row r="1637" spans="1:13" ht="15.5" x14ac:dyDescent="0.35">
      <c r="A1637" s="20" t="s">
        <v>4062</v>
      </c>
      <c r="B1637" s="4" t="s">
        <v>4061</v>
      </c>
      <c r="C1637" s="3" t="s">
        <v>4061</v>
      </c>
      <c r="D1637" s="4" t="s">
        <v>3239</v>
      </c>
      <c r="E1637" s="3" t="s">
        <v>8</v>
      </c>
      <c r="F1637" s="3" t="s">
        <v>4323</v>
      </c>
      <c r="G1637" s="3" t="s">
        <v>4322</v>
      </c>
      <c r="H1637" s="2">
        <v>0</v>
      </c>
      <c r="I1637" s="4" t="s">
        <v>3243</v>
      </c>
      <c r="J1637" s="40" t="s">
        <v>18915</v>
      </c>
      <c r="K1637" s="3" t="s">
        <v>4321</v>
      </c>
      <c r="L1637" s="2">
        <v>52</v>
      </c>
      <c r="M1637" s="1">
        <v>0.114068</v>
      </c>
    </row>
    <row r="1638" spans="1:13" ht="286" x14ac:dyDescent="0.35">
      <c r="A1638" s="20" t="s">
        <v>4062</v>
      </c>
      <c r="B1638" s="4" t="s">
        <v>4061</v>
      </c>
      <c r="C1638" s="3" t="s">
        <v>4061</v>
      </c>
      <c r="D1638" s="4" t="s">
        <v>3268</v>
      </c>
      <c r="E1638" s="3" t="s">
        <v>8</v>
      </c>
      <c r="F1638" s="3" t="s">
        <v>4255</v>
      </c>
      <c r="G1638" s="3" t="s">
        <v>4254</v>
      </c>
      <c r="H1638" s="2">
        <v>0</v>
      </c>
      <c r="I1638" s="4" t="s">
        <v>3271</v>
      </c>
      <c r="J1638" s="40" t="s">
        <v>18915</v>
      </c>
      <c r="K1638" s="3" t="s">
        <v>4253</v>
      </c>
      <c r="L1638" s="2">
        <v>963</v>
      </c>
      <c r="M1638" s="1">
        <v>1.0066167016839662</v>
      </c>
    </row>
    <row r="1639" spans="1:13" ht="377" x14ac:dyDescent="0.35">
      <c r="A1639" s="20" t="s">
        <v>4062</v>
      </c>
      <c r="B1639" s="4" t="s">
        <v>4061</v>
      </c>
      <c r="C1639" s="3" t="s">
        <v>4061</v>
      </c>
      <c r="D1639" s="4" t="s">
        <v>3268</v>
      </c>
      <c r="E1639" s="3" t="s">
        <v>8</v>
      </c>
      <c r="F1639" s="3" t="s">
        <v>4252</v>
      </c>
      <c r="G1639" s="3" t="s">
        <v>4251</v>
      </c>
      <c r="H1639" s="2">
        <v>0</v>
      </c>
      <c r="I1639" s="4" t="s">
        <v>3272</v>
      </c>
      <c r="J1639" s="40" t="s">
        <v>18915</v>
      </c>
      <c r="K1639" s="3" t="s">
        <v>4250</v>
      </c>
      <c r="L1639" s="2">
        <v>1218</v>
      </c>
      <c r="M1639" s="1">
        <v>1.2731662955878202</v>
      </c>
    </row>
    <row r="1640" spans="1:13" ht="104" x14ac:dyDescent="0.35">
      <c r="A1640" s="20" t="s">
        <v>4062</v>
      </c>
      <c r="B1640" s="4" t="s">
        <v>4061</v>
      </c>
      <c r="C1640" s="3" t="s">
        <v>4061</v>
      </c>
      <c r="D1640" s="4" t="s">
        <v>3268</v>
      </c>
      <c r="E1640" s="3" t="s">
        <v>8</v>
      </c>
      <c r="F1640" s="3" t="s">
        <v>4249</v>
      </c>
      <c r="G1640" s="3" t="s">
        <v>4248</v>
      </c>
      <c r="H1640" s="2">
        <v>0</v>
      </c>
      <c r="I1640" s="4" t="s">
        <v>3273</v>
      </c>
      <c r="J1640" s="40" t="s">
        <v>18915</v>
      </c>
      <c r="K1640" s="3" t="s">
        <v>4247</v>
      </c>
      <c r="L1640" s="2">
        <v>297</v>
      </c>
      <c r="M1640" s="1">
        <v>0.3104518799586064</v>
      </c>
    </row>
    <row r="1641" spans="1:13" ht="78" x14ac:dyDescent="0.35">
      <c r="A1641" s="20" t="s">
        <v>4062</v>
      </c>
      <c r="B1641" s="4" t="s">
        <v>4061</v>
      </c>
      <c r="C1641" s="3" t="s">
        <v>4061</v>
      </c>
      <c r="D1641" s="4" t="s">
        <v>3295</v>
      </c>
      <c r="E1641" s="3" t="s">
        <v>8</v>
      </c>
      <c r="F1641" s="3" t="s">
        <v>4183</v>
      </c>
      <c r="G1641" s="3" t="s">
        <v>4182</v>
      </c>
      <c r="H1641" s="2">
        <v>0</v>
      </c>
      <c r="I1641" s="4" t="s">
        <v>3302</v>
      </c>
      <c r="J1641" s="40" t="s">
        <v>18915</v>
      </c>
      <c r="K1641" s="3" t="s">
        <v>4179</v>
      </c>
      <c r="L1641" s="2">
        <v>270</v>
      </c>
      <c r="M1641" s="1">
        <v>0.45189000000000001</v>
      </c>
    </row>
    <row r="1642" spans="1:13" ht="65" x14ac:dyDescent="0.35">
      <c r="A1642" s="20" t="s">
        <v>4062</v>
      </c>
      <c r="B1642" s="4" t="s">
        <v>4061</v>
      </c>
      <c r="C1642" s="3" t="s">
        <v>4061</v>
      </c>
      <c r="D1642" s="4" t="s">
        <v>3295</v>
      </c>
      <c r="E1642" s="3" t="s">
        <v>8</v>
      </c>
      <c r="F1642" s="3" t="s">
        <v>4181</v>
      </c>
      <c r="G1642" s="3" t="s">
        <v>4180</v>
      </c>
      <c r="H1642" s="2">
        <v>0</v>
      </c>
      <c r="I1642" s="4" t="s">
        <v>3303</v>
      </c>
      <c r="J1642" s="40" t="s">
        <v>18915</v>
      </c>
      <c r="K1642" s="3" t="s">
        <v>4179</v>
      </c>
      <c r="L1642" s="2">
        <v>213</v>
      </c>
      <c r="M1642" s="1">
        <v>0.356491</v>
      </c>
    </row>
    <row r="1643" spans="1:13" ht="39" x14ac:dyDescent="0.35">
      <c r="A1643" s="20" t="s">
        <v>4062</v>
      </c>
      <c r="B1643" s="4" t="s">
        <v>4061</v>
      </c>
      <c r="C1643" s="3" t="s">
        <v>4061</v>
      </c>
      <c r="D1643" s="4" t="s">
        <v>3307</v>
      </c>
      <c r="E1643" s="3" t="s">
        <v>8</v>
      </c>
      <c r="F1643" s="3" t="s">
        <v>4171</v>
      </c>
      <c r="G1643" s="3" t="s">
        <v>4170</v>
      </c>
      <c r="H1643" s="2">
        <v>0</v>
      </c>
      <c r="I1643" s="4" t="s">
        <v>3308</v>
      </c>
      <c r="J1643" s="40" t="s">
        <v>18915</v>
      </c>
      <c r="K1643" s="3" t="s">
        <v>4169</v>
      </c>
      <c r="L1643" s="2">
        <v>96</v>
      </c>
      <c r="M1643" s="1">
        <v>0.27658500000000003</v>
      </c>
    </row>
    <row r="1644" spans="1:13" ht="39" x14ac:dyDescent="0.35">
      <c r="A1644" s="20" t="s">
        <v>4062</v>
      </c>
      <c r="B1644" s="4" t="s">
        <v>4061</v>
      </c>
      <c r="C1644" s="3" t="s">
        <v>4061</v>
      </c>
      <c r="D1644" s="4" t="s">
        <v>3320</v>
      </c>
      <c r="E1644" s="3" t="s">
        <v>8</v>
      </c>
      <c r="F1644" s="3" t="s">
        <v>4117</v>
      </c>
      <c r="G1644" s="3" t="s">
        <v>4116</v>
      </c>
      <c r="H1644" s="2">
        <v>0</v>
      </c>
      <c r="I1644" s="4" t="s">
        <v>3333</v>
      </c>
      <c r="J1644" s="40" t="s">
        <v>18915</v>
      </c>
      <c r="K1644" s="3" t="s">
        <v>4115</v>
      </c>
      <c r="L1644" s="2">
        <v>102</v>
      </c>
      <c r="M1644" s="1">
        <v>0.16261999999999999</v>
      </c>
    </row>
    <row r="1645" spans="1:13" ht="65" x14ac:dyDescent="0.35">
      <c r="A1645" s="20" t="s">
        <v>4062</v>
      </c>
      <c r="B1645" s="4" t="s">
        <v>4061</v>
      </c>
      <c r="C1645" s="3" t="s">
        <v>4061</v>
      </c>
      <c r="D1645" s="4" t="s">
        <v>3334</v>
      </c>
      <c r="E1645" s="3" t="s">
        <v>8</v>
      </c>
      <c r="F1645" s="3" t="s">
        <v>4114</v>
      </c>
      <c r="G1645" s="3" t="s">
        <v>4113</v>
      </c>
      <c r="H1645" s="2">
        <v>0</v>
      </c>
      <c r="I1645" s="4" t="s">
        <v>3335</v>
      </c>
      <c r="J1645" s="40" t="s">
        <v>18915</v>
      </c>
      <c r="K1645" s="3" t="s">
        <v>4112</v>
      </c>
      <c r="L1645" s="2">
        <v>193</v>
      </c>
      <c r="M1645" s="1">
        <v>0.36958299999999999</v>
      </c>
    </row>
    <row r="1646" spans="1:13" ht="39" x14ac:dyDescent="0.35">
      <c r="A1646" s="20" t="s">
        <v>4062</v>
      </c>
      <c r="B1646" s="4" t="s">
        <v>4061</v>
      </c>
      <c r="C1646" s="3" t="s">
        <v>4061</v>
      </c>
      <c r="D1646" s="4" t="s">
        <v>3334</v>
      </c>
      <c r="E1646" s="3" t="s">
        <v>8</v>
      </c>
      <c r="F1646" s="3" t="s">
        <v>4110</v>
      </c>
      <c r="G1646" s="3" t="s">
        <v>4109</v>
      </c>
      <c r="H1646" s="2">
        <v>0</v>
      </c>
      <c r="I1646" s="4" t="s">
        <v>3336</v>
      </c>
      <c r="J1646" s="40" t="s">
        <v>18915</v>
      </c>
      <c r="K1646" s="3" t="s">
        <v>4111</v>
      </c>
      <c r="L1646" s="2">
        <v>107</v>
      </c>
      <c r="M1646" s="1">
        <v>0.204898</v>
      </c>
    </row>
    <row r="1647" spans="1:13" ht="143" x14ac:dyDescent="0.35">
      <c r="A1647" s="20" t="s">
        <v>4062</v>
      </c>
      <c r="B1647" s="4" t="s">
        <v>164</v>
      </c>
      <c r="C1647" s="3" t="s">
        <v>4061</v>
      </c>
      <c r="D1647" s="4" t="s">
        <v>158</v>
      </c>
      <c r="E1647" s="3" t="s">
        <v>165</v>
      </c>
      <c r="F1647" s="3" t="s">
        <v>10604</v>
      </c>
      <c r="G1647" s="3" t="s">
        <v>10603</v>
      </c>
      <c r="H1647" s="2">
        <v>0</v>
      </c>
      <c r="I1647" s="4" t="s">
        <v>166</v>
      </c>
      <c r="J1647" s="40" t="s">
        <v>18915</v>
      </c>
      <c r="K1647" s="3" t="s">
        <v>10602</v>
      </c>
      <c r="L1647" s="2">
        <v>329</v>
      </c>
      <c r="M1647" s="1">
        <v>0.55888700000000002</v>
      </c>
    </row>
    <row r="1648" spans="1:13" ht="78" x14ac:dyDescent="0.35">
      <c r="A1648" s="20" t="s">
        <v>4062</v>
      </c>
      <c r="B1648" s="4" t="s">
        <v>4061</v>
      </c>
      <c r="C1648" s="3" t="s">
        <v>4061</v>
      </c>
      <c r="D1648" s="4" t="s">
        <v>226</v>
      </c>
      <c r="E1648" s="3" t="s">
        <v>165</v>
      </c>
      <c r="F1648" s="3" t="s">
        <v>10472</v>
      </c>
      <c r="G1648" s="3" t="s">
        <v>10471</v>
      </c>
      <c r="H1648" s="2">
        <v>0</v>
      </c>
      <c r="I1648" s="4" t="s">
        <v>233</v>
      </c>
      <c r="J1648" s="40" t="s">
        <v>18915</v>
      </c>
      <c r="K1648" s="3" t="s">
        <v>10468</v>
      </c>
      <c r="L1648" s="2">
        <v>197</v>
      </c>
      <c r="M1648" s="1">
        <v>0.26650400000000002</v>
      </c>
    </row>
    <row r="1649" spans="1:13" ht="91" x14ac:dyDescent="0.35">
      <c r="A1649" s="20" t="s">
        <v>4062</v>
      </c>
      <c r="B1649" s="4" t="s">
        <v>92</v>
      </c>
      <c r="C1649" s="3" t="s">
        <v>4061</v>
      </c>
      <c r="D1649" s="4" t="s">
        <v>307</v>
      </c>
      <c r="E1649" s="3" t="s">
        <v>165</v>
      </c>
      <c r="F1649" s="3" t="s">
        <v>10336</v>
      </c>
      <c r="G1649" s="3" t="s">
        <v>10335</v>
      </c>
      <c r="H1649" s="2">
        <v>0</v>
      </c>
      <c r="I1649" s="4" t="s">
        <v>314</v>
      </c>
      <c r="J1649" s="40" t="s">
        <v>18915</v>
      </c>
      <c r="K1649" s="3" t="s">
        <v>10334</v>
      </c>
      <c r="L1649" s="2">
        <v>340</v>
      </c>
      <c r="M1649" s="1">
        <v>0.37632300000000002</v>
      </c>
    </row>
    <row r="1650" spans="1:13" ht="52" x14ac:dyDescent="0.35">
      <c r="A1650" s="20" t="s">
        <v>4062</v>
      </c>
      <c r="B1650" s="4" t="s">
        <v>4061</v>
      </c>
      <c r="C1650" s="3" t="s">
        <v>4061</v>
      </c>
      <c r="D1650" s="4" t="s">
        <v>802</v>
      </c>
      <c r="E1650" s="3" t="s">
        <v>165</v>
      </c>
      <c r="F1650" s="3" t="s">
        <v>9412</v>
      </c>
      <c r="G1650" s="3" t="s">
        <v>9411</v>
      </c>
      <c r="H1650" s="2">
        <v>0</v>
      </c>
      <c r="I1650" s="4" t="s">
        <v>808</v>
      </c>
      <c r="J1650" s="40" t="s">
        <v>18915</v>
      </c>
      <c r="K1650" s="3" t="s">
        <v>9410</v>
      </c>
      <c r="L1650" s="2">
        <v>163</v>
      </c>
      <c r="M1650" s="1">
        <v>0.16220999999999999</v>
      </c>
    </row>
    <row r="1651" spans="1:13" ht="130" x14ac:dyDescent="0.35">
      <c r="A1651" s="20" t="s">
        <v>4062</v>
      </c>
      <c r="B1651" s="4" t="s">
        <v>4061</v>
      </c>
      <c r="C1651" s="3" t="s">
        <v>4061</v>
      </c>
      <c r="D1651" s="4" t="s">
        <v>1404</v>
      </c>
      <c r="E1651" s="3" t="s">
        <v>165</v>
      </c>
      <c r="F1651" s="3" t="s">
        <v>8257</v>
      </c>
      <c r="G1651" s="3" t="s">
        <v>8256</v>
      </c>
      <c r="H1651" s="2">
        <v>0</v>
      </c>
      <c r="I1651" s="4" t="s">
        <v>1411</v>
      </c>
      <c r="J1651" s="40" t="s">
        <v>18915</v>
      </c>
      <c r="K1651" s="3" t="s">
        <v>8253</v>
      </c>
      <c r="L1651" s="2">
        <v>394</v>
      </c>
      <c r="M1651" s="1">
        <v>0.44541900000000001</v>
      </c>
    </row>
    <row r="1652" spans="1:13" ht="52" x14ac:dyDescent="0.35">
      <c r="A1652" s="20" t="s">
        <v>4062</v>
      </c>
      <c r="B1652" s="4" t="s">
        <v>4061</v>
      </c>
      <c r="C1652" s="3" t="s">
        <v>4061</v>
      </c>
      <c r="D1652" s="4" t="s">
        <v>1438</v>
      </c>
      <c r="E1652" s="3" t="s">
        <v>165</v>
      </c>
      <c r="F1652" s="3" t="s">
        <v>8160</v>
      </c>
      <c r="G1652" s="3" t="s">
        <v>8159</v>
      </c>
      <c r="H1652" s="2">
        <v>0</v>
      </c>
      <c r="I1652" s="4" t="s">
        <v>1459</v>
      </c>
      <c r="J1652" s="40" t="s">
        <v>18915</v>
      </c>
      <c r="K1652" s="3" t="s">
        <v>8158</v>
      </c>
      <c r="L1652" s="2">
        <v>154</v>
      </c>
      <c r="M1652" s="1">
        <v>0.28197897974878239</v>
      </c>
    </row>
    <row r="1653" spans="1:13" ht="52" x14ac:dyDescent="0.35">
      <c r="A1653" s="20" t="s">
        <v>4062</v>
      </c>
      <c r="B1653" s="4" t="s">
        <v>4061</v>
      </c>
      <c r="C1653" s="3" t="s">
        <v>4061</v>
      </c>
      <c r="D1653" s="4" t="s">
        <v>1460</v>
      </c>
      <c r="E1653" s="3" t="s">
        <v>165</v>
      </c>
      <c r="F1653" s="3" t="s">
        <v>8062</v>
      </c>
      <c r="G1653" s="3" t="s">
        <v>8145</v>
      </c>
      <c r="H1653" s="2">
        <v>0</v>
      </c>
      <c r="I1653" s="4" t="s">
        <v>1467</v>
      </c>
      <c r="J1653" s="40" t="s">
        <v>18915</v>
      </c>
      <c r="K1653" s="3" t="s">
        <v>8144</v>
      </c>
      <c r="L1653" s="2">
        <v>192</v>
      </c>
      <c r="M1653" s="1">
        <v>0.308251</v>
      </c>
    </row>
    <row r="1654" spans="1:13" ht="78" x14ac:dyDescent="0.35">
      <c r="A1654" s="20" t="s">
        <v>4062</v>
      </c>
      <c r="B1654" s="4" t="s">
        <v>4061</v>
      </c>
      <c r="C1654" s="3" t="s">
        <v>4061</v>
      </c>
      <c r="D1654" s="4" t="s">
        <v>1596</v>
      </c>
      <c r="E1654" s="3" t="s">
        <v>165</v>
      </c>
      <c r="F1654" s="3" t="s">
        <v>7859</v>
      </c>
      <c r="G1654" s="3" t="s">
        <v>7858</v>
      </c>
      <c r="H1654" s="2">
        <v>0</v>
      </c>
      <c r="I1654" s="4" t="s">
        <v>1619</v>
      </c>
      <c r="J1654" s="40" t="s">
        <v>18915</v>
      </c>
      <c r="K1654" s="3" t="s">
        <v>7857</v>
      </c>
      <c r="L1654" s="2">
        <v>279</v>
      </c>
      <c r="M1654" s="1">
        <v>0.31953599999999999</v>
      </c>
    </row>
    <row r="1655" spans="1:13" ht="26" x14ac:dyDescent="0.35">
      <c r="A1655" s="20" t="s">
        <v>4062</v>
      </c>
      <c r="B1655" s="4" t="s">
        <v>4061</v>
      </c>
      <c r="C1655" s="3" t="s">
        <v>4061</v>
      </c>
      <c r="D1655" s="4" t="s">
        <v>2453</v>
      </c>
      <c r="E1655" s="3" t="s">
        <v>165</v>
      </c>
      <c r="F1655" s="3" t="s">
        <v>6041</v>
      </c>
      <c r="G1655" s="3" t="s">
        <v>6043</v>
      </c>
      <c r="H1655" s="2">
        <v>0</v>
      </c>
      <c r="I1655" s="4" t="s">
        <v>2457</v>
      </c>
      <c r="J1655" s="40" t="s">
        <v>18915</v>
      </c>
      <c r="K1655" s="3" t="s">
        <v>6044</v>
      </c>
      <c r="L1655" s="2">
        <v>67</v>
      </c>
      <c r="M1655" s="1">
        <v>5.2830000000000002E-2</v>
      </c>
    </row>
    <row r="1656" spans="1:13" ht="39" x14ac:dyDescent="0.35">
      <c r="A1656" s="20" t="s">
        <v>4062</v>
      </c>
      <c r="B1656" s="4" t="s">
        <v>4061</v>
      </c>
      <c r="C1656" s="3" t="s">
        <v>4061</v>
      </c>
      <c r="D1656" s="4" t="s">
        <v>2487</v>
      </c>
      <c r="E1656" s="3" t="s">
        <v>165</v>
      </c>
      <c r="F1656" s="3" t="s">
        <v>4470</v>
      </c>
      <c r="G1656" s="3" t="s">
        <v>5962</v>
      </c>
      <c r="H1656" s="2">
        <v>0</v>
      </c>
      <c r="I1656" s="4" t="s">
        <v>2490</v>
      </c>
      <c r="J1656" s="40" t="s">
        <v>18915</v>
      </c>
      <c r="K1656" s="3" t="s">
        <v>5961</v>
      </c>
      <c r="L1656" s="2">
        <v>127</v>
      </c>
      <c r="M1656" s="1">
        <v>0.117092</v>
      </c>
    </row>
    <row r="1657" spans="1:13" ht="104" x14ac:dyDescent="0.35">
      <c r="A1657" s="20" t="s">
        <v>4062</v>
      </c>
      <c r="B1657" s="4" t="s">
        <v>4061</v>
      </c>
      <c r="C1657" s="3" t="s">
        <v>4061</v>
      </c>
      <c r="D1657" s="4" t="s">
        <v>2487</v>
      </c>
      <c r="E1657" s="3" t="s">
        <v>165</v>
      </c>
      <c r="F1657" s="3" t="s">
        <v>5929</v>
      </c>
      <c r="G1657" s="3" t="s">
        <v>5928</v>
      </c>
      <c r="H1657" s="2">
        <v>0</v>
      </c>
      <c r="I1657" s="4" t="s">
        <v>2504</v>
      </c>
      <c r="J1657" s="40" t="s">
        <v>18915</v>
      </c>
      <c r="K1657" s="3" t="s">
        <v>5925</v>
      </c>
      <c r="L1657" s="2">
        <v>298</v>
      </c>
      <c r="M1657" s="1">
        <v>0.27475100000000002</v>
      </c>
    </row>
    <row r="1658" spans="1:13" ht="65" x14ac:dyDescent="0.35">
      <c r="A1658" s="20" t="s">
        <v>4062</v>
      </c>
      <c r="B1658" s="4" t="s">
        <v>4061</v>
      </c>
      <c r="C1658" s="3" t="s">
        <v>4061</v>
      </c>
      <c r="D1658" s="4" t="s">
        <v>2729</v>
      </c>
      <c r="E1658" s="3" t="s">
        <v>165</v>
      </c>
      <c r="F1658" s="3" t="s">
        <v>5428</v>
      </c>
      <c r="G1658" s="3" t="s">
        <v>5427</v>
      </c>
      <c r="H1658" s="2">
        <v>0</v>
      </c>
      <c r="I1658" s="4" t="s">
        <v>2746</v>
      </c>
      <c r="J1658" s="40" t="s">
        <v>18915</v>
      </c>
      <c r="K1658" s="3" t="s">
        <v>5426</v>
      </c>
      <c r="L1658" s="2">
        <v>155</v>
      </c>
      <c r="M1658" s="1">
        <v>0.182697</v>
      </c>
    </row>
    <row r="1659" spans="1:13" ht="143" x14ac:dyDescent="0.35">
      <c r="A1659" s="20" t="s">
        <v>4062</v>
      </c>
      <c r="B1659" s="4" t="s">
        <v>1956</v>
      </c>
      <c r="C1659" s="3" t="s">
        <v>4061</v>
      </c>
      <c r="D1659" s="4" t="s">
        <v>2817</v>
      </c>
      <c r="E1659" s="3" t="s">
        <v>165</v>
      </c>
      <c r="F1659" s="3" t="s">
        <v>5233</v>
      </c>
      <c r="G1659" s="3" t="s">
        <v>5232</v>
      </c>
      <c r="H1659" s="2">
        <v>0</v>
      </c>
      <c r="I1659" s="4" t="s">
        <v>2829</v>
      </c>
      <c r="J1659" s="40" t="s">
        <v>18915</v>
      </c>
      <c r="K1659" s="3" t="s">
        <v>5231</v>
      </c>
      <c r="L1659" s="2">
        <v>447</v>
      </c>
      <c r="M1659" s="1">
        <v>0.42999399999999999</v>
      </c>
    </row>
    <row r="1660" spans="1:13" ht="39" x14ac:dyDescent="0.35">
      <c r="A1660" s="20" t="s">
        <v>4062</v>
      </c>
      <c r="B1660" s="4" t="s">
        <v>4061</v>
      </c>
      <c r="C1660" s="3" t="s">
        <v>4061</v>
      </c>
      <c r="D1660" s="4" t="s">
        <v>3239</v>
      </c>
      <c r="E1660" s="3" t="s">
        <v>165</v>
      </c>
      <c r="F1660" s="3" t="s">
        <v>4317</v>
      </c>
      <c r="G1660" s="3" t="s">
        <v>4316</v>
      </c>
      <c r="H1660" s="2">
        <v>0</v>
      </c>
      <c r="I1660" s="4" t="s">
        <v>3245</v>
      </c>
      <c r="J1660" s="40" t="s">
        <v>18915</v>
      </c>
      <c r="K1660" s="3" t="s">
        <v>4315</v>
      </c>
      <c r="L1660" s="2">
        <v>101</v>
      </c>
      <c r="M1660" s="1">
        <v>0.221554</v>
      </c>
    </row>
    <row r="1661" spans="1:13" ht="143" x14ac:dyDescent="0.35">
      <c r="A1661" s="20" t="s">
        <v>4062</v>
      </c>
      <c r="B1661" s="4" t="s">
        <v>4061</v>
      </c>
      <c r="C1661" s="3" t="s">
        <v>4061</v>
      </c>
      <c r="D1661" s="4" t="s">
        <v>264</v>
      </c>
      <c r="E1661" s="3" t="s">
        <v>292</v>
      </c>
      <c r="F1661" s="3" t="s">
        <v>10373</v>
      </c>
      <c r="G1661" s="3" t="s">
        <v>10372</v>
      </c>
      <c r="H1661" s="2">
        <v>0</v>
      </c>
      <c r="I1661" s="4" t="s">
        <v>293</v>
      </c>
      <c r="J1661" s="40" t="s">
        <v>18915</v>
      </c>
      <c r="K1661" s="3" t="s">
        <v>10371</v>
      </c>
      <c r="L1661" s="2">
        <v>498</v>
      </c>
      <c r="M1661" s="1">
        <v>1.1657299999999999</v>
      </c>
    </row>
    <row r="1662" spans="1:13" ht="91" x14ac:dyDescent="0.35">
      <c r="A1662" s="20" t="s">
        <v>4062</v>
      </c>
      <c r="B1662" s="4" t="s">
        <v>313</v>
      </c>
      <c r="C1662" s="3" t="s">
        <v>4061</v>
      </c>
      <c r="D1662" s="4" t="s">
        <v>307</v>
      </c>
      <c r="E1662" s="3" t="s">
        <v>292</v>
      </c>
      <c r="F1662" s="3" t="s">
        <v>10336</v>
      </c>
      <c r="G1662" s="3" t="s">
        <v>10335</v>
      </c>
      <c r="H1662" s="2">
        <v>0</v>
      </c>
      <c r="I1662" s="4" t="s">
        <v>314</v>
      </c>
      <c r="J1662" s="40" t="s">
        <v>18915</v>
      </c>
      <c r="K1662" s="3" t="s">
        <v>10337</v>
      </c>
      <c r="L1662" s="2">
        <v>340</v>
      </c>
      <c r="M1662" s="1">
        <v>0.37632300000000002</v>
      </c>
    </row>
    <row r="1663" spans="1:13" ht="143" x14ac:dyDescent="0.35">
      <c r="A1663" s="20" t="s">
        <v>4062</v>
      </c>
      <c r="B1663" s="4" t="s">
        <v>4061</v>
      </c>
      <c r="C1663" s="3" t="s">
        <v>4061</v>
      </c>
      <c r="D1663" s="4" t="s">
        <v>628</v>
      </c>
      <c r="E1663" s="3" t="s">
        <v>292</v>
      </c>
      <c r="F1663" s="3" t="s">
        <v>9760</v>
      </c>
      <c r="G1663" s="3" t="s">
        <v>9759</v>
      </c>
      <c r="H1663" s="2">
        <v>0</v>
      </c>
      <c r="I1663" s="4" t="s">
        <v>633</v>
      </c>
      <c r="J1663" s="40" t="s">
        <v>18915</v>
      </c>
      <c r="K1663" s="3" t="s">
        <v>9758</v>
      </c>
      <c r="L1663" s="2">
        <v>484</v>
      </c>
      <c r="M1663" s="1">
        <v>0.64210599999999995</v>
      </c>
    </row>
    <row r="1664" spans="1:13" ht="65" x14ac:dyDescent="0.35">
      <c r="A1664" s="20" t="s">
        <v>4062</v>
      </c>
      <c r="B1664" s="4" t="s">
        <v>1965</v>
      </c>
      <c r="C1664" s="3" t="s">
        <v>4061</v>
      </c>
      <c r="D1664" s="4" t="s">
        <v>1950</v>
      </c>
      <c r="E1664" s="3" t="s">
        <v>292</v>
      </c>
      <c r="F1664" s="3" t="s">
        <v>7109</v>
      </c>
      <c r="G1664" s="3" t="s">
        <v>7108</v>
      </c>
      <c r="H1664" s="2">
        <v>0</v>
      </c>
      <c r="I1664" s="4" t="s">
        <v>1966</v>
      </c>
      <c r="J1664" s="40" t="s">
        <v>18915</v>
      </c>
      <c r="K1664" s="3" t="s">
        <v>7107</v>
      </c>
      <c r="L1664" s="2">
        <v>128</v>
      </c>
      <c r="M1664" s="1">
        <v>0.24114099999999999</v>
      </c>
    </row>
    <row r="1665" spans="1:13" ht="52" x14ac:dyDescent="0.35">
      <c r="A1665" s="20" t="s">
        <v>4062</v>
      </c>
      <c r="B1665" s="4" t="s">
        <v>4061</v>
      </c>
      <c r="C1665" s="3" t="s">
        <v>4061</v>
      </c>
      <c r="D1665" s="4" t="s">
        <v>2261</v>
      </c>
      <c r="E1665" s="3" t="s">
        <v>292</v>
      </c>
      <c r="F1665" s="3" t="s">
        <v>6483</v>
      </c>
      <c r="G1665" s="3" t="s">
        <v>6482</v>
      </c>
      <c r="H1665" s="2">
        <v>0</v>
      </c>
      <c r="I1665" s="4" t="s">
        <v>2265</v>
      </c>
      <c r="J1665" s="40" t="s">
        <v>18915</v>
      </c>
      <c r="K1665" s="3" t="s">
        <v>6480</v>
      </c>
      <c r="L1665" s="2">
        <v>159</v>
      </c>
      <c r="M1665" s="1">
        <v>0.28101300000000001</v>
      </c>
    </row>
    <row r="1666" spans="1:13" ht="338" x14ac:dyDescent="0.35">
      <c r="A1666" s="20" t="s">
        <v>4062</v>
      </c>
      <c r="B1666" s="4" t="s">
        <v>4061</v>
      </c>
      <c r="C1666" s="3" t="s">
        <v>4061</v>
      </c>
      <c r="D1666" s="4" t="s">
        <v>2431</v>
      </c>
      <c r="E1666" s="3" t="s">
        <v>292</v>
      </c>
      <c r="F1666" s="3" t="s">
        <v>6075</v>
      </c>
      <c r="G1666" s="3" t="s">
        <v>6074</v>
      </c>
      <c r="H1666" s="2">
        <v>0</v>
      </c>
      <c r="I1666" s="4" t="s">
        <v>2442</v>
      </c>
      <c r="J1666" s="40" t="s">
        <v>18915</v>
      </c>
      <c r="K1666" s="3" t="s">
        <v>6073</v>
      </c>
      <c r="L1666" s="2">
        <v>1111</v>
      </c>
      <c r="M1666" s="1">
        <v>1.0848230000000001</v>
      </c>
    </row>
    <row r="1667" spans="1:13" ht="78" x14ac:dyDescent="0.35">
      <c r="A1667" s="20" t="s">
        <v>4062</v>
      </c>
      <c r="B1667" s="4" t="s">
        <v>4061</v>
      </c>
      <c r="C1667" s="3" t="s">
        <v>4061</v>
      </c>
      <c r="D1667" s="4" t="s">
        <v>2759</v>
      </c>
      <c r="E1667" s="3" t="s">
        <v>292</v>
      </c>
      <c r="F1667" s="3" t="s">
        <v>4767</v>
      </c>
      <c r="G1667" s="3" t="s">
        <v>5356</v>
      </c>
      <c r="H1667" s="2">
        <v>0</v>
      </c>
      <c r="I1667" s="4" t="s">
        <v>2776</v>
      </c>
      <c r="J1667" s="40" t="s">
        <v>18915</v>
      </c>
      <c r="K1667" s="3" t="s">
        <v>5355</v>
      </c>
      <c r="L1667" s="2">
        <v>278</v>
      </c>
      <c r="M1667" s="1">
        <v>0.48459099999999999</v>
      </c>
    </row>
    <row r="1668" spans="1:13" ht="143" x14ac:dyDescent="0.35">
      <c r="A1668" s="20" t="s">
        <v>4062</v>
      </c>
      <c r="B1668" s="4" t="s">
        <v>1961</v>
      </c>
      <c r="C1668" s="3" t="s">
        <v>4061</v>
      </c>
      <c r="D1668" s="4" t="s">
        <v>2817</v>
      </c>
      <c r="E1668" s="3" t="s">
        <v>292</v>
      </c>
      <c r="F1668" s="3" t="s">
        <v>5233</v>
      </c>
      <c r="G1668" s="3" t="s">
        <v>5232</v>
      </c>
      <c r="H1668" s="2">
        <v>0</v>
      </c>
      <c r="I1668" s="4" t="s">
        <v>2829</v>
      </c>
      <c r="J1668" s="40" t="s">
        <v>18915</v>
      </c>
      <c r="K1668" s="3" t="s">
        <v>5231</v>
      </c>
      <c r="L1668" s="2">
        <v>447</v>
      </c>
      <c r="M1668" s="1">
        <v>0.42999399999999999</v>
      </c>
    </row>
    <row r="1669" spans="1:13" ht="65" x14ac:dyDescent="0.35">
      <c r="A1669" s="20" t="s">
        <v>4062</v>
      </c>
      <c r="B1669" s="4" t="s">
        <v>4061</v>
      </c>
      <c r="C1669" s="3" t="s">
        <v>4061</v>
      </c>
      <c r="D1669" s="4" t="s">
        <v>226</v>
      </c>
      <c r="E1669" s="3" t="s">
        <v>247</v>
      </c>
      <c r="F1669" s="3" t="s">
        <v>10453</v>
      </c>
      <c r="G1669" s="3" t="s">
        <v>10452</v>
      </c>
      <c r="H1669" s="2">
        <v>0</v>
      </c>
      <c r="I1669" s="4" t="s">
        <v>245</v>
      </c>
      <c r="J1669" s="40" t="s">
        <v>18915</v>
      </c>
      <c r="K1669" s="3" t="s">
        <v>10451</v>
      </c>
      <c r="L1669" s="2">
        <v>172</v>
      </c>
      <c r="M1669" s="1">
        <v>0.232684</v>
      </c>
    </row>
    <row r="1670" spans="1:13" ht="247" x14ac:dyDescent="0.35">
      <c r="A1670" s="20" t="s">
        <v>4062</v>
      </c>
      <c r="B1670" s="4" t="s">
        <v>1892</v>
      </c>
      <c r="C1670" s="3" t="s">
        <v>4061</v>
      </c>
      <c r="D1670" s="4" t="s">
        <v>1891</v>
      </c>
      <c r="E1670" s="3" t="s">
        <v>247</v>
      </c>
      <c r="F1670" s="3" t="s">
        <v>7275</v>
      </c>
      <c r="G1670" s="3" t="s">
        <v>7274</v>
      </c>
      <c r="H1670" s="2">
        <v>0</v>
      </c>
      <c r="I1670" s="3"/>
      <c r="J1670" s="40" t="s">
        <v>18915</v>
      </c>
      <c r="K1670" s="3" t="s">
        <v>7271</v>
      </c>
      <c r="L1670" s="2">
        <v>98058</v>
      </c>
      <c r="M1670" s="1">
        <v>0.21513699999999999</v>
      </c>
    </row>
    <row r="1671" spans="1:13" ht="364" x14ac:dyDescent="0.35">
      <c r="A1671" s="20" t="s">
        <v>4062</v>
      </c>
      <c r="B1671" s="4" t="s">
        <v>4061</v>
      </c>
      <c r="C1671" s="3" t="s">
        <v>4061</v>
      </c>
      <c r="D1671" s="4" t="s">
        <v>2306</v>
      </c>
      <c r="E1671" s="3" t="s">
        <v>247</v>
      </c>
      <c r="F1671" s="3" t="s">
        <v>6371</v>
      </c>
      <c r="G1671" s="3" t="s">
        <v>6370</v>
      </c>
      <c r="H1671" s="2">
        <v>0</v>
      </c>
      <c r="I1671" s="4" t="s">
        <v>2312</v>
      </c>
      <c r="J1671" s="40" t="s">
        <v>18915</v>
      </c>
      <c r="K1671" s="3" t="s">
        <v>6369</v>
      </c>
      <c r="L1671" s="2">
        <v>970</v>
      </c>
      <c r="M1671" s="1">
        <v>1.0846469999999999</v>
      </c>
    </row>
    <row r="1672" spans="1:13" ht="104" x14ac:dyDescent="0.35">
      <c r="A1672" s="20" t="s">
        <v>4062</v>
      </c>
      <c r="B1672" s="4" t="s">
        <v>4061</v>
      </c>
      <c r="C1672" s="3" t="s">
        <v>4061</v>
      </c>
      <c r="D1672" s="4" t="s">
        <v>2546</v>
      </c>
      <c r="E1672" s="3" t="s">
        <v>247</v>
      </c>
      <c r="F1672" s="3" t="s">
        <v>5813</v>
      </c>
      <c r="G1672" s="3" t="s">
        <v>5812</v>
      </c>
      <c r="H1672" s="2">
        <v>0</v>
      </c>
      <c r="I1672" s="4" t="s">
        <v>2560</v>
      </c>
      <c r="J1672" s="40" t="s">
        <v>18915</v>
      </c>
      <c r="K1672" s="3" t="s">
        <v>5811</v>
      </c>
      <c r="L1672" s="2">
        <v>376</v>
      </c>
      <c r="M1672" s="1">
        <v>0.62146705894020027</v>
      </c>
    </row>
    <row r="1673" spans="1:13" ht="52" x14ac:dyDescent="0.35">
      <c r="A1673" s="20" t="s">
        <v>4062</v>
      </c>
      <c r="B1673" s="4" t="s">
        <v>4061</v>
      </c>
      <c r="C1673" s="3" t="s">
        <v>4061</v>
      </c>
      <c r="D1673" s="4" t="s">
        <v>2589</v>
      </c>
      <c r="E1673" s="3" t="s">
        <v>247</v>
      </c>
      <c r="F1673" s="3" t="s">
        <v>5729</v>
      </c>
      <c r="G1673" s="3" t="s">
        <v>5728</v>
      </c>
      <c r="H1673" s="2">
        <v>0</v>
      </c>
      <c r="I1673" s="4" t="s">
        <v>2602</v>
      </c>
      <c r="J1673" s="40" t="s">
        <v>18915</v>
      </c>
      <c r="K1673" s="3" t="s">
        <v>5727</v>
      </c>
      <c r="L1673" s="2">
        <v>157</v>
      </c>
      <c r="M1673" s="1">
        <v>0.39387899999999998</v>
      </c>
    </row>
    <row r="1674" spans="1:13" ht="78" x14ac:dyDescent="0.35">
      <c r="A1674" s="20" t="s">
        <v>4062</v>
      </c>
      <c r="B1674" s="4" t="s">
        <v>4061</v>
      </c>
      <c r="C1674" s="3" t="s">
        <v>4061</v>
      </c>
      <c r="D1674" s="4" t="s">
        <v>358</v>
      </c>
      <c r="E1674" s="3" t="s">
        <v>372</v>
      </c>
      <c r="F1674" s="3" t="s">
        <v>10223</v>
      </c>
      <c r="G1674" s="3" t="s">
        <v>10222</v>
      </c>
      <c r="H1674" s="2">
        <v>0</v>
      </c>
      <c r="I1674" s="4" t="s">
        <v>373</v>
      </c>
      <c r="J1674" s="40" t="s">
        <v>18915</v>
      </c>
      <c r="K1674" s="3" t="s">
        <v>10221</v>
      </c>
      <c r="L1674" s="2">
        <v>252</v>
      </c>
      <c r="M1674" s="1">
        <v>0.23033699999999999</v>
      </c>
    </row>
    <row r="1675" spans="1:13" ht="65" x14ac:dyDescent="0.35">
      <c r="A1675" s="20" t="s">
        <v>4062</v>
      </c>
      <c r="B1675" s="4" t="s">
        <v>4061</v>
      </c>
      <c r="C1675" s="3" t="s">
        <v>4061</v>
      </c>
      <c r="D1675" s="4" t="s">
        <v>542</v>
      </c>
      <c r="E1675" s="3" t="s">
        <v>372</v>
      </c>
      <c r="F1675" s="3" t="s">
        <v>9889</v>
      </c>
      <c r="G1675" s="3" t="s">
        <v>9888</v>
      </c>
      <c r="H1675" s="2">
        <v>0</v>
      </c>
      <c r="I1675" s="4" t="s">
        <v>555</v>
      </c>
      <c r="J1675" s="40" t="s">
        <v>18915</v>
      </c>
      <c r="K1675" s="3" t="s">
        <v>9887</v>
      </c>
      <c r="L1675" s="2">
        <v>199</v>
      </c>
      <c r="M1675" s="1">
        <v>0.31639</v>
      </c>
    </row>
    <row r="1676" spans="1:13" ht="312" x14ac:dyDescent="0.35">
      <c r="A1676" s="20" t="s">
        <v>4062</v>
      </c>
      <c r="B1676" s="4" t="s">
        <v>1899</v>
      </c>
      <c r="C1676" s="3" t="s">
        <v>4061</v>
      </c>
      <c r="D1676" s="4" t="s">
        <v>1891</v>
      </c>
      <c r="E1676" s="3" t="s">
        <v>372</v>
      </c>
      <c r="F1676" s="3" t="s">
        <v>7240</v>
      </c>
      <c r="G1676" s="3" t="s">
        <v>7239</v>
      </c>
      <c r="H1676" s="2">
        <v>0</v>
      </c>
      <c r="I1676" s="3"/>
      <c r="J1676" s="40" t="s">
        <v>18915</v>
      </c>
      <c r="K1676" s="3" t="s">
        <v>7238</v>
      </c>
      <c r="L1676" s="2">
        <v>217722</v>
      </c>
      <c r="M1676" s="1">
        <v>0.47767599999999999</v>
      </c>
    </row>
    <row r="1677" spans="1:13" ht="234" x14ac:dyDescent="0.35">
      <c r="A1677" s="20" t="s">
        <v>4062</v>
      </c>
      <c r="B1677" s="4" t="s">
        <v>4061</v>
      </c>
      <c r="C1677" s="3" t="s">
        <v>4061</v>
      </c>
      <c r="D1677" s="4" t="s">
        <v>953</v>
      </c>
      <c r="E1677" s="3" t="s">
        <v>959</v>
      </c>
      <c r="F1677" s="3" t="s">
        <v>9128</v>
      </c>
      <c r="G1677" s="3" t="s">
        <v>9127</v>
      </c>
      <c r="H1677" s="2">
        <v>0</v>
      </c>
      <c r="I1677" s="4" t="s">
        <v>958</v>
      </c>
      <c r="J1677" s="40" t="s">
        <v>18915</v>
      </c>
      <c r="K1677" s="3" t="s">
        <v>9126</v>
      </c>
      <c r="L1677" s="2">
        <v>814</v>
      </c>
      <c r="M1677" s="1">
        <v>2.7220439999999999</v>
      </c>
    </row>
    <row r="1678" spans="1:13" ht="65" x14ac:dyDescent="0.35">
      <c r="A1678" s="20" t="s">
        <v>4062</v>
      </c>
      <c r="B1678" s="4" t="s">
        <v>4061</v>
      </c>
      <c r="C1678" s="3" t="s">
        <v>4061</v>
      </c>
      <c r="D1678" s="4" t="s">
        <v>336</v>
      </c>
      <c r="E1678" s="3" t="s">
        <v>347</v>
      </c>
      <c r="F1678" s="3" t="s">
        <v>10267</v>
      </c>
      <c r="G1678" s="3" t="s">
        <v>10266</v>
      </c>
      <c r="H1678" s="2">
        <v>0</v>
      </c>
      <c r="I1678" s="4" t="s">
        <v>346</v>
      </c>
      <c r="J1678" s="40" t="s">
        <v>18915</v>
      </c>
      <c r="K1678" s="3" t="s">
        <v>10263</v>
      </c>
      <c r="L1678" s="2">
        <v>210</v>
      </c>
      <c r="M1678" s="1">
        <v>0.86791200000000002</v>
      </c>
    </row>
    <row r="1679" spans="1:13" ht="39" x14ac:dyDescent="0.35">
      <c r="A1679" s="20" t="s">
        <v>4062</v>
      </c>
      <c r="B1679" s="4" t="s">
        <v>4061</v>
      </c>
      <c r="C1679" s="3" t="s">
        <v>4061</v>
      </c>
      <c r="D1679" s="4" t="s">
        <v>503</v>
      </c>
      <c r="E1679" s="3" t="s">
        <v>515</v>
      </c>
      <c r="F1679" s="3" t="s">
        <v>9947</v>
      </c>
      <c r="G1679" s="3" t="s">
        <v>9946</v>
      </c>
      <c r="H1679" s="2">
        <v>0</v>
      </c>
      <c r="I1679" s="4" t="s">
        <v>516</v>
      </c>
      <c r="J1679" s="40" t="s">
        <v>18915</v>
      </c>
      <c r="K1679" s="3" t="s">
        <v>9945</v>
      </c>
      <c r="L1679" s="2">
        <v>142</v>
      </c>
      <c r="M1679" s="1">
        <v>0.26819300000000001</v>
      </c>
    </row>
    <row r="1680" spans="1:13" ht="39" x14ac:dyDescent="0.35">
      <c r="A1680" s="20" t="s">
        <v>4062</v>
      </c>
      <c r="B1680" s="4" t="s">
        <v>4061</v>
      </c>
      <c r="C1680" s="3" t="s">
        <v>4061</v>
      </c>
      <c r="D1680" s="4" t="s">
        <v>2522</v>
      </c>
      <c r="E1680" s="3" t="s">
        <v>515</v>
      </c>
      <c r="F1680" s="3" t="s">
        <v>5871</v>
      </c>
      <c r="G1680" s="3" t="s">
        <v>5870</v>
      </c>
      <c r="H1680" s="2">
        <v>0</v>
      </c>
      <c r="I1680" s="4" t="s">
        <v>2533</v>
      </c>
      <c r="J1680" s="40" t="s">
        <v>18915</v>
      </c>
      <c r="K1680" s="3" t="s">
        <v>5868</v>
      </c>
      <c r="L1680" s="2">
        <v>101</v>
      </c>
      <c r="M1680" s="1">
        <v>0.43487599999999998</v>
      </c>
    </row>
    <row r="1681" spans="1:13" ht="117" x14ac:dyDescent="0.35">
      <c r="A1681" s="20" t="s">
        <v>4062</v>
      </c>
      <c r="B1681" s="4" t="s">
        <v>4061</v>
      </c>
      <c r="C1681" s="3" t="s">
        <v>4061</v>
      </c>
      <c r="D1681" s="4" t="s">
        <v>3268</v>
      </c>
      <c r="E1681" s="3" t="s">
        <v>3277</v>
      </c>
      <c r="F1681" s="3" t="s">
        <v>4200</v>
      </c>
      <c r="G1681" s="3" t="s">
        <v>4199</v>
      </c>
      <c r="H1681" s="2">
        <v>0</v>
      </c>
      <c r="I1681" s="4" t="s">
        <v>3276</v>
      </c>
      <c r="J1681" s="40" t="s">
        <v>18915</v>
      </c>
      <c r="K1681" s="3" t="s">
        <v>4242</v>
      </c>
      <c r="L1681" s="2">
        <v>363</v>
      </c>
      <c r="M1681" s="1">
        <v>0.37944118661607451</v>
      </c>
    </row>
    <row r="1682" spans="1:13" ht="39" x14ac:dyDescent="0.35">
      <c r="A1682" s="20" t="s">
        <v>4062</v>
      </c>
      <c r="B1682" s="4" t="s">
        <v>4061</v>
      </c>
      <c r="C1682" s="3" t="s">
        <v>4061</v>
      </c>
      <c r="D1682" s="4" t="s">
        <v>3334</v>
      </c>
      <c r="E1682" s="3" t="s">
        <v>3348</v>
      </c>
      <c r="F1682" s="3" t="s">
        <v>4082</v>
      </c>
      <c r="G1682" s="3" t="s">
        <v>4081</v>
      </c>
      <c r="H1682" s="2">
        <v>0</v>
      </c>
      <c r="I1682" s="4" t="s">
        <v>3349</v>
      </c>
      <c r="J1682" s="40" t="s">
        <v>18915</v>
      </c>
      <c r="K1682" s="3" t="s">
        <v>4080</v>
      </c>
      <c r="L1682" s="2">
        <v>83</v>
      </c>
      <c r="M1682" s="1">
        <v>0.15894</v>
      </c>
    </row>
    <row r="1683" spans="1:13" ht="286" x14ac:dyDescent="0.35">
      <c r="A1683" s="20" t="s">
        <v>4062</v>
      </c>
      <c r="B1683" s="4" t="s">
        <v>4061</v>
      </c>
      <c r="C1683" s="3" t="s">
        <v>4061</v>
      </c>
      <c r="D1683" s="4" t="s">
        <v>1091</v>
      </c>
      <c r="E1683" s="3" t="s">
        <v>1111</v>
      </c>
      <c r="F1683" s="3" t="s">
        <v>8829</v>
      </c>
      <c r="G1683" s="3" t="s">
        <v>8828</v>
      </c>
      <c r="H1683" s="2">
        <v>0</v>
      </c>
      <c r="I1683" s="4" t="s">
        <v>1096</v>
      </c>
      <c r="J1683" s="40" t="s">
        <v>18915</v>
      </c>
      <c r="K1683" s="3" t="s">
        <v>8833</v>
      </c>
      <c r="L1683" s="2">
        <v>779</v>
      </c>
      <c r="M1683" s="1">
        <v>1.663783</v>
      </c>
    </row>
    <row r="1684" spans="1:13" ht="247" x14ac:dyDescent="0.35">
      <c r="A1684" s="20" t="s">
        <v>4062</v>
      </c>
      <c r="B1684" s="4" t="s">
        <v>4061</v>
      </c>
      <c r="C1684" s="3" t="s">
        <v>4061</v>
      </c>
      <c r="D1684" s="4" t="s">
        <v>588</v>
      </c>
      <c r="E1684" s="3" t="s">
        <v>598</v>
      </c>
      <c r="F1684" s="3" t="s">
        <v>9822</v>
      </c>
      <c r="G1684" s="3" t="s">
        <v>9821</v>
      </c>
      <c r="H1684" s="2">
        <v>0</v>
      </c>
      <c r="I1684" s="4" t="s">
        <v>599</v>
      </c>
      <c r="J1684" s="40" t="s">
        <v>18915</v>
      </c>
      <c r="K1684" s="3" t="s">
        <v>9820</v>
      </c>
      <c r="L1684" s="2">
        <v>1034</v>
      </c>
      <c r="M1684" s="1">
        <v>1.720065</v>
      </c>
    </row>
    <row r="1685" spans="1:13" ht="39" x14ac:dyDescent="0.35">
      <c r="A1685" s="20" t="s">
        <v>4062</v>
      </c>
      <c r="B1685" s="4" t="s">
        <v>4061</v>
      </c>
      <c r="C1685" s="3" t="s">
        <v>4061</v>
      </c>
      <c r="D1685" s="4" t="s">
        <v>358</v>
      </c>
      <c r="E1685" s="3" t="s">
        <v>367</v>
      </c>
      <c r="F1685" s="3" t="s">
        <v>10232</v>
      </c>
      <c r="G1685" s="3" t="s">
        <v>10231</v>
      </c>
      <c r="H1685" s="2">
        <v>0</v>
      </c>
      <c r="I1685" s="4" t="s">
        <v>368</v>
      </c>
      <c r="J1685" s="40" t="s">
        <v>18915</v>
      </c>
      <c r="K1685" s="3" t="s">
        <v>10230</v>
      </c>
      <c r="L1685" s="2">
        <v>113</v>
      </c>
      <c r="M1685" s="1">
        <v>0.103286</v>
      </c>
    </row>
    <row r="1686" spans="1:13" ht="91" x14ac:dyDescent="0.35">
      <c r="A1686" s="20" t="s">
        <v>4062</v>
      </c>
      <c r="B1686" s="4" t="s">
        <v>4061</v>
      </c>
      <c r="C1686" s="3" t="s">
        <v>4061</v>
      </c>
      <c r="D1686" s="4" t="s">
        <v>2453</v>
      </c>
      <c r="E1686" s="3" t="s">
        <v>367</v>
      </c>
      <c r="F1686" s="3" t="s">
        <v>6041</v>
      </c>
      <c r="G1686" s="3" t="s">
        <v>6040</v>
      </c>
      <c r="H1686" s="2">
        <v>0</v>
      </c>
      <c r="I1686" s="4" t="s">
        <v>2458</v>
      </c>
      <c r="J1686" s="40" t="s">
        <v>18915</v>
      </c>
      <c r="K1686" s="3" t="s">
        <v>6039</v>
      </c>
      <c r="L1686" s="2">
        <v>400</v>
      </c>
      <c r="M1686" s="1">
        <v>0.31540499999999999</v>
      </c>
    </row>
    <row r="1687" spans="1:13" ht="117" x14ac:dyDescent="0.35">
      <c r="A1687" s="20" t="s">
        <v>4062</v>
      </c>
      <c r="B1687" s="4" t="s">
        <v>4061</v>
      </c>
      <c r="C1687" s="3" t="s">
        <v>4061</v>
      </c>
      <c r="D1687" s="4" t="s">
        <v>2487</v>
      </c>
      <c r="E1687" s="3" t="s">
        <v>367</v>
      </c>
      <c r="F1687" s="3" t="s">
        <v>5952</v>
      </c>
      <c r="G1687" s="3" t="s">
        <v>5951</v>
      </c>
      <c r="H1687" s="2">
        <v>0</v>
      </c>
      <c r="I1687" s="4" t="s">
        <v>2495</v>
      </c>
      <c r="J1687" s="40" t="s">
        <v>18915</v>
      </c>
      <c r="K1687" s="3" t="s">
        <v>5950</v>
      </c>
      <c r="L1687" s="2">
        <v>394</v>
      </c>
      <c r="M1687" s="1">
        <v>0.363261</v>
      </c>
    </row>
    <row r="1688" spans="1:13" ht="130" x14ac:dyDescent="0.35">
      <c r="A1688" s="20" t="s">
        <v>4062</v>
      </c>
      <c r="B1688" s="4" t="s">
        <v>4061</v>
      </c>
      <c r="C1688" s="3" t="s">
        <v>4061</v>
      </c>
      <c r="D1688" s="4" t="s">
        <v>2487</v>
      </c>
      <c r="E1688" s="3" t="s">
        <v>367</v>
      </c>
      <c r="F1688" s="3" t="s">
        <v>5932</v>
      </c>
      <c r="G1688" s="3" t="s">
        <v>5931</v>
      </c>
      <c r="H1688" s="2">
        <v>0</v>
      </c>
      <c r="I1688" s="4" t="s">
        <v>2503</v>
      </c>
      <c r="J1688" s="40" t="s">
        <v>18915</v>
      </c>
      <c r="K1688" s="3" t="s">
        <v>5930</v>
      </c>
      <c r="L1688" s="2">
        <v>400</v>
      </c>
      <c r="M1688" s="1">
        <v>0.36879299999999998</v>
      </c>
    </row>
    <row r="1689" spans="1:13" ht="247" x14ac:dyDescent="0.35">
      <c r="A1689" s="20" t="s">
        <v>4062</v>
      </c>
      <c r="B1689" s="4" t="s">
        <v>4061</v>
      </c>
      <c r="C1689" s="3" t="s">
        <v>4061</v>
      </c>
      <c r="D1689" s="4" t="s">
        <v>2487</v>
      </c>
      <c r="E1689" s="3" t="s">
        <v>367</v>
      </c>
      <c r="F1689" s="3" t="s">
        <v>5917</v>
      </c>
      <c r="G1689" s="3" t="s">
        <v>5916</v>
      </c>
      <c r="H1689" s="2">
        <v>0</v>
      </c>
      <c r="I1689" s="4" t="s">
        <v>2509</v>
      </c>
      <c r="J1689" s="40" t="s">
        <v>18915</v>
      </c>
      <c r="K1689" s="3" t="s">
        <v>5913</v>
      </c>
      <c r="L1689" s="2">
        <v>821</v>
      </c>
      <c r="M1689" s="1">
        <v>0.75694700000000004</v>
      </c>
    </row>
    <row r="1690" spans="1:13" ht="78" x14ac:dyDescent="0.35">
      <c r="A1690" s="20" t="s">
        <v>4062</v>
      </c>
      <c r="B1690" s="4" t="s">
        <v>4061</v>
      </c>
      <c r="C1690" s="3" t="s">
        <v>4061</v>
      </c>
      <c r="D1690" s="4" t="s">
        <v>3239</v>
      </c>
      <c r="E1690" s="3" t="s">
        <v>367</v>
      </c>
      <c r="F1690" s="3" t="s">
        <v>4309</v>
      </c>
      <c r="G1690" s="3" t="s">
        <v>4308</v>
      </c>
      <c r="H1690" s="2">
        <v>0</v>
      </c>
      <c r="I1690" s="4" t="s">
        <v>3248</v>
      </c>
      <c r="J1690" s="40" t="s">
        <v>18915</v>
      </c>
      <c r="K1690" s="3" t="s">
        <v>4307</v>
      </c>
      <c r="L1690" s="2">
        <v>238</v>
      </c>
      <c r="M1690" s="1">
        <v>0.52207899999999996</v>
      </c>
    </row>
    <row r="1691" spans="1:13" ht="26" x14ac:dyDescent="0.35">
      <c r="A1691" s="20" t="s">
        <v>4062</v>
      </c>
      <c r="B1691" s="4" t="s">
        <v>4061</v>
      </c>
      <c r="C1691" s="3" t="s">
        <v>4061</v>
      </c>
      <c r="D1691" s="4" t="s">
        <v>226</v>
      </c>
      <c r="E1691" s="3" t="s">
        <v>237</v>
      </c>
      <c r="F1691" s="3" t="s">
        <v>10464</v>
      </c>
      <c r="G1691" s="3" t="s">
        <v>10463</v>
      </c>
      <c r="H1691" s="2">
        <v>0</v>
      </c>
      <c r="I1691" s="4" t="s">
        <v>238</v>
      </c>
      <c r="J1691" s="40" t="s">
        <v>18915</v>
      </c>
      <c r="K1691" s="3" t="s">
        <v>10462</v>
      </c>
      <c r="L1691" s="2">
        <v>104</v>
      </c>
      <c r="M1691" s="1">
        <v>0.14069300000000001</v>
      </c>
    </row>
    <row r="1692" spans="1:13" ht="26" x14ac:dyDescent="0.35">
      <c r="A1692" s="20" t="s">
        <v>4062</v>
      </c>
      <c r="B1692" s="4" t="s">
        <v>4061</v>
      </c>
      <c r="C1692" s="3" t="s">
        <v>4061</v>
      </c>
      <c r="D1692" s="4" t="s">
        <v>1828</v>
      </c>
      <c r="E1692" s="3" t="s">
        <v>237</v>
      </c>
      <c r="F1692" s="3" t="s">
        <v>7375</v>
      </c>
      <c r="G1692" s="3" t="s">
        <v>7374</v>
      </c>
      <c r="H1692" s="2">
        <v>0</v>
      </c>
      <c r="I1692" s="4" t="s">
        <v>1843</v>
      </c>
      <c r="J1692" s="40" t="s">
        <v>18915</v>
      </c>
      <c r="K1692" s="3" t="s">
        <v>7373</v>
      </c>
      <c r="L1692" s="2">
        <v>70</v>
      </c>
      <c r="M1692" s="1">
        <v>0.25588499999999997</v>
      </c>
    </row>
    <row r="1693" spans="1:13" ht="169" x14ac:dyDescent="0.35">
      <c r="A1693" s="20" t="s">
        <v>4062</v>
      </c>
      <c r="B1693" s="4" t="s">
        <v>1956</v>
      </c>
      <c r="C1693" s="3" t="s">
        <v>4061</v>
      </c>
      <c r="D1693" s="4" t="s">
        <v>2817</v>
      </c>
      <c r="E1693" s="3" t="s">
        <v>237</v>
      </c>
      <c r="F1693" s="3" t="s">
        <v>5226</v>
      </c>
      <c r="G1693" s="3" t="s">
        <v>5225</v>
      </c>
      <c r="H1693" s="2">
        <v>0</v>
      </c>
      <c r="I1693" s="4" t="s">
        <v>2832</v>
      </c>
      <c r="J1693" s="40" t="s">
        <v>18915</v>
      </c>
      <c r="K1693" s="3" t="s">
        <v>5224</v>
      </c>
      <c r="L1693" s="2">
        <v>557</v>
      </c>
      <c r="M1693" s="1">
        <v>0.53580899999999998</v>
      </c>
    </row>
    <row r="1694" spans="1:13" ht="130" x14ac:dyDescent="0.35">
      <c r="A1694" s="20" t="s">
        <v>4062</v>
      </c>
      <c r="B1694" s="4" t="s">
        <v>4061</v>
      </c>
      <c r="C1694" s="3" t="s">
        <v>4061</v>
      </c>
      <c r="D1694" s="4" t="s">
        <v>1784</v>
      </c>
      <c r="E1694" s="3" t="s">
        <v>1799</v>
      </c>
      <c r="F1694" s="3" t="s">
        <v>7462</v>
      </c>
      <c r="G1694" s="3" t="s">
        <v>7461</v>
      </c>
      <c r="H1694" s="2">
        <v>0</v>
      </c>
      <c r="I1694" s="4" t="s">
        <v>1800</v>
      </c>
      <c r="J1694" s="40" t="s">
        <v>18915</v>
      </c>
      <c r="K1694" s="3" t="s">
        <v>7460</v>
      </c>
      <c r="L1694" s="2">
        <v>415</v>
      </c>
      <c r="M1694" s="1">
        <v>1.208609</v>
      </c>
    </row>
    <row r="1695" spans="1:13" ht="65" x14ac:dyDescent="0.35">
      <c r="A1695" s="20" t="s">
        <v>4062</v>
      </c>
      <c r="B1695" s="4" t="s">
        <v>4061</v>
      </c>
      <c r="C1695" s="3" t="s">
        <v>4061</v>
      </c>
      <c r="D1695" s="4" t="s">
        <v>1734</v>
      </c>
      <c r="E1695" s="3" t="s">
        <v>1739</v>
      </c>
      <c r="F1695" s="3" t="s">
        <v>7594</v>
      </c>
      <c r="G1695" s="3" t="s">
        <v>7593</v>
      </c>
      <c r="H1695" s="2">
        <v>0</v>
      </c>
      <c r="I1695" s="4" t="s">
        <v>1738</v>
      </c>
      <c r="J1695" s="40" t="s">
        <v>18915</v>
      </c>
      <c r="K1695" s="3" t="s">
        <v>7595</v>
      </c>
      <c r="L1695" s="2">
        <v>181</v>
      </c>
      <c r="M1695" s="1">
        <v>0.2130213727520949</v>
      </c>
    </row>
    <row r="1696" spans="1:13" ht="338" x14ac:dyDescent="0.35">
      <c r="A1696" s="20" t="s">
        <v>4062</v>
      </c>
      <c r="B1696" s="4" t="s">
        <v>2207</v>
      </c>
      <c r="C1696" s="3" t="s">
        <v>4061</v>
      </c>
      <c r="D1696" s="4" t="s">
        <v>2201</v>
      </c>
      <c r="E1696" s="3" t="s">
        <v>2208</v>
      </c>
      <c r="F1696" s="3" t="s">
        <v>6610</v>
      </c>
      <c r="G1696" s="3" t="s">
        <v>6609</v>
      </c>
      <c r="H1696" s="2">
        <v>0</v>
      </c>
      <c r="I1696" s="4" t="s">
        <v>2209</v>
      </c>
      <c r="J1696" s="40" t="s">
        <v>18915</v>
      </c>
      <c r="K1696" s="3" t="s">
        <v>6608</v>
      </c>
      <c r="L1696" s="2">
        <v>867</v>
      </c>
      <c r="M1696" s="1">
        <v>1.9148795194027874</v>
      </c>
    </row>
    <row r="1697" spans="1:13" ht="208" x14ac:dyDescent="0.35">
      <c r="A1697" s="20" t="s">
        <v>4062</v>
      </c>
      <c r="B1697" s="4" t="s">
        <v>2587</v>
      </c>
      <c r="C1697" s="3" t="s">
        <v>4061</v>
      </c>
      <c r="D1697" s="4" t="s">
        <v>2580</v>
      </c>
      <c r="E1697" s="3" t="s">
        <v>2208</v>
      </c>
      <c r="F1697" s="3" t="s">
        <v>5762</v>
      </c>
      <c r="G1697" s="3" t="s">
        <v>5761</v>
      </c>
      <c r="H1697" s="2">
        <v>0</v>
      </c>
      <c r="I1697" s="4" t="s">
        <v>2586</v>
      </c>
      <c r="J1697" s="40" t="s">
        <v>18915</v>
      </c>
      <c r="K1697" s="3" t="s">
        <v>5760</v>
      </c>
      <c r="L1697" s="2">
        <v>677</v>
      </c>
      <c r="M1697" s="1">
        <v>2.248721185145818</v>
      </c>
    </row>
    <row r="1698" spans="1:13" ht="65" x14ac:dyDescent="0.35">
      <c r="A1698" s="20" t="s">
        <v>4062</v>
      </c>
      <c r="B1698" s="4" t="s">
        <v>4061</v>
      </c>
      <c r="C1698" s="3" t="s">
        <v>4061</v>
      </c>
      <c r="D1698" s="4" t="s">
        <v>503</v>
      </c>
      <c r="E1698" s="3" t="s">
        <v>513</v>
      </c>
      <c r="F1698" s="3" t="s">
        <v>9950</v>
      </c>
      <c r="G1698" s="3" t="s">
        <v>9949</v>
      </c>
      <c r="H1698" s="2">
        <v>0</v>
      </c>
      <c r="I1698" s="4" t="s">
        <v>514</v>
      </c>
      <c r="J1698" s="40" t="s">
        <v>18915</v>
      </c>
      <c r="K1698" s="3" t="s">
        <v>9948</v>
      </c>
      <c r="L1698" s="2">
        <v>175</v>
      </c>
      <c r="M1698" s="1">
        <v>0.33051900000000001</v>
      </c>
    </row>
    <row r="1699" spans="1:13" ht="65" x14ac:dyDescent="0.35">
      <c r="A1699" s="20" t="s">
        <v>4062</v>
      </c>
      <c r="B1699" s="4" t="s">
        <v>4061</v>
      </c>
      <c r="C1699" s="3" t="s">
        <v>4061</v>
      </c>
      <c r="D1699" s="4" t="s">
        <v>1572</v>
      </c>
      <c r="E1699" s="3" t="s">
        <v>513</v>
      </c>
      <c r="F1699" s="3" t="s">
        <v>7924</v>
      </c>
      <c r="G1699" s="3" t="s">
        <v>7923</v>
      </c>
      <c r="H1699" s="2">
        <v>0</v>
      </c>
      <c r="I1699" s="4" t="s">
        <v>1583</v>
      </c>
      <c r="J1699" s="40" t="s">
        <v>18915</v>
      </c>
      <c r="K1699" s="3" t="s">
        <v>7920</v>
      </c>
      <c r="L1699" s="2">
        <v>250</v>
      </c>
      <c r="M1699" s="1">
        <v>0.99466900000000003</v>
      </c>
    </row>
    <row r="1700" spans="1:13" ht="39" x14ac:dyDescent="0.35">
      <c r="A1700" s="20" t="s">
        <v>4062</v>
      </c>
      <c r="B1700" s="4" t="s">
        <v>4061</v>
      </c>
      <c r="C1700" s="3" t="s">
        <v>4061</v>
      </c>
      <c r="D1700" s="4" t="s">
        <v>2522</v>
      </c>
      <c r="E1700" s="3" t="s">
        <v>513</v>
      </c>
      <c r="F1700" s="3" t="s">
        <v>5860</v>
      </c>
      <c r="G1700" s="3" t="s">
        <v>5859</v>
      </c>
      <c r="H1700" s="2">
        <v>0</v>
      </c>
      <c r="I1700" s="4" t="s">
        <v>2539</v>
      </c>
      <c r="J1700" s="40" t="s">
        <v>18915</v>
      </c>
      <c r="K1700" s="3" t="s">
        <v>5858</v>
      </c>
      <c r="L1700" s="2">
        <v>127</v>
      </c>
      <c r="M1700" s="1">
        <v>0.54682500000000001</v>
      </c>
    </row>
    <row r="1701" spans="1:13" ht="65" x14ac:dyDescent="0.35">
      <c r="A1701" s="20" t="s">
        <v>4062</v>
      </c>
      <c r="B1701" s="4" t="s">
        <v>4061</v>
      </c>
      <c r="C1701" s="3" t="s">
        <v>4061</v>
      </c>
      <c r="D1701" s="4" t="s">
        <v>1734</v>
      </c>
      <c r="E1701" s="3" t="s">
        <v>1737</v>
      </c>
      <c r="F1701" s="3" t="s">
        <v>7594</v>
      </c>
      <c r="G1701" s="3" t="s">
        <v>7593</v>
      </c>
      <c r="H1701" s="2">
        <v>0</v>
      </c>
      <c r="I1701" s="4" t="s">
        <v>1738</v>
      </c>
      <c r="J1701" s="40" t="s">
        <v>18915</v>
      </c>
      <c r="K1701" s="3" t="s">
        <v>7596</v>
      </c>
      <c r="L1701" s="2">
        <v>181</v>
      </c>
      <c r="M1701" s="1">
        <v>0.2130213727520949</v>
      </c>
    </row>
    <row r="1702" spans="1:13" ht="182" x14ac:dyDescent="0.35">
      <c r="A1702" s="20" t="s">
        <v>4062</v>
      </c>
      <c r="B1702" s="4" t="s">
        <v>2205</v>
      </c>
      <c r="C1702" s="3" t="s">
        <v>4061</v>
      </c>
      <c r="D1702" s="4" t="s">
        <v>2201</v>
      </c>
      <c r="E1702" s="3" t="s">
        <v>1737</v>
      </c>
      <c r="F1702" s="3" t="s">
        <v>6612</v>
      </c>
      <c r="G1702" s="3" t="s">
        <v>5876</v>
      </c>
      <c r="H1702" s="2">
        <v>0</v>
      </c>
      <c r="I1702" s="4" t="s">
        <v>2206</v>
      </c>
      <c r="J1702" s="40" t="s">
        <v>18915</v>
      </c>
      <c r="K1702" s="3" t="s">
        <v>6611</v>
      </c>
      <c r="L1702" s="2">
        <v>461</v>
      </c>
      <c r="M1702" s="1">
        <v>1.0181769993594982</v>
      </c>
    </row>
    <row r="1703" spans="1:13" ht="208" x14ac:dyDescent="0.35">
      <c r="A1703" s="20" t="s">
        <v>4062</v>
      </c>
      <c r="B1703" s="4" t="s">
        <v>2585</v>
      </c>
      <c r="C1703" s="3" t="s">
        <v>4061</v>
      </c>
      <c r="D1703" s="4" t="s">
        <v>2580</v>
      </c>
      <c r="E1703" s="3" t="s">
        <v>1737</v>
      </c>
      <c r="F1703" s="3" t="s">
        <v>5762</v>
      </c>
      <c r="G1703" s="3" t="s">
        <v>5761</v>
      </c>
      <c r="H1703" s="2">
        <v>0</v>
      </c>
      <c r="I1703" s="4" t="s">
        <v>2586</v>
      </c>
      <c r="J1703" s="40" t="s">
        <v>18915</v>
      </c>
      <c r="K1703" s="3" t="s">
        <v>5763</v>
      </c>
      <c r="L1703" s="2">
        <v>677</v>
      </c>
      <c r="M1703" s="1">
        <v>2.248721185145818</v>
      </c>
    </row>
    <row r="1704" spans="1:13" ht="65" x14ac:dyDescent="0.35">
      <c r="A1704" s="20" t="s">
        <v>4062</v>
      </c>
      <c r="B1704" s="4" t="s">
        <v>4061</v>
      </c>
      <c r="C1704" s="3" t="s">
        <v>4061</v>
      </c>
      <c r="D1704" s="4" t="s">
        <v>27</v>
      </c>
      <c r="E1704" s="3" t="s">
        <v>31</v>
      </c>
      <c r="F1704" s="3" t="s">
        <v>10756</v>
      </c>
      <c r="G1704" s="3" t="s">
        <v>5202</v>
      </c>
      <c r="H1704" s="2">
        <v>0</v>
      </c>
      <c r="I1704" s="4" t="s">
        <v>32</v>
      </c>
      <c r="J1704" s="40" t="s">
        <v>18915</v>
      </c>
      <c r="K1704" s="3" t="s">
        <v>10783</v>
      </c>
      <c r="L1704" s="2">
        <v>181</v>
      </c>
      <c r="M1704" s="1">
        <v>0.28576400000000002</v>
      </c>
    </row>
    <row r="1705" spans="1:13" ht="39" x14ac:dyDescent="0.35">
      <c r="A1705" s="20" t="s">
        <v>4062</v>
      </c>
      <c r="B1705" s="4" t="s">
        <v>4061</v>
      </c>
      <c r="C1705" s="3" t="s">
        <v>4061</v>
      </c>
      <c r="D1705" s="4" t="s">
        <v>185</v>
      </c>
      <c r="E1705" s="3" t="s">
        <v>31</v>
      </c>
      <c r="F1705" s="3" t="s">
        <v>10490</v>
      </c>
      <c r="G1705" s="3" t="s">
        <v>10489</v>
      </c>
      <c r="H1705" s="2">
        <v>0</v>
      </c>
      <c r="I1705" s="4" t="s">
        <v>223</v>
      </c>
      <c r="J1705" s="40" t="s">
        <v>18915</v>
      </c>
      <c r="K1705" s="3" t="s">
        <v>10488</v>
      </c>
      <c r="L1705" s="2">
        <v>91</v>
      </c>
      <c r="M1705" s="1">
        <v>8.6870191114420445E-2</v>
      </c>
    </row>
    <row r="1706" spans="1:13" ht="91" x14ac:dyDescent="0.35">
      <c r="A1706" s="20" t="s">
        <v>4062</v>
      </c>
      <c r="B1706" s="4" t="s">
        <v>4061</v>
      </c>
      <c r="C1706" s="3" t="s">
        <v>4061</v>
      </c>
      <c r="D1706" s="4" t="s">
        <v>776</v>
      </c>
      <c r="E1706" s="3" t="s">
        <v>31</v>
      </c>
      <c r="F1706" s="3" t="s">
        <v>9462</v>
      </c>
      <c r="G1706" s="3" t="s">
        <v>9461</v>
      </c>
      <c r="H1706" s="2">
        <v>0</v>
      </c>
      <c r="I1706" s="4" t="s">
        <v>781</v>
      </c>
      <c r="J1706" s="40" t="s">
        <v>18915</v>
      </c>
      <c r="K1706" s="3" t="s">
        <v>9458</v>
      </c>
      <c r="L1706" s="2">
        <v>383</v>
      </c>
      <c r="M1706" s="1">
        <v>0.34154000000000001</v>
      </c>
    </row>
    <row r="1707" spans="1:13" ht="143" x14ac:dyDescent="0.35">
      <c r="A1707" s="20" t="s">
        <v>4062</v>
      </c>
      <c r="B1707" s="4" t="s">
        <v>4061</v>
      </c>
      <c r="C1707" s="3" t="s">
        <v>4061</v>
      </c>
      <c r="D1707" s="4" t="s">
        <v>1064</v>
      </c>
      <c r="E1707" s="3" t="s">
        <v>31</v>
      </c>
      <c r="F1707" s="3" t="s">
        <v>8909</v>
      </c>
      <c r="G1707" s="3" t="s">
        <v>8908</v>
      </c>
      <c r="H1707" s="2">
        <v>0</v>
      </c>
      <c r="I1707" s="4" t="s">
        <v>1068</v>
      </c>
      <c r="J1707" s="40" t="s">
        <v>18915</v>
      </c>
      <c r="K1707" s="3" t="s">
        <v>8907</v>
      </c>
      <c r="L1707" s="2">
        <v>451</v>
      </c>
      <c r="M1707" s="1">
        <v>0.99988900000000003</v>
      </c>
    </row>
    <row r="1708" spans="1:13" ht="39" x14ac:dyDescent="0.35">
      <c r="A1708" s="20" t="s">
        <v>4062</v>
      </c>
      <c r="B1708" s="4" t="s">
        <v>4061</v>
      </c>
      <c r="C1708" s="3" t="s">
        <v>4061</v>
      </c>
      <c r="D1708" s="4" t="s">
        <v>2166</v>
      </c>
      <c r="E1708" s="3" t="s">
        <v>31</v>
      </c>
      <c r="F1708" s="3" t="s">
        <v>6661</v>
      </c>
      <c r="G1708" s="3" t="s">
        <v>6660</v>
      </c>
      <c r="H1708" s="2">
        <v>0</v>
      </c>
      <c r="I1708" s="4" t="s">
        <v>2178</v>
      </c>
      <c r="J1708" s="40" t="s">
        <v>18915</v>
      </c>
      <c r="K1708" s="3" t="s">
        <v>6659</v>
      </c>
      <c r="L1708" s="2">
        <v>155</v>
      </c>
      <c r="M1708" s="1">
        <v>0.187697</v>
      </c>
    </row>
    <row r="1709" spans="1:13" ht="78" x14ac:dyDescent="0.35">
      <c r="A1709" s="20" t="s">
        <v>4062</v>
      </c>
      <c r="B1709" s="4" t="s">
        <v>4061</v>
      </c>
      <c r="C1709" s="3" t="s">
        <v>4061</v>
      </c>
      <c r="D1709" s="4" t="s">
        <v>3213</v>
      </c>
      <c r="E1709" s="3" t="s">
        <v>31</v>
      </c>
      <c r="F1709" s="3" t="s">
        <v>4363</v>
      </c>
      <c r="G1709" s="3" t="s">
        <v>4362</v>
      </c>
      <c r="H1709" s="2">
        <v>0</v>
      </c>
      <c r="I1709" s="4" t="s">
        <v>3220</v>
      </c>
      <c r="J1709" s="40" t="s">
        <v>18915</v>
      </c>
      <c r="K1709" s="3" t="s">
        <v>4359</v>
      </c>
      <c r="L1709" s="2">
        <v>256</v>
      </c>
      <c r="M1709" s="1">
        <v>0.42272100000000001</v>
      </c>
    </row>
    <row r="1710" spans="1:13" ht="52" x14ac:dyDescent="0.35">
      <c r="A1710" s="20" t="s">
        <v>4062</v>
      </c>
      <c r="B1710" s="4" t="s">
        <v>4061</v>
      </c>
      <c r="C1710" s="3" t="s">
        <v>4061</v>
      </c>
      <c r="D1710" s="4" t="s">
        <v>3268</v>
      </c>
      <c r="E1710" s="3" t="s">
        <v>31</v>
      </c>
      <c r="F1710" s="3" t="s">
        <v>4234</v>
      </c>
      <c r="G1710" s="3" t="s">
        <v>4233</v>
      </c>
      <c r="H1710" s="2">
        <v>0</v>
      </c>
      <c r="I1710" s="4" t="s">
        <v>3281</v>
      </c>
      <c r="J1710" s="40" t="s">
        <v>18915</v>
      </c>
      <c r="K1710" s="3" t="s">
        <v>4232</v>
      </c>
      <c r="L1710" s="2">
        <v>131</v>
      </c>
      <c r="M1710" s="1">
        <v>0.13693332078982301</v>
      </c>
    </row>
    <row r="1711" spans="1:13" ht="130" x14ac:dyDescent="0.35">
      <c r="A1711" s="20" t="s">
        <v>4062</v>
      </c>
      <c r="B1711" s="4" t="s">
        <v>4061</v>
      </c>
      <c r="C1711" s="3" t="s">
        <v>4061</v>
      </c>
      <c r="D1711" s="4" t="s">
        <v>470</v>
      </c>
      <c r="E1711" s="3" t="s">
        <v>477</v>
      </c>
      <c r="F1711" s="3" t="s">
        <v>9968</v>
      </c>
      <c r="G1711" s="3" t="s">
        <v>9967</v>
      </c>
      <c r="H1711" s="2">
        <v>0</v>
      </c>
      <c r="I1711" s="4" t="s">
        <v>476</v>
      </c>
      <c r="J1711" s="40" t="s">
        <v>18915</v>
      </c>
      <c r="K1711" s="3" t="s">
        <v>10010</v>
      </c>
      <c r="L1711" s="2">
        <v>380</v>
      </c>
      <c r="M1711" s="1">
        <v>0.57583600000000001</v>
      </c>
    </row>
    <row r="1712" spans="1:13" ht="39" x14ac:dyDescent="0.35">
      <c r="A1712" s="20" t="s">
        <v>4062</v>
      </c>
      <c r="B1712" s="4" t="s">
        <v>4061</v>
      </c>
      <c r="C1712" s="3" t="s">
        <v>4061</v>
      </c>
      <c r="D1712" s="4" t="s">
        <v>2166</v>
      </c>
      <c r="E1712" s="3" t="s">
        <v>2179</v>
      </c>
      <c r="F1712" s="3" t="s">
        <v>6661</v>
      </c>
      <c r="G1712" s="3" t="s">
        <v>6660</v>
      </c>
      <c r="H1712" s="2">
        <v>0</v>
      </c>
      <c r="I1712" s="4" t="s">
        <v>2178</v>
      </c>
      <c r="J1712" s="40" t="s">
        <v>18915</v>
      </c>
      <c r="K1712" s="3" t="s">
        <v>6662</v>
      </c>
      <c r="L1712" s="2">
        <v>155</v>
      </c>
      <c r="M1712" s="1">
        <v>0.187697</v>
      </c>
    </row>
    <row r="1713" spans="1:13" ht="39" x14ac:dyDescent="0.35">
      <c r="A1713" s="20" t="s">
        <v>4062</v>
      </c>
      <c r="B1713" s="4" t="s">
        <v>4061</v>
      </c>
      <c r="C1713" s="3" t="s">
        <v>4061</v>
      </c>
      <c r="D1713" s="4" t="s">
        <v>2166</v>
      </c>
      <c r="E1713" s="3" t="s">
        <v>2180</v>
      </c>
      <c r="F1713" s="3" t="s">
        <v>6661</v>
      </c>
      <c r="G1713" s="3" t="s">
        <v>6660</v>
      </c>
      <c r="H1713" s="2">
        <v>0</v>
      </c>
      <c r="I1713" s="4" t="s">
        <v>2178</v>
      </c>
      <c r="J1713" s="40" t="s">
        <v>18915</v>
      </c>
      <c r="K1713" s="3" t="s">
        <v>6659</v>
      </c>
      <c r="L1713" s="2">
        <v>155</v>
      </c>
      <c r="M1713" s="1">
        <v>0.187697</v>
      </c>
    </row>
    <row r="1714" spans="1:13" ht="52" x14ac:dyDescent="0.35">
      <c r="A1714" s="20" t="s">
        <v>4062</v>
      </c>
      <c r="B1714" s="4" t="s">
        <v>4061</v>
      </c>
      <c r="C1714" s="3" t="s">
        <v>4061</v>
      </c>
      <c r="D1714" s="4" t="s">
        <v>3268</v>
      </c>
      <c r="E1714" s="3" t="s">
        <v>2180</v>
      </c>
      <c r="F1714" s="3" t="s">
        <v>4234</v>
      </c>
      <c r="G1714" s="3" t="s">
        <v>4233</v>
      </c>
      <c r="H1714" s="2">
        <v>0</v>
      </c>
      <c r="I1714" s="4" t="s">
        <v>3281</v>
      </c>
      <c r="J1714" s="40" t="s">
        <v>18915</v>
      </c>
      <c r="K1714" s="3" t="s">
        <v>4236</v>
      </c>
      <c r="L1714" s="2">
        <v>131</v>
      </c>
      <c r="M1714" s="1">
        <v>0.13693332078982301</v>
      </c>
    </row>
    <row r="1715" spans="1:13" ht="39" x14ac:dyDescent="0.35">
      <c r="A1715" s="20" t="s">
        <v>4062</v>
      </c>
      <c r="B1715" s="4" t="s">
        <v>4061</v>
      </c>
      <c r="C1715" s="3" t="s">
        <v>4061</v>
      </c>
      <c r="D1715" s="4" t="s">
        <v>902</v>
      </c>
      <c r="E1715" s="3" t="s">
        <v>916</v>
      </c>
      <c r="F1715" s="3" t="s">
        <v>9218</v>
      </c>
      <c r="G1715" s="3" t="s">
        <v>9217</v>
      </c>
      <c r="H1715" s="2">
        <v>0</v>
      </c>
      <c r="I1715" s="4" t="s">
        <v>912</v>
      </c>
      <c r="J1715" s="40" t="s">
        <v>18915</v>
      </c>
      <c r="K1715" s="3" t="s">
        <v>9216</v>
      </c>
      <c r="L1715" s="2">
        <v>76</v>
      </c>
      <c r="M1715" s="1">
        <v>8.1223000000000004E-2</v>
      </c>
    </row>
    <row r="1716" spans="1:13" ht="117" x14ac:dyDescent="0.35">
      <c r="A1716" s="20" t="s">
        <v>4062</v>
      </c>
      <c r="B1716" s="4" t="s">
        <v>4061</v>
      </c>
      <c r="C1716" s="3" t="s">
        <v>4061</v>
      </c>
      <c r="D1716" s="4" t="s">
        <v>264</v>
      </c>
      <c r="E1716" s="3" t="s">
        <v>285</v>
      </c>
      <c r="F1716" s="3" t="s">
        <v>10385</v>
      </c>
      <c r="G1716" s="3" t="s">
        <v>10384</v>
      </c>
      <c r="H1716" s="2">
        <v>0</v>
      </c>
      <c r="I1716" s="4" t="s">
        <v>286</v>
      </c>
      <c r="J1716" s="40" t="s">
        <v>18915</v>
      </c>
      <c r="K1716" s="3" t="s">
        <v>10383</v>
      </c>
      <c r="L1716" s="2">
        <v>401</v>
      </c>
      <c r="M1716" s="1">
        <v>0.93867</v>
      </c>
    </row>
    <row r="1717" spans="1:13" ht="234" x14ac:dyDescent="0.35">
      <c r="A1717" s="20" t="s">
        <v>4062</v>
      </c>
      <c r="B1717" s="4" t="s">
        <v>4061</v>
      </c>
      <c r="C1717" s="3" t="s">
        <v>4061</v>
      </c>
      <c r="D1717" s="4" t="s">
        <v>953</v>
      </c>
      <c r="E1717" s="3" t="s">
        <v>960</v>
      </c>
      <c r="F1717" s="3" t="s">
        <v>9128</v>
      </c>
      <c r="G1717" s="3" t="s">
        <v>9127</v>
      </c>
      <c r="H1717" s="2">
        <v>0</v>
      </c>
      <c r="I1717" s="4" t="s">
        <v>958</v>
      </c>
      <c r="J1717" s="40" t="s">
        <v>18915</v>
      </c>
      <c r="K1717" s="3" t="s">
        <v>9126</v>
      </c>
      <c r="L1717" s="2">
        <v>814</v>
      </c>
      <c r="M1717" s="1">
        <v>2.7220439999999999</v>
      </c>
    </row>
    <row r="1718" spans="1:13" ht="117" x14ac:dyDescent="0.35">
      <c r="A1718" s="20" t="s">
        <v>4062</v>
      </c>
      <c r="B1718" s="4" t="s">
        <v>4061</v>
      </c>
      <c r="C1718" s="3" t="s">
        <v>4061</v>
      </c>
      <c r="D1718" s="4" t="s">
        <v>953</v>
      </c>
      <c r="E1718" s="3" t="s">
        <v>960</v>
      </c>
      <c r="F1718" s="3" t="s">
        <v>9117</v>
      </c>
      <c r="G1718" s="3" t="s">
        <v>9116</v>
      </c>
      <c r="H1718" s="2">
        <v>0</v>
      </c>
      <c r="I1718" s="4" t="s">
        <v>966</v>
      </c>
      <c r="J1718" s="40" t="s">
        <v>18915</v>
      </c>
      <c r="K1718" s="3" t="s">
        <v>9115</v>
      </c>
      <c r="L1718" s="2">
        <v>394</v>
      </c>
      <c r="M1718" s="1">
        <v>1.3175490000000001</v>
      </c>
    </row>
    <row r="1719" spans="1:13" ht="52" x14ac:dyDescent="0.35">
      <c r="A1719" s="20" t="s">
        <v>4062</v>
      </c>
      <c r="B1719" s="4" t="s">
        <v>4061</v>
      </c>
      <c r="C1719" s="3" t="s">
        <v>4061</v>
      </c>
      <c r="D1719" s="4" t="s">
        <v>27</v>
      </c>
      <c r="E1719" s="3" t="s">
        <v>30</v>
      </c>
      <c r="F1719" s="3" t="s">
        <v>10786</v>
      </c>
      <c r="G1719" s="3" t="s">
        <v>10785</v>
      </c>
      <c r="H1719" s="2">
        <v>0</v>
      </c>
      <c r="I1719" s="4" t="s">
        <v>29</v>
      </c>
      <c r="J1719" s="40" t="s">
        <v>18915</v>
      </c>
      <c r="K1719" s="3" t="s">
        <v>10783</v>
      </c>
      <c r="L1719" s="2">
        <v>128</v>
      </c>
      <c r="M1719" s="1">
        <v>0.20208699999999999</v>
      </c>
    </row>
    <row r="1720" spans="1:13" ht="104" x14ac:dyDescent="0.35">
      <c r="A1720" s="20" t="s">
        <v>4062</v>
      </c>
      <c r="B1720" s="4" t="s">
        <v>4061</v>
      </c>
      <c r="C1720" s="3" t="s">
        <v>4061</v>
      </c>
      <c r="D1720" s="4" t="s">
        <v>438</v>
      </c>
      <c r="E1720" s="3" t="s">
        <v>30</v>
      </c>
      <c r="F1720" s="3" t="s">
        <v>10079</v>
      </c>
      <c r="G1720" s="3" t="s">
        <v>10078</v>
      </c>
      <c r="H1720" s="2">
        <v>0</v>
      </c>
      <c r="I1720" s="4" t="s">
        <v>448</v>
      </c>
      <c r="J1720" s="40" t="s">
        <v>18915</v>
      </c>
      <c r="K1720" s="3" t="s">
        <v>10077</v>
      </c>
      <c r="L1720" s="2">
        <v>331</v>
      </c>
      <c r="M1720" s="1">
        <v>0.43972699999999998</v>
      </c>
    </row>
    <row r="1721" spans="1:13" ht="130" x14ac:dyDescent="0.35">
      <c r="A1721" s="20" t="s">
        <v>4062</v>
      </c>
      <c r="B1721" s="4" t="s">
        <v>4061</v>
      </c>
      <c r="C1721" s="3" t="s">
        <v>4061</v>
      </c>
      <c r="D1721" s="4" t="s">
        <v>470</v>
      </c>
      <c r="E1721" s="3" t="s">
        <v>30</v>
      </c>
      <c r="F1721" s="3" t="s">
        <v>9968</v>
      </c>
      <c r="G1721" s="3" t="s">
        <v>9967</v>
      </c>
      <c r="H1721" s="2">
        <v>0</v>
      </c>
      <c r="I1721" s="4" t="s">
        <v>476</v>
      </c>
      <c r="J1721" s="40" t="s">
        <v>18915</v>
      </c>
      <c r="K1721" s="3" t="s">
        <v>10011</v>
      </c>
      <c r="L1721" s="2">
        <v>380</v>
      </c>
      <c r="M1721" s="1">
        <v>0.57583600000000001</v>
      </c>
    </row>
    <row r="1722" spans="1:13" ht="39" x14ac:dyDescent="0.35">
      <c r="A1722" s="20" t="s">
        <v>4062</v>
      </c>
      <c r="B1722" s="4" t="s">
        <v>4061</v>
      </c>
      <c r="C1722" s="3" t="s">
        <v>4061</v>
      </c>
      <c r="D1722" s="4" t="s">
        <v>611</v>
      </c>
      <c r="E1722" s="3" t="s">
        <v>30</v>
      </c>
      <c r="F1722" s="3" t="s">
        <v>9778</v>
      </c>
      <c r="G1722" s="3" t="s">
        <v>9777</v>
      </c>
      <c r="H1722" s="2">
        <v>0</v>
      </c>
      <c r="I1722" s="4" t="s">
        <v>623</v>
      </c>
      <c r="J1722" s="40" t="s">
        <v>18915</v>
      </c>
      <c r="K1722" s="3" t="s">
        <v>9774</v>
      </c>
      <c r="L1722" s="2">
        <v>77</v>
      </c>
      <c r="M1722" s="1">
        <v>0.11443200000000001</v>
      </c>
    </row>
    <row r="1723" spans="1:13" ht="195" x14ac:dyDescent="0.35">
      <c r="A1723" s="20" t="s">
        <v>4062</v>
      </c>
      <c r="B1723" s="4" t="s">
        <v>4061</v>
      </c>
      <c r="C1723" s="3" t="s">
        <v>4061</v>
      </c>
      <c r="D1723" s="4" t="s">
        <v>652</v>
      </c>
      <c r="E1723" s="3" t="s">
        <v>30</v>
      </c>
      <c r="F1723" s="3" t="s">
        <v>9693</v>
      </c>
      <c r="G1723" s="3" t="s">
        <v>9692</v>
      </c>
      <c r="H1723" s="2">
        <v>0</v>
      </c>
      <c r="I1723" s="4" t="s">
        <v>663</v>
      </c>
      <c r="J1723" s="40" t="s">
        <v>18915</v>
      </c>
      <c r="K1723" s="3" t="s">
        <v>9694</v>
      </c>
      <c r="L1723" s="2">
        <v>634</v>
      </c>
      <c r="M1723" s="1">
        <v>0.42061100000000001</v>
      </c>
    </row>
    <row r="1724" spans="1:13" ht="65" x14ac:dyDescent="0.35">
      <c r="A1724" s="20" t="s">
        <v>4062</v>
      </c>
      <c r="B1724" s="4" t="s">
        <v>758</v>
      </c>
      <c r="C1724" s="3" t="s">
        <v>4061</v>
      </c>
      <c r="D1724" s="4" t="s">
        <v>750</v>
      </c>
      <c r="E1724" s="3" t="s">
        <v>30</v>
      </c>
      <c r="F1724" s="3" t="s">
        <v>9509</v>
      </c>
      <c r="G1724" s="3" t="s">
        <v>9508</v>
      </c>
      <c r="H1724" s="2">
        <v>0</v>
      </c>
      <c r="I1724" s="4" t="s">
        <v>759</v>
      </c>
      <c r="J1724" s="40" t="s">
        <v>18915</v>
      </c>
      <c r="K1724" s="3" t="s">
        <v>9507</v>
      </c>
      <c r="L1724" s="2">
        <v>143</v>
      </c>
      <c r="M1724" s="1">
        <v>6.3543000000000002E-2</v>
      </c>
    </row>
    <row r="1725" spans="1:13" ht="91" x14ac:dyDescent="0.35">
      <c r="A1725" s="20" t="s">
        <v>4062</v>
      </c>
      <c r="B1725" s="4" t="s">
        <v>4061</v>
      </c>
      <c r="C1725" s="3" t="s">
        <v>4061</v>
      </c>
      <c r="D1725" s="4" t="s">
        <v>837</v>
      </c>
      <c r="E1725" s="3" t="s">
        <v>30</v>
      </c>
      <c r="F1725" s="3" t="s">
        <v>9337</v>
      </c>
      <c r="G1725" s="3" t="s">
        <v>9336</v>
      </c>
      <c r="H1725" s="2">
        <v>0</v>
      </c>
      <c r="I1725" s="4" t="s">
        <v>849</v>
      </c>
      <c r="J1725" s="40" t="s">
        <v>18915</v>
      </c>
      <c r="K1725" s="3" t="s">
        <v>9335</v>
      </c>
      <c r="L1725" s="2">
        <v>324</v>
      </c>
      <c r="M1725" s="1">
        <v>0.56930000000000003</v>
      </c>
    </row>
    <row r="1726" spans="1:13" ht="91" x14ac:dyDescent="0.35">
      <c r="A1726" s="20" t="s">
        <v>4062</v>
      </c>
      <c r="B1726" s="4" t="s">
        <v>4061</v>
      </c>
      <c r="C1726" s="3" t="s">
        <v>4061</v>
      </c>
      <c r="D1726" s="4" t="s">
        <v>1031</v>
      </c>
      <c r="E1726" s="3" t="s">
        <v>30</v>
      </c>
      <c r="F1726" s="3" t="s">
        <v>8970</v>
      </c>
      <c r="G1726" s="3" t="s">
        <v>8969</v>
      </c>
      <c r="H1726" s="2">
        <v>0</v>
      </c>
      <c r="I1726" s="4" t="s">
        <v>1039</v>
      </c>
      <c r="J1726" s="40" t="s">
        <v>18915</v>
      </c>
      <c r="K1726" s="3" t="s">
        <v>8966</v>
      </c>
      <c r="L1726" s="2">
        <v>341</v>
      </c>
      <c r="M1726" s="1">
        <v>0.48594900000000002</v>
      </c>
    </row>
    <row r="1727" spans="1:13" ht="143" x14ac:dyDescent="0.35">
      <c r="A1727" s="20" t="s">
        <v>4062</v>
      </c>
      <c r="B1727" s="4" t="s">
        <v>4061</v>
      </c>
      <c r="C1727" s="3" t="s">
        <v>4061</v>
      </c>
      <c r="D1727" s="4" t="s">
        <v>1064</v>
      </c>
      <c r="E1727" s="3" t="s">
        <v>30</v>
      </c>
      <c r="F1727" s="3" t="s">
        <v>8909</v>
      </c>
      <c r="G1727" s="3" t="s">
        <v>8908</v>
      </c>
      <c r="H1727" s="2">
        <v>0</v>
      </c>
      <c r="I1727" s="4" t="s">
        <v>1068</v>
      </c>
      <c r="J1727" s="40" t="s">
        <v>18915</v>
      </c>
      <c r="K1727" s="3" t="s">
        <v>8913</v>
      </c>
      <c r="L1727" s="2">
        <v>451</v>
      </c>
      <c r="M1727" s="1">
        <v>0.99988900000000003</v>
      </c>
    </row>
    <row r="1728" spans="1:13" ht="52" x14ac:dyDescent="0.35">
      <c r="A1728" s="20" t="s">
        <v>4062</v>
      </c>
      <c r="B1728" s="4" t="s">
        <v>4061</v>
      </c>
      <c r="C1728" s="3" t="s">
        <v>4061</v>
      </c>
      <c r="D1728" s="4" t="s">
        <v>1209</v>
      </c>
      <c r="E1728" s="3" t="s">
        <v>30</v>
      </c>
      <c r="F1728" s="3" t="s">
        <v>8621</v>
      </c>
      <c r="G1728" s="3" t="s">
        <v>8620</v>
      </c>
      <c r="H1728" s="2">
        <v>0</v>
      </c>
      <c r="I1728" s="4" t="s">
        <v>1223</v>
      </c>
      <c r="J1728" s="40" t="s">
        <v>18915</v>
      </c>
      <c r="K1728" s="3" t="s">
        <v>8622</v>
      </c>
      <c r="L1728" s="2">
        <v>200</v>
      </c>
      <c r="M1728" s="1">
        <v>0.51008699999999996</v>
      </c>
    </row>
    <row r="1729" spans="1:13" ht="65" x14ac:dyDescent="0.35">
      <c r="A1729" s="20" t="s">
        <v>4062</v>
      </c>
      <c r="B1729" s="4" t="s">
        <v>4061</v>
      </c>
      <c r="C1729" s="3" t="s">
        <v>4061</v>
      </c>
      <c r="D1729" s="4" t="s">
        <v>1336</v>
      </c>
      <c r="E1729" s="3" t="s">
        <v>30</v>
      </c>
      <c r="F1729" s="3" t="s">
        <v>8340</v>
      </c>
      <c r="G1729" s="3" t="s">
        <v>8339</v>
      </c>
      <c r="H1729" s="2">
        <v>0</v>
      </c>
      <c r="I1729" s="4" t="s">
        <v>1366</v>
      </c>
      <c r="J1729" s="40" t="s">
        <v>18915</v>
      </c>
      <c r="K1729" s="3" t="s">
        <v>8336</v>
      </c>
      <c r="L1729" s="2">
        <v>285</v>
      </c>
      <c r="M1729" s="1">
        <v>0.55422700000000003</v>
      </c>
    </row>
    <row r="1730" spans="1:13" ht="156" x14ac:dyDescent="0.35">
      <c r="A1730" s="20" t="s">
        <v>4062</v>
      </c>
      <c r="B1730" s="4" t="s">
        <v>4061</v>
      </c>
      <c r="C1730" s="3" t="s">
        <v>4061</v>
      </c>
      <c r="D1730" s="4" t="s">
        <v>1491</v>
      </c>
      <c r="E1730" s="3" t="s">
        <v>30</v>
      </c>
      <c r="F1730" s="3" t="s">
        <v>8091</v>
      </c>
      <c r="G1730" s="3" t="s">
        <v>8090</v>
      </c>
      <c r="H1730" s="2">
        <v>0</v>
      </c>
      <c r="I1730" s="4" t="s">
        <v>1496</v>
      </c>
      <c r="J1730" s="40" t="s">
        <v>18915</v>
      </c>
      <c r="K1730" s="3" t="s">
        <v>8087</v>
      </c>
      <c r="L1730" s="2">
        <v>457</v>
      </c>
      <c r="M1730" s="1">
        <v>0.34950599999999998</v>
      </c>
    </row>
    <row r="1731" spans="1:13" ht="143" x14ac:dyDescent="0.35">
      <c r="A1731" s="20" t="s">
        <v>4062</v>
      </c>
      <c r="B1731" s="4" t="s">
        <v>4061</v>
      </c>
      <c r="C1731" s="3" t="s">
        <v>4061</v>
      </c>
      <c r="D1731" s="4" t="s">
        <v>1540</v>
      </c>
      <c r="E1731" s="3" t="s">
        <v>30</v>
      </c>
      <c r="F1731" s="3" t="s">
        <v>7997</v>
      </c>
      <c r="G1731" s="3" t="s">
        <v>7996</v>
      </c>
      <c r="H1731" s="2">
        <v>0</v>
      </c>
      <c r="I1731" s="4" t="s">
        <v>1548</v>
      </c>
      <c r="J1731" s="40" t="s">
        <v>18915</v>
      </c>
      <c r="K1731" s="3" t="s">
        <v>7991</v>
      </c>
      <c r="L1731" s="2">
        <v>462</v>
      </c>
      <c r="M1731" s="1">
        <v>0.76238899999999998</v>
      </c>
    </row>
    <row r="1732" spans="1:13" ht="52" x14ac:dyDescent="0.35">
      <c r="A1732" s="20" t="s">
        <v>4062</v>
      </c>
      <c r="B1732" s="4" t="s">
        <v>4061</v>
      </c>
      <c r="C1732" s="3" t="s">
        <v>4061</v>
      </c>
      <c r="D1732" s="4" t="s">
        <v>1734</v>
      </c>
      <c r="E1732" s="3" t="s">
        <v>30</v>
      </c>
      <c r="F1732" s="3" t="s">
        <v>7578</v>
      </c>
      <c r="G1732" s="3" t="s">
        <v>7577</v>
      </c>
      <c r="H1732" s="2">
        <v>0</v>
      </c>
      <c r="I1732" s="4" t="s">
        <v>1746</v>
      </c>
      <c r="J1732" s="40" t="s">
        <v>18915</v>
      </c>
      <c r="K1732" s="3" t="s">
        <v>7576</v>
      </c>
      <c r="L1732" s="2">
        <v>149</v>
      </c>
      <c r="M1732" s="1">
        <v>0.17536013558045382</v>
      </c>
    </row>
    <row r="1733" spans="1:13" ht="78" x14ac:dyDescent="0.35">
      <c r="A1733" s="20" t="s">
        <v>4062</v>
      </c>
      <c r="B1733" s="4" t="s">
        <v>4061</v>
      </c>
      <c r="C1733" s="3" t="s">
        <v>4061</v>
      </c>
      <c r="D1733" s="4" t="s">
        <v>3213</v>
      </c>
      <c r="E1733" s="3" t="s">
        <v>30</v>
      </c>
      <c r="F1733" s="3" t="s">
        <v>4363</v>
      </c>
      <c r="G1733" s="3" t="s">
        <v>4362</v>
      </c>
      <c r="H1733" s="2">
        <v>0</v>
      </c>
      <c r="I1733" s="4" t="s">
        <v>3220</v>
      </c>
      <c r="J1733" s="40" t="s">
        <v>18915</v>
      </c>
      <c r="K1733" s="3" t="s">
        <v>4376</v>
      </c>
      <c r="L1733" s="2">
        <v>256</v>
      </c>
      <c r="M1733" s="1">
        <v>0.42272100000000001</v>
      </c>
    </row>
    <row r="1734" spans="1:13" ht="91" x14ac:dyDescent="0.35">
      <c r="A1734" s="20" t="s">
        <v>4062</v>
      </c>
      <c r="B1734" s="4" t="s">
        <v>4061</v>
      </c>
      <c r="C1734" s="3" t="s">
        <v>4061</v>
      </c>
      <c r="D1734" s="4" t="s">
        <v>27</v>
      </c>
      <c r="E1734" s="3" t="s">
        <v>43</v>
      </c>
      <c r="F1734" s="3" t="s">
        <v>10775</v>
      </c>
      <c r="G1734" s="3" t="s">
        <v>10774</v>
      </c>
      <c r="H1734" s="2">
        <v>0</v>
      </c>
      <c r="I1734" s="4" t="s">
        <v>40</v>
      </c>
      <c r="J1734" s="40" t="s">
        <v>18915</v>
      </c>
      <c r="K1734" s="3" t="s">
        <v>10771</v>
      </c>
      <c r="L1734" s="2">
        <v>347</v>
      </c>
      <c r="M1734" s="1">
        <v>0.54784600000000006</v>
      </c>
    </row>
    <row r="1735" spans="1:13" ht="15.5" x14ac:dyDescent="0.35">
      <c r="A1735" s="20" t="s">
        <v>4062</v>
      </c>
      <c r="B1735" s="4" t="s">
        <v>4061</v>
      </c>
      <c r="C1735" s="3" t="s">
        <v>4061</v>
      </c>
      <c r="D1735" s="4" t="s">
        <v>1714</v>
      </c>
      <c r="E1735" s="3" t="s">
        <v>1719</v>
      </c>
      <c r="F1735" s="3" t="s">
        <v>7634</v>
      </c>
      <c r="G1735" s="3" t="s">
        <v>7633</v>
      </c>
      <c r="H1735" s="2">
        <v>0</v>
      </c>
      <c r="I1735" s="3"/>
      <c r="J1735" s="40" t="s">
        <v>18915</v>
      </c>
      <c r="K1735" s="3" t="s">
        <v>7632</v>
      </c>
      <c r="L1735" s="2">
        <v>430408</v>
      </c>
      <c r="M1735" s="1">
        <v>1.6551640000000001</v>
      </c>
    </row>
    <row r="1736" spans="1:13" ht="52" x14ac:dyDescent="0.35">
      <c r="A1736" s="20" t="s">
        <v>4062</v>
      </c>
      <c r="B1736" s="4" t="s">
        <v>4061</v>
      </c>
      <c r="C1736" s="3" t="s">
        <v>4061</v>
      </c>
      <c r="D1736" s="4" t="s">
        <v>2060</v>
      </c>
      <c r="E1736" s="3" t="s">
        <v>2076</v>
      </c>
      <c r="F1736" s="3" t="s">
        <v>6876</v>
      </c>
      <c r="G1736" s="3" t="s">
        <v>6875</v>
      </c>
      <c r="H1736" s="2">
        <v>0</v>
      </c>
      <c r="I1736" s="4" t="s">
        <v>2077</v>
      </c>
      <c r="J1736" s="40" t="s">
        <v>18915</v>
      </c>
      <c r="K1736" s="3" t="s">
        <v>6874</v>
      </c>
      <c r="L1736" s="2">
        <v>186</v>
      </c>
      <c r="M1736" s="1">
        <v>0.236979</v>
      </c>
    </row>
    <row r="1737" spans="1:13" ht="78" x14ac:dyDescent="0.35">
      <c r="A1737" s="20" t="s">
        <v>4062</v>
      </c>
      <c r="B1737" s="4" t="s">
        <v>4061</v>
      </c>
      <c r="C1737" s="3" t="s">
        <v>4061</v>
      </c>
      <c r="D1737" s="4" t="s">
        <v>2060</v>
      </c>
      <c r="E1737" s="3" t="s">
        <v>2079</v>
      </c>
      <c r="F1737" s="3" t="s">
        <v>6871</v>
      </c>
      <c r="G1737" s="3" t="s">
        <v>6870</v>
      </c>
      <c r="H1737" s="2">
        <v>0</v>
      </c>
      <c r="I1737" s="4" t="s">
        <v>2078</v>
      </c>
      <c r="J1737" s="40" t="s">
        <v>18915</v>
      </c>
      <c r="K1737" s="3" t="s">
        <v>6872</v>
      </c>
      <c r="L1737" s="2">
        <v>221</v>
      </c>
      <c r="M1737" s="1">
        <v>0.28157199999999999</v>
      </c>
    </row>
    <row r="1738" spans="1:13" ht="52" x14ac:dyDescent="0.35">
      <c r="A1738" s="20" t="s">
        <v>4062</v>
      </c>
      <c r="B1738" s="4" t="s">
        <v>4061</v>
      </c>
      <c r="C1738" s="3" t="s">
        <v>4061</v>
      </c>
      <c r="D1738" s="4" t="s">
        <v>503</v>
      </c>
      <c r="E1738" s="3" t="s">
        <v>540</v>
      </c>
      <c r="F1738" s="3" t="s">
        <v>9915</v>
      </c>
      <c r="G1738" s="3" t="s">
        <v>9914</v>
      </c>
      <c r="H1738" s="2">
        <v>0</v>
      </c>
      <c r="I1738" s="4" t="s">
        <v>541</v>
      </c>
      <c r="J1738" s="40" t="s">
        <v>18915</v>
      </c>
      <c r="K1738" s="3" t="s">
        <v>9913</v>
      </c>
      <c r="L1738" s="2">
        <v>165</v>
      </c>
      <c r="M1738" s="1">
        <v>0.31163200000000002</v>
      </c>
    </row>
    <row r="1739" spans="1:13" ht="91" x14ac:dyDescent="0.35">
      <c r="A1739" s="20" t="s">
        <v>4062</v>
      </c>
      <c r="B1739" s="4" t="s">
        <v>4061</v>
      </c>
      <c r="C1739" s="3" t="s">
        <v>4061</v>
      </c>
      <c r="D1739" s="4" t="s">
        <v>1572</v>
      </c>
      <c r="E1739" s="3" t="s">
        <v>540</v>
      </c>
      <c r="F1739" s="3" t="s">
        <v>7926</v>
      </c>
      <c r="G1739" s="3" t="s">
        <v>7925</v>
      </c>
      <c r="H1739" s="2">
        <v>0</v>
      </c>
      <c r="I1739" s="4" t="s">
        <v>1582</v>
      </c>
      <c r="J1739" s="40" t="s">
        <v>18915</v>
      </c>
      <c r="K1739" s="3" t="s">
        <v>7920</v>
      </c>
      <c r="L1739" s="2">
        <v>343</v>
      </c>
      <c r="M1739" s="1">
        <v>1.3646849999999999</v>
      </c>
    </row>
    <row r="1740" spans="1:13" ht="78" x14ac:dyDescent="0.35">
      <c r="A1740" s="20" t="s">
        <v>4062</v>
      </c>
      <c r="B1740" s="4" t="s">
        <v>4061</v>
      </c>
      <c r="C1740" s="3" t="s">
        <v>4061</v>
      </c>
      <c r="D1740" s="4" t="s">
        <v>2036</v>
      </c>
      <c r="E1740" s="3" t="s">
        <v>540</v>
      </c>
      <c r="F1740" s="3" t="s">
        <v>6944</v>
      </c>
      <c r="G1740" s="3" t="s">
        <v>6943</v>
      </c>
      <c r="H1740" s="2">
        <v>0</v>
      </c>
      <c r="I1740" s="4" t="s">
        <v>2040</v>
      </c>
      <c r="J1740" s="40" t="s">
        <v>18915</v>
      </c>
      <c r="K1740" s="3" t="s">
        <v>6942</v>
      </c>
      <c r="L1740" s="2">
        <v>254</v>
      </c>
      <c r="M1740" s="1">
        <v>0.50977399999999995</v>
      </c>
    </row>
    <row r="1741" spans="1:13" ht="117" x14ac:dyDescent="0.35">
      <c r="A1741" s="20" t="s">
        <v>4062</v>
      </c>
      <c r="B1741" s="4" t="s">
        <v>4061</v>
      </c>
      <c r="C1741" s="3" t="s">
        <v>4061</v>
      </c>
      <c r="D1741" s="4" t="s">
        <v>2522</v>
      </c>
      <c r="E1741" s="3" t="s">
        <v>540</v>
      </c>
      <c r="F1741" s="3" t="s">
        <v>5852</v>
      </c>
      <c r="G1741" s="3" t="s">
        <v>5851</v>
      </c>
      <c r="H1741" s="2">
        <v>0</v>
      </c>
      <c r="I1741" s="4" t="s">
        <v>2542</v>
      </c>
      <c r="J1741" s="40" t="s">
        <v>18915</v>
      </c>
      <c r="K1741" s="3" t="s">
        <v>5850</v>
      </c>
      <c r="L1741" s="2">
        <v>386</v>
      </c>
      <c r="M1741" s="1">
        <v>1.662002</v>
      </c>
    </row>
    <row r="1742" spans="1:13" ht="78" x14ac:dyDescent="0.35">
      <c r="A1742" s="20" t="s">
        <v>4062</v>
      </c>
      <c r="B1742" s="4" t="s">
        <v>4061</v>
      </c>
      <c r="C1742" s="3" t="s">
        <v>4061</v>
      </c>
      <c r="D1742" s="4" t="s">
        <v>3077</v>
      </c>
      <c r="E1742" s="3" t="s">
        <v>540</v>
      </c>
      <c r="F1742" s="3" t="s">
        <v>4600</v>
      </c>
      <c r="G1742" s="3" t="s">
        <v>4599</v>
      </c>
      <c r="H1742" s="2">
        <v>0</v>
      </c>
      <c r="I1742" s="4" t="s">
        <v>3108</v>
      </c>
      <c r="J1742" s="40" t="s">
        <v>18915</v>
      </c>
      <c r="K1742" s="3" t="s">
        <v>4598</v>
      </c>
      <c r="L1742" s="2">
        <v>186</v>
      </c>
      <c r="M1742" s="1">
        <v>0.35430600000000001</v>
      </c>
    </row>
    <row r="1743" spans="1:13" ht="312" x14ac:dyDescent="0.35">
      <c r="A1743" s="20" t="s">
        <v>4062</v>
      </c>
      <c r="B1743" s="4" t="s">
        <v>1895</v>
      </c>
      <c r="C1743" s="3" t="s">
        <v>4061</v>
      </c>
      <c r="D1743" s="4" t="s">
        <v>1891</v>
      </c>
      <c r="E1743" s="3" t="s">
        <v>1897</v>
      </c>
      <c r="F1743" s="3" t="s">
        <v>7243</v>
      </c>
      <c r="G1743" s="3" t="s">
        <v>7242</v>
      </c>
      <c r="H1743" s="2">
        <v>0</v>
      </c>
      <c r="I1743" s="3"/>
      <c r="J1743" s="40" t="s">
        <v>18915</v>
      </c>
      <c r="K1743" s="3" t="s">
        <v>7247</v>
      </c>
      <c r="L1743" s="2">
        <v>222040</v>
      </c>
      <c r="M1743" s="1">
        <v>0.48715000000000003</v>
      </c>
    </row>
    <row r="1744" spans="1:13" ht="65" x14ac:dyDescent="0.35">
      <c r="A1744" s="20" t="s">
        <v>4062</v>
      </c>
      <c r="B1744" s="4" t="s">
        <v>92</v>
      </c>
      <c r="C1744" s="3" t="s">
        <v>4061</v>
      </c>
      <c r="D1744" s="4" t="s">
        <v>3077</v>
      </c>
      <c r="E1744" s="3" t="s">
        <v>3091</v>
      </c>
      <c r="F1744" s="3" t="s">
        <v>4643</v>
      </c>
      <c r="G1744" s="3" t="s">
        <v>4642</v>
      </c>
      <c r="H1744" s="2">
        <v>0</v>
      </c>
      <c r="I1744" s="4" t="s">
        <v>3092</v>
      </c>
      <c r="J1744" s="40" t="s">
        <v>18915</v>
      </c>
      <c r="K1744" s="3" t="s">
        <v>4639</v>
      </c>
      <c r="L1744" s="2">
        <v>101</v>
      </c>
      <c r="M1744" s="1">
        <v>0.19239200000000001</v>
      </c>
    </row>
    <row r="1745" spans="1:13" ht="65" x14ac:dyDescent="0.35">
      <c r="A1745" s="20" t="s">
        <v>4062</v>
      </c>
      <c r="B1745" s="4" t="s">
        <v>92</v>
      </c>
      <c r="C1745" s="3" t="s">
        <v>4061</v>
      </c>
      <c r="D1745" s="4" t="s">
        <v>3077</v>
      </c>
      <c r="E1745" s="3" t="s">
        <v>3091</v>
      </c>
      <c r="F1745" s="3" t="s">
        <v>4635</v>
      </c>
      <c r="G1745" s="3" t="s">
        <v>4634</v>
      </c>
      <c r="H1745" s="2">
        <v>0</v>
      </c>
      <c r="I1745" s="4" t="s">
        <v>3096</v>
      </c>
      <c r="J1745" s="40" t="s">
        <v>18915</v>
      </c>
      <c r="K1745" s="3" t="s">
        <v>4633</v>
      </c>
      <c r="L1745" s="2">
        <v>197</v>
      </c>
      <c r="M1745" s="1">
        <v>0.37525999999999998</v>
      </c>
    </row>
    <row r="1746" spans="1:13" ht="65" x14ac:dyDescent="0.35">
      <c r="A1746" s="20" t="s">
        <v>4062</v>
      </c>
      <c r="B1746" s="4" t="s">
        <v>92</v>
      </c>
      <c r="C1746" s="3" t="s">
        <v>4061</v>
      </c>
      <c r="D1746" s="4" t="s">
        <v>3077</v>
      </c>
      <c r="E1746" s="3" t="s">
        <v>3091</v>
      </c>
      <c r="F1746" s="3" t="s">
        <v>4616</v>
      </c>
      <c r="G1746" s="3" t="s">
        <v>4615</v>
      </c>
      <c r="H1746" s="2">
        <v>0</v>
      </c>
      <c r="I1746" s="4" t="s">
        <v>3102</v>
      </c>
      <c r="J1746" s="40" t="s">
        <v>18915</v>
      </c>
      <c r="K1746" s="3" t="s">
        <v>4614</v>
      </c>
      <c r="L1746" s="2">
        <v>130</v>
      </c>
      <c r="M1746" s="1">
        <v>0.24763299999999999</v>
      </c>
    </row>
    <row r="1747" spans="1:13" ht="65" x14ac:dyDescent="0.35">
      <c r="A1747" s="20" t="s">
        <v>4062</v>
      </c>
      <c r="B1747" s="4" t="s">
        <v>4061</v>
      </c>
      <c r="C1747" s="3" t="s">
        <v>4061</v>
      </c>
      <c r="D1747" s="4" t="s">
        <v>2102</v>
      </c>
      <c r="E1747" s="3" t="s">
        <v>2112</v>
      </c>
      <c r="F1747" s="3" t="s">
        <v>6803</v>
      </c>
      <c r="G1747" s="3" t="s">
        <v>6802</v>
      </c>
      <c r="H1747" s="2">
        <v>0</v>
      </c>
      <c r="I1747" s="4" t="s">
        <v>2113</v>
      </c>
      <c r="J1747" s="40" t="s">
        <v>18915</v>
      </c>
      <c r="K1747" s="3" t="s">
        <v>6804</v>
      </c>
      <c r="L1747" s="2">
        <v>228</v>
      </c>
      <c r="M1747" s="1">
        <v>0.72962300000000002</v>
      </c>
    </row>
    <row r="1748" spans="1:13" ht="78" x14ac:dyDescent="0.35">
      <c r="A1748" s="20" t="s">
        <v>4062</v>
      </c>
      <c r="B1748" s="4" t="s">
        <v>4061</v>
      </c>
      <c r="C1748" s="3" t="s">
        <v>4061</v>
      </c>
      <c r="D1748" s="4" t="s">
        <v>1376</v>
      </c>
      <c r="E1748" s="3" t="s">
        <v>1396</v>
      </c>
      <c r="F1748" s="3" t="s">
        <v>8285</v>
      </c>
      <c r="G1748" s="3" t="s">
        <v>8284</v>
      </c>
      <c r="H1748" s="2">
        <v>0</v>
      </c>
      <c r="I1748" s="4" t="s">
        <v>1397</v>
      </c>
      <c r="J1748" s="40" t="s">
        <v>18915</v>
      </c>
      <c r="K1748" s="3" t="s">
        <v>8283</v>
      </c>
      <c r="L1748" s="2">
        <v>191</v>
      </c>
      <c r="M1748" s="1">
        <v>0.35982700000000001</v>
      </c>
    </row>
    <row r="1749" spans="1:13" ht="78" x14ac:dyDescent="0.35">
      <c r="A1749" s="20" t="s">
        <v>4062</v>
      </c>
      <c r="B1749" s="4" t="s">
        <v>4061</v>
      </c>
      <c r="C1749" s="3" t="s">
        <v>4061</v>
      </c>
      <c r="D1749" s="4" t="s">
        <v>1376</v>
      </c>
      <c r="E1749" s="3" t="s">
        <v>1398</v>
      </c>
      <c r="F1749" s="3" t="s">
        <v>8285</v>
      </c>
      <c r="G1749" s="3" t="s">
        <v>8284</v>
      </c>
      <c r="H1749" s="2">
        <v>0</v>
      </c>
      <c r="I1749" s="4" t="s">
        <v>1397</v>
      </c>
      <c r="J1749" s="40" t="s">
        <v>18915</v>
      </c>
      <c r="K1749" s="3" t="s">
        <v>8283</v>
      </c>
      <c r="L1749" s="2">
        <v>191</v>
      </c>
      <c r="M1749" s="1">
        <v>0.35982700000000001</v>
      </c>
    </row>
    <row r="1750" spans="1:13" ht="52" x14ac:dyDescent="0.35">
      <c r="A1750" s="20" t="s">
        <v>4062</v>
      </c>
      <c r="B1750" s="4" t="s">
        <v>4061</v>
      </c>
      <c r="C1750" s="3" t="s">
        <v>4061</v>
      </c>
      <c r="D1750" s="4" t="s">
        <v>652</v>
      </c>
      <c r="E1750" s="3" t="s">
        <v>686</v>
      </c>
      <c r="F1750" s="3" t="s">
        <v>9643</v>
      </c>
      <c r="G1750" s="3" t="s">
        <v>9642</v>
      </c>
      <c r="H1750" s="2">
        <v>0</v>
      </c>
      <c r="I1750" s="4" t="s">
        <v>687</v>
      </c>
      <c r="J1750" s="40" t="s">
        <v>18915</v>
      </c>
      <c r="K1750" s="3" t="s">
        <v>9639</v>
      </c>
      <c r="L1750" s="2">
        <v>159</v>
      </c>
      <c r="M1750" s="1">
        <v>0.105485</v>
      </c>
    </row>
    <row r="1751" spans="1:13" ht="78" x14ac:dyDescent="0.35">
      <c r="A1751" s="20" t="s">
        <v>4062</v>
      </c>
      <c r="B1751" s="4" t="s">
        <v>4061</v>
      </c>
      <c r="C1751" s="3" t="s">
        <v>4061</v>
      </c>
      <c r="D1751" s="4" t="s">
        <v>3025</v>
      </c>
      <c r="E1751" s="3" t="s">
        <v>686</v>
      </c>
      <c r="F1751" s="3" t="s">
        <v>4785</v>
      </c>
      <c r="G1751" s="3" t="s">
        <v>4784</v>
      </c>
      <c r="H1751" s="2">
        <v>0</v>
      </c>
      <c r="I1751" s="4" t="s">
        <v>3030</v>
      </c>
      <c r="J1751" s="40" t="s">
        <v>18915</v>
      </c>
      <c r="K1751" s="3" t="s">
        <v>4783</v>
      </c>
      <c r="L1751" s="2">
        <v>242</v>
      </c>
      <c r="M1751" s="1">
        <v>0.36789300000000003</v>
      </c>
    </row>
    <row r="1752" spans="1:13" ht="39" x14ac:dyDescent="0.35">
      <c r="A1752" s="20" t="s">
        <v>4062</v>
      </c>
      <c r="B1752" s="4" t="s">
        <v>4061</v>
      </c>
      <c r="C1752" s="3" t="s">
        <v>4061</v>
      </c>
      <c r="D1752" s="4" t="s">
        <v>3025</v>
      </c>
      <c r="E1752" s="3" t="s">
        <v>686</v>
      </c>
      <c r="F1752" s="3" t="s">
        <v>4781</v>
      </c>
      <c r="G1752" s="3" t="s">
        <v>4782</v>
      </c>
      <c r="H1752" s="2">
        <v>0</v>
      </c>
      <c r="I1752" s="4" t="s">
        <v>3031</v>
      </c>
      <c r="J1752" s="40" t="s">
        <v>18915</v>
      </c>
      <c r="K1752" s="3" t="s">
        <v>4779</v>
      </c>
      <c r="L1752" s="2">
        <v>109</v>
      </c>
      <c r="M1752" s="1">
        <v>0.16570399999999999</v>
      </c>
    </row>
    <row r="1753" spans="1:13" ht="65" x14ac:dyDescent="0.35">
      <c r="A1753" s="20" t="s">
        <v>4062</v>
      </c>
      <c r="B1753" s="4" t="s">
        <v>4061</v>
      </c>
      <c r="C1753" s="3" t="s">
        <v>4061</v>
      </c>
      <c r="D1753" s="4" t="s">
        <v>3025</v>
      </c>
      <c r="E1753" s="3" t="s">
        <v>3032</v>
      </c>
      <c r="F1753" s="3" t="s">
        <v>4781</v>
      </c>
      <c r="G1753" s="3" t="s">
        <v>4780</v>
      </c>
      <c r="H1753" s="2">
        <v>0</v>
      </c>
      <c r="I1753" s="4" t="s">
        <v>3033</v>
      </c>
      <c r="J1753" s="40" t="s">
        <v>18915</v>
      </c>
      <c r="K1753" s="3" t="s">
        <v>4779</v>
      </c>
      <c r="L1753" s="2">
        <v>192</v>
      </c>
      <c r="M1753" s="1">
        <v>0.29188199999999997</v>
      </c>
    </row>
    <row r="1754" spans="1:13" ht="78" x14ac:dyDescent="0.35">
      <c r="A1754" s="20" t="s">
        <v>4062</v>
      </c>
      <c r="B1754" s="4" t="s">
        <v>4061</v>
      </c>
      <c r="C1754" s="3" t="s">
        <v>4061</v>
      </c>
      <c r="D1754" s="4" t="s">
        <v>2391</v>
      </c>
      <c r="E1754" s="3" t="s">
        <v>2408</v>
      </c>
      <c r="F1754" s="3" t="s">
        <v>6143</v>
      </c>
      <c r="G1754" s="3" t="s">
        <v>6142</v>
      </c>
      <c r="H1754" s="2">
        <v>0</v>
      </c>
      <c r="I1754" s="4" t="s">
        <v>2409</v>
      </c>
      <c r="J1754" s="40" t="s">
        <v>18915</v>
      </c>
      <c r="K1754" s="3" t="s">
        <v>6141</v>
      </c>
      <c r="L1754" s="2">
        <v>232</v>
      </c>
      <c r="M1754" s="1">
        <v>0.331542</v>
      </c>
    </row>
    <row r="1755" spans="1:13" ht="52" x14ac:dyDescent="0.35">
      <c r="A1755" s="20" t="s">
        <v>4062</v>
      </c>
      <c r="B1755" s="4" t="s">
        <v>4061</v>
      </c>
      <c r="C1755" s="3" t="s">
        <v>4061</v>
      </c>
      <c r="D1755" s="4" t="s">
        <v>2391</v>
      </c>
      <c r="E1755" s="3" t="s">
        <v>2408</v>
      </c>
      <c r="F1755" s="3" t="s">
        <v>6140</v>
      </c>
      <c r="G1755" s="3" t="s">
        <v>6139</v>
      </c>
      <c r="H1755" s="2">
        <v>0</v>
      </c>
      <c r="I1755" s="4" t="s">
        <v>2410</v>
      </c>
      <c r="J1755" s="40" t="s">
        <v>18915</v>
      </c>
      <c r="K1755" s="3" t="s">
        <v>6138</v>
      </c>
      <c r="L1755" s="2">
        <v>172</v>
      </c>
      <c r="M1755" s="1">
        <v>0.24579899999999999</v>
      </c>
    </row>
    <row r="1756" spans="1:13" ht="117" x14ac:dyDescent="0.35">
      <c r="A1756" s="20" t="s">
        <v>4062</v>
      </c>
      <c r="B1756" s="4" t="s">
        <v>4061</v>
      </c>
      <c r="C1756" s="3" t="s">
        <v>4061</v>
      </c>
      <c r="D1756" s="4" t="s">
        <v>1236</v>
      </c>
      <c r="E1756" s="3" t="s">
        <v>1242</v>
      </c>
      <c r="F1756" s="3" t="s">
        <v>8558</v>
      </c>
      <c r="G1756" s="3" t="s">
        <v>8557</v>
      </c>
      <c r="H1756" s="2">
        <v>0</v>
      </c>
      <c r="I1756" s="4" t="s">
        <v>1243</v>
      </c>
      <c r="J1756" s="40" t="s">
        <v>18915</v>
      </c>
      <c r="K1756" s="3" t="s">
        <v>8592</v>
      </c>
      <c r="L1756" s="2">
        <v>374</v>
      </c>
      <c r="M1756" s="1">
        <v>0.99582000000000004</v>
      </c>
    </row>
    <row r="1757" spans="1:13" ht="39" x14ac:dyDescent="0.35">
      <c r="A1757" s="20" t="s">
        <v>4062</v>
      </c>
      <c r="B1757" s="4" t="s">
        <v>4061</v>
      </c>
      <c r="C1757" s="3" t="s">
        <v>4061</v>
      </c>
      <c r="D1757" s="4" t="s">
        <v>1236</v>
      </c>
      <c r="E1757" s="3" t="s">
        <v>1242</v>
      </c>
      <c r="F1757" s="3" t="s">
        <v>8588</v>
      </c>
      <c r="G1757" s="3" t="s">
        <v>8587</v>
      </c>
      <c r="H1757" s="2">
        <v>0</v>
      </c>
      <c r="I1757" s="4" t="s">
        <v>1246</v>
      </c>
      <c r="J1757" s="40" t="s">
        <v>18915</v>
      </c>
      <c r="K1757" s="3" t="s">
        <v>8584</v>
      </c>
      <c r="L1757" s="2">
        <v>106</v>
      </c>
      <c r="M1757" s="1">
        <v>0.28223799999999999</v>
      </c>
    </row>
    <row r="1758" spans="1:13" ht="117" x14ac:dyDescent="0.35">
      <c r="A1758" s="20" t="s">
        <v>4062</v>
      </c>
      <c r="B1758" s="4" t="s">
        <v>4061</v>
      </c>
      <c r="C1758" s="3" t="s">
        <v>4061</v>
      </c>
      <c r="D1758" s="4" t="s">
        <v>1236</v>
      </c>
      <c r="E1758" s="3" t="s">
        <v>1242</v>
      </c>
      <c r="F1758" s="3" t="s">
        <v>8558</v>
      </c>
      <c r="G1758" s="3" t="s">
        <v>8557</v>
      </c>
      <c r="H1758" s="2">
        <v>0</v>
      </c>
      <c r="I1758" s="4" t="s">
        <v>1243</v>
      </c>
      <c r="J1758" s="40" t="s">
        <v>18915</v>
      </c>
      <c r="K1758" s="3" t="s">
        <v>8556</v>
      </c>
      <c r="L1758" s="2">
        <v>374</v>
      </c>
      <c r="M1758" s="1">
        <v>0.99582000000000004</v>
      </c>
    </row>
    <row r="1759" spans="1:13" ht="104" x14ac:dyDescent="0.35">
      <c r="A1759" s="20" t="s">
        <v>4062</v>
      </c>
      <c r="B1759" s="4" t="s">
        <v>4061</v>
      </c>
      <c r="C1759" s="3" t="s">
        <v>4061</v>
      </c>
      <c r="D1759" s="4" t="s">
        <v>336</v>
      </c>
      <c r="E1759" s="3" t="s">
        <v>356</v>
      </c>
      <c r="F1759" s="3" t="s">
        <v>10252</v>
      </c>
      <c r="G1759" s="3" t="s">
        <v>10251</v>
      </c>
      <c r="H1759" s="2">
        <v>0</v>
      </c>
      <c r="I1759" s="4" t="s">
        <v>357</v>
      </c>
      <c r="J1759" s="40" t="s">
        <v>18915</v>
      </c>
      <c r="K1759" s="3" t="s">
        <v>10250</v>
      </c>
      <c r="L1759" s="2">
        <v>241</v>
      </c>
      <c r="M1759" s="1">
        <v>0.9960324020499256</v>
      </c>
    </row>
    <row r="1760" spans="1:13" ht="91" x14ac:dyDescent="0.35">
      <c r="A1760" s="20" t="s">
        <v>4062</v>
      </c>
      <c r="B1760" s="4" t="s">
        <v>4061</v>
      </c>
      <c r="C1760" s="3" t="s">
        <v>4061</v>
      </c>
      <c r="D1760" s="4" t="s">
        <v>2487</v>
      </c>
      <c r="E1760" s="3" t="s">
        <v>2494</v>
      </c>
      <c r="F1760" s="3" t="s">
        <v>5955</v>
      </c>
      <c r="G1760" s="3" t="s">
        <v>5954</v>
      </c>
      <c r="H1760" s="2">
        <v>0</v>
      </c>
      <c r="I1760" s="4" t="s">
        <v>2493</v>
      </c>
      <c r="J1760" s="40" t="s">
        <v>18915</v>
      </c>
      <c r="K1760" s="3" t="s">
        <v>5953</v>
      </c>
      <c r="L1760" s="2">
        <v>270</v>
      </c>
      <c r="M1760" s="1">
        <v>0.24893499999999999</v>
      </c>
    </row>
    <row r="1761" spans="1:13" ht="104" x14ac:dyDescent="0.35">
      <c r="A1761" s="20" t="s">
        <v>4062</v>
      </c>
      <c r="B1761" s="4" t="s">
        <v>4061</v>
      </c>
      <c r="C1761" s="3" t="s">
        <v>4061</v>
      </c>
      <c r="D1761" s="4" t="s">
        <v>3045</v>
      </c>
      <c r="E1761" s="3" t="s">
        <v>3059</v>
      </c>
      <c r="F1761" s="3" t="s">
        <v>4712</v>
      </c>
      <c r="G1761" s="3" t="s">
        <v>4711</v>
      </c>
      <c r="H1761" s="2">
        <v>0</v>
      </c>
      <c r="I1761" s="4" t="s">
        <v>3060</v>
      </c>
      <c r="J1761" s="40" t="s">
        <v>18915</v>
      </c>
      <c r="K1761" s="3" t="s">
        <v>4710</v>
      </c>
      <c r="L1761" s="2">
        <v>327</v>
      </c>
      <c r="M1761" s="1">
        <v>0.41431200000000001</v>
      </c>
    </row>
    <row r="1762" spans="1:13" ht="156" x14ac:dyDescent="0.35">
      <c r="A1762" s="20" t="s">
        <v>4062</v>
      </c>
      <c r="B1762" s="4" t="s">
        <v>4061</v>
      </c>
      <c r="C1762" s="3" t="s">
        <v>4061</v>
      </c>
      <c r="D1762" s="4" t="s">
        <v>1491</v>
      </c>
      <c r="E1762" s="3" t="s">
        <v>1497</v>
      </c>
      <c r="F1762" s="3" t="s">
        <v>8091</v>
      </c>
      <c r="G1762" s="3" t="s">
        <v>8090</v>
      </c>
      <c r="H1762" s="2">
        <v>0</v>
      </c>
      <c r="I1762" s="4" t="s">
        <v>1496</v>
      </c>
      <c r="J1762" s="40" t="s">
        <v>18915</v>
      </c>
      <c r="K1762" s="3" t="s">
        <v>8087</v>
      </c>
      <c r="L1762" s="2">
        <v>457</v>
      </c>
      <c r="M1762" s="1">
        <v>0.34950599999999998</v>
      </c>
    </row>
    <row r="1763" spans="1:13" ht="52" x14ac:dyDescent="0.35">
      <c r="A1763" s="20" t="s">
        <v>4062</v>
      </c>
      <c r="B1763" s="4" t="s">
        <v>4061</v>
      </c>
      <c r="C1763" s="3" t="s">
        <v>4061</v>
      </c>
      <c r="D1763" s="4" t="s">
        <v>2897</v>
      </c>
      <c r="E1763" s="3" t="s">
        <v>1497</v>
      </c>
      <c r="F1763" s="3" t="s">
        <v>5050</v>
      </c>
      <c r="G1763" s="3" t="s">
        <v>5049</v>
      </c>
      <c r="H1763" s="2">
        <v>0</v>
      </c>
      <c r="I1763" s="4" t="s">
        <v>2909</v>
      </c>
      <c r="J1763" s="40" t="s">
        <v>18915</v>
      </c>
      <c r="K1763" s="3" t="s">
        <v>5048</v>
      </c>
      <c r="L1763" s="2">
        <v>136</v>
      </c>
      <c r="M1763" s="1">
        <v>0.17313999999999999</v>
      </c>
    </row>
    <row r="1764" spans="1:13" ht="130" x14ac:dyDescent="0.35">
      <c r="A1764" s="20" t="s">
        <v>4062</v>
      </c>
      <c r="B1764" s="4" t="s">
        <v>4061</v>
      </c>
      <c r="C1764" s="3" t="s">
        <v>4061</v>
      </c>
      <c r="D1764" s="4" t="s">
        <v>1280</v>
      </c>
      <c r="E1764" s="3" t="s">
        <v>1291</v>
      </c>
      <c r="F1764" s="3" t="s">
        <v>8493</v>
      </c>
      <c r="G1764" s="3" t="s">
        <v>8492</v>
      </c>
      <c r="H1764" s="2">
        <v>0</v>
      </c>
      <c r="I1764" s="4" t="s">
        <v>1292</v>
      </c>
      <c r="J1764" s="40" t="s">
        <v>18915</v>
      </c>
      <c r="K1764" s="3" t="s">
        <v>8491</v>
      </c>
      <c r="L1764" s="2">
        <v>425</v>
      </c>
      <c r="M1764" s="1">
        <v>1.1184499999999999</v>
      </c>
    </row>
    <row r="1765" spans="1:13" ht="143" x14ac:dyDescent="0.35">
      <c r="A1765" s="20" t="s">
        <v>4062</v>
      </c>
      <c r="B1765" s="4" t="s">
        <v>4061</v>
      </c>
      <c r="C1765" s="3" t="s">
        <v>4061</v>
      </c>
      <c r="D1765" s="4" t="s">
        <v>1540</v>
      </c>
      <c r="E1765" s="3" t="s">
        <v>1557</v>
      </c>
      <c r="F1765" s="3" t="s">
        <v>7976</v>
      </c>
      <c r="G1765" s="3" t="s">
        <v>7975</v>
      </c>
      <c r="H1765" s="2">
        <v>0</v>
      </c>
      <c r="I1765" s="4" t="s">
        <v>1556</v>
      </c>
      <c r="J1765" s="40" t="s">
        <v>18915</v>
      </c>
      <c r="K1765" s="3" t="s">
        <v>7974</v>
      </c>
      <c r="L1765" s="2">
        <v>438</v>
      </c>
      <c r="M1765" s="1">
        <v>0.72278399999999998</v>
      </c>
    </row>
    <row r="1766" spans="1:13" ht="78" x14ac:dyDescent="0.35">
      <c r="A1766" s="20" t="s">
        <v>4062</v>
      </c>
      <c r="B1766" s="4" t="s">
        <v>4061</v>
      </c>
      <c r="C1766" s="3" t="s">
        <v>4061</v>
      </c>
      <c r="D1766" s="4" t="s">
        <v>1521</v>
      </c>
      <c r="E1766" s="3" t="s">
        <v>1535</v>
      </c>
      <c r="F1766" s="3" t="s">
        <v>8025</v>
      </c>
      <c r="G1766" s="3" t="s">
        <v>8024</v>
      </c>
      <c r="H1766" s="2">
        <v>0</v>
      </c>
      <c r="I1766" s="4" t="s">
        <v>1534</v>
      </c>
      <c r="J1766" s="40" t="s">
        <v>18915</v>
      </c>
      <c r="K1766" s="3" t="s">
        <v>8023</v>
      </c>
      <c r="L1766" s="2">
        <v>242</v>
      </c>
      <c r="M1766" s="1">
        <v>1.3693200000000001</v>
      </c>
    </row>
    <row r="1767" spans="1:13" ht="143" x14ac:dyDescent="0.35">
      <c r="A1767" s="20" t="s">
        <v>4062</v>
      </c>
      <c r="B1767" s="4" t="s">
        <v>4061</v>
      </c>
      <c r="C1767" s="3" t="s">
        <v>4061</v>
      </c>
      <c r="D1767" s="4" t="s">
        <v>1540</v>
      </c>
      <c r="E1767" s="3" t="s">
        <v>1535</v>
      </c>
      <c r="F1767" s="3" t="s">
        <v>7976</v>
      </c>
      <c r="G1767" s="3" t="s">
        <v>7975</v>
      </c>
      <c r="H1767" s="2">
        <v>0</v>
      </c>
      <c r="I1767" s="4" t="s">
        <v>1556</v>
      </c>
      <c r="J1767" s="40" t="s">
        <v>18915</v>
      </c>
      <c r="K1767" s="3" t="s">
        <v>7974</v>
      </c>
      <c r="L1767" s="2">
        <v>438</v>
      </c>
      <c r="M1767" s="1">
        <v>0.72278399999999998</v>
      </c>
    </row>
    <row r="1768" spans="1:13" ht="143" x14ac:dyDescent="0.35">
      <c r="A1768" s="20" t="s">
        <v>4062</v>
      </c>
      <c r="B1768" s="4" t="s">
        <v>4061</v>
      </c>
      <c r="C1768" s="3" t="s">
        <v>4061</v>
      </c>
      <c r="D1768" s="4" t="s">
        <v>542</v>
      </c>
      <c r="E1768" s="3" t="s">
        <v>561</v>
      </c>
      <c r="F1768" s="3" t="s">
        <v>9876</v>
      </c>
      <c r="G1768" s="3" t="s">
        <v>9875</v>
      </c>
      <c r="H1768" s="2">
        <v>0</v>
      </c>
      <c r="I1768" s="4" t="s">
        <v>562</v>
      </c>
      <c r="J1768" s="40" t="s">
        <v>18915</v>
      </c>
      <c r="K1768" s="3" t="s">
        <v>9874</v>
      </c>
      <c r="L1768" s="2">
        <v>458</v>
      </c>
      <c r="M1768" s="1">
        <v>0.72817500000000002</v>
      </c>
    </row>
    <row r="1769" spans="1:13" ht="91" x14ac:dyDescent="0.35">
      <c r="A1769" s="20" t="s">
        <v>4062</v>
      </c>
      <c r="B1769" s="4" t="s">
        <v>4061</v>
      </c>
      <c r="C1769" s="3" t="s">
        <v>4061</v>
      </c>
      <c r="D1769" s="4" t="s">
        <v>1596</v>
      </c>
      <c r="E1769" s="3" t="s">
        <v>1605</v>
      </c>
      <c r="F1769" s="3" t="s">
        <v>7885</v>
      </c>
      <c r="G1769" s="3" t="s">
        <v>7884</v>
      </c>
      <c r="H1769" s="2">
        <v>0</v>
      </c>
      <c r="I1769" s="4" t="s">
        <v>1604</v>
      </c>
      <c r="J1769" s="40" t="s">
        <v>18915</v>
      </c>
      <c r="K1769" s="3" t="s">
        <v>7883</v>
      </c>
      <c r="L1769" s="2">
        <v>296</v>
      </c>
      <c r="M1769" s="1">
        <v>0.33900599999999997</v>
      </c>
    </row>
    <row r="1770" spans="1:13" ht="221" x14ac:dyDescent="0.35">
      <c r="A1770" s="20" t="s">
        <v>4062</v>
      </c>
      <c r="B1770" s="4" t="s">
        <v>4061</v>
      </c>
      <c r="C1770" s="3" t="s">
        <v>4061</v>
      </c>
      <c r="D1770" s="4" t="s">
        <v>567</v>
      </c>
      <c r="E1770" s="3" t="s">
        <v>579</v>
      </c>
      <c r="F1770" s="3" t="s">
        <v>9853</v>
      </c>
      <c r="G1770" s="3" t="s">
        <v>9852</v>
      </c>
      <c r="H1770" s="2">
        <v>0</v>
      </c>
      <c r="I1770" s="4" t="s">
        <v>571</v>
      </c>
      <c r="J1770" s="40" t="s">
        <v>18915</v>
      </c>
      <c r="K1770" s="3" t="s">
        <v>9849</v>
      </c>
      <c r="L1770" s="2">
        <v>710</v>
      </c>
      <c r="M1770" s="1">
        <v>2.5818180000000002</v>
      </c>
    </row>
    <row r="1771" spans="1:13" ht="104" x14ac:dyDescent="0.35">
      <c r="A1771" s="20" t="s">
        <v>4062</v>
      </c>
      <c r="B1771" s="4" t="s">
        <v>4061</v>
      </c>
      <c r="C1771" s="3" t="s">
        <v>4061</v>
      </c>
      <c r="D1771" s="4" t="s">
        <v>503</v>
      </c>
      <c r="E1771" s="3" t="s">
        <v>507</v>
      </c>
      <c r="F1771" s="3" t="s">
        <v>8147</v>
      </c>
      <c r="G1771" s="3" t="s">
        <v>9956</v>
      </c>
      <c r="H1771" s="2">
        <v>0</v>
      </c>
      <c r="I1771" s="4" t="s">
        <v>508</v>
      </c>
      <c r="J1771" s="40" t="s">
        <v>18915</v>
      </c>
      <c r="K1771" s="3" t="s">
        <v>9953</v>
      </c>
      <c r="L1771" s="2">
        <v>267</v>
      </c>
      <c r="M1771" s="1">
        <v>0.504278</v>
      </c>
    </row>
    <row r="1772" spans="1:13" ht="26" x14ac:dyDescent="0.35">
      <c r="A1772" s="20" t="s">
        <v>4062</v>
      </c>
      <c r="B1772" s="4" t="s">
        <v>4061</v>
      </c>
      <c r="C1772" s="3" t="s">
        <v>4061</v>
      </c>
      <c r="D1772" s="4" t="s">
        <v>2711</v>
      </c>
      <c r="E1772" s="3" t="s">
        <v>2721</v>
      </c>
      <c r="F1772" s="3" t="s">
        <v>5473</v>
      </c>
      <c r="G1772" s="3" t="s">
        <v>5472</v>
      </c>
      <c r="H1772" s="2">
        <v>0</v>
      </c>
      <c r="I1772" s="4" t="s">
        <v>2722</v>
      </c>
      <c r="J1772" s="40" t="s">
        <v>18915</v>
      </c>
      <c r="K1772" s="3" t="s">
        <v>5469</v>
      </c>
      <c r="L1772" s="2">
        <v>89</v>
      </c>
      <c r="M1772" s="1">
        <v>0.17197699999999999</v>
      </c>
    </row>
    <row r="1773" spans="1:13" ht="39" x14ac:dyDescent="0.35">
      <c r="A1773" s="20" t="s">
        <v>4062</v>
      </c>
      <c r="B1773" s="4" t="s">
        <v>4061</v>
      </c>
      <c r="C1773" s="3" t="s">
        <v>4061</v>
      </c>
      <c r="D1773" s="4" t="s">
        <v>2711</v>
      </c>
      <c r="E1773" s="3" t="s">
        <v>2721</v>
      </c>
      <c r="F1773" s="3" t="s">
        <v>5471</v>
      </c>
      <c r="G1773" s="3" t="s">
        <v>5470</v>
      </c>
      <c r="H1773" s="2">
        <v>0</v>
      </c>
      <c r="I1773" s="4" t="s">
        <v>2723</v>
      </c>
      <c r="J1773" s="40" t="s">
        <v>18915</v>
      </c>
      <c r="K1773" s="3" t="s">
        <v>5469</v>
      </c>
      <c r="L1773" s="2">
        <v>116</v>
      </c>
      <c r="M1773" s="1">
        <v>0.22414999999999999</v>
      </c>
    </row>
    <row r="1774" spans="1:13" ht="208" x14ac:dyDescent="0.35">
      <c r="A1774" s="20" t="s">
        <v>4062</v>
      </c>
      <c r="B1774" s="4" t="s">
        <v>4061</v>
      </c>
      <c r="C1774" s="3" t="s">
        <v>4061</v>
      </c>
      <c r="D1774" s="4" t="s">
        <v>1844</v>
      </c>
      <c r="E1774" s="3" t="s">
        <v>1858</v>
      </c>
      <c r="F1774" s="3" t="s">
        <v>7344</v>
      </c>
      <c r="G1774" s="3" t="s">
        <v>7343</v>
      </c>
      <c r="H1774" s="2">
        <v>0</v>
      </c>
      <c r="I1774" s="4" t="s">
        <v>1859</v>
      </c>
      <c r="J1774" s="40" t="s">
        <v>18915</v>
      </c>
      <c r="K1774" s="3" t="s">
        <v>7342</v>
      </c>
      <c r="L1774" s="2">
        <v>626</v>
      </c>
      <c r="M1774" s="1">
        <v>0.94746600000000003</v>
      </c>
    </row>
    <row r="1775" spans="1:13" ht="65" x14ac:dyDescent="0.35">
      <c r="A1775" s="20" t="s">
        <v>4062</v>
      </c>
      <c r="B1775" s="4" t="s">
        <v>4061</v>
      </c>
      <c r="C1775" s="3" t="s">
        <v>4061</v>
      </c>
      <c r="D1775" s="4" t="s">
        <v>1801</v>
      </c>
      <c r="E1775" s="3" t="s">
        <v>1803</v>
      </c>
      <c r="F1775" s="3" t="s">
        <v>7457</v>
      </c>
      <c r="G1775" s="3" t="s">
        <v>7456</v>
      </c>
      <c r="H1775" s="2">
        <v>0</v>
      </c>
      <c r="I1775" s="4" t="s">
        <v>1802</v>
      </c>
      <c r="J1775" s="40" t="s">
        <v>18915</v>
      </c>
      <c r="K1775" s="3" t="s">
        <v>7458</v>
      </c>
      <c r="L1775" s="2">
        <v>201</v>
      </c>
      <c r="M1775" s="1">
        <v>0.32296939021450954</v>
      </c>
    </row>
    <row r="1776" spans="1:13" ht="169" x14ac:dyDescent="0.35">
      <c r="A1776" s="20" t="s">
        <v>4062</v>
      </c>
      <c r="B1776" s="4" t="s">
        <v>2087</v>
      </c>
      <c r="C1776" s="3" t="s">
        <v>4061</v>
      </c>
      <c r="D1776" s="4" t="s">
        <v>2060</v>
      </c>
      <c r="E1776" s="3" t="s">
        <v>2088</v>
      </c>
      <c r="F1776" s="3" t="s">
        <v>6852</v>
      </c>
      <c r="G1776" s="3" t="s">
        <v>6851</v>
      </c>
      <c r="H1776" s="2">
        <v>0</v>
      </c>
      <c r="I1776" s="4" t="s">
        <v>2089</v>
      </c>
      <c r="J1776" s="40" t="s">
        <v>18915</v>
      </c>
      <c r="K1776" s="3" t="s">
        <v>6850</v>
      </c>
      <c r="L1776" s="2">
        <v>383</v>
      </c>
      <c r="M1776" s="1">
        <v>0.48797299999999999</v>
      </c>
    </row>
    <row r="1777" spans="1:13" ht="117" x14ac:dyDescent="0.35">
      <c r="A1777" s="20" t="s">
        <v>4062</v>
      </c>
      <c r="B1777" s="4" t="s">
        <v>4061</v>
      </c>
      <c r="C1777" s="3" t="s">
        <v>4061</v>
      </c>
      <c r="D1777" s="4" t="s">
        <v>3334</v>
      </c>
      <c r="E1777" s="3" t="s">
        <v>3339</v>
      </c>
      <c r="F1777" s="3" t="s">
        <v>4104</v>
      </c>
      <c r="G1777" s="3" t="s">
        <v>4103</v>
      </c>
      <c r="H1777" s="2">
        <v>0</v>
      </c>
      <c r="I1777" s="4" t="s">
        <v>3340</v>
      </c>
      <c r="J1777" s="40" t="s">
        <v>18915</v>
      </c>
      <c r="K1777" s="3" t="s">
        <v>4102</v>
      </c>
      <c r="L1777" s="2">
        <v>346</v>
      </c>
      <c r="M1777" s="1">
        <v>0.66256899999999996</v>
      </c>
    </row>
    <row r="1778" spans="1:13" ht="39" x14ac:dyDescent="0.35">
      <c r="A1778" s="20" t="s">
        <v>4062</v>
      </c>
      <c r="B1778" s="4" t="s">
        <v>4061</v>
      </c>
      <c r="C1778" s="3" t="s">
        <v>4061</v>
      </c>
      <c r="D1778" s="4" t="s">
        <v>1031</v>
      </c>
      <c r="E1778" s="3" t="s">
        <v>1042</v>
      </c>
      <c r="F1778" s="3" t="s">
        <v>8964</v>
      </c>
      <c r="G1778" s="3" t="s">
        <v>8963</v>
      </c>
      <c r="H1778" s="2">
        <v>0</v>
      </c>
      <c r="I1778" s="4" t="s">
        <v>1043</v>
      </c>
      <c r="J1778" s="40" t="s">
        <v>18915</v>
      </c>
      <c r="K1778" s="3" t="s">
        <v>8960</v>
      </c>
      <c r="L1778" s="2">
        <v>156</v>
      </c>
      <c r="M1778" s="1">
        <v>0.22231100000000001</v>
      </c>
    </row>
    <row r="1779" spans="1:13" ht="143" x14ac:dyDescent="0.35">
      <c r="A1779" s="20" t="s">
        <v>4062</v>
      </c>
      <c r="B1779" s="4" t="s">
        <v>4061</v>
      </c>
      <c r="C1779" s="3" t="s">
        <v>4061</v>
      </c>
      <c r="D1779" s="4" t="s">
        <v>1758</v>
      </c>
      <c r="E1779" s="3" t="s">
        <v>1042</v>
      </c>
      <c r="F1779" s="3" t="s">
        <v>7522</v>
      </c>
      <c r="G1779" s="3" t="s">
        <v>7521</v>
      </c>
      <c r="H1779" s="2">
        <v>0</v>
      </c>
      <c r="I1779" s="4" t="s">
        <v>1771</v>
      </c>
      <c r="J1779" s="40" t="s">
        <v>18915</v>
      </c>
      <c r="K1779" s="3" t="s">
        <v>7518</v>
      </c>
      <c r="L1779" s="2">
        <v>422</v>
      </c>
      <c r="M1779" s="1">
        <v>0.54819399999999996</v>
      </c>
    </row>
    <row r="1780" spans="1:13" ht="208" x14ac:dyDescent="0.35">
      <c r="A1780" s="20" t="s">
        <v>4062</v>
      </c>
      <c r="B1780" s="4" t="s">
        <v>4061</v>
      </c>
      <c r="C1780" s="3" t="s">
        <v>4061</v>
      </c>
      <c r="D1780" s="4" t="s">
        <v>2546</v>
      </c>
      <c r="E1780" s="3" t="s">
        <v>2558</v>
      </c>
      <c r="F1780" s="3" t="s">
        <v>5816</v>
      </c>
      <c r="G1780" s="3" t="s">
        <v>5815</v>
      </c>
      <c r="H1780" s="2">
        <v>0</v>
      </c>
      <c r="I1780" s="4" t="s">
        <v>2559</v>
      </c>
      <c r="J1780" s="40" t="s">
        <v>18915</v>
      </c>
      <c r="K1780" s="3" t="s">
        <v>5814</v>
      </c>
      <c r="L1780" s="2">
        <v>654</v>
      </c>
      <c r="M1780" s="1">
        <v>1.0809560014544974</v>
      </c>
    </row>
    <row r="1781" spans="1:13" ht="221" x14ac:dyDescent="0.35">
      <c r="A1781" s="20" t="s">
        <v>4062</v>
      </c>
      <c r="B1781" s="4" t="s">
        <v>4061</v>
      </c>
      <c r="C1781" s="3" t="s">
        <v>4061</v>
      </c>
      <c r="D1781" s="4" t="s">
        <v>567</v>
      </c>
      <c r="E1781" s="3" t="s">
        <v>572</v>
      </c>
      <c r="F1781" s="3" t="s">
        <v>9853</v>
      </c>
      <c r="G1781" s="3" t="s">
        <v>9852</v>
      </c>
      <c r="H1781" s="2">
        <v>0</v>
      </c>
      <c r="I1781" s="4" t="s">
        <v>571</v>
      </c>
      <c r="J1781" s="40" t="s">
        <v>18915</v>
      </c>
      <c r="K1781" s="3" t="s">
        <v>9859</v>
      </c>
      <c r="L1781" s="2">
        <v>710</v>
      </c>
      <c r="M1781" s="1">
        <v>2.5818180000000002</v>
      </c>
    </row>
    <row r="1782" spans="1:13" ht="52" x14ac:dyDescent="0.35">
      <c r="A1782" s="20" t="s">
        <v>4062</v>
      </c>
      <c r="B1782" s="4" t="s">
        <v>4061</v>
      </c>
      <c r="C1782" s="3" t="s">
        <v>4061</v>
      </c>
      <c r="D1782" s="4" t="s">
        <v>2229</v>
      </c>
      <c r="E1782" s="3" t="s">
        <v>572</v>
      </c>
      <c r="F1782" s="3" t="s">
        <v>6554</v>
      </c>
      <c r="G1782" s="3" t="s">
        <v>6553</v>
      </c>
      <c r="H1782" s="2">
        <v>0</v>
      </c>
      <c r="I1782" s="4" t="s">
        <v>2233</v>
      </c>
      <c r="J1782" s="40" t="s">
        <v>18915</v>
      </c>
      <c r="K1782" s="3" t="s">
        <v>6552</v>
      </c>
      <c r="L1782" s="2">
        <v>146</v>
      </c>
      <c r="M1782" s="1">
        <v>0.17056499999999999</v>
      </c>
    </row>
    <row r="1783" spans="1:13" ht="130" x14ac:dyDescent="0.35">
      <c r="A1783" s="20" t="s">
        <v>4062</v>
      </c>
      <c r="B1783" s="4" t="s">
        <v>4061</v>
      </c>
      <c r="C1783" s="3" t="s">
        <v>4061</v>
      </c>
      <c r="D1783" s="4" t="s">
        <v>2325</v>
      </c>
      <c r="E1783" s="3" t="s">
        <v>572</v>
      </c>
      <c r="F1783" s="3" t="s">
        <v>6314</v>
      </c>
      <c r="G1783" s="3" t="s">
        <v>6313</v>
      </c>
      <c r="H1783" s="2">
        <v>0</v>
      </c>
      <c r="I1783" s="4" t="s">
        <v>2334</v>
      </c>
      <c r="J1783" s="40" t="s">
        <v>18915</v>
      </c>
      <c r="K1783" s="3" t="s">
        <v>6312</v>
      </c>
      <c r="L1783" s="2">
        <v>403</v>
      </c>
      <c r="M1783" s="1">
        <v>0.36475539666018014</v>
      </c>
    </row>
    <row r="1784" spans="1:13" ht="65" x14ac:dyDescent="0.35">
      <c r="A1784" s="20" t="s">
        <v>4062</v>
      </c>
      <c r="B1784" s="4" t="s">
        <v>4061</v>
      </c>
      <c r="C1784" s="3" t="s">
        <v>4061</v>
      </c>
      <c r="D1784" s="4" t="s">
        <v>2325</v>
      </c>
      <c r="E1784" s="3" t="s">
        <v>572</v>
      </c>
      <c r="F1784" s="3" t="s">
        <v>6308</v>
      </c>
      <c r="G1784" s="3" t="s">
        <v>6307</v>
      </c>
      <c r="H1784" s="2">
        <v>0</v>
      </c>
      <c r="I1784" s="4" t="s">
        <v>2336</v>
      </c>
      <c r="J1784" s="40" t="s">
        <v>18915</v>
      </c>
      <c r="K1784" s="3" t="s">
        <v>6306</v>
      </c>
      <c r="L1784" s="2">
        <v>218</v>
      </c>
      <c r="M1784" s="1">
        <v>0.19731185228764087</v>
      </c>
    </row>
    <row r="1785" spans="1:13" ht="208" x14ac:dyDescent="0.35">
      <c r="A1785" s="20" t="s">
        <v>4062</v>
      </c>
      <c r="B1785" s="4" t="s">
        <v>1956</v>
      </c>
      <c r="C1785" s="3" t="s">
        <v>4061</v>
      </c>
      <c r="D1785" s="4" t="s">
        <v>2817</v>
      </c>
      <c r="E1785" s="3" t="s">
        <v>572</v>
      </c>
      <c r="F1785" s="3" t="s">
        <v>5235</v>
      </c>
      <c r="G1785" s="3" t="s">
        <v>5234</v>
      </c>
      <c r="H1785" s="2">
        <v>0</v>
      </c>
      <c r="I1785" s="4" t="s">
        <v>2828</v>
      </c>
      <c r="J1785" s="40" t="s">
        <v>18915</v>
      </c>
      <c r="K1785" s="3" t="s">
        <v>5236</v>
      </c>
      <c r="L1785" s="2">
        <v>616</v>
      </c>
      <c r="M1785" s="1">
        <v>0.59256399999999998</v>
      </c>
    </row>
    <row r="1786" spans="1:13" ht="156" x14ac:dyDescent="0.35">
      <c r="A1786" s="20" t="s">
        <v>4062</v>
      </c>
      <c r="B1786" s="4" t="s">
        <v>92</v>
      </c>
      <c r="C1786" s="3" t="s">
        <v>4061</v>
      </c>
      <c r="D1786" s="4" t="s">
        <v>82</v>
      </c>
      <c r="E1786" s="3" t="s">
        <v>100</v>
      </c>
      <c r="F1786" s="3" t="s">
        <v>10710</v>
      </c>
      <c r="G1786" s="3" t="s">
        <v>10709</v>
      </c>
      <c r="H1786" s="2">
        <v>0</v>
      </c>
      <c r="I1786" s="4" t="s">
        <v>101</v>
      </c>
      <c r="J1786" s="40" t="s">
        <v>18915</v>
      </c>
      <c r="K1786" s="3" t="s">
        <v>10708</v>
      </c>
      <c r="L1786" s="2">
        <v>494</v>
      </c>
      <c r="M1786" s="1">
        <v>0.72258100000000003</v>
      </c>
    </row>
    <row r="1787" spans="1:13" ht="143" x14ac:dyDescent="0.35">
      <c r="A1787" s="20" t="s">
        <v>4062</v>
      </c>
      <c r="B1787" s="4" t="s">
        <v>115</v>
      </c>
      <c r="C1787" s="3" t="s">
        <v>4061</v>
      </c>
      <c r="D1787" s="4" t="s">
        <v>112</v>
      </c>
      <c r="E1787" s="3" t="s">
        <v>100</v>
      </c>
      <c r="F1787" s="3" t="s">
        <v>10681</v>
      </c>
      <c r="G1787" s="3" t="s">
        <v>10680</v>
      </c>
      <c r="H1787" s="2">
        <v>0</v>
      </c>
      <c r="I1787" s="4" t="s">
        <v>116</v>
      </c>
      <c r="J1787" s="40" t="s">
        <v>18915</v>
      </c>
      <c r="K1787" s="3" t="s">
        <v>10679</v>
      </c>
      <c r="L1787" s="2">
        <v>420</v>
      </c>
      <c r="M1787" s="1">
        <v>0.90061100000000005</v>
      </c>
    </row>
    <row r="1788" spans="1:13" ht="182" x14ac:dyDescent="0.35">
      <c r="A1788" s="20" t="s">
        <v>4062</v>
      </c>
      <c r="B1788" s="4" t="s">
        <v>4061</v>
      </c>
      <c r="C1788" s="3" t="s">
        <v>4061</v>
      </c>
      <c r="D1788" s="4" t="s">
        <v>158</v>
      </c>
      <c r="E1788" s="3" t="s">
        <v>100</v>
      </c>
      <c r="F1788" s="3" t="s">
        <v>10601</v>
      </c>
      <c r="G1788" s="3" t="s">
        <v>10600</v>
      </c>
      <c r="H1788" s="2">
        <v>0</v>
      </c>
      <c r="I1788" s="4" t="s">
        <v>167</v>
      </c>
      <c r="J1788" s="40" t="s">
        <v>18915</v>
      </c>
      <c r="K1788" s="3" t="s">
        <v>10599</v>
      </c>
      <c r="L1788" s="2">
        <v>580</v>
      </c>
      <c r="M1788" s="1">
        <v>0.98527200000000004</v>
      </c>
    </row>
    <row r="1789" spans="1:13" ht="195" x14ac:dyDescent="0.35">
      <c r="A1789" s="20" t="s">
        <v>4062</v>
      </c>
      <c r="B1789" s="4" t="s">
        <v>4061</v>
      </c>
      <c r="C1789" s="3" t="s">
        <v>4061</v>
      </c>
      <c r="D1789" s="4" t="s">
        <v>358</v>
      </c>
      <c r="E1789" s="3" t="s">
        <v>100</v>
      </c>
      <c r="F1789" s="3" t="s">
        <v>10229</v>
      </c>
      <c r="G1789" s="3" t="s">
        <v>10228</v>
      </c>
      <c r="H1789" s="2">
        <v>0</v>
      </c>
      <c r="I1789" s="4" t="s">
        <v>369</v>
      </c>
      <c r="J1789" s="40" t="s">
        <v>18915</v>
      </c>
      <c r="K1789" s="3" t="s">
        <v>10227</v>
      </c>
      <c r="L1789" s="2">
        <v>608</v>
      </c>
      <c r="M1789" s="1">
        <v>0.55573300000000003</v>
      </c>
    </row>
    <row r="1790" spans="1:13" ht="403" x14ac:dyDescent="0.35">
      <c r="A1790" s="20" t="s">
        <v>4062</v>
      </c>
      <c r="B1790" s="4" t="s">
        <v>648</v>
      </c>
      <c r="C1790" s="3" t="s">
        <v>4061</v>
      </c>
      <c r="D1790" s="4" t="s">
        <v>628</v>
      </c>
      <c r="E1790" s="3" t="s">
        <v>100</v>
      </c>
      <c r="F1790" s="3" t="s">
        <v>9724</v>
      </c>
      <c r="G1790" s="3" t="s">
        <v>9723</v>
      </c>
      <c r="H1790" s="2">
        <v>0</v>
      </c>
      <c r="I1790" s="4" t="s">
        <v>649</v>
      </c>
      <c r="J1790" s="40" t="s">
        <v>18915</v>
      </c>
      <c r="K1790" s="3" t="s">
        <v>9722</v>
      </c>
      <c r="L1790" s="2">
        <v>531</v>
      </c>
      <c r="M1790" s="1">
        <v>0.70445899999999995</v>
      </c>
    </row>
    <row r="1791" spans="1:13" ht="234" x14ac:dyDescent="0.35">
      <c r="A1791" s="20" t="s">
        <v>4062</v>
      </c>
      <c r="B1791" s="4" t="s">
        <v>4061</v>
      </c>
      <c r="C1791" s="3" t="s">
        <v>4061</v>
      </c>
      <c r="D1791" s="4" t="s">
        <v>733</v>
      </c>
      <c r="E1791" s="3" t="s">
        <v>100</v>
      </c>
      <c r="F1791" s="3" t="s">
        <v>9543</v>
      </c>
      <c r="G1791" s="3" t="s">
        <v>9542</v>
      </c>
      <c r="H1791" s="2">
        <v>0</v>
      </c>
      <c r="I1791" s="4" t="s">
        <v>741</v>
      </c>
      <c r="J1791" s="40" t="s">
        <v>18915</v>
      </c>
      <c r="K1791" s="3" t="s">
        <v>9541</v>
      </c>
      <c r="L1791" s="2">
        <v>649</v>
      </c>
      <c r="M1791" s="1">
        <v>0.42401100000000003</v>
      </c>
    </row>
    <row r="1792" spans="1:13" ht="78" x14ac:dyDescent="0.35">
      <c r="A1792" s="20" t="s">
        <v>4062</v>
      </c>
      <c r="B1792" s="4" t="s">
        <v>4061</v>
      </c>
      <c r="C1792" s="3" t="s">
        <v>4061</v>
      </c>
      <c r="D1792" s="4" t="s">
        <v>750</v>
      </c>
      <c r="E1792" s="3" t="s">
        <v>100</v>
      </c>
      <c r="F1792" s="3" t="s">
        <v>9493</v>
      </c>
      <c r="G1792" s="3" t="s">
        <v>9492</v>
      </c>
      <c r="H1792" s="2">
        <v>0</v>
      </c>
      <c r="I1792" s="4" t="s">
        <v>767</v>
      </c>
      <c r="J1792" s="40" t="s">
        <v>18915</v>
      </c>
      <c r="K1792" s="3" t="s">
        <v>9491</v>
      </c>
      <c r="L1792" s="2">
        <v>263</v>
      </c>
      <c r="M1792" s="1">
        <v>0.116865</v>
      </c>
    </row>
    <row r="1793" spans="1:13" ht="117" x14ac:dyDescent="0.35">
      <c r="A1793" s="20" t="s">
        <v>4062</v>
      </c>
      <c r="B1793" s="4" t="s">
        <v>4061</v>
      </c>
      <c r="C1793" s="3" t="s">
        <v>4061</v>
      </c>
      <c r="D1793" s="4" t="s">
        <v>802</v>
      </c>
      <c r="E1793" s="3" t="s">
        <v>100</v>
      </c>
      <c r="F1793" s="3" t="s">
        <v>9407</v>
      </c>
      <c r="G1793" s="3" t="s">
        <v>9406</v>
      </c>
      <c r="H1793" s="2">
        <v>0</v>
      </c>
      <c r="I1793" s="4" t="s">
        <v>810</v>
      </c>
      <c r="J1793" s="40" t="s">
        <v>18915</v>
      </c>
      <c r="K1793" s="3" t="s">
        <v>9405</v>
      </c>
      <c r="L1793" s="2">
        <v>386</v>
      </c>
      <c r="M1793" s="1">
        <v>0.384129</v>
      </c>
    </row>
    <row r="1794" spans="1:13" ht="130" x14ac:dyDescent="0.35">
      <c r="A1794" s="20" t="s">
        <v>4062</v>
      </c>
      <c r="B1794" s="4" t="s">
        <v>4061</v>
      </c>
      <c r="C1794" s="3" t="s">
        <v>4061</v>
      </c>
      <c r="D1794" s="4" t="s">
        <v>802</v>
      </c>
      <c r="E1794" s="3" t="s">
        <v>100</v>
      </c>
      <c r="F1794" s="3" t="s">
        <v>6885</v>
      </c>
      <c r="G1794" s="3" t="s">
        <v>9384</v>
      </c>
      <c r="H1794" s="2">
        <v>0</v>
      </c>
      <c r="I1794" s="4" t="s">
        <v>820</v>
      </c>
      <c r="J1794" s="40" t="s">
        <v>18915</v>
      </c>
      <c r="K1794" s="3" t="s">
        <v>9383</v>
      </c>
      <c r="L1794" s="2">
        <v>406</v>
      </c>
      <c r="M1794" s="1">
        <v>0.404032</v>
      </c>
    </row>
    <row r="1795" spans="1:13" ht="91" x14ac:dyDescent="0.35">
      <c r="A1795" s="20" t="s">
        <v>4062</v>
      </c>
      <c r="B1795" s="4" t="s">
        <v>4061</v>
      </c>
      <c r="C1795" s="3" t="s">
        <v>4061</v>
      </c>
      <c r="D1795" s="4" t="s">
        <v>1146</v>
      </c>
      <c r="E1795" s="3" t="s">
        <v>100</v>
      </c>
      <c r="F1795" s="3" t="s">
        <v>8753</v>
      </c>
      <c r="G1795" s="3" t="s">
        <v>8751</v>
      </c>
      <c r="H1795" s="2">
        <v>0</v>
      </c>
      <c r="I1795" s="4" t="s">
        <v>1155</v>
      </c>
      <c r="J1795" s="40" t="s">
        <v>18915</v>
      </c>
      <c r="K1795" s="3" t="s">
        <v>8752</v>
      </c>
      <c r="L1795" s="2">
        <v>250</v>
      </c>
      <c r="M1795" s="1">
        <v>0.327538</v>
      </c>
    </row>
    <row r="1796" spans="1:13" ht="117" x14ac:dyDescent="0.35">
      <c r="A1796" s="20" t="s">
        <v>4062</v>
      </c>
      <c r="B1796" s="4" t="s">
        <v>1174</v>
      </c>
      <c r="C1796" s="3" t="s">
        <v>4061</v>
      </c>
      <c r="D1796" s="4" t="s">
        <v>1170</v>
      </c>
      <c r="E1796" s="3" t="s">
        <v>100</v>
      </c>
      <c r="F1796" s="3" t="s">
        <v>8693</v>
      </c>
      <c r="G1796" s="3" t="s">
        <v>8692</v>
      </c>
      <c r="H1796" s="2">
        <v>0</v>
      </c>
      <c r="I1796" s="4" t="s">
        <v>1188</v>
      </c>
      <c r="J1796" s="40" t="s">
        <v>18915</v>
      </c>
      <c r="K1796" s="3" t="s">
        <v>8689</v>
      </c>
      <c r="L1796" s="2">
        <v>354</v>
      </c>
      <c r="M1796" s="1">
        <v>1.0393730000000001</v>
      </c>
    </row>
    <row r="1797" spans="1:13" ht="156" x14ac:dyDescent="0.35">
      <c r="A1797" s="20" t="s">
        <v>4062</v>
      </c>
      <c r="B1797" s="4" t="s">
        <v>4061</v>
      </c>
      <c r="C1797" s="3" t="s">
        <v>4061</v>
      </c>
      <c r="D1797" s="4" t="s">
        <v>1196</v>
      </c>
      <c r="E1797" s="3" t="s">
        <v>100</v>
      </c>
      <c r="F1797" s="3" t="s">
        <v>8651</v>
      </c>
      <c r="G1797" s="3" t="s">
        <v>8650</v>
      </c>
      <c r="H1797" s="2">
        <v>0</v>
      </c>
      <c r="I1797" s="4" t="s">
        <v>1200</v>
      </c>
      <c r="J1797" s="40" t="s">
        <v>18915</v>
      </c>
      <c r="K1797" s="3" t="s">
        <v>8649</v>
      </c>
      <c r="L1797" s="2">
        <v>464</v>
      </c>
      <c r="M1797" s="1">
        <v>0.61718542165469537</v>
      </c>
    </row>
    <row r="1798" spans="1:13" ht="117" x14ac:dyDescent="0.35">
      <c r="A1798" s="20" t="s">
        <v>4062</v>
      </c>
      <c r="B1798" s="4" t="s">
        <v>4061</v>
      </c>
      <c r="C1798" s="3" t="s">
        <v>4061</v>
      </c>
      <c r="D1798" s="4" t="s">
        <v>1425</v>
      </c>
      <c r="E1798" s="3" t="s">
        <v>100</v>
      </c>
      <c r="F1798" s="3" t="s">
        <v>8211</v>
      </c>
      <c r="G1798" s="3" t="s">
        <v>5430</v>
      </c>
      <c r="H1798" s="2">
        <v>0</v>
      </c>
      <c r="I1798" s="4" t="s">
        <v>1436</v>
      </c>
      <c r="J1798" s="40" t="s">
        <v>18915</v>
      </c>
      <c r="K1798" s="3" t="s">
        <v>8210</v>
      </c>
      <c r="L1798" s="2">
        <v>283</v>
      </c>
      <c r="M1798" s="1">
        <v>0.460642</v>
      </c>
    </row>
    <row r="1799" spans="1:13" ht="39" x14ac:dyDescent="0.35">
      <c r="A1799" s="20" t="s">
        <v>4062</v>
      </c>
      <c r="B1799" s="4" t="s">
        <v>4061</v>
      </c>
      <c r="C1799" s="3" t="s">
        <v>4061</v>
      </c>
      <c r="D1799" s="4" t="s">
        <v>1438</v>
      </c>
      <c r="E1799" s="3" t="s">
        <v>100</v>
      </c>
      <c r="F1799" s="3" t="s">
        <v>8192</v>
      </c>
      <c r="G1799" s="3" t="s">
        <v>8191</v>
      </c>
      <c r="H1799" s="2">
        <v>0</v>
      </c>
      <c r="I1799" s="4" t="s">
        <v>1446</v>
      </c>
      <c r="J1799" s="40" t="s">
        <v>18915</v>
      </c>
      <c r="K1799" s="3" t="s">
        <v>8190</v>
      </c>
      <c r="L1799" s="2">
        <v>139</v>
      </c>
      <c r="M1799" s="1">
        <v>0.25451299999999999</v>
      </c>
    </row>
    <row r="1800" spans="1:13" ht="130" x14ac:dyDescent="0.35">
      <c r="A1800" s="20" t="s">
        <v>4062</v>
      </c>
      <c r="B1800" s="4" t="s">
        <v>4061</v>
      </c>
      <c r="C1800" s="3" t="s">
        <v>4061</v>
      </c>
      <c r="D1800" s="4" t="s">
        <v>1596</v>
      </c>
      <c r="E1800" s="3" t="s">
        <v>100</v>
      </c>
      <c r="F1800" s="3" t="s">
        <v>7856</v>
      </c>
      <c r="G1800" s="3" t="s">
        <v>7855</v>
      </c>
      <c r="H1800" s="2">
        <v>0</v>
      </c>
      <c r="I1800" s="4" t="s">
        <v>1620</v>
      </c>
      <c r="J1800" s="40" t="s">
        <v>18915</v>
      </c>
      <c r="K1800" s="3" t="s">
        <v>7854</v>
      </c>
      <c r="L1800" s="2">
        <v>459</v>
      </c>
      <c r="M1800" s="1">
        <v>0.52568899999999996</v>
      </c>
    </row>
    <row r="1801" spans="1:13" ht="65" x14ac:dyDescent="0.35">
      <c r="A1801" s="20" t="s">
        <v>4062</v>
      </c>
      <c r="B1801" s="4" t="s">
        <v>4061</v>
      </c>
      <c r="C1801" s="3" t="s">
        <v>4061</v>
      </c>
      <c r="D1801" s="4" t="s">
        <v>1734</v>
      </c>
      <c r="E1801" s="3" t="s">
        <v>100</v>
      </c>
      <c r="F1801" s="3" t="s">
        <v>7554</v>
      </c>
      <c r="G1801" s="3" t="s">
        <v>7553</v>
      </c>
      <c r="H1801" s="2">
        <v>0</v>
      </c>
      <c r="I1801" s="4" t="s">
        <v>1756</v>
      </c>
      <c r="J1801" s="40" t="s">
        <v>18915</v>
      </c>
      <c r="K1801" s="3" t="s">
        <v>7552</v>
      </c>
      <c r="L1801" s="2">
        <v>178</v>
      </c>
      <c r="M1801" s="1">
        <v>0.20949063176725355</v>
      </c>
    </row>
    <row r="1802" spans="1:13" ht="143" x14ac:dyDescent="0.35">
      <c r="A1802" s="20" t="s">
        <v>4062</v>
      </c>
      <c r="B1802" s="4" t="s">
        <v>4061</v>
      </c>
      <c r="C1802" s="3" t="s">
        <v>4061</v>
      </c>
      <c r="D1802" s="4" t="s">
        <v>1758</v>
      </c>
      <c r="E1802" s="3" t="s">
        <v>100</v>
      </c>
      <c r="F1802" s="3" t="s">
        <v>7522</v>
      </c>
      <c r="G1802" s="3" t="s">
        <v>7521</v>
      </c>
      <c r="H1802" s="2">
        <v>0</v>
      </c>
      <c r="I1802" s="4" t="s">
        <v>1771</v>
      </c>
      <c r="J1802" s="40" t="s">
        <v>18915</v>
      </c>
      <c r="K1802" s="3" t="s">
        <v>7518</v>
      </c>
      <c r="L1802" s="2">
        <v>422</v>
      </c>
      <c r="M1802" s="1">
        <v>0.54819399999999996</v>
      </c>
    </row>
    <row r="1803" spans="1:13" ht="104" x14ac:dyDescent="0.35">
      <c r="A1803" s="20" t="s">
        <v>4062</v>
      </c>
      <c r="B1803" s="4" t="s">
        <v>4061</v>
      </c>
      <c r="C1803" s="3" t="s">
        <v>4061</v>
      </c>
      <c r="D1803" s="4" t="s">
        <v>1812</v>
      </c>
      <c r="E1803" s="3" t="s">
        <v>100</v>
      </c>
      <c r="F1803" s="3" t="s">
        <v>7427</v>
      </c>
      <c r="G1803" s="3" t="s">
        <v>7426</v>
      </c>
      <c r="H1803" s="2">
        <v>0</v>
      </c>
      <c r="I1803" s="4" t="s">
        <v>1818</v>
      </c>
      <c r="J1803" s="40" t="s">
        <v>18915</v>
      </c>
      <c r="K1803" s="3" t="s">
        <v>7423</v>
      </c>
      <c r="L1803" s="2">
        <v>291</v>
      </c>
      <c r="M1803" s="1">
        <v>0.51265799999999995</v>
      </c>
    </row>
    <row r="1804" spans="1:13" ht="39" x14ac:dyDescent="0.35">
      <c r="A1804" s="20" t="s">
        <v>4062</v>
      </c>
      <c r="B1804" s="4" t="s">
        <v>4061</v>
      </c>
      <c r="C1804" s="3" t="s">
        <v>4061</v>
      </c>
      <c r="D1804" s="4" t="s">
        <v>1812</v>
      </c>
      <c r="E1804" s="3" t="s">
        <v>100</v>
      </c>
      <c r="F1804" s="3" t="s">
        <v>7425</v>
      </c>
      <c r="G1804" s="3" t="s">
        <v>7424</v>
      </c>
      <c r="H1804" s="2">
        <v>0</v>
      </c>
      <c r="I1804" s="4" t="s">
        <v>1819</v>
      </c>
      <c r="J1804" s="40" t="s">
        <v>18915</v>
      </c>
      <c r="K1804" s="3" t="s">
        <v>7423</v>
      </c>
      <c r="L1804" s="2">
        <v>127</v>
      </c>
      <c r="M1804" s="1">
        <v>0.22373699999999999</v>
      </c>
    </row>
    <row r="1805" spans="1:13" ht="117" x14ac:dyDescent="0.35">
      <c r="A1805" s="20" t="s">
        <v>4062</v>
      </c>
      <c r="B1805" s="4" t="s">
        <v>4061</v>
      </c>
      <c r="C1805" s="3" t="s">
        <v>4061</v>
      </c>
      <c r="D1805" s="4" t="s">
        <v>1828</v>
      </c>
      <c r="E1805" s="3" t="s">
        <v>100</v>
      </c>
      <c r="F1805" s="3" t="s">
        <v>7400</v>
      </c>
      <c r="G1805" s="3" t="s">
        <v>7399</v>
      </c>
      <c r="H1805" s="2">
        <v>0</v>
      </c>
      <c r="I1805" s="4" t="s">
        <v>1831</v>
      </c>
      <c r="J1805" s="40" t="s">
        <v>18915</v>
      </c>
      <c r="K1805" s="3" t="s">
        <v>7395</v>
      </c>
      <c r="L1805" s="2">
        <v>305</v>
      </c>
      <c r="M1805" s="1">
        <v>1.1149290000000001</v>
      </c>
    </row>
    <row r="1806" spans="1:13" ht="260" x14ac:dyDescent="0.35">
      <c r="A1806" s="20" t="s">
        <v>4062</v>
      </c>
      <c r="B1806" s="4" t="s">
        <v>4061</v>
      </c>
      <c r="C1806" s="3" t="s">
        <v>4061</v>
      </c>
      <c r="D1806" s="4" t="s">
        <v>1844</v>
      </c>
      <c r="E1806" s="3" t="s">
        <v>100</v>
      </c>
      <c r="F1806" s="3" t="s">
        <v>7363</v>
      </c>
      <c r="G1806" s="3" t="s">
        <v>7362</v>
      </c>
      <c r="H1806" s="2">
        <v>0</v>
      </c>
      <c r="I1806" s="4" t="s">
        <v>1849</v>
      </c>
      <c r="J1806" s="40" t="s">
        <v>18915</v>
      </c>
      <c r="K1806" s="3" t="s">
        <v>7361</v>
      </c>
      <c r="L1806" s="2">
        <v>709</v>
      </c>
      <c r="M1806" s="1">
        <v>1.073088</v>
      </c>
    </row>
    <row r="1807" spans="1:13" ht="78" x14ac:dyDescent="0.35">
      <c r="A1807" s="20" t="s">
        <v>4062</v>
      </c>
      <c r="B1807" s="4" t="s">
        <v>4061</v>
      </c>
      <c r="C1807" s="3" t="s">
        <v>4061</v>
      </c>
      <c r="D1807" s="4" t="s">
        <v>1912</v>
      </c>
      <c r="E1807" s="3" t="s">
        <v>100</v>
      </c>
      <c r="F1807" s="3" t="s">
        <v>7190</v>
      </c>
      <c r="G1807" s="3" t="s">
        <v>7189</v>
      </c>
      <c r="H1807" s="2">
        <v>0</v>
      </c>
      <c r="I1807" s="4" t="s">
        <v>1920</v>
      </c>
      <c r="J1807" s="40" t="s">
        <v>18915</v>
      </c>
      <c r="K1807" s="3" t="s">
        <v>7188</v>
      </c>
      <c r="L1807" s="2">
        <v>244</v>
      </c>
      <c r="M1807" s="1">
        <v>0.255521</v>
      </c>
    </row>
    <row r="1808" spans="1:13" ht="117" x14ac:dyDescent="0.35">
      <c r="A1808" s="20" t="s">
        <v>4062</v>
      </c>
      <c r="B1808" s="4" t="s">
        <v>1956</v>
      </c>
      <c r="C1808" s="3" t="s">
        <v>4061</v>
      </c>
      <c r="D1808" s="4" t="s">
        <v>1950</v>
      </c>
      <c r="E1808" s="3" t="s">
        <v>100</v>
      </c>
      <c r="F1808" s="3" t="s">
        <v>7109</v>
      </c>
      <c r="G1808" s="3" t="s">
        <v>7124</v>
      </c>
      <c r="H1808" s="2">
        <v>0</v>
      </c>
      <c r="I1808" s="4" t="s">
        <v>1957</v>
      </c>
      <c r="J1808" s="40" t="s">
        <v>18915</v>
      </c>
      <c r="K1808" s="3" t="s">
        <v>7123</v>
      </c>
      <c r="L1808" s="2">
        <v>388</v>
      </c>
      <c r="M1808" s="1">
        <v>0.730958</v>
      </c>
    </row>
    <row r="1809" spans="1:13" ht="78" x14ac:dyDescent="0.35">
      <c r="A1809" s="20" t="s">
        <v>4062</v>
      </c>
      <c r="B1809" s="4" t="s">
        <v>4061</v>
      </c>
      <c r="C1809" s="3" t="s">
        <v>4061</v>
      </c>
      <c r="D1809" s="4" t="s">
        <v>2114</v>
      </c>
      <c r="E1809" s="3" t="s">
        <v>100</v>
      </c>
      <c r="F1809" s="3" t="s">
        <v>6769</v>
      </c>
      <c r="G1809" s="3" t="s">
        <v>6768</v>
      </c>
      <c r="H1809" s="2">
        <v>0</v>
      </c>
      <c r="I1809" s="4" t="s">
        <v>2131</v>
      </c>
      <c r="J1809" s="40" t="s">
        <v>18915</v>
      </c>
      <c r="K1809" s="3" t="s">
        <v>6765</v>
      </c>
      <c r="L1809" s="2">
        <v>308</v>
      </c>
      <c r="M1809" s="1">
        <v>0.14413300000000001</v>
      </c>
    </row>
    <row r="1810" spans="1:13" ht="117" x14ac:dyDescent="0.35">
      <c r="A1810" s="20" t="s">
        <v>4062</v>
      </c>
      <c r="B1810" s="4" t="s">
        <v>4061</v>
      </c>
      <c r="C1810" s="3" t="s">
        <v>4061</v>
      </c>
      <c r="D1810" s="4" t="s">
        <v>2261</v>
      </c>
      <c r="E1810" s="3" t="s">
        <v>100</v>
      </c>
      <c r="F1810" s="3" t="s">
        <v>6479</v>
      </c>
      <c r="G1810" s="3" t="s">
        <v>6478</v>
      </c>
      <c r="H1810" s="2">
        <v>0</v>
      </c>
      <c r="I1810" s="4" t="s">
        <v>2267</v>
      </c>
      <c r="J1810" s="40" t="s">
        <v>18915</v>
      </c>
      <c r="K1810" s="3" t="s">
        <v>6475</v>
      </c>
      <c r="L1810" s="2">
        <v>400</v>
      </c>
      <c r="M1810" s="1">
        <v>0.706951</v>
      </c>
    </row>
    <row r="1811" spans="1:13" ht="26" x14ac:dyDescent="0.35">
      <c r="A1811" s="20" t="s">
        <v>4062</v>
      </c>
      <c r="B1811" s="4" t="s">
        <v>4061</v>
      </c>
      <c r="C1811" s="3" t="s">
        <v>4061</v>
      </c>
      <c r="D1811" s="4" t="s">
        <v>2280</v>
      </c>
      <c r="E1811" s="3" t="s">
        <v>100</v>
      </c>
      <c r="F1811" s="3" t="s">
        <v>6431</v>
      </c>
      <c r="G1811" s="3" t="s">
        <v>6430</v>
      </c>
      <c r="H1811" s="2">
        <v>0</v>
      </c>
      <c r="I1811" s="4" t="s">
        <v>2287</v>
      </c>
      <c r="J1811" s="40" t="s">
        <v>18915</v>
      </c>
      <c r="K1811" s="3" t="s">
        <v>6427</v>
      </c>
      <c r="L1811" s="2">
        <v>88</v>
      </c>
      <c r="M1811" s="1">
        <v>0.10756</v>
      </c>
    </row>
    <row r="1812" spans="1:13" ht="65" x14ac:dyDescent="0.35">
      <c r="A1812" s="20" t="s">
        <v>4062</v>
      </c>
      <c r="B1812" s="4" t="s">
        <v>4061</v>
      </c>
      <c r="C1812" s="3" t="s">
        <v>4061</v>
      </c>
      <c r="D1812" s="4" t="s">
        <v>2341</v>
      </c>
      <c r="E1812" s="3" t="s">
        <v>100</v>
      </c>
      <c r="F1812" s="3" t="s">
        <v>6251</v>
      </c>
      <c r="G1812" s="3" t="s">
        <v>6250</v>
      </c>
      <c r="H1812" s="2">
        <v>0</v>
      </c>
      <c r="I1812" s="4" t="s">
        <v>2359</v>
      </c>
      <c r="J1812" s="40" t="s">
        <v>18915</v>
      </c>
      <c r="K1812" s="3" t="s">
        <v>6249</v>
      </c>
      <c r="L1812" s="2">
        <v>183</v>
      </c>
      <c r="M1812" s="1">
        <v>0.13938400000000001</v>
      </c>
    </row>
    <row r="1813" spans="1:13" ht="26" x14ac:dyDescent="0.35">
      <c r="A1813" s="20" t="s">
        <v>4062</v>
      </c>
      <c r="B1813" s="4" t="s">
        <v>4061</v>
      </c>
      <c r="C1813" s="3" t="s">
        <v>4061</v>
      </c>
      <c r="D1813" s="4" t="s">
        <v>2453</v>
      </c>
      <c r="E1813" s="3" t="s">
        <v>100</v>
      </c>
      <c r="F1813" s="3" t="s">
        <v>6041</v>
      </c>
      <c r="G1813" s="3" t="s">
        <v>6043</v>
      </c>
      <c r="H1813" s="2">
        <v>0</v>
      </c>
      <c r="I1813" s="4" t="s">
        <v>2457</v>
      </c>
      <c r="J1813" s="40" t="s">
        <v>18915</v>
      </c>
      <c r="K1813" s="3" t="s">
        <v>6042</v>
      </c>
      <c r="L1813" s="2">
        <v>67</v>
      </c>
      <c r="M1813" s="1">
        <v>5.2830000000000002E-2</v>
      </c>
    </row>
    <row r="1814" spans="1:13" ht="221" x14ac:dyDescent="0.35">
      <c r="A1814" s="20" t="s">
        <v>4062</v>
      </c>
      <c r="B1814" s="4" t="s">
        <v>4061</v>
      </c>
      <c r="C1814" s="3" t="s">
        <v>4061</v>
      </c>
      <c r="D1814" s="4" t="s">
        <v>2465</v>
      </c>
      <c r="E1814" s="3" t="s">
        <v>100</v>
      </c>
      <c r="F1814" s="3" t="s">
        <v>5990</v>
      </c>
      <c r="G1814" s="3" t="s">
        <v>5989</v>
      </c>
      <c r="H1814" s="2">
        <v>0</v>
      </c>
      <c r="I1814" s="4" t="s">
        <v>139</v>
      </c>
      <c r="J1814" s="40" t="s">
        <v>18915</v>
      </c>
      <c r="K1814" s="3" t="s">
        <v>5988</v>
      </c>
      <c r="L1814" s="2">
        <v>767</v>
      </c>
      <c r="M1814" s="1">
        <v>1.6453580000000001</v>
      </c>
    </row>
    <row r="1815" spans="1:13" ht="130" x14ac:dyDescent="0.35">
      <c r="A1815" s="20" t="s">
        <v>4062</v>
      </c>
      <c r="B1815" s="4" t="s">
        <v>4061</v>
      </c>
      <c r="C1815" s="3" t="s">
        <v>4061</v>
      </c>
      <c r="D1815" s="4" t="s">
        <v>2477</v>
      </c>
      <c r="E1815" s="3" t="s">
        <v>100</v>
      </c>
      <c r="F1815" s="3" t="s">
        <v>5971</v>
      </c>
      <c r="G1815" s="3" t="s">
        <v>5970</v>
      </c>
      <c r="H1815" s="2">
        <v>0</v>
      </c>
      <c r="I1815" s="4" t="s">
        <v>2485</v>
      </c>
      <c r="J1815" s="40" t="s">
        <v>18915</v>
      </c>
      <c r="K1815" s="3" t="s">
        <v>5969</v>
      </c>
      <c r="L1815" s="2">
        <v>551</v>
      </c>
      <c r="M1815" s="1">
        <v>1.303186</v>
      </c>
    </row>
    <row r="1816" spans="1:13" ht="91" x14ac:dyDescent="0.35">
      <c r="A1816" s="20" t="s">
        <v>4062</v>
      </c>
      <c r="B1816" s="4" t="s">
        <v>4061</v>
      </c>
      <c r="C1816" s="3" t="s">
        <v>4061</v>
      </c>
      <c r="D1816" s="4" t="s">
        <v>2487</v>
      </c>
      <c r="E1816" s="3" t="s">
        <v>100</v>
      </c>
      <c r="F1816" s="3" t="s">
        <v>5955</v>
      </c>
      <c r="G1816" s="3" t="s">
        <v>5954</v>
      </c>
      <c r="H1816" s="2">
        <v>0</v>
      </c>
      <c r="I1816" s="4" t="s">
        <v>2493</v>
      </c>
      <c r="J1816" s="40" t="s">
        <v>18915</v>
      </c>
      <c r="K1816" s="3" t="s">
        <v>5956</v>
      </c>
      <c r="L1816" s="2">
        <v>270</v>
      </c>
      <c r="M1816" s="1">
        <v>0.24893499999999999</v>
      </c>
    </row>
    <row r="1817" spans="1:13" ht="104" x14ac:dyDescent="0.35">
      <c r="A1817" s="20" t="s">
        <v>4062</v>
      </c>
      <c r="B1817" s="4" t="s">
        <v>4061</v>
      </c>
      <c r="C1817" s="3" t="s">
        <v>4061</v>
      </c>
      <c r="D1817" s="4" t="s">
        <v>2487</v>
      </c>
      <c r="E1817" s="3" t="s">
        <v>100</v>
      </c>
      <c r="F1817" s="3" t="s">
        <v>5944</v>
      </c>
      <c r="G1817" s="3" t="s">
        <v>5943</v>
      </c>
      <c r="H1817" s="2">
        <v>0</v>
      </c>
      <c r="I1817" s="4" t="s">
        <v>2498</v>
      </c>
      <c r="J1817" s="40" t="s">
        <v>18915</v>
      </c>
      <c r="K1817" s="3" t="s">
        <v>5940</v>
      </c>
      <c r="L1817" s="2">
        <v>324</v>
      </c>
      <c r="M1817" s="1">
        <v>0.29872199999999999</v>
      </c>
    </row>
    <row r="1818" spans="1:13" ht="117" x14ac:dyDescent="0.35">
      <c r="A1818" s="20" t="s">
        <v>4062</v>
      </c>
      <c r="B1818" s="4" t="s">
        <v>4061</v>
      </c>
      <c r="C1818" s="3" t="s">
        <v>4061</v>
      </c>
      <c r="D1818" s="4" t="s">
        <v>2487</v>
      </c>
      <c r="E1818" s="3" t="s">
        <v>100</v>
      </c>
      <c r="F1818" s="3" t="s">
        <v>5924</v>
      </c>
      <c r="G1818" s="3" t="s">
        <v>5923</v>
      </c>
      <c r="H1818" s="2">
        <v>0</v>
      </c>
      <c r="I1818" s="4" t="s">
        <v>2506</v>
      </c>
      <c r="J1818" s="40" t="s">
        <v>18915</v>
      </c>
      <c r="K1818" s="3" t="s">
        <v>5920</v>
      </c>
      <c r="L1818" s="2">
        <v>342</v>
      </c>
      <c r="M1818" s="1">
        <v>0.31531799999999999</v>
      </c>
    </row>
    <row r="1819" spans="1:13" ht="91" x14ac:dyDescent="0.35">
      <c r="A1819" s="20" t="s">
        <v>4062</v>
      </c>
      <c r="B1819" s="4" t="s">
        <v>4061</v>
      </c>
      <c r="C1819" s="3" t="s">
        <v>4061</v>
      </c>
      <c r="D1819" s="4" t="s">
        <v>2589</v>
      </c>
      <c r="E1819" s="3" t="s">
        <v>100</v>
      </c>
      <c r="F1819" s="3" t="s">
        <v>5738</v>
      </c>
      <c r="G1819" s="3" t="s">
        <v>5737</v>
      </c>
      <c r="H1819" s="2">
        <v>0</v>
      </c>
      <c r="I1819" s="4" t="s">
        <v>2598</v>
      </c>
      <c r="J1819" s="40" t="s">
        <v>18915</v>
      </c>
      <c r="K1819" s="3" t="s">
        <v>5736</v>
      </c>
      <c r="L1819" s="2">
        <v>265</v>
      </c>
      <c r="M1819" s="1">
        <v>0.66482699999999995</v>
      </c>
    </row>
    <row r="1820" spans="1:13" ht="130" x14ac:dyDescent="0.35">
      <c r="A1820" s="20" t="s">
        <v>4062</v>
      </c>
      <c r="B1820" s="4" t="s">
        <v>4061</v>
      </c>
      <c r="C1820" s="3" t="s">
        <v>4061</v>
      </c>
      <c r="D1820" s="4" t="s">
        <v>2610</v>
      </c>
      <c r="E1820" s="3" t="s">
        <v>100</v>
      </c>
      <c r="F1820" s="3" t="s">
        <v>5705</v>
      </c>
      <c r="G1820" s="3" t="s">
        <v>5704</v>
      </c>
      <c r="H1820" s="2">
        <v>0</v>
      </c>
      <c r="I1820" s="4" t="s">
        <v>2614</v>
      </c>
      <c r="J1820" s="40" t="s">
        <v>18915</v>
      </c>
      <c r="K1820" s="3" t="s">
        <v>5699</v>
      </c>
      <c r="L1820" s="2">
        <v>371</v>
      </c>
      <c r="M1820" s="1">
        <v>0.604294</v>
      </c>
    </row>
    <row r="1821" spans="1:13" ht="78" x14ac:dyDescent="0.35">
      <c r="A1821" s="20" t="s">
        <v>4062</v>
      </c>
      <c r="B1821" s="4" t="s">
        <v>4061</v>
      </c>
      <c r="C1821" s="3" t="s">
        <v>4061</v>
      </c>
      <c r="D1821" s="4" t="s">
        <v>2610</v>
      </c>
      <c r="E1821" s="3" t="s">
        <v>100</v>
      </c>
      <c r="F1821" s="3" t="s">
        <v>5703</v>
      </c>
      <c r="G1821" s="3" t="s">
        <v>5702</v>
      </c>
      <c r="H1821" s="2">
        <v>0</v>
      </c>
      <c r="I1821" s="4" t="s">
        <v>2615</v>
      </c>
      <c r="J1821" s="40" t="s">
        <v>18915</v>
      </c>
      <c r="K1821" s="3" t="s">
        <v>5699</v>
      </c>
      <c r="L1821" s="2">
        <v>240</v>
      </c>
      <c r="M1821" s="1">
        <v>0.39091799999999999</v>
      </c>
    </row>
    <row r="1822" spans="1:13" ht="65" x14ac:dyDescent="0.35">
      <c r="A1822" s="20" t="s">
        <v>4062</v>
      </c>
      <c r="B1822" s="4" t="s">
        <v>4061</v>
      </c>
      <c r="C1822" s="3" t="s">
        <v>4061</v>
      </c>
      <c r="D1822" s="4" t="s">
        <v>2622</v>
      </c>
      <c r="E1822" s="3" t="s">
        <v>100</v>
      </c>
      <c r="F1822" s="3" t="s">
        <v>5678</v>
      </c>
      <c r="G1822" s="3" t="s">
        <v>5677</v>
      </c>
      <c r="H1822" s="2">
        <v>0</v>
      </c>
      <c r="I1822" s="4" t="s">
        <v>2627</v>
      </c>
      <c r="J1822" s="40" t="s">
        <v>18915</v>
      </c>
      <c r="K1822" s="3" t="s">
        <v>5676</v>
      </c>
      <c r="L1822" s="2">
        <v>207</v>
      </c>
      <c r="M1822" s="1">
        <v>0.51522000000000001</v>
      </c>
    </row>
    <row r="1823" spans="1:13" ht="65" x14ac:dyDescent="0.35">
      <c r="A1823" s="20" t="s">
        <v>4062</v>
      </c>
      <c r="B1823" s="4" t="s">
        <v>4061</v>
      </c>
      <c r="C1823" s="3" t="s">
        <v>4061</v>
      </c>
      <c r="D1823" s="4" t="s">
        <v>2622</v>
      </c>
      <c r="E1823" s="3" t="s">
        <v>100</v>
      </c>
      <c r="F1823" s="3" t="s">
        <v>5675</v>
      </c>
      <c r="G1823" s="3" t="s">
        <v>5674</v>
      </c>
      <c r="H1823" s="2">
        <v>0</v>
      </c>
      <c r="I1823" s="4" t="s">
        <v>2628</v>
      </c>
      <c r="J1823" s="40" t="s">
        <v>18915</v>
      </c>
      <c r="K1823" s="3" t="s">
        <v>5673</v>
      </c>
      <c r="L1823" s="2">
        <v>177</v>
      </c>
      <c r="M1823" s="1">
        <v>0.44055100000000003</v>
      </c>
    </row>
    <row r="1824" spans="1:13" ht="104" x14ac:dyDescent="0.35">
      <c r="A1824" s="20" t="s">
        <v>4062</v>
      </c>
      <c r="B1824" s="4" t="s">
        <v>4061</v>
      </c>
      <c r="C1824" s="3" t="s">
        <v>4061</v>
      </c>
      <c r="D1824" s="4" t="s">
        <v>2622</v>
      </c>
      <c r="E1824" s="3" t="s">
        <v>100</v>
      </c>
      <c r="F1824" s="3" t="s">
        <v>5653</v>
      </c>
      <c r="G1824" s="3" t="s">
        <v>4903</v>
      </c>
      <c r="H1824" s="2">
        <v>0</v>
      </c>
      <c r="I1824" s="4" t="s">
        <v>2638</v>
      </c>
      <c r="J1824" s="40" t="s">
        <v>18915</v>
      </c>
      <c r="K1824" s="3" t="s">
        <v>5652</v>
      </c>
      <c r="L1824" s="2">
        <v>319</v>
      </c>
      <c r="M1824" s="1">
        <v>0.793987</v>
      </c>
    </row>
    <row r="1825" spans="1:13" ht="78" x14ac:dyDescent="0.35">
      <c r="A1825" s="20" t="s">
        <v>4062</v>
      </c>
      <c r="B1825" s="4" t="s">
        <v>4061</v>
      </c>
      <c r="C1825" s="3" t="s">
        <v>4061</v>
      </c>
      <c r="D1825" s="4" t="s">
        <v>2729</v>
      </c>
      <c r="E1825" s="3" t="s">
        <v>100</v>
      </c>
      <c r="F1825" s="3" t="s">
        <v>5423</v>
      </c>
      <c r="G1825" s="3" t="s">
        <v>5422</v>
      </c>
      <c r="H1825" s="2">
        <v>0</v>
      </c>
      <c r="I1825" s="4" t="s">
        <v>2749</v>
      </c>
      <c r="J1825" s="40" t="s">
        <v>18915</v>
      </c>
      <c r="K1825" s="3" t="s">
        <v>5421</v>
      </c>
      <c r="L1825" s="2">
        <v>194</v>
      </c>
      <c r="M1825" s="1">
        <v>0.22866600000000001</v>
      </c>
    </row>
    <row r="1826" spans="1:13" ht="104" x14ac:dyDescent="0.35">
      <c r="A1826" s="20" t="s">
        <v>4062</v>
      </c>
      <c r="B1826" s="4" t="s">
        <v>4061</v>
      </c>
      <c r="C1826" s="3" t="s">
        <v>4061</v>
      </c>
      <c r="D1826" s="4" t="s">
        <v>2759</v>
      </c>
      <c r="E1826" s="3" t="s">
        <v>100</v>
      </c>
      <c r="F1826" s="3" t="s">
        <v>5379</v>
      </c>
      <c r="G1826" s="3" t="s">
        <v>5378</v>
      </c>
      <c r="H1826" s="2">
        <v>0</v>
      </c>
      <c r="I1826" s="4" t="s">
        <v>2766</v>
      </c>
      <c r="J1826" s="40" t="s">
        <v>18915</v>
      </c>
      <c r="K1826" s="3" t="s">
        <v>5380</v>
      </c>
      <c r="L1826" s="2">
        <v>414</v>
      </c>
      <c r="M1826" s="1">
        <v>0.72165699999999999</v>
      </c>
    </row>
    <row r="1827" spans="1:13" ht="208" x14ac:dyDescent="0.35">
      <c r="A1827" s="20" t="s">
        <v>4062</v>
      </c>
      <c r="B1827" s="4" t="s">
        <v>1961</v>
      </c>
      <c r="C1827" s="3" t="s">
        <v>4061</v>
      </c>
      <c r="D1827" s="4" t="s">
        <v>2817</v>
      </c>
      <c r="E1827" s="3" t="s">
        <v>100</v>
      </c>
      <c r="F1827" s="3" t="s">
        <v>5235</v>
      </c>
      <c r="G1827" s="3" t="s">
        <v>5234</v>
      </c>
      <c r="H1827" s="2">
        <v>0</v>
      </c>
      <c r="I1827" s="4" t="s">
        <v>2828</v>
      </c>
      <c r="J1827" s="40" t="s">
        <v>18915</v>
      </c>
      <c r="K1827" s="3" t="s">
        <v>5231</v>
      </c>
      <c r="L1827" s="2">
        <v>616</v>
      </c>
      <c r="M1827" s="1">
        <v>0.59256399999999998</v>
      </c>
    </row>
    <row r="1828" spans="1:13" ht="78" x14ac:dyDescent="0.35">
      <c r="A1828" s="20" t="s">
        <v>4062</v>
      </c>
      <c r="B1828" s="4" t="s">
        <v>4061</v>
      </c>
      <c r="C1828" s="3" t="s">
        <v>4061</v>
      </c>
      <c r="D1828" s="4" t="s">
        <v>2897</v>
      </c>
      <c r="E1828" s="3" t="s">
        <v>100</v>
      </c>
      <c r="F1828" s="3" t="s">
        <v>5053</v>
      </c>
      <c r="G1828" s="3" t="s">
        <v>5052</v>
      </c>
      <c r="H1828" s="2">
        <v>0</v>
      </c>
      <c r="I1828" s="4" t="s">
        <v>2908</v>
      </c>
      <c r="J1828" s="40" t="s">
        <v>18915</v>
      </c>
      <c r="K1828" s="3" t="s">
        <v>5051</v>
      </c>
      <c r="L1828" s="2">
        <v>221</v>
      </c>
      <c r="M1828" s="1">
        <v>0.28135300000000002</v>
      </c>
    </row>
    <row r="1829" spans="1:13" ht="130" x14ac:dyDescent="0.35">
      <c r="A1829" s="20" t="s">
        <v>4062</v>
      </c>
      <c r="B1829" s="4" t="s">
        <v>4061</v>
      </c>
      <c r="C1829" s="3" t="s">
        <v>4061</v>
      </c>
      <c r="D1829" s="4" t="s">
        <v>2961</v>
      </c>
      <c r="E1829" s="3" t="s">
        <v>100</v>
      </c>
      <c r="F1829" s="3" t="s">
        <v>4904</v>
      </c>
      <c r="G1829" s="3" t="s">
        <v>4903</v>
      </c>
      <c r="H1829" s="2">
        <v>0</v>
      </c>
      <c r="I1829" s="4" t="s">
        <v>2971</v>
      </c>
      <c r="J1829" s="40" t="s">
        <v>18915</v>
      </c>
      <c r="K1829" s="3" t="s">
        <v>4902</v>
      </c>
      <c r="L1829" s="2">
        <v>331</v>
      </c>
      <c r="M1829" s="1">
        <v>0.29512699999999997</v>
      </c>
    </row>
    <row r="1830" spans="1:13" ht="52" x14ac:dyDescent="0.35">
      <c r="A1830" s="20" t="s">
        <v>4062</v>
      </c>
      <c r="B1830" s="4" t="s">
        <v>4061</v>
      </c>
      <c r="C1830" s="3" t="s">
        <v>4061</v>
      </c>
      <c r="D1830" s="4" t="s">
        <v>3114</v>
      </c>
      <c r="E1830" s="3" t="s">
        <v>100</v>
      </c>
      <c r="F1830" s="3" t="s">
        <v>4572</v>
      </c>
      <c r="G1830" s="3" t="s">
        <v>4571</v>
      </c>
      <c r="H1830" s="2">
        <v>0</v>
      </c>
      <c r="I1830" s="4" t="s">
        <v>3120</v>
      </c>
      <c r="J1830" s="40" t="s">
        <v>18915</v>
      </c>
      <c r="K1830" s="3" t="s">
        <v>4568</v>
      </c>
      <c r="L1830" s="2">
        <v>161</v>
      </c>
      <c r="M1830" s="1">
        <v>0.203488</v>
      </c>
    </row>
    <row r="1831" spans="1:13" ht="52" x14ac:dyDescent="0.35">
      <c r="A1831" s="20" t="s">
        <v>4062</v>
      </c>
      <c r="B1831" s="4" t="s">
        <v>4061</v>
      </c>
      <c r="C1831" s="3" t="s">
        <v>4061</v>
      </c>
      <c r="D1831" s="4" t="s">
        <v>3139</v>
      </c>
      <c r="E1831" s="3" t="s">
        <v>100</v>
      </c>
      <c r="F1831" s="3" t="s">
        <v>4482</v>
      </c>
      <c r="G1831" s="3" t="s">
        <v>4481</v>
      </c>
      <c r="H1831" s="2">
        <v>0</v>
      </c>
      <c r="I1831" s="4" t="s">
        <v>3164</v>
      </c>
      <c r="J1831" s="40" t="s">
        <v>18915</v>
      </c>
      <c r="K1831" s="3" t="s">
        <v>4480</v>
      </c>
      <c r="L1831" s="2">
        <v>190</v>
      </c>
      <c r="M1831" s="1">
        <v>0.27357399999999998</v>
      </c>
    </row>
    <row r="1832" spans="1:13" ht="65" x14ac:dyDescent="0.35">
      <c r="A1832" s="20" t="s">
        <v>4062</v>
      </c>
      <c r="B1832" s="4" t="s">
        <v>4061</v>
      </c>
      <c r="C1832" s="3" t="s">
        <v>4061</v>
      </c>
      <c r="D1832" s="4" t="s">
        <v>3189</v>
      </c>
      <c r="E1832" s="3" t="s">
        <v>100</v>
      </c>
      <c r="F1832" s="3" t="s">
        <v>4431</v>
      </c>
      <c r="G1832" s="3" t="s">
        <v>4430</v>
      </c>
      <c r="H1832" s="2">
        <v>0</v>
      </c>
      <c r="I1832" s="4" t="s">
        <v>3194</v>
      </c>
      <c r="J1832" s="40" t="s">
        <v>18915</v>
      </c>
      <c r="K1832" s="3" t="s">
        <v>4429</v>
      </c>
      <c r="L1832" s="2">
        <v>243</v>
      </c>
      <c r="M1832" s="1">
        <v>0.34506799999999999</v>
      </c>
    </row>
    <row r="1833" spans="1:13" ht="117" x14ac:dyDescent="0.35">
      <c r="A1833" s="20" t="s">
        <v>4062</v>
      </c>
      <c r="B1833" s="4" t="s">
        <v>4061</v>
      </c>
      <c r="C1833" s="3" t="s">
        <v>4061</v>
      </c>
      <c r="D1833" s="4" t="s">
        <v>3239</v>
      </c>
      <c r="E1833" s="3" t="s">
        <v>100</v>
      </c>
      <c r="F1833" s="3" t="s">
        <v>4312</v>
      </c>
      <c r="G1833" s="3" t="s">
        <v>4311</v>
      </c>
      <c r="H1833" s="2">
        <v>0</v>
      </c>
      <c r="I1833" s="4" t="s">
        <v>3247</v>
      </c>
      <c r="J1833" s="40" t="s">
        <v>18915</v>
      </c>
      <c r="K1833" s="3" t="s">
        <v>4310</v>
      </c>
      <c r="L1833" s="2">
        <v>402</v>
      </c>
      <c r="M1833" s="1">
        <v>0.88183</v>
      </c>
    </row>
    <row r="1834" spans="1:13" ht="78" x14ac:dyDescent="0.35">
      <c r="A1834" s="20" t="s">
        <v>4062</v>
      </c>
      <c r="B1834" s="4" t="s">
        <v>4061</v>
      </c>
      <c r="C1834" s="3" t="s">
        <v>4061</v>
      </c>
      <c r="D1834" s="4" t="s">
        <v>3307</v>
      </c>
      <c r="E1834" s="3" t="s">
        <v>100</v>
      </c>
      <c r="F1834" s="3" t="s">
        <v>4154</v>
      </c>
      <c r="G1834" s="3" t="s">
        <v>4153</v>
      </c>
      <c r="H1834" s="2">
        <v>0</v>
      </c>
      <c r="I1834" s="4" t="s">
        <v>3314</v>
      </c>
      <c r="J1834" s="40" t="s">
        <v>18915</v>
      </c>
      <c r="K1834" s="3" t="s">
        <v>4150</v>
      </c>
      <c r="L1834" s="2">
        <v>268</v>
      </c>
      <c r="M1834" s="1">
        <v>0.77213399999999999</v>
      </c>
    </row>
    <row r="1835" spans="1:13" ht="117" x14ac:dyDescent="0.35">
      <c r="A1835" s="20" t="s">
        <v>4062</v>
      </c>
      <c r="B1835" s="4" t="s">
        <v>4061</v>
      </c>
      <c r="C1835" s="3" t="s">
        <v>4061</v>
      </c>
      <c r="D1835" s="4" t="s">
        <v>3307</v>
      </c>
      <c r="E1835" s="3" t="s">
        <v>100</v>
      </c>
      <c r="F1835" s="3" t="s">
        <v>4149</v>
      </c>
      <c r="G1835" s="3" t="s">
        <v>4148</v>
      </c>
      <c r="H1835" s="2">
        <v>0</v>
      </c>
      <c r="I1835" s="4" t="s">
        <v>3316</v>
      </c>
      <c r="J1835" s="40" t="s">
        <v>18915</v>
      </c>
      <c r="K1835" s="3" t="s">
        <v>4147</v>
      </c>
      <c r="L1835" s="2">
        <v>401</v>
      </c>
      <c r="M1835" s="1">
        <v>1.1553199999999999</v>
      </c>
    </row>
    <row r="1836" spans="1:13" ht="208" x14ac:dyDescent="0.35">
      <c r="A1836" s="20" t="s">
        <v>4062</v>
      </c>
      <c r="B1836" s="4" t="s">
        <v>4061</v>
      </c>
      <c r="C1836" s="3" t="s">
        <v>4061</v>
      </c>
      <c r="D1836" s="4" t="s">
        <v>1876</v>
      </c>
      <c r="E1836" s="3" t="s">
        <v>1881</v>
      </c>
      <c r="F1836" s="3" t="s">
        <v>7303</v>
      </c>
      <c r="G1836" s="3" t="s">
        <v>7302</v>
      </c>
      <c r="H1836" s="2">
        <v>0</v>
      </c>
      <c r="I1836" s="4" t="s">
        <v>1882</v>
      </c>
      <c r="J1836" s="40" t="s">
        <v>18915</v>
      </c>
      <c r="K1836" s="3" t="s">
        <v>7301</v>
      </c>
      <c r="L1836" s="2">
        <v>723</v>
      </c>
      <c r="M1836" s="1">
        <v>0.98723300000000003</v>
      </c>
    </row>
    <row r="1837" spans="1:13" ht="104" x14ac:dyDescent="0.35">
      <c r="A1837" s="20" t="s">
        <v>4062</v>
      </c>
      <c r="B1837" s="4" t="s">
        <v>4061</v>
      </c>
      <c r="C1837" s="3" t="s">
        <v>4061</v>
      </c>
      <c r="D1837" s="4" t="s">
        <v>1876</v>
      </c>
      <c r="E1837" s="3" t="s">
        <v>1881</v>
      </c>
      <c r="F1837" s="3" t="s">
        <v>7294</v>
      </c>
      <c r="G1837" s="3" t="s">
        <v>7293</v>
      </c>
      <c r="H1837" s="2">
        <v>0</v>
      </c>
      <c r="I1837" s="4" t="s">
        <v>1885</v>
      </c>
      <c r="J1837" s="40" t="s">
        <v>18915</v>
      </c>
      <c r="K1837" s="3" t="s">
        <v>7292</v>
      </c>
      <c r="L1837" s="2">
        <v>356</v>
      </c>
      <c r="M1837" s="1">
        <v>0.48610599999999998</v>
      </c>
    </row>
    <row r="1838" spans="1:13" ht="65" x14ac:dyDescent="0.35">
      <c r="A1838" s="20" t="s">
        <v>4062</v>
      </c>
      <c r="B1838" s="4" t="s">
        <v>4061</v>
      </c>
      <c r="C1838" s="3" t="s">
        <v>4061</v>
      </c>
      <c r="D1838" s="4" t="s">
        <v>1376</v>
      </c>
      <c r="E1838" s="3" t="s">
        <v>1393</v>
      </c>
      <c r="F1838" s="3" t="s">
        <v>8290</v>
      </c>
      <c r="G1838" s="3" t="s">
        <v>8289</v>
      </c>
      <c r="H1838" s="2">
        <v>0</v>
      </c>
      <c r="I1838" s="4" t="s">
        <v>1394</v>
      </c>
      <c r="J1838" s="40" t="s">
        <v>18915</v>
      </c>
      <c r="K1838" s="3" t="s">
        <v>8286</v>
      </c>
      <c r="L1838" s="2">
        <v>174</v>
      </c>
      <c r="M1838" s="1">
        <v>0.32780100000000001</v>
      </c>
    </row>
    <row r="1839" spans="1:13" ht="130" x14ac:dyDescent="0.35">
      <c r="A1839" s="20" t="s">
        <v>4062</v>
      </c>
      <c r="B1839" s="4" t="s">
        <v>4061</v>
      </c>
      <c r="C1839" s="3" t="s">
        <v>4061</v>
      </c>
      <c r="D1839" s="4" t="s">
        <v>1376</v>
      </c>
      <c r="E1839" s="3" t="s">
        <v>1393</v>
      </c>
      <c r="F1839" s="3" t="s">
        <v>8274</v>
      </c>
      <c r="G1839" s="3" t="s">
        <v>8273</v>
      </c>
      <c r="H1839" s="2">
        <v>0</v>
      </c>
      <c r="I1839" s="4" t="s">
        <v>1403</v>
      </c>
      <c r="J1839" s="40" t="s">
        <v>18915</v>
      </c>
      <c r="K1839" s="3" t="s">
        <v>8275</v>
      </c>
      <c r="L1839" s="2">
        <v>363</v>
      </c>
      <c r="M1839" s="1">
        <v>0.68386100000000005</v>
      </c>
    </row>
    <row r="1840" spans="1:13" ht="52" x14ac:dyDescent="0.35">
      <c r="A1840" s="20" t="s">
        <v>4062</v>
      </c>
      <c r="B1840" s="4" t="s">
        <v>4061</v>
      </c>
      <c r="C1840" s="3" t="s">
        <v>4061</v>
      </c>
      <c r="D1840" s="4" t="s">
        <v>2280</v>
      </c>
      <c r="E1840" s="3" t="s">
        <v>1393</v>
      </c>
      <c r="F1840" s="3" t="s">
        <v>6429</v>
      </c>
      <c r="G1840" s="3" t="s">
        <v>6428</v>
      </c>
      <c r="H1840" s="2">
        <v>0</v>
      </c>
      <c r="I1840" s="4" t="s">
        <v>2288</v>
      </c>
      <c r="J1840" s="40" t="s">
        <v>18915</v>
      </c>
      <c r="K1840" s="3" t="s">
        <v>6427</v>
      </c>
      <c r="L1840" s="2">
        <v>180</v>
      </c>
      <c r="M1840" s="1">
        <v>0.22000900000000001</v>
      </c>
    </row>
    <row r="1841" spans="1:13" ht="91" x14ac:dyDescent="0.35">
      <c r="A1841" s="20" t="s">
        <v>4062</v>
      </c>
      <c r="B1841" s="4" t="s">
        <v>4061</v>
      </c>
      <c r="C1841" s="3" t="s">
        <v>4061</v>
      </c>
      <c r="D1841" s="4" t="s">
        <v>2487</v>
      </c>
      <c r="E1841" s="3" t="s">
        <v>1393</v>
      </c>
      <c r="F1841" s="3" t="s">
        <v>5955</v>
      </c>
      <c r="G1841" s="3" t="s">
        <v>5954</v>
      </c>
      <c r="H1841" s="2">
        <v>0</v>
      </c>
      <c r="I1841" s="4" t="s">
        <v>2493</v>
      </c>
      <c r="J1841" s="40" t="s">
        <v>18915</v>
      </c>
      <c r="K1841" s="3" t="s">
        <v>5953</v>
      </c>
      <c r="L1841" s="2">
        <v>270</v>
      </c>
      <c r="M1841" s="1">
        <v>0.24893499999999999</v>
      </c>
    </row>
    <row r="1842" spans="1:13" ht="91" x14ac:dyDescent="0.35">
      <c r="A1842" s="20" t="s">
        <v>4062</v>
      </c>
      <c r="B1842" s="4" t="s">
        <v>4061</v>
      </c>
      <c r="C1842" s="3" t="s">
        <v>4061</v>
      </c>
      <c r="D1842" s="4" t="s">
        <v>2487</v>
      </c>
      <c r="E1842" s="3" t="s">
        <v>1393</v>
      </c>
      <c r="F1842" s="3" t="s">
        <v>5942</v>
      </c>
      <c r="G1842" s="3" t="s">
        <v>5941</v>
      </c>
      <c r="H1842" s="2">
        <v>0</v>
      </c>
      <c r="I1842" s="4" t="s">
        <v>2499</v>
      </c>
      <c r="J1842" s="40" t="s">
        <v>18915</v>
      </c>
      <c r="K1842" s="3" t="s">
        <v>5940</v>
      </c>
      <c r="L1842" s="2">
        <v>245</v>
      </c>
      <c r="M1842" s="1">
        <v>0.225886</v>
      </c>
    </row>
    <row r="1843" spans="1:13" ht="130" x14ac:dyDescent="0.35">
      <c r="A1843" s="20" t="s">
        <v>4062</v>
      </c>
      <c r="B1843" s="4" t="s">
        <v>4061</v>
      </c>
      <c r="C1843" s="3" t="s">
        <v>4061</v>
      </c>
      <c r="D1843" s="4" t="s">
        <v>2487</v>
      </c>
      <c r="E1843" s="3" t="s">
        <v>1393</v>
      </c>
      <c r="F1843" s="3" t="s">
        <v>5932</v>
      </c>
      <c r="G1843" s="3" t="s">
        <v>5931</v>
      </c>
      <c r="H1843" s="2">
        <v>0</v>
      </c>
      <c r="I1843" s="4" t="s">
        <v>2503</v>
      </c>
      <c r="J1843" s="40" t="s">
        <v>18915</v>
      </c>
      <c r="K1843" s="3" t="s">
        <v>5930</v>
      </c>
      <c r="L1843" s="2">
        <v>400</v>
      </c>
      <c r="M1843" s="1">
        <v>0.36879299999999998</v>
      </c>
    </row>
    <row r="1844" spans="1:13" ht="104" x14ac:dyDescent="0.35">
      <c r="A1844" s="20" t="s">
        <v>4062</v>
      </c>
      <c r="B1844" s="4" t="s">
        <v>4061</v>
      </c>
      <c r="C1844" s="3" t="s">
        <v>4061</v>
      </c>
      <c r="D1844" s="4" t="s">
        <v>2487</v>
      </c>
      <c r="E1844" s="3" t="s">
        <v>1393</v>
      </c>
      <c r="F1844" s="3" t="s">
        <v>5919</v>
      </c>
      <c r="G1844" s="3" t="s">
        <v>5918</v>
      </c>
      <c r="H1844" s="2">
        <v>0</v>
      </c>
      <c r="I1844" s="4" t="s">
        <v>2508</v>
      </c>
      <c r="J1844" s="40" t="s">
        <v>18915</v>
      </c>
      <c r="K1844" s="3" t="s">
        <v>5913</v>
      </c>
      <c r="L1844" s="2">
        <v>325</v>
      </c>
      <c r="M1844" s="1">
        <v>0.29964400000000002</v>
      </c>
    </row>
    <row r="1845" spans="1:13" ht="182" x14ac:dyDescent="0.35">
      <c r="A1845" s="20" t="s">
        <v>4062</v>
      </c>
      <c r="B1845" s="4" t="s">
        <v>4061</v>
      </c>
      <c r="C1845" s="3" t="s">
        <v>4061</v>
      </c>
      <c r="D1845" s="4" t="s">
        <v>2778</v>
      </c>
      <c r="E1845" s="3" t="s">
        <v>1393</v>
      </c>
      <c r="F1845" s="3" t="s">
        <v>5311</v>
      </c>
      <c r="G1845" s="3" t="s">
        <v>5310</v>
      </c>
      <c r="H1845" s="2">
        <v>0</v>
      </c>
      <c r="I1845" s="4" t="s">
        <v>2795</v>
      </c>
      <c r="J1845" s="40" t="s">
        <v>18915</v>
      </c>
      <c r="K1845" s="3" t="s">
        <v>5309</v>
      </c>
      <c r="L1845" s="2">
        <v>602</v>
      </c>
      <c r="M1845" s="1">
        <v>0.789767</v>
      </c>
    </row>
    <row r="1846" spans="1:13" ht="52" x14ac:dyDescent="0.35">
      <c r="A1846" s="20" t="s">
        <v>4062</v>
      </c>
      <c r="B1846" s="4" t="s">
        <v>4061</v>
      </c>
      <c r="C1846" s="3" t="s">
        <v>4061</v>
      </c>
      <c r="D1846" s="4" t="s">
        <v>2778</v>
      </c>
      <c r="E1846" s="3" t="s">
        <v>1393</v>
      </c>
      <c r="F1846" s="3" t="s">
        <v>5286</v>
      </c>
      <c r="G1846" s="3" t="s">
        <v>5285</v>
      </c>
      <c r="H1846" s="2">
        <v>0</v>
      </c>
      <c r="I1846" s="4" t="s">
        <v>2806</v>
      </c>
      <c r="J1846" s="40" t="s">
        <v>18915</v>
      </c>
      <c r="K1846" s="3" t="s">
        <v>5282</v>
      </c>
      <c r="L1846" s="2">
        <v>176</v>
      </c>
      <c r="M1846" s="1">
        <v>0.23089499999999999</v>
      </c>
    </row>
    <row r="1847" spans="1:13" ht="117" x14ac:dyDescent="0.35">
      <c r="A1847" s="20" t="s">
        <v>4062</v>
      </c>
      <c r="B1847" s="4" t="s">
        <v>4061</v>
      </c>
      <c r="C1847" s="3" t="s">
        <v>4061</v>
      </c>
      <c r="D1847" s="4" t="s">
        <v>776</v>
      </c>
      <c r="E1847" s="3" t="s">
        <v>786</v>
      </c>
      <c r="F1847" s="3" t="s">
        <v>9454</v>
      </c>
      <c r="G1847" s="3" t="s">
        <v>9453</v>
      </c>
      <c r="H1847" s="2">
        <v>0</v>
      </c>
      <c r="I1847" s="4" t="s">
        <v>785</v>
      </c>
      <c r="J1847" s="40" t="s">
        <v>18915</v>
      </c>
      <c r="K1847" s="3" t="s">
        <v>9452</v>
      </c>
      <c r="L1847" s="2">
        <v>501</v>
      </c>
      <c r="M1847" s="1">
        <v>0.44676700000000003</v>
      </c>
    </row>
    <row r="1848" spans="1:13" ht="65" x14ac:dyDescent="0.35">
      <c r="A1848" s="20" t="s">
        <v>4062</v>
      </c>
      <c r="B1848" s="4" t="s">
        <v>4061</v>
      </c>
      <c r="C1848" s="3" t="s">
        <v>4061</v>
      </c>
      <c r="D1848" s="4" t="s">
        <v>2661</v>
      </c>
      <c r="E1848" s="3" t="s">
        <v>786</v>
      </c>
      <c r="F1848" s="3" t="s">
        <v>5584</v>
      </c>
      <c r="G1848" s="3" t="s">
        <v>5583</v>
      </c>
      <c r="H1848" s="2">
        <v>0</v>
      </c>
      <c r="I1848" s="4" t="s">
        <v>2670</v>
      </c>
      <c r="J1848" s="40" t="s">
        <v>18915</v>
      </c>
      <c r="K1848" s="3" t="s">
        <v>5585</v>
      </c>
      <c r="L1848" s="2">
        <v>211</v>
      </c>
      <c r="M1848" s="1">
        <v>0.172152</v>
      </c>
    </row>
    <row r="1849" spans="1:13" ht="130" x14ac:dyDescent="0.35">
      <c r="A1849" s="20" t="s">
        <v>4062</v>
      </c>
      <c r="B1849" s="4" t="s">
        <v>4061</v>
      </c>
      <c r="C1849" s="3" t="s">
        <v>4061</v>
      </c>
      <c r="D1849" s="4" t="s">
        <v>1303</v>
      </c>
      <c r="E1849" s="3" t="s">
        <v>1331</v>
      </c>
      <c r="F1849" s="3" t="s">
        <v>8412</v>
      </c>
      <c r="G1849" s="3" t="s">
        <v>8411</v>
      </c>
      <c r="H1849" s="2">
        <v>0</v>
      </c>
      <c r="I1849" s="4" t="s">
        <v>1332</v>
      </c>
      <c r="J1849" s="40" t="s">
        <v>18915</v>
      </c>
      <c r="K1849" s="3" t="s">
        <v>8408</v>
      </c>
      <c r="L1849" s="2">
        <v>391</v>
      </c>
      <c r="M1849" s="1">
        <v>0.59131299999999998</v>
      </c>
    </row>
    <row r="1850" spans="1:13" ht="221" x14ac:dyDescent="0.35">
      <c r="A1850" s="20" t="s">
        <v>4062</v>
      </c>
      <c r="B1850" s="4" t="s">
        <v>4061</v>
      </c>
      <c r="C1850" s="3" t="s">
        <v>4061</v>
      </c>
      <c r="D1850" s="4" t="s">
        <v>2418</v>
      </c>
      <c r="E1850" s="3" t="s">
        <v>1331</v>
      </c>
      <c r="F1850" s="3" t="s">
        <v>6102</v>
      </c>
      <c r="G1850" s="3" t="s">
        <v>6101</v>
      </c>
      <c r="H1850" s="2">
        <v>0</v>
      </c>
      <c r="I1850" s="4" t="s">
        <v>2427</v>
      </c>
      <c r="J1850" s="40" t="s">
        <v>18915</v>
      </c>
      <c r="K1850" s="3" t="s">
        <v>6105</v>
      </c>
      <c r="L1850" s="2">
        <v>521</v>
      </c>
      <c r="M1850" s="1">
        <v>0.39506200000000002</v>
      </c>
    </row>
    <row r="1851" spans="1:13" ht="130" x14ac:dyDescent="0.35">
      <c r="A1851" s="20" t="s">
        <v>4062</v>
      </c>
      <c r="B1851" s="4" t="s">
        <v>4061</v>
      </c>
      <c r="C1851" s="3" t="s">
        <v>4061</v>
      </c>
      <c r="D1851" s="4" t="s">
        <v>1303</v>
      </c>
      <c r="E1851" s="3" t="s">
        <v>1333</v>
      </c>
      <c r="F1851" s="3" t="s">
        <v>8412</v>
      </c>
      <c r="G1851" s="3" t="s">
        <v>8411</v>
      </c>
      <c r="H1851" s="2">
        <v>0</v>
      </c>
      <c r="I1851" s="4" t="s">
        <v>1332</v>
      </c>
      <c r="J1851" s="40" t="s">
        <v>18915</v>
      </c>
      <c r="K1851" s="3" t="s">
        <v>8408</v>
      </c>
      <c r="L1851" s="2">
        <v>391</v>
      </c>
      <c r="M1851" s="1">
        <v>0.59131299999999998</v>
      </c>
    </row>
    <row r="1852" spans="1:13" ht="65" x14ac:dyDescent="0.35">
      <c r="A1852" s="20" t="s">
        <v>4062</v>
      </c>
      <c r="B1852" s="4" t="s">
        <v>4061</v>
      </c>
      <c r="C1852" s="3" t="s">
        <v>4061</v>
      </c>
      <c r="D1852" s="4" t="s">
        <v>2661</v>
      </c>
      <c r="E1852" s="3" t="s">
        <v>2671</v>
      </c>
      <c r="F1852" s="3" t="s">
        <v>5584</v>
      </c>
      <c r="G1852" s="3" t="s">
        <v>5583</v>
      </c>
      <c r="H1852" s="2">
        <v>0</v>
      </c>
      <c r="I1852" s="4" t="s">
        <v>2670</v>
      </c>
      <c r="J1852" s="40" t="s">
        <v>18915</v>
      </c>
      <c r="K1852" s="3" t="s">
        <v>5582</v>
      </c>
      <c r="L1852" s="2">
        <v>211</v>
      </c>
      <c r="M1852" s="1">
        <v>0.172152</v>
      </c>
    </row>
    <row r="1853" spans="1:13" ht="130" x14ac:dyDescent="0.35">
      <c r="A1853" s="20" t="s">
        <v>4062</v>
      </c>
      <c r="B1853" s="4" t="s">
        <v>4061</v>
      </c>
      <c r="C1853" s="3" t="s">
        <v>4061</v>
      </c>
      <c r="D1853" s="4" t="s">
        <v>588</v>
      </c>
      <c r="E1853" s="3" t="s">
        <v>591</v>
      </c>
      <c r="F1853" s="3" t="s">
        <v>9835</v>
      </c>
      <c r="G1853" s="3" t="s">
        <v>9834</v>
      </c>
      <c r="H1853" s="2">
        <v>0</v>
      </c>
      <c r="I1853" s="4" t="s">
        <v>592</v>
      </c>
      <c r="J1853" s="40" t="s">
        <v>18915</v>
      </c>
      <c r="K1853" s="3" t="s">
        <v>9833</v>
      </c>
      <c r="L1853" s="2">
        <v>524</v>
      </c>
      <c r="M1853" s="1">
        <v>0.87167700000000004</v>
      </c>
    </row>
    <row r="1854" spans="1:13" ht="65" x14ac:dyDescent="0.35">
      <c r="A1854" s="20" t="s">
        <v>4062</v>
      </c>
      <c r="B1854" s="4" t="s">
        <v>4061</v>
      </c>
      <c r="C1854" s="3" t="s">
        <v>4061</v>
      </c>
      <c r="D1854" s="4" t="s">
        <v>1801</v>
      </c>
      <c r="E1854" s="3" t="s">
        <v>591</v>
      </c>
      <c r="F1854" s="3" t="s">
        <v>7457</v>
      </c>
      <c r="G1854" s="3" t="s">
        <v>7456</v>
      </c>
      <c r="H1854" s="2">
        <v>0</v>
      </c>
      <c r="I1854" s="4" t="s">
        <v>1802</v>
      </c>
      <c r="J1854" s="40" t="s">
        <v>18915</v>
      </c>
      <c r="K1854" s="3" t="s">
        <v>7459</v>
      </c>
      <c r="L1854" s="2">
        <v>201</v>
      </c>
      <c r="M1854" s="1">
        <v>0.32296939021450954</v>
      </c>
    </row>
    <row r="1855" spans="1:13" ht="26" x14ac:dyDescent="0.35">
      <c r="A1855" s="20" t="s">
        <v>4062</v>
      </c>
      <c r="B1855" s="4" t="s">
        <v>4061</v>
      </c>
      <c r="C1855" s="3" t="s">
        <v>4061</v>
      </c>
      <c r="D1855" s="4" t="s">
        <v>2431</v>
      </c>
      <c r="E1855" s="3" t="s">
        <v>591</v>
      </c>
      <c r="F1855" s="3" t="s">
        <v>6054</v>
      </c>
      <c r="G1855" s="3" t="s">
        <v>6055</v>
      </c>
      <c r="H1855" s="2">
        <v>0</v>
      </c>
      <c r="I1855" s="4" t="s">
        <v>2449</v>
      </c>
      <c r="J1855" s="40" t="s">
        <v>18915</v>
      </c>
      <c r="K1855" s="3" t="s">
        <v>6050</v>
      </c>
      <c r="L1855" s="2">
        <v>17</v>
      </c>
      <c r="M1855" s="1">
        <v>1.6598999999999999E-2</v>
      </c>
    </row>
    <row r="1856" spans="1:13" ht="15.5" x14ac:dyDescent="0.35">
      <c r="A1856" s="20" t="s">
        <v>4062</v>
      </c>
      <c r="B1856" s="4" t="s">
        <v>4061</v>
      </c>
      <c r="C1856" s="3" t="s">
        <v>4061</v>
      </c>
      <c r="D1856" s="4" t="s">
        <v>2589</v>
      </c>
      <c r="E1856" s="3" t="s">
        <v>591</v>
      </c>
      <c r="F1856" s="3" t="s">
        <v>5717</v>
      </c>
      <c r="G1856" s="3" t="s">
        <v>5716</v>
      </c>
      <c r="H1856" s="2">
        <v>0</v>
      </c>
      <c r="I1856" s="4" t="s">
        <v>2608</v>
      </c>
      <c r="J1856" s="40" t="s">
        <v>18915</v>
      </c>
      <c r="K1856" s="3" t="s">
        <v>5715</v>
      </c>
      <c r="L1856" s="2">
        <v>13</v>
      </c>
      <c r="M1856" s="1">
        <v>3.2614149523331658E-2</v>
      </c>
    </row>
    <row r="1857" spans="1:13" ht="104" x14ac:dyDescent="0.35">
      <c r="A1857" s="20" t="s">
        <v>4062</v>
      </c>
      <c r="B1857" s="4" t="s">
        <v>4061</v>
      </c>
      <c r="C1857" s="3" t="s">
        <v>4061</v>
      </c>
      <c r="D1857" s="4" t="s">
        <v>2885</v>
      </c>
      <c r="E1857" s="3" t="s">
        <v>591</v>
      </c>
      <c r="F1857" s="3" t="s">
        <v>5082</v>
      </c>
      <c r="G1857" s="3" t="s">
        <v>5081</v>
      </c>
      <c r="H1857" s="2">
        <v>0</v>
      </c>
      <c r="I1857" s="4" t="s">
        <v>2894</v>
      </c>
      <c r="J1857" s="40" t="s">
        <v>18915</v>
      </c>
      <c r="K1857" s="3" t="s">
        <v>5080</v>
      </c>
      <c r="L1857" s="2">
        <v>348</v>
      </c>
      <c r="M1857" s="1">
        <v>0.93949947355632946</v>
      </c>
    </row>
    <row r="1858" spans="1:13" ht="247" x14ac:dyDescent="0.35">
      <c r="A1858" s="20" t="s">
        <v>4062</v>
      </c>
      <c r="B1858" s="4" t="s">
        <v>4061</v>
      </c>
      <c r="C1858" s="3" t="s">
        <v>4061</v>
      </c>
      <c r="D1858" s="4" t="s">
        <v>264</v>
      </c>
      <c r="E1858" s="3" t="s">
        <v>277</v>
      </c>
      <c r="F1858" s="3" t="s">
        <v>10396</v>
      </c>
      <c r="G1858" s="3" t="s">
        <v>10395</v>
      </c>
      <c r="H1858" s="2">
        <v>0</v>
      </c>
      <c r="I1858" s="4" t="s">
        <v>278</v>
      </c>
      <c r="J1858" s="40" t="s">
        <v>18915</v>
      </c>
      <c r="K1858" s="3" t="s">
        <v>10394</v>
      </c>
      <c r="L1858" s="2">
        <v>846</v>
      </c>
      <c r="M1858" s="1">
        <v>1.980337</v>
      </c>
    </row>
    <row r="1859" spans="1:13" ht="143" x14ac:dyDescent="0.35">
      <c r="A1859" s="20" t="s">
        <v>4062</v>
      </c>
      <c r="B1859" s="4" t="s">
        <v>4061</v>
      </c>
      <c r="C1859" s="3" t="s">
        <v>4061</v>
      </c>
      <c r="D1859" s="4" t="s">
        <v>300</v>
      </c>
      <c r="E1859" s="3" t="s">
        <v>277</v>
      </c>
      <c r="F1859" s="3" t="s">
        <v>10351</v>
      </c>
      <c r="G1859" s="3" t="s">
        <v>10350</v>
      </c>
      <c r="H1859" s="2">
        <v>0</v>
      </c>
      <c r="I1859" s="4" t="s">
        <v>305</v>
      </c>
      <c r="J1859" s="40" t="s">
        <v>18915</v>
      </c>
      <c r="K1859" s="3" t="s">
        <v>10349</v>
      </c>
      <c r="L1859" s="2">
        <v>469</v>
      </c>
      <c r="M1859" s="1">
        <v>1.2311650000000001</v>
      </c>
    </row>
    <row r="1860" spans="1:13" ht="78" x14ac:dyDescent="0.35">
      <c r="A1860" s="20" t="s">
        <v>4062</v>
      </c>
      <c r="B1860" s="4" t="s">
        <v>4061</v>
      </c>
      <c r="C1860" s="3" t="s">
        <v>4061</v>
      </c>
      <c r="D1860" s="4" t="s">
        <v>1031</v>
      </c>
      <c r="E1860" s="3" t="s">
        <v>277</v>
      </c>
      <c r="F1860" s="3" t="s">
        <v>8973</v>
      </c>
      <c r="G1860" s="3" t="s">
        <v>8972</v>
      </c>
      <c r="H1860" s="2">
        <v>0</v>
      </c>
      <c r="I1860" s="4" t="s">
        <v>1038</v>
      </c>
      <c r="J1860" s="40" t="s">
        <v>18915</v>
      </c>
      <c r="K1860" s="3" t="s">
        <v>8971</v>
      </c>
      <c r="L1860" s="2">
        <v>294</v>
      </c>
      <c r="M1860" s="1">
        <v>0.41897099999999998</v>
      </c>
    </row>
    <row r="1861" spans="1:13" ht="176.25" customHeight="1" x14ac:dyDescent="0.35">
      <c r="A1861" s="20" t="s">
        <v>4062</v>
      </c>
      <c r="B1861" s="4" t="s">
        <v>4061</v>
      </c>
      <c r="C1861" s="3" t="s">
        <v>4061</v>
      </c>
      <c r="D1861" s="4" t="s">
        <v>722</v>
      </c>
      <c r="E1861" s="3" t="s">
        <v>728</v>
      </c>
      <c r="F1861" s="3" t="s">
        <v>9571</v>
      </c>
      <c r="G1861" s="3" t="s">
        <v>9570</v>
      </c>
      <c r="H1861" s="2">
        <v>0</v>
      </c>
      <c r="I1861" s="4" t="s">
        <v>727</v>
      </c>
      <c r="J1861" s="40" t="s">
        <v>18915</v>
      </c>
      <c r="K1861" s="3" t="s">
        <v>9569</v>
      </c>
      <c r="L1861" s="2">
        <v>985</v>
      </c>
      <c r="M1861" s="1">
        <v>3.6145459999999998</v>
      </c>
    </row>
    <row r="1862" spans="1:13" ht="221" x14ac:dyDescent="0.35">
      <c r="A1862" s="20" t="s">
        <v>4062</v>
      </c>
      <c r="B1862" s="4" t="s">
        <v>4061</v>
      </c>
      <c r="C1862" s="3" t="s">
        <v>4061</v>
      </c>
      <c r="D1862" s="4" t="s">
        <v>2418</v>
      </c>
      <c r="E1862" s="3" t="s">
        <v>2428</v>
      </c>
      <c r="F1862" s="3" t="s">
        <v>6102</v>
      </c>
      <c r="G1862" s="3" t="s">
        <v>6101</v>
      </c>
      <c r="H1862" s="2">
        <v>0</v>
      </c>
      <c r="I1862" s="4" t="s">
        <v>2427</v>
      </c>
      <c r="J1862" s="40" t="s">
        <v>18915</v>
      </c>
      <c r="K1862" s="3" t="s">
        <v>6100</v>
      </c>
      <c r="L1862" s="2">
        <v>521</v>
      </c>
      <c r="M1862" s="1">
        <v>0.39506200000000002</v>
      </c>
    </row>
    <row r="1863" spans="1:13" ht="78" x14ac:dyDescent="0.35">
      <c r="A1863" s="20" t="s">
        <v>4062</v>
      </c>
      <c r="B1863" s="4" t="s">
        <v>4061</v>
      </c>
      <c r="C1863" s="3" t="s">
        <v>4061</v>
      </c>
      <c r="D1863" s="4" t="s">
        <v>1280</v>
      </c>
      <c r="E1863" s="3" t="s">
        <v>1287</v>
      </c>
      <c r="F1863" s="3" t="s">
        <v>8500</v>
      </c>
      <c r="G1863" s="3" t="s">
        <v>8499</v>
      </c>
      <c r="H1863" s="2">
        <v>0</v>
      </c>
      <c r="I1863" s="4" t="s">
        <v>1288</v>
      </c>
      <c r="J1863" s="40" t="s">
        <v>18915</v>
      </c>
      <c r="K1863" s="3" t="s">
        <v>8496</v>
      </c>
      <c r="L1863" s="2">
        <v>234</v>
      </c>
      <c r="M1863" s="1">
        <v>0.61580599999999996</v>
      </c>
    </row>
    <row r="1864" spans="1:13" ht="52" x14ac:dyDescent="0.35">
      <c r="A1864" s="20" t="s">
        <v>4062</v>
      </c>
      <c r="B1864" s="4" t="s">
        <v>4061</v>
      </c>
      <c r="C1864" s="3" t="s">
        <v>4061</v>
      </c>
      <c r="D1864" s="4" t="s">
        <v>1930</v>
      </c>
      <c r="E1864" s="3" t="s">
        <v>1940</v>
      </c>
      <c r="F1864" s="3" t="s">
        <v>7146</v>
      </c>
      <c r="G1864" s="3" t="s">
        <v>7145</v>
      </c>
      <c r="H1864" s="2">
        <v>0</v>
      </c>
      <c r="I1864" s="4" t="s">
        <v>1941</v>
      </c>
      <c r="J1864" s="40" t="s">
        <v>18915</v>
      </c>
      <c r="K1864" s="3" t="s">
        <v>7142</v>
      </c>
      <c r="L1864" s="2">
        <v>178</v>
      </c>
      <c r="M1864" s="1">
        <v>0.35894300000000001</v>
      </c>
    </row>
    <row r="1865" spans="1:13" ht="286" x14ac:dyDescent="0.35">
      <c r="A1865" s="20" t="s">
        <v>4062</v>
      </c>
      <c r="B1865" s="4" t="s">
        <v>1948</v>
      </c>
      <c r="C1865" s="3" t="s">
        <v>4061</v>
      </c>
      <c r="D1865" s="4" t="s">
        <v>1930</v>
      </c>
      <c r="E1865" s="3" t="s">
        <v>1940</v>
      </c>
      <c r="F1865" s="3" t="s">
        <v>7136</v>
      </c>
      <c r="G1865" s="3" t="s">
        <v>5691</v>
      </c>
      <c r="H1865" s="2">
        <v>0</v>
      </c>
      <c r="I1865" s="4" t="s">
        <v>1949</v>
      </c>
      <c r="J1865" s="40" t="s">
        <v>18915</v>
      </c>
      <c r="K1865" s="3" t="s">
        <v>7135</v>
      </c>
      <c r="L1865" s="2">
        <v>151</v>
      </c>
      <c r="M1865" s="1">
        <v>0.30449700000000002</v>
      </c>
    </row>
    <row r="1866" spans="1:13" ht="117" x14ac:dyDescent="0.35">
      <c r="A1866" s="20" t="s">
        <v>4062</v>
      </c>
      <c r="B1866" s="4" t="s">
        <v>4061</v>
      </c>
      <c r="C1866" s="3" t="s">
        <v>4061</v>
      </c>
      <c r="D1866" s="4" t="s">
        <v>3268</v>
      </c>
      <c r="E1866" s="3" t="s">
        <v>3280</v>
      </c>
      <c r="F1866" s="3" t="s">
        <v>4200</v>
      </c>
      <c r="G1866" s="3" t="s">
        <v>4199</v>
      </c>
      <c r="H1866" s="2">
        <v>0</v>
      </c>
      <c r="I1866" s="4" t="s">
        <v>3276</v>
      </c>
      <c r="J1866" s="40" t="s">
        <v>18915</v>
      </c>
      <c r="K1866" s="3" t="s">
        <v>4238</v>
      </c>
      <c r="L1866" s="2">
        <v>363</v>
      </c>
      <c r="M1866" s="1">
        <v>0.37944118661607451</v>
      </c>
    </row>
    <row r="1867" spans="1:13" ht="78" x14ac:dyDescent="0.35">
      <c r="A1867" s="20" t="s">
        <v>4062</v>
      </c>
      <c r="B1867" s="4" t="s">
        <v>4061</v>
      </c>
      <c r="C1867" s="3" t="s">
        <v>4061</v>
      </c>
      <c r="D1867" s="4" t="s">
        <v>652</v>
      </c>
      <c r="E1867" s="3" t="s">
        <v>693</v>
      </c>
      <c r="F1867" s="3" t="s">
        <v>9630</v>
      </c>
      <c r="G1867" s="3" t="s">
        <v>9629</v>
      </c>
      <c r="H1867" s="2">
        <v>0</v>
      </c>
      <c r="I1867" s="4" t="s">
        <v>694</v>
      </c>
      <c r="J1867" s="40" t="s">
        <v>18915</v>
      </c>
      <c r="K1867" s="3" t="s">
        <v>9628</v>
      </c>
      <c r="L1867" s="2">
        <v>248</v>
      </c>
      <c r="M1867" s="1">
        <v>0.16452900000000001</v>
      </c>
    </row>
    <row r="1868" spans="1:13" ht="143" x14ac:dyDescent="0.35">
      <c r="A1868" s="20" t="s">
        <v>4062</v>
      </c>
      <c r="B1868" s="4" t="s">
        <v>4061</v>
      </c>
      <c r="C1868" s="3" t="s">
        <v>4061</v>
      </c>
      <c r="D1868" s="4" t="s">
        <v>185</v>
      </c>
      <c r="E1868" s="3" t="s">
        <v>190</v>
      </c>
      <c r="F1868" s="3" t="s">
        <v>10555</v>
      </c>
      <c r="G1868" s="3" t="s">
        <v>10554</v>
      </c>
      <c r="H1868" s="2">
        <v>0</v>
      </c>
      <c r="I1868" s="4" t="s">
        <v>191</v>
      </c>
      <c r="J1868" s="40" t="s">
        <v>18915</v>
      </c>
      <c r="K1868" s="3" t="s">
        <v>10553</v>
      </c>
      <c r="L1868" s="2">
        <v>445</v>
      </c>
      <c r="M1868" s="1">
        <v>0.42480499999999999</v>
      </c>
    </row>
    <row r="1869" spans="1:13" ht="26" x14ac:dyDescent="0.35">
      <c r="A1869" s="20" t="s">
        <v>4062</v>
      </c>
      <c r="B1869" s="4" t="s">
        <v>4061</v>
      </c>
      <c r="C1869" s="3" t="s">
        <v>4061</v>
      </c>
      <c r="D1869" s="4" t="s">
        <v>185</v>
      </c>
      <c r="E1869" s="3" t="s">
        <v>190</v>
      </c>
      <c r="F1869" s="3" t="s">
        <v>10515</v>
      </c>
      <c r="G1869" s="3" t="s">
        <v>10514</v>
      </c>
      <c r="H1869" s="2">
        <v>0</v>
      </c>
      <c r="I1869" s="4" t="s">
        <v>212</v>
      </c>
      <c r="J1869" s="40" t="s">
        <v>18915</v>
      </c>
      <c r="K1869" s="3" t="s">
        <v>10513</v>
      </c>
      <c r="L1869" s="2">
        <v>44</v>
      </c>
      <c r="M1869" s="1">
        <v>4.2002999999999999E-2</v>
      </c>
    </row>
    <row r="1870" spans="1:13" ht="143" x14ac:dyDescent="0.35">
      <c r="A1870" s="20" t="s">
        <v>4062</v>
      </c>
      <c r="B1870" s="4" t="s">
        <v>4061</v>
      </c>
      <c r="C1870" s="3" t="s">
        <v>4061</v>
      </c>
      <c r="D1870" s="4" t="s">
        <v>264</v>
      </c>
      <c r="E1870" s="3" t="s">
        <v>190</v>
      </c>
      <c r="F1870" s="3" t="s">
        <v>10382</v>
      </c>
      <c r="G1870" s="3" t="s">
        <v>10381</v>
      </c>
      <c r="H1870" s="2">
        <v>0</v>
      </c>
      <c r="I1870" s="4" t="s">
        <v>287</v>
      </c>
      <c r="J1870" s="40" t="s">
        <v>18915</v>
      </c>
      <c r="K1870" s="3" t="s">
        <v>10380</v>
      </c>
      <c r="L1870" s="2">
        <v>497</v>
      </c>
      <c r="M1870" s="1">
        <v>1.1633899999999999</v>
      </c>
    </row>
    <row r="1871" spans="1:13" ht="78" x14ac:dyDescent="0.35">
      <c r="A1871" s="20" t="s">
        <v>4062</v>
      </c>
      <c r="B1871" s="4" t="s">
        <v>4061</v>
      </c>
      <c r="C1871" s="3" t="s">
        <v>4061</v>
      </c>
      <c r="D1871" s="4" t="s">
        <v>358</v>
      </c>
      <c r="E1871" s="3" t="s">
        <v>190</v>
      </c>
      <c r="F1871" s="3" t="s">
        <v>10220</v>
      </c>
      <c r="G1871" s="3" t="s">
        <v>10219</v>
      </c>
      <c r="H1871" s="2">
        <v>0</v>
      </c>
      <c r="I1871" s="4" t="s">
        <v>374</v>
      </c>
      <c r="J1871" s="40" t="s">
        <v>18915</v>
      </c>
      <c r="K1871" s="3" t="s">
        <v>10218</v>
      </c>
      <c r="L1871" s="2">
        <v>263</v>
      </c>
      <c r="M1871" s="1">
        <v>0.24039099999999999</v>
      </c>
    </row>
    <row r="1872" spans="1:13" ht="104" x14ac:dyDescent="0.35">
      <c r="A1872" s="20" t="s">
        <v>4062</v>
      </c>
      <c r="B1872" s="4" t="s">
        <v>4061</v>
      </c>
      <c r="C1872" s="3" t="s">
        <v>4061</v>
      </c>
      <c r="D1872" s="4" t="s">
        <v>414</v>
      </c>
      <c r="E1872" s="3" t="s">
        <v>190</v>
      </c>
      <c r="F1872" s="3" t="s">
        <v>10134</v>
      </c>
      <c r="G1872" s="3" t="s">
        <v>10133</v>
      </c>
      <c r="H1872" s="2">
        <v>0</v>
      </c>
      <c r="I1872" s="4" t="s">
        <v>422</v>
      </c>
      <c r="J1872" s="40" t="s">
        <v>18915</v>
      </c>
      <c r="K1872" s="3" t="s">
        <v>10132</v>
      </c>
      <c r="L1872" s="2">
        <v>247</v>
      </c>
      <c r="M1872" s="1">
        <v>0.32480799999999999</v>
      </c>
    </row>
    <row r="1873" spans="1:13" ht="52" x14ac:dyDescent="0.35">
      <c r="A1873" s="20" t="s">
        <v>4062</v>
      </c>
      <c r="B1873" s="4" t="s">
        <v>4061</v>
      </c>
      <c r="C1873" s="3" t="s">
        <v>4061</v>
      </c>
      <c r="D1873" s="4" t="s">
        <v>611</v>
      </c>
      <c r="E1873" s="3" t="s">
        <v>190</v>
      </c>
      <c r="F1873" s="3" t="s">
        <v>9781</v>
      </c>
      <c r="G1873" s="3" t="s">
        <v>9780</v>
      </c>
      <c r="H1873" s="2">
        <v>0</v>
      </c>
      <c r="I1873" s="4" t="s">
        <v>622</v>
      </c>
      <c r="J1873" s="40" t="s">
        <v>18915</v>
      </c>
      <c r="K1873" s="3" t="s">
        <v>9779</v>
      </c>
      <c r="L1873" s="2">
        <v>154</v>
      </c>
      <c r="M1873" s="1">
        <v>0.22886400000000001</v>
      </c>
    </row>
    <row r="1874" spans="1:13" ht="117" x14ac:dyDescent="0.35">
      <c r="A1874" s="20" t="s">
        <v>4062</v>
      </c>
      <c r="B1874" s="4" t="s">
        <v>4061</v>
      </c>
      <c r="C1874" s="3" t="s">
        <v>4061</v>
      </c>
      <c r="D1874" s="4" t="s">
        <v>652</v>
      </c>
      <c r="E1874" s="3" t="s">
        <v>190</v>
      </c>
      <c r="F1874" s="3" t="s">
        <v>9655</v>
      </c>
      <c r="G1874" s="3" t="s">
        <v>9654</v>
      </c>
      <c r="H1874" s="2">
        <v>0</v>
      </c>
      <c r="I1874" s="4" t="s">
        <v>681</v>
      </c>
      <c r="J1874" s="40" t="s">
        <v>18915</v>
      </c>
      <c r="K1874" s="3" t="s">
        <v>9653</v>
      </c>
      <c r="L1874" s="2">
        <v>427</v>
      </c>
      <c r="M1874" s="1">
        <v>0.28328199999999998</v>
      </c>
    </row>
    <row r="1875" spans="1:13" ht="39" x14ac:dyDescent="0.35">
      <c r="A1875" s="20" t="s">
        <v>4062</v>
      </c>
      <c r="B1875" s="4" t="s">
        <v>4061</v>
      </c>
      <c r="C1875" s="3" t="s">
        <v>4061</v>
      </c>
      <c r="D1875" s="4" t="s">
        <v>837</v>
      </c>
      <c r="E1875" s="3" t="s">
        <v>190</v>
      </c>
      <c r="F1875" s="3" t="s">
        <v>9334</v>
      </c>
      <c r="G1875" s="3" t="s">
        <v>9333</v>
      </c>
      <c r="H1875" s="2">
        <v>0</v>
      </c>
      <c r="I1875" s="4" t="s">
        <v>850</v>
      </c>
      <c r="J1875" s="40" t="s">
        <v>18915</v>
      </c>
      <c r="K1875" s="3" t="s">
        <v>9330</v>
      </c>
      <c r="L1875" s="2">
        <v>147</v>
      </c>
      <c r="M1875" s="1">
        <v>0.25829400000000002</v>
      </c>
    </row>
    <row r="1876" spans="1:13" ht="409.5" x14ac:dyDescent="0.35">
      <c r="A1876" s="20" t="s">
        <v>4062</v>
      </c>
      <c r="B1876" s="4" t="s">
        <v>4061</v>
      </c>
      <c r="C1876" s="3" t="s">
        <v>4061</v>
      </c>
      <c r="D1876" s="4" t="s">
        <v>1031</v>
      </c>
      <c r="E1876" s="3" t="s">
        <v>190</v>
      </c>
      <c r="F1876" s="3" t="s">
        <v>8956</v>
      </c>
      <c r="G1876" s="3" t="s">
        <v>4100</v>
      </c>
      <c r="H1876" s="2">
        <v>0</v>
      </c>
      <c r="I1876" s="4" t="s">
        <v>1046</v>
      </c>
      <c r="J1876" s="40" t="s">
        <v>18915</v>
      </c>
      <c r="K1876" s="3" t="s">
        <v>8953</v>
      </c>
      <c r="L1876" s="2">
        <v>3412</v>
      </c>
      <c r="M1876" s="1">
        <v>4.8623380000000003</v>
      </c>
    </row>
    <row r="1877" spans="1:13" ht="117" x14ac:dyDescent="0.35">
      <c r="A1877" s="20" t="s">
        <v>4062</v>
      </c>
      <c r="B1877" s="4" t="s">
        <v>4061</v>
      </c>
      <c r="C1877" s="3" t="s">
        <v>4061</v>
      </c>
      <c r="D1877" s="4" t="s">
        <v>1115</v>
      </c>
      <c r="E1877" s="3" t="s">
        <v>190</v>
      </c>
      <c r="F1877" s="3" t="s">
        <v>8821</v>
      </c>
      <c r="G1877" s="3" t="s">
        <v>8820</v>
      </c>
      <c r="H1877" s="2">
        <v>0</v>
      </c>
      <c r="I1877" s="4" t="s">
        <v>1120</v>
      </c>
      <c r="J1877" s="40" t="s">
        <v>18915</v>
      </c>
      <c r="K1877" s="3" t="s">
        <v>8819</v>
      </c>
      <c r="L1877" s="2">
        <v>275</v>
      </c>
      <c r="M1877" s="1">
        <v>0.41016599999999998</v>
      </c>
    </row>
    <row r="1878" spans="1:13" ht="195" x14ac:dyDescent="0.35">
      <c r="A1878" s="20" t="s">
        <v>4062</v>
      </c>
      <c r="B1878" s="4" t="s">
        <v>4061</v>
      </c>
      <c r="C1878" s="3" t="s">
        <v>4061</v>
      </c>
      <c r="D1878" s="4" t="s">
        <v>1126</v>
      </c>
      <c r="E1878" s="3" t="s">
        <v>190</v>
      </c>
      <c r="F1878" s="3" t="s">
        <v>8781</v>
      </c>
      <c r="G1878" s="3" t="s">
        <v>8780</v>
      </c>
      <c r="H1878" s="2">
        <v>0</v>
      </c>
      <c r="I1878" s="4" t="s">
        <v>1136</v>
      </c>
      <c r="J1878" s="40" t="s">
        <v>18915</v>
      </c>
      <c r="K1878" s="3" t="s">
        <v>8779</v>
      </c>
      <c r="L1878" s="2">
        <v>699</v>
      </c>
      <c r="M1878" s="1">
        <v>0.56226799999999999</v>
      </c>
    </row>
    <row r="1879" spans="1:13" ht="65" x14ac:dyDescent="0.35">
      <c r="A1879" s="20" t="s">
        <v>4062</v>
      </c>
      <c r="B1879" s="4" t="s">
        <v>4061</v>
      </c>
      <c r="C1879" s="3" t="s">
        <v>4061</v>
      </c>
      <c r="D1879" s="4" t="s">
        <v>1196</v>
      </c>
      <c r="E1879" s="3" t="s">
        <v>190</v>
      </c>
      <c r="F1879" s="3" t="s">
        <v>8664</v>
      </c>
      <c r="G1879" s="3" t="s">
        <v>8663</v>
      </c>
      <c r="H1879" s="2">
        <v>0</v>
      </c>
      <c r="I1879" s="4" t="s">
        <v>1203</v>
      </c>
      <c r="J1879" s="40" t="s">
        <v>18915</v>
      </c>
      <c r="K1879" s="3" t="s">
        <v>8665</v>
      </c>
      <c r="L1879" s="2">
        <v>160</v>
      </c>
      <c r="M1879" s="1">
        <v>0.21282300000000001</v>
      </c>
    </row>
    <row r="1880" spans="1:13" ht="156" x14ac:dyDescent="0.35">
      <c r="A1880" s="20" t="s">
        <v>4062</v>
      </c>
      <c r="B1880" s="4" t="s">
        <v>4061</v>
      </c>
      <c r="C1880" s="3" t="s">
        <v>4061</v>
      </c>
      <c r="D1880" s="4" t="s">
        <v>1491</v>
      </c>
      <c r="E1880" s="3" t="s">
        <v>190</v>
      </c>
      <c r="F1880" s="3" t="s">
        <v>8091</v>
      </c>
      <c r="G1880" s="3" t="s">
        <v>8090</v>
      </c>
      <c r="H1880" s="2">
        <v>0</v>
      </c>
      <c r="I1880" s="4" t="s">
        <v>1496</v>
      </c>
      <c r="J1880" s="40" t="s">
        <v>18915</v>
      </c>
      <c r="K1880" s="3" t="s">
        <v>8087</v>
      </c>
      <c r="L1880" s="2">
        <v>457</v>
      </c>
      <c r="M1880" s="1">
        <v>0.34950599999999998</v>
      </c>
    </row>
    <row r="1881" spans="1:13" ht="169" x14ac:dyDescent="0.35">
      <c r="A1881" s="20" t="s">
        <v>4062</v>
      </c>
      <c r="B1881" s="4" t="s">
        <v>4061</v>
      </c>
      <c r="C1881" s="3" t="s">
        <v>4061</v>
      </c>
      <c r="D1881" s="4" t="s">
        <v>1844</v>
      </c>
      <c r="E1881" s="3" t="s">
        <v>190</v>
      </c>
      <c r="F1881" s="3" t="s">
        <v>7347</v>
      </c>
      <c r="G1881" s="3" t="s">
        <v>7346</v>
      </c>
      <c r="H1881" s="2">
        <v>0</v>
      </c>
      <c r="I1881" s="4" t="s">
        <v>1857</v>
      </c>
      <c r="J1881" s="40" t="s">
        <v>18915</v>
      </c>
      <c r="K1881" s="3" t="s">
        <v>7345</v>
      </c>
      <c r="L1881" s="2">
        <v>504</v>
      </c>
      <c r="M1881" s="1">
        <v>0.76281600000000005</v>
      </c>
    </row>
    <row r="1882" spans="1:13" ht="39" x14ac:dyDescent="0.35">
      <c r="A1882" s="20" t="s">
        <v>4062</v>
      </c>
      <c r="B1882" s="4" t="s">
        <v>4061</v>
      </c>
      <c r="C1882" s="3" t="s">
        <v>4061</v>
      </c>
      <c r="D1882" s="4" t="s">
        <v>2000</v>
      </c>
      <c r="E1882" s="3" t="s">
        <v>190</v>
      </c>
      <c r="F1882" s="3" t="s">
        <v>7000</v>
      </c>
      <c r="G1882" s="3" t="s">
        <v>6999</v>
      </c>
      <c r="H1882" s="2">
        <v>0</v>
      </c>
      <c r="I1882" s="4" t="s">
        <v>2015</v>
      </c>
      <c r="J1882" s="40" t="s">
        <v>18915</v>
      </c>
      <c r="K1882" s="3" t="s">
        <v>6998</v>
      </c>
      <c r="L1882" s="2">
        <v>91</v>
      </c>
      <c r="M1882" s="1">
        <v>0.18255099999999999</v>
      </c>
    </row>
    <row r="1883" spans="1:13" ht="39" x14ac:dyDescent="0.35">
      <c r="A1883" s="20" t="s">
        <v>4062</v>
      </c>
      <c r="B1883" s="4" t="s">
        <v>4061</v>
      </c>
      <c r="C1883" s="3" t="s">
        <v>4061</v>
      </c>
      <c r="D1883" s="4" t="s">
        <v>2045</v>
      </c>
      <c r="E1883" s="3" t="s">
        <v>190</v>
      </c>
      <c r="F1883" s="3" t="s">
        <v>6931</v>
      </c>
      <c r="G1883" s="3" t="s">
        <v>6930</v>
      </c>
      <c r="H1883" s="2">
        <v>0</v>
      </c>
      <c r="I1883" s="4" t="s">
        <v>2051</v>
      </c>
      <c r="J1883" s="40" t="s">
        <v>18915</v>
      </c>
      <c r="K1883" s="3" t="s">
        <v>6927</v>
      </c>
      <c r="L1883" s="2">
        <v>131</v>
      </c>
      <c r="M1883" s="1">
        <v>0.87182199999999999</v>
      </c>
    </row>
    <row r="1884" spans="1:13" ht="156" x14ac:dyDescent="0.35">
      <c r="A1884" s="20" t="s">
        <v>4062</v>
      </c>
      <c r="B1884" s="4" t="s">
        <v>4061</v>
      </c>
      <c r="C1884" s="3" t="s">
        <v>4061</v>
      </c>
      <c r="D1884" s="4" t="s">
        <v>2213</v>
      </c>
      <c r="E1884" s="3" t="s">
        <v>190</v>
      </c>
      <c r="F1884" s="3" t="s">
        <v>6579</v>
      </c>
      <c r="G1884" s="3" t="s">
        <v>6578</v>
      </c>
      <c r="H1884" s="2">
        <v>0</v>
      </c>
      <c r="I1884" s="4" t="s">
        <v>2222</v>
      </c>
      <c r="J1884" s="40" t="s">
        <v>18915</v>
      </c>
      <c r="K1884" s="3" t="s">
        <v>6575</v>
      </c>
      <c r="L1884" s="2">
        <v>433</v>
      </c>
      <c r="M1884" s="1">
        <v>0.78382399999999997</v>
      </c>
    </row>
    <row r="1885" spans="1:13" ht="221" x14ac:dyDescent="0.35">
      <c r="A1885" s="20" t="s">
        <v>4062</v>
      </c>
      <c r="B1885" s="4" t="s">
        <v>4061</v>
      </c>
      <c r="C1885" s="3" t="s">
        <v>4061</v>
      </c>
      <c r="D1885" s="4" t="s">
        <v>2341</v>
      </c>
      <c r="E1885" s="3" t="s">
        <v>190</v>
      </c>
      <c r="F1885" s="3" t="s">
        <v>6280</v>
      </c>
      <c r="G1885" s="3" t="s">
        <v>6279</v>
      </c>
      <c r="H1885" s="2">
        <v>0</v>
      </c>
      <c r="I1885" s="4" t="s">
        <v>2348</v>
      </c>
      <c r="J1885" s="40" t="s">
        <v>18915</v>
      </c>
      <c r="K1885" s="3" t="s">
        <v>6276</v>
      </c>
      <c r="L1885" s="2">
        <v>718</v>
      </c>
      <c r="M1885" s="1">
        <v>0.54687300000000005</v>
      </c>
    </row>
    <row r="1886" spans="1:13" ht="221" x14ac:dyDescent="0.35">
      <c r="A1886" s="20" t="s">
        <v>4062</v>
      </c>
      <c r="B1886" s="4" t="s">
        <v>4061</v>
      </c>
      <c r="C1886" s="3" t="s">
        <v>4061</v>
      </c>
      <c r="D1886" s="4" t="s">
        <v>2418</v>
      </c>
      <c r="E1886" s="3" t="s">
        <v>190</v>
      </c>
      <c r="F1886" s="3" t="s">
        <v>6102</v>
      </c>
      <c r="G1886" s="3" t="s">
        <v>6101</v>
      </c>
      <c r="H1886" s="2">
        <v>0</v>
      </c>
      <c r="I1886" s="4" t="s">
        <v>2427</v>
      </c>
      <c r="J1886" s="40" t="s">
        <v>18915</v>
      </c>
      <c r="K1886" s="3" t="s">
        <v>6104</v>
      </c>
      <c r="L1886" s="2">
        <v>521</v>
      </c>
      <c r="M1886" s="1">
        <v>0.39506200000000002</v>
      </c>
    </row>
    <row r="1887" spans="1:13" ht="247" x14ac:dyDescent="0.35">
      <c r="A1887" s="20" t="s">
        <v>4062</v>
      </c>
      <c r="B1887" s="4" t="s">
        <v>4061</v>
      </c>
      <c r="C1887" s="3" t="s">
        <v>4061</v>
      </c>
      <c r="D1887" s="4" t="s">
        <v>2546</v>
      </c>
      <c r="E1887" s="3" t="s">
        <v>190</v>
      </c>
      <c r="F1887" s="3" t="s">
        <v>5837</v>
      </c>
      <c r="G1887" s="3" t="s">
        <v>5836</v>
      </c>
      <c r="H1887" s="2">
        <v>0</v>
      </c>
      <c r="I1887" s="4" t="s">
        <v>2550</v>
      </c>
      <c r="J1887" s="40" t="s">
        <v>18915</v>
      </c>
      <c r="K1887" s="3" t="s">
        <v>5835</v>
      </c>
      <c r="L1887" s="2">
        <v>778</v>
      </c>
      <c r="M1887" s="1">
        <v>1.2859079038709464</v>
      </c>
    </row>
    <row r="1888" spans="1:13" ht="65" x14ac:dyDescent="0.35">
      <c r="A1888" s="20" t="s">
        <v>4062</v>
      </c>
      <c r="B1888" s="4" t="s">
        <v>4061</v>
      </c>
      <c r="C1888" s="3" t="s">
        <v>4061</v>
      </c>
      <c r="D1888" s="4" t="s">
        <v>2699</v>
      </c>
      <c r="E1888" s="3" t="s">
        <v>190</v>
      </c>
      <c r="F1888" s="3" t="s">
        <v>5518</v>
      </c>
      <c r="G1888" s="3" t="s">
        <v>5517</v>
      </c>
      <c r="H1888" s="2">
        <v>0</v>
      </c>
      <c r="I1888" s="4" t="s">
        <v>2702</v>
      </c>
      <c r="J1888" s="40" t="s">
        <v>18915</v>
      </c>
      <c r="K1888" s="3" t="s">
        <v>5516</v>
      </c>
      <c r="L1888" s="2">
        <v>233</v>
      </c>
      <c r="M1888" s="1">
        <v>0.86401899999999998</v>
      </c>
    </row>
    <row r="1889" spans="1:13" ht="117" x14ac:dyDescent="0.35">
      <c r="A1889" s="20" t="s">
        <v>4062</v>
      </c>
      <c r="B1889" s="4" t="s">
        <v>4061</v>
      </c>
      <c r="C1889" s="3" t="s">
        <v>4061</v>
      </c>
      <c r="D1889" s="4" t="s">
        <v>2699</v>
      </c>
      <c r="E1889" s="3" t="s">
        <v>190</v>
      </c>
      <c r="F1889" s="3" t="s">
        <v>5504</v>
      </c>
      <c r="G1889" s="3" t="s">
        <v>5503</v>
      </c>
      <c r="H1889" s="2">
        <v>0</v>
      </c>
      <c r="I1889" s="4" t="s">
        <v>2707</v>
      </c>
      <c r="J1889" s="40" t="s">
        <v>18915</v>
      </c>
      <c r="K1889" s="3" t="s">
        <v>5500</v>
      </c>
      <c r="L1889" s="2">
        <v>458</v>
      </c>
      <c r="M1889" s="1">
        <v>1.698372</v>
      </c>
    </row>
    <row r="1890" spans="1:13" ht="65" x14ac:dyDescent="0.35">
      <c r="A1890" s="20" t="s">
        <v>4062</v>
      </c>
      <c r="B1890" s="4" t="s">
        <v>4061</v>
      </c>
      <c r="C1890" s="3" t="s">
        <v>4061</v>
      </c>
      <c r="D1890" s="4" t="s">
        <v>2817</v>
      </c>
      <c r="E1890" s="3" t="s">
        <v>190</v>
      </c>
      <c r="F1890" s="3" t="s">
        <v>5215</v>
      </c>
      <c r="G1890" s="3" t="s">
        <v>5214</v>
      </c>
      <c r="H1890" s="2">
        <v>0</v>
      </c>
      <c r="I1890" s="4" t="s">
        <v>2836</v>
      </c>
      <c r="J1890" s="40" t="s">
        <v>18915</v>
      </c>
      <c r="K1890" s="3" t="s">
        <v>5213</v>
      </c>
      <c r="L1890" s="2">
        <v>185</v>
      </c>
      <c r="M1890" s="1">
        <v>0.17796200000000001</v>
      </c>
    </row>
    <row r="1891" spans="1:13" ht="65" x14ac:dyDescent="0.35">
      <c r="A1891" s="20" t="s">
        <v>4062</v>
      </c>
      <c r="B1891" s="4" t="s">
        <v>4061</v>
      </c>
      <c r="C1891" s="3" t="s">
        <v>4061</v>
      </c>
      <c r="D1891" s="4" t="s">
        <v>2983</v>
      </c>
      <c r="E1891" s="3" t="s">
        <v>190</v>
      </c>
      <c r="F1891" s="3" t="s">
        <v>4848</v>
      </c>
      <c r="G1891" s="3" t="s">
        <v>4847</v>
      </c>
      <c r="H1891" s="2">
        <v>0</v>
      </c>
      <c r="I1891" s="4" t="s">
        <v>2997</v>
      </c>
      <c r="J1891" s="40" t="s">
        <v>18915</v>
      </c>
      <c r="K1891" s="3" t="s">
        <v>4846</v>
      </c>
      <c r="L1891" s="2">
        <v>245</v>
      </c>
      <c r="M1891" s="1">
        <v>0.29362100000000002</v>
      </c>
    </row>
    <row r="1892" spans="1:13" ht="78" x14ac:dyDescent="0.35">
      <c r="A1892" s="20" t="s">
        <v>4062</v>
      </c>
      <c r="B1892" s="4" t="s">
        <v>4061</v>
      </c>
      <c r="C1892" s="3" t="s">
        <v>4061</v>
      </c>
      <c r="D1892" s="4" t="s">
        <v>3025</v>
      </c>
      <c r="E1892" s="3" t="s">
        <v>190</v>
      </c>
      <c r="F1892" s="3" t="s">
        <v>4792</v>
      </c>
      <c r="G1892" s="3" t="s">
        <v>4791</v>
      </c>
      <c r="H1892" s="2">
        <v>0</v>
      </c>
      <c r="I1892" s="4" t="s">
        <v>3026</v>
      </c>
      <c r="J1892" s="40" t="s">
        <v>18915</v>
      </c>
      <c r="K1892" s="3" t="s">
        <v>4790</v>
      </c>
      <c r="L1892" s="2">
        <v>155</v>
      </c>
      <c r="M1892" s="1">
        <v>0.23563400000000001</v>
      </c>
    </row>
    <row r="1893" spans="1:13" ht="257.25" customHeight="1" x14ac:dyDescent="0.35">
      <c r="A1893" s="20" t="s">
        <v>4062</v>
      </c>
      <c r="B1893" s="4" t="s">
        <v>4061</v>
      </c>
      <c r="C1893" s="3" t="s">
        <v>4061</v>
      </c>
      <c r="D1893" s="4" t="s">
        <v>3045</v>
      </c>
      <c r="E1893" s="3" t="s">
        <v>190</v>
      </c>
      <c r="F1893" s="3" t="s">
        <v>4720</v>
      </c>
      <c r="G1893" s="3" t="s">
        <v>4719</v>
      </c>
      <c r="H1893" s="2">
        <v>0</v>
      </c>
      <c r="I1893" s="4" t="s">
        <v>3056</v>
      </c>
      <c r="J1893" s="40" t="s">
        <v>18915</v>
      </c>
      <c r="K1893" s="3" t="s">
        <v>4718</v>
      </c>
      <c r="L1893" s="2">
        <v>295</v>
      </c>
      <c r="M1893" s="1">
        <v>0.37376799999999999</v>
      </c>
    </row>
    <row r="1894" spans="1:13" ht="312" x14ac:dyDescent="0.35">
      <c r="A1894" s="20" t="s">
        <v>4062</v>
      </c>
      <c r="B1894" s="4" t="s">
        <v>4061</v>
      </c>
      <c r="C1894" s="3" t="s">
        <v>4061</v>
      </c>
      <c r="D1894" s="4" t="s">
        <v>3114</v>
      </c>
      <c r="E1894" s="3" t="s">
        <v>190</v>
      </c>
      <c r="F1894" s="3" t="s">
        <v>4564</v>
      </c>
      <c r="G1894" s="3" t="s">
        <v>4563</v>
      </c>
      <c r="H1894" s="2">
        <v>0</v>
      </c>
      <c r="I1894" s="4" t="s">
        <v>3123</v>
      </c>
      <c r="J1894" s="40" t="s">
        <v>18915</v>
      </c>
      <c r="K1894" s="3" t="s">
        <v>4562</v>
      </c>
      <c r="L1894" s="2">
        <v>1089</v>
      </c>
      <c r="M1894" s="1">
        <v>1.37639</v>
      </c>
    </row>
    <row r="1895" spans="1:13" ht="78" x14ac:dyDescent="0.35">
      <c r="A1895" s="20" t="s">
        <v>4062</v>
      </c>
      <c r="B1895" s="4" t="s">
        <v>4061</v>
      </c>
      <c r="C1895" s="3" t="s">
        <v>4061</v>
      </c>
      <c r="D1895" s="4" t="s">
        <v>2522</v>
      </c>
      <c r="E1895" s="3" t="s">
        <v>2528</v>
      </c>
      <c r="F1895" s="3" t="s">
        <v>5878</v>
      </c>
      <c r="G1895" s="3" t="s">
        <v>5877</v>
      </c>
      <c r="H1895" s="2">
        <v>0</v>
      </c>
      <c r="I1895" s="4" t="s">
        <v>2529</v>
      </c>
      <c r="J1895" s="40" t="s">
        <v>18915</v>
      </c>
      <c r="K1895" s="3" t="s">
        <v>5874</v>
      </c>
      <c r="L1895" s="2">
        <v>243</v>
      </c>
      <c r="M1895" s="1">
        <v>1.046286</v>
      </c>
    </row>
    <row r="1896" spans="1:13" ht="130" x14ac:dyDescent="0.35">
      <c r="A1896" s="20" t="s">
        <v>4062</v>
      </c>
      <c r="B1896" s="4" t="s">
        <v>4061</v>
      </c>
      <c r="C1896" s="3" t="s">
        <v>4061</v>
      </c>
      <c r="D1896" s="4" t="s">
        <v>1572</v>
      </c>
      <c r="E1896" s="3" t="s">
        <v>1579</v>
      </c>
      <c r="F1896" s="3" t="s">
        <v>7932</v>
      </c>
      <c r="G1896" s="3" t="s">
        <v>7931</v>
      </c>
      <c r="H1896" s="2">
        <v>0</v>
      </c>
      <c r="I1896" s="4" t="s">
        <v>1580</v>
      </c>
      <c r="J1896" s="40" t="s">
        <v>18915</v>
      </c>
      <c r="K1896" s="3" t="s">
        <v>7930</v>
      </c>
      <c r="L1896" s="2">
        <v>471</v>
      </c>
      <c r="M1896" s="1">
        <v>1.873956</v>
      </c>
    </row>
    <row r="1897" spans="1:13" ht="104" x14ac:dyDescent="0.35">
      <c r="A1897" s="20" t="s">
        <v>4062</v>
      </c>
      <c r="B1897" s="4" t="s">
        <v>115</v>
      </c>
      <c r="C1897" s="3" t="s">
        <v>4061</v>
      </c>
      <c r="D1897" s="4" t="s">
        <v>112</v>
      </c>
      <c r="E1897" s="3" t="s">
        <v>119</v>
      </c>
      <c r="F1897" s="3" t="s">
        <v>10678</v>
      </c>
      <c r="G1897" s="3" t="s">
        <v>10677</v>
      </c>
      <c r="H1897" s="2">
        <v>0</v>
      </c>
      <c r="I1897" s="4" t="s">
        <v>118</v>
      </c>
      <c r="J1897" s="40" t="s">
        <v>18915</v>
      </c>
      <c r="K1897" s="3" t="s">
        <v>10676</v>
      </c>
      <c r="L1897" s="2">
        <v>310</v>
      </c>
      <c r="M1897" s="1">
        <v>0.66473700000000002</v>
      </c>
    </row>
    <row r="1898" spans="1:13" ht="78" x14ac:dyDescent="0.35">
      <c r="A1898" s="20" t="s">
        <v>4062</v>
      </c>
      <c r="B1898" s="4" t="s">
        <v>121</v>
      </c>
      <c r="C1898" s="3" t="s">
        <v>4061</v>
      </c>
      <c r="D1898" s="4" t="s">
        <v>112</v>
      </c>
      <c r="E1898" s="3" t="s">
        <v>119</v>
      </c>
      <c r="F1898" s="3" t="s">
        <v>10673</v>
      </c>
      <c r="G1898" s="3" t="s">
        <v>10672</v>
      </c>
      <c r="H1898" s="2">
        <v>0</v>
      </c>
      <c r="I1898" s="4" t="s">
        <v>122</v>
      </c>
      <c r="J1898" s="40" t="s">
        <v>18915</v>
      </c>
      <c r="K1898" s="3" t="s">
        <v>10671</v>
      </c>
      <c r="L1898" s="2">
        <v>233</v>
      </c>
      <c r="M1898" s="1">
        <v>0.49962499999999999</v>
      </c>
    </row>
    <row r="1899" spans="1:13" ht="65" x14ac:dyDescent="0.35">
      <c r="A1899" s="20" t="s">
        <v>4062</v>
      </c>
      <c r="B1899" s="4" t="s">
        <v>4061</v>
      </c>
      <c r="C1899" s="3" t="s">
        <v>4061</v>
      </c>
      <c r="D1899" s="4" t="s">
        <v>307</v>
      </c>
      <c r="E1899" s="3" t="s">
        <v>119</v>
      </c>
      <c r="F1899" s="3" t="s">
        <v>10317</v>
      </c>
      <c r="G1899" s="3" t="s">
        <v>10316</v>
      </c>
      <c r="H1899" s="2">
        <v>0</v>
      </c>
      <c r="I1899" s="4" t="s">
        <v>322</v>
      </c>
      <c r="J1899" s="40" t="s">
        <v>18915</v>
      </c>
      <c r="K1899" s="3" t="s">
        <v>10315</v>
      </c>
      <c r="L1899" s="2">
        <v>246</v>
      </c>
      <c r="M1899" s="1">
        <v>0.272281</v>
      </c>
    </row>
    <row r="1900" spans="1:13" ht="156" x14ac:dyDescent="0.35">
      <c r="A1900" s="20" t="s">
        <v>4062</v>
      </c>
      <c r="B1900" s="4" t="s">
        <v>92</v>
      </c>
      <c r="C1900" s="3" t="s">
        <v>4061</v>
      </c>
      <c r="D1900" s="4" t="s">
        <v>307</v>
      </c>
      <c r="E1900" s="3" t="s">
        <v>119</v>
      </c>
      <c r="F1900" s="3" t="s">
        <v>10309</v>
      </c>
      <c r="G1900" s="3" t="s">
        <v>10308</v>
      </c>
      <c r="H1900" s="2">
        <v>0</v>
      </c>
      <c r="I1900" s="4" t="s">
        <v>324</v>
      </c>
      <c r="J1900" s="40" t="s">
        <v>18915</v>
      </c>
      <c r="K1900" s="3" t="s">
        <v>10307</v>
      </c>
      <c r="L1900" s="2">
        <v>565</v>
      </c>
      <c r="M1900" s="1">
        <v>0.62536000000000003</v>
      </c>
    </row>
    <row r="1901" spans="1:13" ht="78" x14ac:dyDescent="0.35">
      <c r="A1901" s="20" t="s">
        <v>4062</v>
      </c>
      <c r="B1901" s="4" t="s">
        <v>4061</v>
      </c>
      <c r="C1901" s="3" t="s">
        <v>4061</v>
      </c>
      <c r="D1901" s="4" t="s">
        <v>1146</v>
      </c>
      <c r="E1901" s="3" t="s">
        <v>119</v>
      </c>
      <c r="F1901" s="3" t="s">
        <v>8746</v>
      </c>
      <c r="G1901" s="3" t="s">
        <v>8745</v>
      </c>
      <c r="H1901" s="2">
        <v>0</v>
      </c>
      <c r="I1901" s="4" t="s">
        <v>1158</v>
      </c>
      <c r="J1901" s="40" t="s">
        <v>18915</v>
      </c>
      <c r="K1901" s="3" t="s">
        <v>8744</v>
      </c>
      <c r="L1901" s="2">
        <v>218</v>
      </c>
      <c r="M1901" s="1">
        <v>0.28561300000000001</v>
      </c>
    </row>
    <row r="1902" spans="1:13" ht="130" x14ac:dyDescent="0.35">
      <c r="A1902" s="20" t="s">
        <v>4062</v>
      </c>
      <c r="B1902" s="4" t="s">
        <v>4061</v>
      </c>
      <c r="C1902" s="3" t="s">
        <v>4061</v>
      </c>
      <c r="D1902" s="4" t="s">
        <v>1280</v>
      </c>
      <c r="E1902" s="3" t="s">
        <v>119</v>
      </c>
      <c r="F1902" s="3" t="s">
        <v>8498</v>
      </c>
      <c r="G1902" s="3" t="s">
        <v>8497</v>
      </c>
      <c r="H1902" s="2">
        <v>0</v>
      </c>
      <c r="I1902" s="4" t="s">
        <v>1289</v>
      </c>
      <c r="J1902" s="40" t="s">
        <v>18915</v>
      </c>
      <c r="K1902" s="3" t="s">
        <v>8496</v>
      </c>
      <c r="L1902" s="2">
        <v>392</v>
      </c>
      <c r="M1902" s="1">
        <v>1.031606</v>
      </c>
    </row>
    <row r="1903" spans="1:13" ht="65" x14ac:dyDescent="0.35">
      <c r="A1903" s="20" t="s">
        <v>4062</v>
      </c>
      <c r="B1903" s="4" t="s">
        <v>4061</v>
      </c>
      <c r="C1903" s="3" t="s">
        <v>4061</v>
      </c>
      <c r="D1903" s="4" t="s">
        <v>1844</v>
      </c>
      <c r="E1903" s="3" t="s">
        <v>119</v>
      </c>
      <c r="F1903" s="3" t="s">
        <v>7358</v>
      </c>
      <c r="G1903" s="3" t="s">
        <v>7357</v>
      </c>
      <c r="H1903" s="2">
        <v>0</v>
      </c>
      <c r="I1903" s="4" t="s">
        <v>1853</v>
      </c>
      <c r="J1903" s="40" t="s">
        <v>18915</v>
      </c>
      <c r="K1903" s="3" t="s">
        <v>7356</v>
      </c>
      <c r="L1903" s="2">
        <v>209</v>
      </c>
      <c r="M1903" s="1">
        <v>0.316326</v>
      </c>
    </row>
    <row r="1904" spans="1:13" ht="208" x14ac:dyDescent="0.35">
      <c r="A1904" s="20" t="s">
        <v>4062</v>
      </c>
      <c r="B1904" s="4" t="s">
        <v>4061</v>
      </c>
      <c r="C1904" s="3" t="s">
        <v>4061</v>
      </c>
      <c r="D1904" s="4" t="s">
        <v>1844</v>
      </c>
      <c r="E1904" s="3" t="s">
        <v>119</v>
      </c>
      <c r="F1904" s="3" t="s">
        <v>7352</v>
      </c>
      <c r="G1904" s="3" t="s">
        <v>7351</v>
      </c>
      <c r="H1904" s="2">
        <v>0</v>
      </c>
      <c r="I1904" s="4" t="s">
        <v>1855</v>
      </c>
      <c r="J1904" s="40" t="s">
        <v>18915</v>
      </c>
      <c r="K1904" s="3" t="s">
        <v>7348</v>
      </c>
      <c r="L1904" s="2">
        <v>617</v>
      </c>
      <c r="M1904" s="1">
        <v>0.93384400000000001</v>
      </c>
    </row>
    <row r="1905" spans="1:13" ht="65" x14ac:dyDescent="0.35">
      <c r="A1905" s="20" t="s">
        <v>4062</v>
      </c>
      <c r="B1905" s="4" t="s">
        <v>4061</v>
      </c>
      <c r="C1905" s="3" t="s">
        <v>4061</v>
      </c>
      <c r="D1905" s="4" t="s">
        <v>2102</v>
      </c>
      <c r="E1905" s="3" t="s">
        <v>119</v>
      </c>
      <c r="F1905" s="3" t="s">
        <v>6803</v>
      </c>
      <c r="G1905" s="3" t="s">
        <v>6802</v>
      </c>
      <c r="H1905" s="2">
        <v>0</v>
      </c>
      <c r="I1905" s="4" t="s">
        <v>2113</v>
      </c>
      <c r="J1905" s="40" t="s">
        <v>18915</v>
      </c>
      <c r="K1905" s="3" t="s">
        <v>6804</v>
      </c>
      <c r="L1905" s="2">
        <v>228</v>
      </c>
      <c r="M1905" s="1">
        <v>0.72962300000000002</v>
      </c>
    </row>
    <row r="1906" spans="1:13" ht="104" x14ac:dyDescent="0.35">
      <c r="A1906" s="20" t="s">
        <v>4062</v>
      </c>
      <c r="B1906" s="4" t="s">
        <v>4061</v>
      </c>
      <c r="C1906" s="3" t="s">
        <v>4061</v>
      </c>
      <c r="D1906" s="4" t="s">
        <v>2817</v>
      </c>
      <c r="E1906" s="3" t="s">
        <v>119</v>
      </c>
      <c r="F1906" s="3" t="s">
        <v>5217</v>
      </c>
      <c r="G1906" s="3" t="s">
        <v>5215</v>
      </c>
      <c r="H1906" s="2">
        <v>0</v>
      </c>
      <c r="I1906" s="4" t="s">
        <v>2835</v>
      </c>
      <c r="J1906" s="40" t="s">
        <v>18915</v>
      </c>
      <c r="K1906" s="3" t="s">
        <v>5216</v>
      </c>
      <c r="L1906" s="2">
        <v>272</v>
      </c>
      <c r="M1906" s="1">
        <v>0.261652</v>
      </c>
    </row>
    <row r="1907" spans="1:13" ht="409.5" x14ac:dyDescent="0.35">
      <c r="A1907" s="20" t="s">
        <v>4062</v>
      </c>
      <c r="B1907" s="4" t="s">
        <v>92</v>
      </c>
      <c r="C1907" s="3" t="s">
        <v>4061</v>
      </c>
      <c r="D1907" s="4" t="s">
        <v>2843</v>
      </c>
      <c r="E1907" s="3" t="s">
        <v>119</v>
      </c>
      <c r="F1907" s="3" t="s">
        <v>5176</v>
      </c>
      <c r="G1907" s="3" t="s">
        <v>5175</v>
      </c>
      <c r="H1907" s="2">
        <v>0</v>
      </c>
      <c r="I1907" s="4" t="s">
        <v>2852</v>
      </c>
      <c r="J1907" s="40" t="s">
        <v>18915</v>
      </c>
      <c r="K1907" s="3" t="s">
        <v>5174</v>
      </c>
      <c r="L1907" s="2">
        <v>2182</v>
      </c>
      <c r="M1907" s="1">
        <v>3.080311</v>
      </c>
    </row>
    <row r="1908" spans="1:13" ht="195" x14ac:dyDescent="0.35">
      <c r="A1908" s="20" t="s">
        <v>4062</v>
      </c>
      <c r="B1908" s="4" t="s">
        <v>4061</v>
      </c>
      <c r="C1908" s="3" t="s">
        <v>4061</v>
      </c>
      <c r="D1908" s="4" t="s">
        <v>3334</v>
      </c>
      <c r="E1908" s="3" t="s">
        <v>119</v>
      </c>
      <c r="F1908" s="3" t="s">
        <v>4098</v>
      </c>
      <c r="G1908" s="3" t="s">
        <v>4097</v>
      </c>
      <c r="H1908" s="2">
        <v>0</v>
      </c>
      <c r="I1908" s="4" t="s">
        <v>3342</v>
      </c>
      <c r="J1908" s="40" t="s">
        <v>18915</v>
      </c>
      <c r="K1908" s="3" t="s">
        <v>4096</v>
      </c>
      <c r="L1908" s="2">
        <v>619</v>
      </c>
      <c r="M1908" s="1">
        <v>1.1853469999999999</v>
      </c>
    </row>
    <row r="1909" spans="1:13" ht="169" x14ac:dyDescent="0.35">
      <c r="A1909" s="20" t="s">
        <v>4062</v>
      </c>
      <c r="B1909" s="4" t="s">
        <v>4061</v>
      </c>
      <c r="C1909" s="3" t="s">
        <v>4061</v>
      </c>
      <c r="D1909" s="4" t="s">
        <v>3334</v>
      </c>
      <c r="E1909" s="3" t="s">
        <v>119</v>
      </c>
      <c r="F1909" s="3" t="s">
        <v>4095</v>
      </c>
      <c r="G1909" s="3" t="s">
        <v>4094</v>
      </c>
      <c r="H1909" s="2">
        <v>0</v>
      </c>
      <c r="I1909" s="4" t="s">
        <v>3343</v>
      </c>
      <c r="J1909" s="40" t="s">
        <v>18915</v>
      </c>
      <c r="K1909" s="3" t="s">
        <v>4093</v>
      </c>
      <c r="L1909" s="2">
        <v>498</v>
      </c>
      <c r="M1909" s="1">
        <v>0.95363900000000001</v>
      </c>
    </row>
    <row r="1910" spans="1:13" ht="65" x14ac:dyDescent="0.35">
      <c r="A1910" s="20" t="s">
        <v>4062</v>
      </c>
      <c r="B1910" s="4" t="s">
        <v>4061</v>
      </c>
      <c r="C1910" s="3" t="s">
        <v>4061</v>
      </c>
      <c r="D1910" s="4" t="s">
        <v>628</v>
      </c>
      <c r="E1910" s="3" t="s">
        <v>641</v>
      </c>
      <c r="F1910" s="3" t="s">
        <v>9739</v>
      </c>
      <c r="G1910" s="3" t="s">
        <v>9738</v>
      </c>
      <c r="H1910" s="2">
        <v>0</v>
      </c>
      <c r="I1910" s="4" t="s">
        <v>642</v>
      </c>
      <c r="J1910" s="40" t="s">
        <v>18915</v>
      </c>
      <c r="K1910" s="3" t="s">
        <v>9737</v>
      </c>
      <c r="L1910" s="2">
        <v>221</v>
      </c>
      <c r="M1910" s="1">
        <v>0.29319299999999998</v>
      </c>
    </row>
    <row r="1911" spans="1:13" ht="65" x14ac:dyDescent="0.35">
      <c r="A1911" s="20" t="s">
        <v>4062</v>
      </c>
      <c r="B1911" s="4" t="s">
        <v>4061</v>
      </c>
      <c r="C1911" s="3" t="s">
        <v>4061</v>
      </c>
      <c r="D1911" s="4" t="s">
        <v>2102</v>
      </c>
      <c r="E1911" s="3" t="s">
        <v>641</v>
      </c>
      <c r="F1911" s="3" t="s">
        <v>6803</v>
      </c>
      <c r="G1911" s="3" t="s">
        <v>6802</v>
      </c>
      <c r="H1911" s="2">
        <v>0</v>
      </c>
      <c r="I1911" s="4" t="s">
        <v>2113</v>
      </c>
      <c r="J1911" s="40" t="s">
        <v>18915</v>
      </c>
      <c r="K1911" s="3" t="s">
        <v>6804</v>
      </c>
      <c r="L1911" s="2">
        <v>228</v>
      </c>
      <c r="M1911" s="1">
        <v>0.72962300000000002</v>
      </c>
    </row>
    <row r="1912" spans="1:13" ht="78" x14ac:dyDescent="0.35">
      <c r="A1912" s="20" t="s">
        <v>4062</v>
      </c>
      <c r="B1912" s="4" t="s">
        <v>4061</v>
      </c>
      <c r="C1912" s="3" t="s">
        <v>4061</v>
      </c>
      <c r="D1912" s="4" t="s">
        <v>2229</v>
      </c>
      <c r="E1912" s="3" t="s">
        <v>641</v>
      </c>
      <c r="F1912" s="3" t="s">
        <v>6542</v>
      </c>
      <c r="G1912" s="3" t="s">
        <v>6541</v>
      </c>
      <c r="H1912" s="2">
        <v>0</v>
      </c>
      <c r="I1912" s="4" t="s">
        <v>2237</v>
      </c>
      <c r="J1912" s="40" t="s">
        <v>18915</v>
      </c>
      <c r="K1912" s="3" t="s">
        <v>6540</v>
      </c>
      <c r="L1912" s="2">
        <v>270</v>
      </c>
      <c r="M1912" s="1">
        <v>0.31542799999999999</v>
      </c>
    </row>
    <row r="1913" spans="1:13" ht="273" x14ac:dyDescent="0.35">
      <c r="A1913" s="20" t="s">
        <v>4062</v>
      </c>
      <c r="B1913" s="4" t="s">
        <v>4061</v>
      </c>
      <c r="C1913" s="3" t="s">
        <v>4061</v>
      </c>
      <c r="D1913" s="4" t="s">
        <v>2229</v>
      </c>
      <c r="E1913" s="3" t="s">
        <v>641</v>
      </c>
      <c r="F1913" s="3" t="s">
        <v>6516</v>
      </c>
      <c r="G1913" s="3" t="s">
        <v>6515</v>
      </c>
      <c r="H1913" s="2">
        <v>0</v>
      </c>
      <c r="I1913" s="4" t="s">
        <v>2248</v>
      </c>
      <c r="J1913" s="40" t="s">
        <v>18915</v>
      </c>
      <c r="K1913" s="3" t="s">
        <v>6512</v>
      </c>
      <c r="L1913" s="2">
        <v>1088</v>
      </c>
      <c r="M1913" s="1">
        <v>1.271058</v>
      </c>
    </row>
    <row r="1914" spans="1:13" ht="91" x14ac:dyDescent="0.35">
      <c r="A1914" s="20" t="s">
        <v>4062</v>
      </c>
      <c r="B1914" s="4" t="s">
        <v>4061</v>
      </c>
      <c r="C1914" s="3" t="s">
        <v>4061</v>
      </c>
      <c r="D1914" s="4" t="s">
        <v>2951</v>
      </c>
      <c r="E1914" s="3" t="s">
        <v>2463</v>
      </c>
      <c r="F1914" s="3" t="s">
        <v>4927</v>
      </c>
      <c r="G1914" s="3" t="s">
        <v>4926</v>
      </c>
      <c r="H1914" s="2">
        <v>0</v>
      </c>
      <c r="I1914" s="4" t="s">
        <v>2960</v>
      </c>
      <c r="J1914" s="40" t="s">
        <v>18915</v>
      </c>
      <c r="K1914" s="3" t="s">
        <v>4923</v>
      </c>
      <c r="L1914" s="2">
        <v>207</v>
      </c>
      <c r="M1914" s="1">
        <v>0.386822</v>
      </c>
    </row>
    <row r="1915" spans="1:13" ht="195" x14ac:dyDescent="0.35">
      <c r="A1915" s="20" t="s">
        <v>4062</v>
      </c>
      <c r="B1915" s="4" t="s">
        <v>4061</v>
      </c>
      <c r="C1915" s="3" t="s">
        <v>4061</v>
      </c>
      <c r="D1915" s="4" t="s">
        <v>1540</v>
      </c>
      <c r="E1915" s="3" t="s">
        <v>1565</v>
      </c>
      <c r="F1915" s="3" t="s">
        <v>7957</v>
      </c>
      <c r="G1915" s="3" t="s">
        <v>7956</v>
      </c>
      <c r="H1915" s="2">
        <v>0</v>
      </c>
      <c r="I1915" s="4" t="s">
        <v>1566</v>
      </c>
      <c r="J1915" s="40" t="s">
        <v>18915</v>
      </c>
      <c r="K1915" s="3" t="s">
        <v>7955</v>
      </c>
      <c r="L1915" s="2">
        <v>579</v>
      </c>
      <c r="M1915" s="1">
        <v>0.955461</v>
      </c>
    </row>
    <row r="1916" spans="1:13" ht="78" x14ac:dyDescent="0.35">
      <c r="A1916" s="20" t="s">
        <v>4062</v>
      </c>
      <c r="B1916" s="4" t="s">
        <v>4061</v>
      </c>
      <c r="C1916" s="3" t="s">
        <v>4061</v>
      </c>
      <c r="D1916" s="4" t="s">
        <v>2897</v>
      </c>
      <c r="E1916" s="3" t="s">
        <v>2906</v>
      </c>
      <c r="F1916" s="3" t="s">
        <v>5055</v>
      </c>
      <c r="G1916" s="3" t="s">
        <v>5054</v>
      </c>
      <c r="H1916" s="2">
        <v>0</v>
      </c>
      <c r="I1916" s="4" t="s">
        <v>2907</v>
      </c>
      <c r="J1916" s="40" t="s">
        <v>18915</v>
      </c>
      <c r="K1916" s="3" t="s">
        <v>5051</v>
      </c>
      <c r="L1916" s="2">
        <v>228</v>
      </c>
      <c r="M1916" s="1">
        <v>0.290265</v>
      </c>
    </row>
    <row r="1917" spans="1:13" ht="104" x14ac:dyDescent="0.35">
      <c r="A1917" s="20" t="s">
        <v>4062</v>
      </c>
      <c r="B1917" s="4" t="s">
        <v>4061</v>
      </c>
      <c r="C1917" s="3" t="s">
        <v>4061</v>
      </c>
      <c r="D1917" s="4" t="s">
        <v>2897</v>
      </c>
      <c r="E1917" s="3" t="s">
        <v>2906</v>
      </c>
      <c r="F1917" s="3" t="s">
        <v>5039</v>
      </c>
      <c r="G1917" s="3" t="s">
        <v>5038</v>
      </c>
      <c r="H1917" s="2">
        <v>0</v>
      </c>
      <c r="I1917" s="4" t="s">
        <v>2914</v>
      </c>
      <c r="J1917" s="40" t="s">
        <v>18915</v>
      </c>
      <c r="K1917" s="3" t="s">
        <v>5037</v>
      </c>
      <c r="L1917" s="2">
        <v>302</v>
      </c>
      <c r="M1917" s="1">
        <v>0.38447300000000001</v>
      </c>
    </row>
    <row r="1918" spans="1:13" ht="65" x14ac:dyDescent="0.35">
      <c r="A1918" s="20" t="s">
        <v>4062</v>
      </c>
      <c r="B1918" s="4" t="s">
        <v>4061</v>
      </c>
      <c r="C1918" s="3" t="s">
        <v>4061</v>
      </c>
      <c r="D1918" s="4" t="s">
        <v>652</v>
      </c>
      <c r="E1918" s="3" t="s">
        <v>660</v>
      </c>
      <c r="F1918" s="3" t="s">
        <v>9699</v>
      </c>
      <c r="G1918" s="3" t="s">
        <v>9698</v>
      </c>
      <c r="H1918" s="2">
        <v>0</v>
      </c>
      <c r="I1918" s="4" t="s">
        <v>661</v>
      </c>
      <c r="J1918" s="40" t="s">
        <v>18915</v>
      </c>
      <c r="K1918" s="3" t="s">
        <v>9697</v>
      </c>
      <c r="L1918" s="2">
        <v>194</v>
      </c>
      <c r="M1918" s="1">
        <v>0.12870400000000001</v>
      </c>
    </row>
    <row r="1919" spans="1:13" ht="39" x14ac:dyDescent="0.35">
      <c r="A1919" s="20" t="s">
        <v>4062</v>
      </c>
      <c r="B1919" s="4" t="s">
        <v>4061</v>
      </c>
      <c r="C1919" s="3" t="s">
        <v>4061</v>
      </c>
      <c r="D1919" s="4" t="s">
        <v>2114</v>
      </c>
      <c r="E1919" s="3" t="s">
        <v>2129</v>
      </c>
      <c r="F1919" s="3" t="s">
        <v>6774</v>
      </c>
      <c r="G1919" s="3" t="s">
        <v>6773</v>
      </c>
      <c r="H1919" s="2">
        <v>0</v>
      </c>
      <c r="I1919" s="4" t="s">
        <v>2128</v>
      </c>
      <c r="J1919" s="40" t="s">
        <v>18915</v>
      </c>
      <c r="K1919" s="3" t="s">
        <v>6772</v>
      </c>
      <c r="L1919" s="2">
        <v>99</v>
      </c>
      <c r="M1919" s="1">
        <v>4.6329000000000002E-2</v>
      </c>
    </row>
    <row r="1920" spans="1:13" ht="221" x14ac:dyDescent="0.35">
      <c r="A1920" s="20" t="s">
        <v>4062</v>
      </c>
      <c r="B1920" s="4" t="s">
        <v>4061</v>
      </c>
      <c r="C1920" s="3" t="s">
        <v>4061</v>
      </c>
      <c r="D1920" s="4" t="s">
        <v>567</v>
      </c>
      <c r="E1920" s="3" t="s">
        <v>570</v>
      </c>
      <c r="F1920" s="3" t="s">
        <v>9853</v>
      </c>
      <c r="G1920" s="3" t="s">
        <v>9852</v>
      </c>
      <c r="H1920" s="2">
        <v>0</v>
      </c>
      <c r="I1920" s="4" t="s">
        <v>571</v>
      </c>
      <c r="J1920" s="40" t="s">
        <v>18915</v>
      </c>
      <c r="K1920" s="3" t="s">
        <v>9859</v>
      </c>
      <c r="L1920" s="2">
        <v>710</v>
      </c>
      <c r="M1920" s="1">
        <v>2.5818180000000002</v>
      </c>
    </row>
    <row r="1921" spans="1:13" ht="52" x14ac:dyDescent="0.35">
      <c r="A1921" s="20" t="s">
        <v>4062</v>
      </c>
      <c r="B1921" s="4" t="s">
        <v>4061</v>
      </c>
      <c r="C1921" s="3" t="s">
        <v>4061</v>
      </c>
      <c r="D1921" s="4" t="s">
        <v>1596</v>
      </c>
      <c r="E1921" s="3" t="s">
        <v>570</v>
      </c>
      <c r="F1921" s="3" t="s">
        <v>7850</v>
      </c>
      <c r="G1921" s="3" t="s">
        <v>7849</v>
      </c>
      <c r="H1921" s="2">
        <v>0</v>
      </c>
      <c r="I1921" s="4" t="s">
        <v>1623</v>
      </c>
      <c r="J1921" s="40" t="s">
        <v>18915</v>
      </c>
      <c r="K1921" s="3" t="s">
        <v>7846</v>
      </c>
      <c r="L1921" s="2">
        <v>165</v>
      </c>
      <c r="M1921" s="1">
        <v>0.188973</v>
      </c>
    </row>
    <row r="1922" spans="1:13" ht="52" x14ac:dyDescent="0.35">
      <c r="A1922" s="20" t="s">
        <v>4062</v>
      </c>
      <c r="B1922" s="4" t="s">
        <v>4061</v>
      </c>
      <c r="C1922" s="3" t="s">
        <v>4061</v>
      </c>
      <c r="D1922" s="4" t="s">
        <v>2487</v>
      </c>
      <c r="E1922" s="3" t="s">
        <v>570</v>
      </c>
      <c r="F1922" s="3" t="s">
        <v>5960</v>
      </c>
      <c r="G1922" s="3" t="s">
        <v>5959</v>
      </c>
      <c r="H1922" s="2">
        <v>0</v>
      </c>
      <c r="I1922" s="4" t="s">
        <v>2491</v>
      </c>
      <c r="J1922" s="40" t="s">
        <v>18915</v>
      </c>
      <c r="K1922" s="3" t="s">
        <v>5956</v>
      </c>
      <c r="L1922" s="2">
        <v>161</v>
      </c>
      <c r="M1922" s="1">
        <v>0.14843899999999999</v>
      </c>
    </row>
    <row r="1923" spans="1:13" ht="39" x14ac:dyDescent="0.35">
      <c r="A1923" s="20" t="s">
        <v>4062</v>
      </c>
      <c r="B1923" s="4" t="s">
        <v>4061</v>
      </c>
      <c r="C1923" s="3" t="s">
        <v>4061</v>
      </c>
      <c r="D1923" s="4" t="s">
        <v>2622</v>
      </c>
      <c r="E1923" s="3" t="s">
        <v>570</v>
      </c>
      <c r="F1923" s="3" t="s">
        <v>5671</v>
      </c>
      <c r="G1923" s="3" t="s">
        <v>5670</v>
      </c>
      <c r="H1923" s="2">
        <v>0</v>
      </c>
      <c r="I1923" s="4" t="s">
        <v>2629</v>
      </c>
      <c r="J1923" s="40" t="s">
        <v>18915</v>
      </c>
      <c r="K1923" s="3" t="s">
        <v>5672</v>
      </c>
      <c r="L1923" s="2">
        <v>101</v>
      </c>
      <c r="M1923" s="1">
        <v>0.251388</v>
      </c>
    </row>
    <row r="1924" spans="1:13" ht="91" x14ac:dyDescent="0.35">
      <c r="A1924" s="20" t="s">
        <v>4062</v>
      </c>
      <c r="B1924" s="4" t="s">
        <v>4061</v>
      </c>
      <c r="C1924" s="3" t="s">
        <v>4061</v>
      </c>
      <c r="D1924" s="4" t="s">
        <v>470</v>
      </c>
      <c r="E1924" s="3" t="s">
        <v>480</v>
      </c>
      <c r="F1924" s="3" t="s">
        <v>10006</v>
      </c>
      <c r="G1924" s="3" t="s">
        <v>10005</v>
      </c>
      <c r="H1924" s="2">
        <v>0</v>
      </c>
      <c r="I1924" s="4" t="s">
        <v>481</v>
      </c>
      <c r="J1924" s="40" t="s">
        <v>18915</v>
      </c>
      <c r="K1924" s="3" t="s">
        <v>10004</v>
      </c>
      <c r="L1924" s="2">
        <v>270</v>
      </c>
      <c r="M1924" s="1">
        <v>0.40914699999999998</v>
      </c>
    </row>
    <row r="1925" spans="1:13" ht="65" x14ac:dyDescent="0.35">
      <c r="A1925" s="20" t="s">
        <v>4062</v>
      </c>
      <c r="B1925" s="4" t="s">
        <v>4061</v>
      </c>
      <c r="C1925" s="3" t="s">
        <v>4061</v>
      </c>
      <c r="D1925" s="4" t="s">
        <v>1801</v>
      </c>
      <c r="E1925" s="3" t="s">
        <v>1804</v>
      </c>
      <c r="F1925" s="3" t="s">
        <v>7457</v>
      </c>
      <c r="G1925" s="3" t="s">
        <v>7456</v>
      </c>
      <c r="H1925" s="2">
        <v>0</v>
      </c>
      <c r="I1925" s="4" t="s">
        <v>1802</v>
      </c>
      <c r="J1925" s="40" t="s">
        <v>18915</v>
      </c>
      <c r="K1925" s="3" t="s">
        <v>7455</v>
      </c>
      <c r="L1925" s="2">
        <v>201</v>
      </c>
      <c r="M1925" s="1">
        <v>0.32296939021450954</v>
      </c>
    </row>
    <row r="1926" spans="1:13" ht="104" x14ac:dyDescent="0.35">
      <c r="A1926" s="20" t="s">
        <v>4062</v>
      </c>
      <c r="B1926" s="4" t="s">
        <v>4061</v>
      </c>
      <c r="C1926" s="3" t="s">
        <v>4061</v>
      </c>
      <c r="D1926" s="4" t="s">
        <v>1336</v>
      </c>
      <c r="E1926" s="3" t="s">
        <v>1354</v>
      </c>
      <c r="F1926" s="3" t="s">
        <v>8368</v>
      </c>
      <c r="G1926" s="3" t="s">
        <v>8367</v>
      </c>
      <c r="H1926" s="2">
        <v>0</v>
      </c>
      <c r="I1926" s="4" t="s">
        <v>1355</v>
      </c>
      <c r="J1926" s="40" t="s">
        <v>18915</v>
      </c>
      <c r="K1926" s="3" t="s">
        <v>8366</v>
      </c>
      <c r="L1926" s="2">
        <v>310</v>
      </c>
      <c r="M1926" s="1">
        <v>0.60284300000000002</v>
      </c>
    </row>
    <row r="1927" spans="1:13" ht="104" x14ac:dyDescent="0.35">
      <c r="A1927" s="20" t="s">
        <v>4062</v>
      </c>
      <c r="B1927" s="4" t="s">
        <v>4061</v>
      </c>
      <c r="C1927" s="3" t="s">
        <v>4061</v>
      </c>
      <c r="D1927" s="4" t="s">
        <v>1572</v>
      </c>
      <c r="E1927" s="3" t="s">
        <v>1589</v>
      </c>
      <c r="F1927" s="3" t="s">
        <v>7912</v>
      </c>
      <c r="G1927" s="3" t="s">
        <v>7911</v>
      </c>
      <c r="H1927" s="2">
        <v>0</v>
      </c>
      <c r="I1927" s="4" t="s">
        <v>1590</v>
      </c>
      <c r="J1927" s="40" t="s">
        <v>18915</v>
      </c>
      <c r="K1927" s="3" t="s">
        <v>7910</v>
      </c>
      <c r="L1927" s="2">
        <v>431</v>
      </c>
      <c r="M1927" s="1">
        <v>1.714809</v>
      </c>
    </row>
    <row r="1928" spans="1:13" ht="130" x14ac:dyDescent="0.35">
      <c r="A1928" s="20" t="s">
        <v>4062</v>
      </c>
      <c r="B1928" s="4" t="s">
        <v>4061</v>
      </c>
      <c r="C1928" s="3" t="s">
        <v>4061</v>
      </c>
      <c r="D1928" s="4" t="s">
        <v>1640</v>
      </c>
      <c r="E1928" s="3" t="s">
        <v>1653</v>
      </c>
      <c r="F1928" s="3" t="s">
        <v>7787</v>
      </c>
      <c r="G1928" s="3" t="s">
        <v>7786</v>
      </c>
      <c r="H1928" s="2">
        <v>0</v>
      </c>
      <c r="I1928" s="4" t="s">
        <v>1654</v>
      </c>
      <c r="J1928" s="40" t="s">
        <v>18915</v>
      </c>
      <c r="K1928" s="3" t="s">
        <v>7785</v>
      </c>
      <c r="L1928" s="2">
        <v>362</v>
      </c>
      <c r="M1928" s="1">
        <v>0.46233000000000002</v>
      </c>
    </row>
    <row r="1929" spans="1:13" ht="409.5" x14ac:dyDescent="0.35">
      <c r="A1929" s="20" t="s">
        <v>4062</v>
      </c>
      <c r="B1929" s="4" t="s">
        <v>4061</v>
      </c>
      <c r="C1929" s="3" t="s">
        <v>4061</v>
      </c>
      <c r="D1929" s="4" t="s">
        <v>1640</v>
      </c>
      <c r="E1929" s="3" t="s">
        <v>1653</v>
      </c>
      <c r="F1929" s="3" t="s">
        <v>7782</v>
      </c>
      <c r="G1929" s="3" t="s">
        <v>7781</v>
      </c>
      <c r="H1929" s="2">
        <v>0</v>
      </c>
      <c r="I1929" s="4" t="s">
        <v>1657</v>
      </c>
      <c r="J1929" s="40" t="s">
        <v>18915</v>
      </c>
      <c r="K1929" s="3" t="s">
        <v>7780</v>
      </c>
      <c r="L1929" s="2">
        <v>1423</v>
      </c>
      <c r="M1929" s="1">
        <v>1.8173919999999999</v>
      </c>
    </row>
    <row r="1930" spans="1:13" ht="130" x14ac:dyDescent="0.35">
      <c r="A1930" s="20" t="s">
        <v>4062</v>
      </c>
      <c r="B1930" s="4" t="s">
        <v>4061</v>
      </c>
      <c r="C1930" s="3" t="s">
        <v>4061</v>
      </c>
      <c r="D1930" s="4" t="s">
        <v>470</v>
      </c>
      <c r="E1930" s="3" t="s">
        <v>500</v>
      </c>
      <c r="F1930" s="3" t="s">
        <v>9968</v>
      </c>
      <c r="G1930" s="3" t="s">
        <v>9967</v>
      </c>
      <c r="H1930" s="2">
        <v>0</v>
      </c>
      <c r="I1930" s="4" t="s">
        <v>476</v>
      </c>
      <c r="J1930" s="40" t="s">
        <v>18915</v>
      </c>
      <c r="K1930" s="3" t="s">
        <v>9966</v>
      </c>
      <c r="L1930" s="2">
        <v>380</v>
      </c>
      <c r="M1930" s="1">
        <v>0.57583600000000001</v>
      </c>
    </row>
    <row r="1931" spans="1:13" ht="52" x14ac:dyDescent="0.35">
      <c r="A1931" s="20" t="s">
        <v>4062</v>
      </c>
      <c r="B1931" s="4" t="s">
        <v>4061</v>
      </c>
      <c r="C1931" s="3" t="s">
        <v>4061</v>
      </c>
      <c r="D1931" s="4" t="s">
        <v>3045</v>
      </c>
      <c r="E1931" s="3" t="s">
        <v>500</v>
      </c>
      <c r="F1931" s="3" t="s">
        <v>4698</v>
      </c>
      <c r="G1931" s="3" t="s">
        <v>4697</v>
      </c>
      <c r="H1931" s="2">
        <v>0</v>
      </c>
      <c r="I1931" s="4" t="s">
        <v>3065</v>
      </c>
      <c r="J1931" s="40" t="s">
        <v>18915</v>
      </c>
      <c r="K1931" s="3" t="s">
        <v>4696</v>
      </c>
      <c r="L1931" s="2">
        <v>142</v>
      </c>
      <c r="M1931" s="1">
        <v>0.17991499999999999</v>
      </c>
    </row>
    <row r="1932" spans="1:13" ht="130" x14ac:dyDescent="0.35">
      <c r="A1932" s="20" t="s">
        <v>4062</v>
      </c>
      <c r="B1932" s="4" t="s">
        <v>4061</v>
      </c>
      <c r="C1932" s="3" t="s">
        <v>4061</v>
      </c>
      <c r="D1932" s="4" t="s">
        <v>470</v>
      </c>
      <c r="E1932" s="3" t="s">
        <v>499</v>
      </c>
      <c r="F1932" s="3" t="s">
        <v>9968</v>
      </c>
      <c r="G1932" s="3" t="s">
        <v>9967</v>
      </c>
      <c r="H1932" s="2">
        <v>0</v>
      </c>
      <c r="I1932" s="4" t="s">
        <v>476</v>
      </c>
      <c r="J1932" s="40" t="s">
        <v>18915</v>
      </c>
      <c r="K1932" s="3" t="s">
        <v>9966</v>
      </c>
      <c r="L1932" s="2">
        <v>380</v>
      </c>
      <c r="M1932" s="1">
        <v>0.57583600000000001</v>
      </c>
    </row>
    <row r="1933" spans="1:13" ht="247" x14ac:dyDescent="0.35">
      <c r="A1933" s="20" t="s">
        <v>4062</v>
      </c>
      <c r="B1933" s="4" t="s">
        <v>1892</v>
      </c>
      <c r="C1933" s="3" t="s">
        <v>4061</v>
      </c>
      <c r="D1933" s="4" t="s">
        <v>1891</v>
      </c>
      <c r="E1933" s="3" t="s">
        <v>499</v>
      </c>
      <c r="F1933" s="3" t="s">
        <v>7253</v>
      </c>
      <c r="G1933" s="3" t="s">
        <v>7252</v>
      </c>
      <c r="H1933" s="2">
        <v>0</v>
      </c>
      <c r="I1933" s="3"/>
      <c r="J1933" s="40" t="s">
        <v>18915</v>
      </c>
      <c r="K1933" s="3" t="s">
        <v>7251</v>
      </c>
      <c r="L1933" s="2">
        <v>91310</v>
      </c>
      <c r="M1933" s="1">
        <v>0.20033200000000001</v>
      </c>
    </row>
    <row r="1934" spans="1:13" ht="78" x14ac:dyDescent="0.35">
      <c r="A1934" s="20" t="s">
        <v>4062</v>
      </c>
      <c r="B1934" s="4" t="s">
        <v>4061</v>
      </c>
      <c r="C1934" s="3" t="s">
        <v>4061</v>
      </c>
      <c r="D1934" s="4" t="s">
        <v>2341</v>
      </c>
      <c r="E1934" s="3" t="s">
        <v>499</v>
      </c>
      <c r="F1934" s="3" t="s">
        <v>6275</v>
      </c>
      <c r="G1934" s="3" t="s">
        <v>6274</v>
      </c>
      <c r="H1934" s="2">
        <v>0</v>
      </c>
      <c r="I1934" s="4" t="s">
        <v>2350</v>
      </c>
      <c r="J1934" s="40" t="s">
        <v>18915</v>
      </c>
      <c r="K1934" s="3" t="s">
        <v>6273</v>
      </c>
      <c r="L1934" s="2">
        <v>288</v>
      </c>
      <c r="M1934" s="1">
        <v>0.219358</v>
      </c>
    </row>
    <row r="1935" spans="1:13" ht="104" x14ac:dyDescent="0.35">
      <c r="A1935" s="20" t="s">
        <v>4062</v>
      </c>
      <c r="B1935" s="4" t="s">
        <v>1174</v>
      </c>
      <c r="C1935" s="3" t="s">
        <v>4061</v>
      </c>
      <c r="D1935" s="4" t="s">
        <v>1170</v>
      </c>
      <c r="E1935" s="3" t="s">
        <v>1182</v>
      </c>
      <c r="F1935" s="3" t="s">
        <v>8705</v>
      </c>
      <c r="G1935" s="3" t="s">
        <v>8704</v>
      </c>
      <c r="H1935" s="2">
        <v>0</v>
      </c>
      <c r="I1935" s="4" t="s">
        <v>1181</v>
      </c>
      <c r="J1935" s="40" t="s">
        <v>18915</v>
      </c>
      <c r="K1935" s="3" t="s">
        <v>8703</v>
      </c>
      <c r="L1935" s="2">
        <v>203</v>
      </c>
      <c r="M1935" s="1">
        <v>0.59602500000000003</v>
      </c>
    </row>
    <row r="1936" spans="1:13" ht="234" x14ac:dyDescent="0.35">
      <c r="A1936" s="20" t="s">
        <v>4062</v>
      </c>
      <c r="B1936" s="4" t="s">
        <v>4061</v>
      </c>
      <c r="C1936" s="3" t="s">
        <v>4061</v>
      </c>
      <c r="D1936" s="4" t="s">
        <v>2778</v>
      </c>
      <c r="E1936" s="3" t="s">
        <v>2796</v>
      </c>
      <c r="F1936" s="3" t="s">
        <v>5308</v>
      </c>
      <c r="G1936" s="3" t="s">
        <v>5307</v>
      </c>
      <c r="H1936" s="2">
        <v>0</v>
      </c>
      <c r="I1936" s="4" t="s">
        <v>2797</v>
      </c>
      <c r="J1936" s="40" t="s">
        <v>18915</v>
      </c>
      <c r="K1936" s="3" t="s">
        <v>5302</v>
      </c>
      <c r="L1936" s="2">
        <v>747</v>
      </c>
      <c r="M1936" s="1">
        <v>0.979993</v>
      </c>
    </row>
    <row r="1937" spans="1:13" ht="78" x14ac:dyDescent="0.35">
      <c r="A1937" s="20" t="s">
        <v>4062</v>
      </c>
      <c r="B1937" s="4" t="s">
        <v>4061</v>
      </c>
      <c r="C1937" s="3" t="s">
        <v>4061</v>
      </c>
      <c r="D1937" s="4" t="s">
        <v>2778</v>
      </c>
      <c r="E1937" s="3" t="s">
        <v>2796</v>
      </c>
      <c r="F1937" s="3" t="s">
        <v>5277</v>
      </c>
      <c r="G1937" s="3" t="s">
        <v>5276</v>
      </c>
      <c r="H1937" s="2">
        <v>0</v>
      </c>
      <c r="I1937" s="4" t="s">
        <v>2810</v>
      </c>
      <c r="J1937" s="40" t="s">
        <v>18915</v>
      </c>
      <c r="K1937" s="3" t="s">
        <v>5275</v>
      </c>
      <c r="L1937" s="2">
        <v>228</v>
      </c>
      <c r="M1937" s="1">
        <v>0.29911399999999999</v>
      </c>
    </row>
    <row r="1938" spans="1:13" ht="117" x14ac:dyDescent="0.35">
      <c r="A1938" s="20" t="s">
        <v>4062</v>
      </c>
      <c r="B1938" s="4" t="s">
        <v>4061</v>
      </c>
      <c r="C1938" s="3" t="s">
        <v>4061</v>
      </c>
      <c r="D1938" s="4" t="s">
        <v>2778</v>
      </c>
      <c r="E1938" s="3" t="s">
        <v>2796</v>
      </c>
      <c r="F1938" s="3" t="s">
        <v>5274</v>
      </c>
      <c r="G1938" s="3" t="s">
        <v>5273</v>
      </c>
      <c r="H1938" s="2">
        <v>0</v>
      </c>
      <c r="I1938" s="4" t="s">
        <v>2811</v>
      </c>
      <c r="J1938" s="40" t="s">
        <v>18915</v>
      </c>
      <c r="K1938" s="3" t="s">
        <v>5272</v>
      </c>
      <c r="L1938" s="2">
        <v>341</v>
      </c>
      <c r="M1938" s="1">
        <v>0.44735999999999998</v>
      </c>
    </row>
    <row r="1939" spans="1:13" ht="208" x14ac:dyDescent="0.35">
      <c r="A1939" s="20" t="s">
        <v>4062</v>
      </c>
      <c r="B1939" s="4" t="s">
        <v>4061</v>
      </c>
      <c r="C1939" s="3" t="s">
        <v>4061</v>
      </c>
      <c r="D1939" s="4" t="s">
        <v>2020</v>
      </c>
      <c r="E1939" s="3" t="s">
        <v>2027</v>
      </c>
      <c r="F1939" s="3" t="s">
        <v>6976</v>
      </c>
      <c r="G1939" s="3" t="s">
        <v>6975</v>
      </c>
      <c r="H1939" s="2">
        <v>0</v>
      </c>
      <c r="I1939" s="4" t="s">
        <v>2023</v>
      </c>
      <c r="J1939" s="40" t="s">
        <v>18915</v>
      </c>
      <c r="K1939" s="3" t="s">
        <v>6972</v>
      </c>
      <c r="L1939" s="2">
        <v>591</v>
      </c>
      <c r="M1939" s="1">
        <v>0.85512100000000002</v>
      </c>
    </row>
    <row r="1940" spans="1:13" ht="208" x14ac:dyDescent="0.35">
      <c r="A1940" s="20" t="s">
        <v>4062</v>
      </c>
      <c r="B1940" s="4" t="s">
        <v>4061</v>
      </c>
      <c r="C1940" s="3" t="s">
        <v>4061</v>
      </c>
      <c r="D1940" s="4" t="s">
        <v>837</v>
      </c>
      <c r="E1940" s="3" t="s">
        <v>843</v>
      </c>
      <c r="F1940" s="3" t="s">
        <v>9347</v>
      </c>
      <c r="G1940" s="3" t="s">
        <v>9346</v>
      </c>
      <c r="H1940" s="2">
        <v>0</v>
      </c>
      <c r="I1940" s="4" t="s">
        <v>841</v>
      </c>
      <c r="J1940" s="40" t="s">
        <v>18915</v>
      </c>
      <c r="K1940" s="3" t="s">
        <v>9345</v>
      </c>
      <c r="L1940" s="2">
        <v>760</v>
      </c>
      <c r="M1940" s="1">
        <v>1.3353950000000001</v>
      </c>
    </row>
    <row r="1941" spans="1:13" ht="208" x14ac:dyDescent="0.35">
      <c r="A1941" s="20" t="s">
        <v>4062</v>
      </c>
      <c r="B1941" s="4" t="s">
        <v>4061</v>
      </c>
      <c r="C1941" s="3" t="s">
        <v>4061</v>
      </c>
      <c r="D1941" s="4" t="s">
        <v>837</v>
      </c>
      <c r="E1941" s="3" t="s">
        <v>842</v>
      </c>
      <c r="F1941" s="3" t="s">
        <v>9347</v>
      </c>
      <c r="G1941" s="3" t="s">
        <v>9346</v>
      </c>
      <c r="H1941" s="2">
        <v>0</v>
      </c>
      <c r="I1941" s="4" t="s">
        <v>841</v>
      </c>
      <c r="J1941" s="40" t="s">
        <v>18915</v>
      </c>
      <c r="K1941" s="3" t="s">
        <v>9348</v>
      </c>
      <c r="L1941" s="2">
        <v>760</v>
      </c>
      <c r="M1941" s="1">
        <v>1.3353950000000001</v>
      </c>
    </row>
    <row r="1942" spans="1:13" ht="78" x14ac:dyDescent="0.35">
      <c r="A1942" s="20" t="s">
        <v>4062</v>
      </c>
      <c r="B1942" s="4" t="s">
        <v>4061</v>
      </c>
      <c r="C1942" s="3" t="s">
        <v>4061</v>
      </c>
      <c r="D1942" s="4" t="s">
        <v>1693</v>
      </c>
      <c r="E1942" s="3" t="s">
        <v>842</v>
      </c>
      <c r="F1942" s="3" t="s">
        <v>7682</v>
      </c>
      <c r="G1942" s="3" t="s">
        <v>7681</v>
      </c>
      <c r="H1942" s="2">
        <v>0</v>
      </c>
      <c r="I1942" s="4" t="s">
        <v>7680</v>
      </c>
      <c r="J1942" s="40" t="s">
        <v>18915</v>
      </c>
      <c r="K1942" s="3" t="s">
        <v>7679</v>
      </c>
      <c r="L1942" s="2">
        <v>241</v>
      </c>
      <c r="M1942" s="1">
        <v>0.39807700000000001</v>
      </c>
    </row>
    <row r="1943" spans="1:13" ht="117" x14ac:dyDescent="0.35">
      <c r="A1943" s="20" t="s">
        <v>4062</v>
      </c>
      <c r="B1943" s="4" t="s">
        <v>4061</v>
      </c>
      <c r="C1943" s="3" t="s">
        <v>4061</v>
      </c>
      <c r="D1943" s="4" t="s">
        <v>2546</v>
      </c>
      <c r="E1943" s="3" t="s">
        <v>2555</v>
      </c>
      <c r="F1943" s="3" t="s">
        <v>5822</v>
      </c>
      <c r="G1943" s="3" t="s">
        <v>5821</v>
      </c>
      <c r="H1943" s="2">
        <v>0</v>
      </c>
      <c r="I1943" s="4" t="s">
        <v>2556</v>
      </c>
      <c r="J1943" s="40" t="s">
        <v>18915</v>
      </c>
      <c r="K1943" s="3" t="s">
        <v>5820</v>
      </c>
      <c r="L1943" s="2">
        <v>421</v>
      </c>
      <c r="M1943" s="1">
        <v>0.69584476546229879</v>
      </c>
    </row>
    <row r="1944" spans="1:13" ht="52" x14ac:dyDescent="0.35">
      <c r="A1944" s="20" t="s">
        <v>4062</v>
      </c>
      <c r="B1944" s="4" t="s">
        <v>4061</v>
      </c>
      <c r="C1944" s="3" t="s">
        <v>4061</v>
      </c>
      <c r="D1944" s="4" t="s">
        <v>185</v>
      </c>
      <c r="E1944" s="3" t="s">
        <v>192</v>
      </c>
      <c r="F1944" s="3" t="s">
        <v>8760</v>
      </c>
      <c r="G1944" s="3" t="s">
        <v>10552</v>
      </c>
      <c r="H1944" s="2">
        <v>0</v>
      </c>
      <c r="I1944" s="4" t="s">
        <v>193</v>
      </c>
      <c r="J1944" s="40" t="s">
        <v>18915</v>
      </c>
      <c r="K1944" s="3" t="s">
        <v>10551</v>
      </c>
      <c r="L1944" s="2">
        <v>143</v>
      </c>
      <c r="M1944" s="1">
        <v>0.13650999999999999</v>
      </c>
    </row>
    <row r="1945" spans="1:13" ht="143" x14ac:dyDescent="0.35">
      <c r="A1945" s="20" t="s">
        <v>4062</v>
      </c>
      <c r="B1945" s="4" t="s">
        <v>4061</v>
      </c>
      <c r="C1945" s="3" t="s">
        <v>4061</v>
      </c>
      <c r="D1945" s="4" t="s">
        <v>300</v>
      </c>
      <c r="E1945" s="3" t="s">
        <v>192</v>
      </c>
      <c r="F1945" s="3" t="s">
        <v>10351</v>
      </c>
      <c r="G1945" s="3" t="s">
        <v>10350</v>
      </c>
      <c r="H1945" s="2">
        <v>0</v>
      </c>
      <c r="I1945" s="4" t="s">
        <v>305</v>
      </c>
      <c r="J1945" s="40" t="s">
        <v>18915</v>
      </c>
      <c r="K1945" s="3" t="s">
        <v>10349</v>
      </c>
      <c r="L1945" s="2">
        <v>469</v>
      </c>
      <c r="M1945" s="1">
        <v>1.2311650000000001</v>
      </c>
    </row>
    <row r="1946" spans="1:13" ht="91" x14ac:dyDescent="0.35">
      <c r="A1946" s="20" t="s">
        <v>4062</v>
      </c>
      <c r="B1946" s="4" t="s">
        <v>4061</v>
      </c>
      <c r="C1946" s="3" t="s">
        <v>4061</v>
      </c>
      <c r="D1946" s="4" t="s">
        <v>336</v>
      </c>
      <c r="E1946" s="3" t="s">
        <v>192</v>
      </c>
      <c r="F1946" s="3" t="s">
        <v>10276</v>
      </c>
      <c r="G1946" s="3" t="s">
        <v>10275</v>
      </c>
      <c r="H1946" s="2">
        <v>0</v>
      </c>
      <c r="I1946" s="4" t="s">
        <v>341</v>
      </c>
      <c r="J1946" s="40" t="s">
        <v>18915</v>
      </c>
      <c r="K1946" s="3" t="s">
        <v>10274</v>
      </c>
      <c r="L1946" s="2">
        <v>279</v>
      </c>
      <c r="M1946" s="1">
        <v>1.1530830000000001</v>
      </c>
    </row>
    <row r="1947" spans="1:13" ht="78" x14ac:dyDescent="0.35">
      <c r="A1947" s="20" t="s">
        <v>4062</v>
      </c>
      <c r="B1947" s="4" t="s">
        <v>4061</v>
      </c>
      <c r="C1947" s="3" t="s">
        <v>4061</v>
      </c>
      <c r="D1947" s="4" t="s">
        <v>652</v>
      </c>
      <c r="E1947" s="3" t="s">
        <v>192</v>
      </c>
      <c r="F1947" s="3" t="s">
        <v>9704</v>
      </c>
      <c r="G1947" s="3" t="s">
        <v>9703</v>
      </c>
      <c r="H1947" s="2">
        <v>0</v>
      </c>
      <c r="I1947" s="4" t="s">
        <v>658</v>
      </c>
      <c r="J1947" s="40" t="s">
        <v>18915</v>
      </c>
      <c r="K1947" s="3" t="s">
        <v>9700</v>
      </c>
      <c r="L1947" s="2">
        <v>253</v>
      </c>
      <c r="M1947" s="1">
        <v>0.167846</v>
      </c>
    </row>
    <row r="1948" spans="1:13" ht="208" x14ac:dyDescent="0.35">
      <c r="A1948" s="20" t="s">
        <v>4062</v>
      </c>
      <c r="B1948" s="4" t="s">
        <v>4061</v>
      </c>
      <c r="C1948" s="3" t="s">
        <v>4061</v>
      </c>
      <c r="D1948" s="4" t="s">
        <v>837</v>
      </c>
      <c r="E1948" s="3" t="s">
        <v>192</v>
      </c>
      <c r="F1948" s="3" t="s">
        <v>9347</v>
      </c>
      <c r="G1948" s="3" t="s">
        <v>9346</v>
      </c>
      <c r="H1948" s="2">
        <v>0</v>
      </c>
      <c r="I1948" s="4" t="s">
        <v>841</v>
      </c>
      <c r="J1948" s="40" t="s">
        <v>18915</v>
      </c>
      <c r="K1948" s="3" t="s">
        <v>9345</v>
      </c>
      <c r="L1948" s="2">
        <v>760</v>
      </c>
      <c r="M1948" s="1">
        <v>1.3353950000000001</v>
      </c>
    </row>
    <row r="1949" spans="1:13" ht="91" x14ac:dyDescent="0.35">
      <c r="A1949" s="20" t="s">
        <v>4062</v>
      </c>
      <c r="B1949" s="4" t="s">
        <v>4061</v>
      </c>
      <c r="C1949" s="3" t="s">
        <v>4061</v>
      </c>
      <c r="D1949" s="4" t="s">
        <v>902</v>
      </c>
      <c r="E1949" s="3" t="s">
        <v>192</v>
      </c>
      <c r="F1949" s="3" t="s">
        <v>9215</v>
      </c>
      <c r="G1949" s="3" t="s">
        <v>9214</v>
      </c>
      <c r="H1949" s="2">
        <v>0</v>
      </c>
      <c r="I1949" s="4" t="s">
        <v>917</v>
      </c>
      <c r="J1949" s="40" t="s">
        <v>18915</v>
      </c>
      <c r="K1949" s="3" t="s">
        <v>9213</v>
      </c>
      <c r="L1949" s="2">
        <v>249</v>
      </c>
      <c r="M1949" s="1">
        <v>0.26611400000000002</v>
      </c>
    </row>
    <row r="1950" spans="1:13" ht="273" x14ac:dyDescent="0.35">
      <c r="A1950" s="20" t="s">
        <v>4062</v>
      </c>
      <c r="B1950" s="4" t="s">
        <v>4061</v>
      </c>
      <c r="C1950" s="3" t="s">
        <v>4061</v>
      </c>
      <c r="D1950" s="4" t="s">
        <v>1010</v>
      </c>
      <c r="E1950" s="3" t="s">
        <v>192</v>
      </c>
      <c r="F1950" s="3" t="s">
        <v>9024</v>
      </c>
      <c r="G1950" s="3" t="s">
        <v>9023</v>
      </c>
      <c r="H1950" s="2">
        <v>0</v>
      </c>
      <c r="I1950" s="4" t="s">
        <v>1014</v>
      </c>
      <c r="J1950" s="40" t="s">
        <v>18915</v>
      </c>
      <c r="K1950" s="3" t="s">
        <v>9022</v>
      </c>
      <c r="L1950" s="2">
        <v>778</v>
      </c>
      <c r="M1950" s="1">
        <v>1.427864</v>
      </c>
    </row>
    <row r="1951" spans="1:13" ht="117" x14ac:dyDescent="0.35">
      <c r="A1951" s="20" t="s">
        <v>4062</v>
      </c>
      <c r="B1951" s="4" t="s">
        <v>4061</v>
      </c>
      <c r="C1951" s="3" t="s">
        <v>4061</v>
      </c>
      <c r="D1951" s="4" t="s">
        <v>1064</v>
      </c>
      <c r="E1951" s="3" t="s">
        <v>192</v>
      </c>
      <c r="F1951" s="3" t="s">
        <v>8916</v>
      </c>
      <c r="G1951" s="3" t="s">
        <v>8915</v>
      </c>
      <c r="H1951" s="2">
        <v>0</v>
      </c>
      <c r="I1951" s="4" t="s">
        <v>1067</v>
      </c>
      <c r="J1951" s="40" t="s">
        <v>18915</v>
      </c>
      <c r="K1951" s="3" t="s">
        <v>8917</v>
      </c>
      <c r="L1951" s="2">
        <v>349</v>
      </c>
      <c r="M1951" s="1">
        <v>0.77375000000000005</v>
      </c>
    </row>
    <row r="1952" spans="1:13" ht="156" x14ac:dyDescent="0.35">
      <c r="A1952" s="20" t="s">
        <v>4062</v>
      </c>
      <c r="B1952" s="4" t="s">
        <v>4061</v>
      </c>
      <c r="C1952" s="3" t="s">
        <v>4061</v>
      </c>
      <c r="D1952" s="4" t="s">
        <v>1196</v>
      </c>
      <c r="E1952" s="3" t="s">
        <v>192</v>
      </c>
      <c r="F1952" s="3" t="s">
        <v>8651</v>
      </c>
      <c r="G1952" s="3" t="s">
        <v>8650</v>
      </c>
      <c r="H1952" s="2">
        <v>0</v>
      </c>
      <c r="I1952" s="4" t="s">
        <v>1200</v>
      </c>
      <c r="J1952" s="40" t="s">
        <v>18915</v>
      </c>
      <c r="K1952" s="3" t="s">
        <v>8671</v>
      </c>
      <c r="L1952" s="2">
        <v>464</v>
      </c>
      <c r="M1952" s="1">
        <v>0.61718499999999998</v>
      </c>
    </row>
    <row r="1953" spans="1:13" ht="78" x14ac:dyDescent="0.35">
      <c r="A1953" s="20" t="s">
        <v>4062</v>
      </c>
      <c r="B1953" s="4" t="s">
        <v>4061</v>
      </c>
      <c r="C1953" s="3" t="s">
        <v>4061</v>
      </c>
      <c r="D1953" s="4" t="s">
        <v>1264</v>
      </c>
      <c r="E1953" s="3" t="s">
        <v>192</v>
      </c>
      <c r="F1953" s="3" t="s">
        <v>8538</v>
      </c>
      <c r="G1953" s="3" t="s">
        <v>8537</v>
      </c>
      <c r="H1953" s="2">
        <v>0</v>
      </c>
      <c r="I1953" s="4" t="s">
        <v>1268</v>
      </c>
      <c r="J1953" s="40" t="s">
        <v>18915</v>
      </c>
      <c r="K1953" s="3" t="s">
        <v>8536</v>
      </c>
      <c r="L1953" s="2">
        <v>231</v>
      </c>
      <c r="M1953" s="1">
        <v>0.84612299999999996</v>
      </c>
    </row>
    <row r="1954" spans="1:13" ht="78" x14ac:dyDescent="0.35">
      <c r="A1954" s="20" t="s">
        <v>4062</v>
      </c>
      <c r="B1954" s="4" t="s">
        <v>4061</v>
      </c>
      <c r="C1954" s="3" t="s">
        <v>4061</v>
      </c>
      <c r="D1954" s="4" t="s">
        <v>1376</v>
      </c>
      <c r="E1954" s="3" t="s">
        <v>192</v>
      </c>
      <c r="F1954" s="3" t="s">
        <v>8308</v>
      </c>
      <c r="G1954" s="3" t="s">
        <v>8307</v>
      </c>
      <c r="H1954" s="2">
        <v>0</v>
      </c>
      <c r="I1954" s="4" t="s">
        <v>1381</v>
      </c>
      <c r="J1954" s="40" t="s">
        <v>18915</v>
      </c>
      <c r="K1954" s="3" t="s">
        <v>8305</v>
      </c>
      <c r="L1954" s="2">
        <v>222</v>
      </c>
      <c r="M1954" s="1">
        <v>0.41822900000000002</v>
      </c>
    </row>
    <row r="1955" spans="1:13" ht="15.5" x14ac:dyDescent="0.35">
      <c r="A1955" s="20" t="s">
        <v>4062</v>
      </c>
      <c r="B1955" s="4" t="s">
        <v>4061</v>
      </c>
      <c r="C1955" s="3" t="s">
        <v>4061</v>
      </c>
      <c r="D1955" s="4" t="s">
        <v>1714</v>
      </c>
      <c r="E1955" s="3" t="s">
        <v>192</v>
      </c>
      <c r="F1955" s="3" t="s">
        <v>7634</v>
      </c>
      <c r="G1955" s="3" t="s">
        <v>7633</v>
      </c>
      <c r="H1955" s="2">
        <v>0</v>
      </c>
      <c r="I1955" s="3"/>
      <c r="J1955" s="40" t="s">
        <v>18915</v>
      </c>
      <c r="K1955" s="3" t="s">
        <v>7637</v>
      </c>
      <c r="L1955" s="2">
        <v>430408</v>
      </c>
      <c r="M1955" s="1">
        <v>1.6551640000000001</v>
      </c>
    </row>
    <row r="1956" spans="1:13" ht="91" x14ac:dyDescent="0.35">
      <c r="A1956" s="20" t="s">
        <v>4062</v>
      </c>
      <c r="B1956" s="4" t="s">
        <v>4061</v>
      </c>
      <c r="C1956" s="3" t="s">
        <v>4061</v>
      </c>
      <c r="D1956" s="4" t="s">
        <v>1784</v>
      </c>
      <c r="E1956" s="3" t="s">
        <v>192</v>
      </c>
      <c r="F1956" s="3" t="s">
        <v>7480</v>
      </c>
      <c r="G1956" s="3" t="s">
        <v>7479</v>
      </c>
      <c r="H1956" s="2">
        <v>0</v>
      </c>
      <c r="I1956" s="4" t="s">
        <v>1789</v>
      </c>
      <c r="J1956" s="40" t="s">
        <v>18915</v>
      </c>
      <c r="K1956" s="3" t="s">
        <v>7476</v>
      </c>
      <c r="L1956" s="2">
        <v>298</v>
      </c>
      <c r="M1956" s="1">
        <v>0.86786799999999997</v>
      </c>
    </row>
    <row r="1957" spans="1:13" ht="78" x14ac:dyDescent="0.35">
      <c r="A1957" s="20" t="s">
        <v>4062</v>
      </c>
      <c r="B1957" s="4" t="s">
        <v>4061</v>
      </c>
      <c r="C1957" s="3" t="s">
        <v>4061</v>
      </c>
      <c r="D1957" s="4" t="s">
        <v>2060</v>
      </c>
      <c r="E1957" s="3" t="s">
        <v>192</v>
      </c>
      <c r="F1957" s="3" t="s">
        <v>6900</v>
      </c>
      <c r="G1957" s="3" t="s">
        <v>6899</v>
      </c>
      <c r="H1957" s="2">
        <v>0</v>
      </c>
      <c r="I1957" s="4" t="s">
        <v>2066</v>
      </c>
      <c r="J1957" s="40" t="s">
        <v>18915</v>
      </c>
      <c r="K1957" s="3" t="s">
        <v>6898</v>
      </c>
      <c r="L1957" s="2">
        <v>174</v>
      </c>
      <c r="M1957" s="1">
        <v>0.22169</v>
      </c>
    </row>
    <row r="1958" spans="1:13" ht="65" x14ac:dyDescent="0.35">
      <c r="A1958" s="20" t="s">
        <v>4062</v>
      </c>
      <c r="B1958" s="4" t="s">
        <v>4061</v>
      </c>
      <c r="C1958" s="3" t="s">
        <v>4061</v>
      </c>
      <c r="D1958" s="4" t="s">
        <v>2315</v>
      </c>
      <c r="E1958" s="3" t="s">
        <v>192</v>
      </c>
      <c r="F1958" s="3" t="s">
        <v>6352</v>
      </c>
      <c r="G1958" s="3" t="s">
        <v>6351</v>
      </c>
      <c r="H1958" s="2">
        <v>0</v>
      </c>
      <c r="I1958" s="4" t="s">
        <v>2319</v>
      </c>
      <c r="J1958" s="40" t="s">
        <v>18915</v>
      </c>
      <c r="K1958" s="3" t="s">
        <v>6350</v>
      </c>
      <c r="L1958" s="2">
        <v>164</v>
      </c>
      <c r="M1958" s="1">
        <v>0.208816</v>
      </c>
    </row>
    <row r="1959" spans="1:13" ht="104" x14ac:dyDescent="0.35">
      <c r="A1959" s="20" t="s">
        <v>4062</v>
      </c>
      <c r="B1959" s="4" t="s">
        <v>4061</v>
      </c>
      <c r="C1959" s="3" t="s">
        <v>4061</v>
      </c>
      <c r="D1959" s="4" t="s">
        <v>2325</v>
      </c>
      <c r="E1959" s="3" t="s">
        <v>192</v>
      </c>
      <c r="F1959" s="3" t="s">
        <v>6326</v>
      </c>
      <c r="G1959" s="3" t="s">
        <v>6325</v>
      </c>
      <c r="H1959" s="2">
        <v>0</v>
      </c>
      <c r="I1959" s="4" t="s">
        <v>2329</v>
      </c>
      <c r="J1959" s="40" t="s">
        <v>18915</v>
      </c>
      <c r="K1959" s="3" t="s">
        <v>6328</v>
      </c>
      <c r="L1959" s="2">
        <v>348</v>
      </c>
      <c r="M1959" s="1">
        <v>0.31497488346834412</v>
      </c>
    </row>
    <row r="1960" spans="1:13" ht="78" x14ac:dyDescent="0.35">
      <c r="A1960" s="20" t="s">
        <v>4062</v>
      </c>
      <c r="B1960" s="4" t="s">
        <v>4061</v>
      </c>
      <c r="C1960" s="3" t="s">
        <v>4061</v>
      </c>
      <c r="D1960" s="4" t="s">
        <v>2341</v>
      </c>
      <c r="E1960" s="3" t="s">
        <v>192</v>
      </c>
      <c r="F1960" s="3" t="s">
        <v>6269</v>
      </c>
      <c r="G1960" s="3" t="s">
        <v>6268</v>
      </c>
      <c r="H1960" s="2">
        <v>0</v>
      </c>
      <c r="I1960" s="4" t="s">
        <v>2352</v>
      </c>
      <c r="J1960" s="40" t="s">
        <v>18915</v>
      </c>
      <c r="K1960" s="3" t="s">
        <v>6265</v>
      </c>
      <c r="L1960" s="2">
        <v>238</v>
      </c>
      <c r="M1960" s="1">
        <v>0.18127499999999999</v>
      </c>
    </row>
    <row r="1961" spans="1:13" ht="117" x14ac:dyDescent="0.35">
      <c r="A1961" s="20" t="s">
        <v>4062</v>
      </c>
      <c r="B1961" s="4" t="s">
        <v>4061</v>
      </c>
      <c r="C1961" s="3" t="s">
        <v>4061</v>
      </c>
      <c r="D1961" s="4" t="s">
        <v>2699</v>
      </c>
      <c r="E1961" s="3" t="s">
        <v>192</v>
      </c>
      <c r="F1961" s="3" t="s">
        <v>5504</v>
      </c>
      <c r="G1961" s="3" t="s">
        <v>5503</v>
      </c>
      <c r="H1961" s="2">
        <v>0</v>
      </c>
      <c r="I1961" s="4" t="s">
        <v>2707</v>
      </c>
      <c r="J1961" s="40" t="s">
        <v>18915</v>
      </c>
      <c r="K1961" s="3" t="s">
        <v>5505</v>
      </c>
      <c r="L1961" s="2">
        <v>458</v>
      </c>
      <c r="M1961" s="1">
        <v>1.698372</v>
      </c>
    </row>
    <row r="1962" spans="1:13" ht="117" x14ac:dyDescent="0.35">
      <c r="A1962" s="20" t="s">
        <v>4062</v>
      </c>
      <c r="B1962" s="4" t="s">
        <v>4061</v>
      </c>
      <c r="C1962" s="3" t="s">
        <v>4061</v>
      </c>
      <c r="D1962" s="4" t="s">
        <v>3268</v>
      </c>
      <c r="E1962" s="3" t="s">
        <v>192</v>
      </c>
      <c r="F1962" s="3" t="s">
        <v>4200</v>
      </c>
      <c r="G1962" s="3" t="s">
        <v>4199</v>
      </c>
      <c r="H1962" s="2">
        <v>0</v>
      </c>
      <c r="I1962" s="4" t="s">
        <v>3276</v>
      </c>
      <c r="J1962" s="40" t="s">
        <v>18915</v>
      </c>
      <c r="K1962" s="3" t="s">
        <v>4198</v>
      </c>
      <c r="L1962" s="2">
        <v>363</v>
      </c>
      <c r="M1962" s="1">
        <v>0.37944118661607451</v>
      </c>
    </row>
    <row r="1963" spans="1:13" ht="91" x14ac:dyDescent="0.35">
      <c r="A1963" s="20" t="s">
        <v>4062</v>
      </c>
      <c r="B1963" s="4" t="s">
        <v>4061</v>
      </c>
      <c r="C1963" s="3" t="s">
        <v>4061</v>
      </c>
      <c r="D1963" s="4" t="s">
        <v>336</v>
      </c>
      <c r="E1963" s="3" t="s">
        <v>342</v>
      </c>
      <c r="F1963" s="3" t="s">
        <v>10276</v>
      </c>
      <c r="G1963" s="3" t="s">
        <v>10275</v>
      </c>
      <c r="H1963" s="2">
        <v>0</v>
      </c>
      <c r="I1963" s="4" t="s">
        <v>341</v>
      </c>
      <c r="J1963" s="40" t="s">
        <v>18915</v>
      </c>
      <c r="K1963" s="3" t="s">
        <v>10274</v>
      </c>
      <c r="L1963" s="2">
        <v>279</v>
      </c>
      <c r="M1963" s="1">
        <v>1.1530830000000001</v>
      </c>
    </row>
    <row r="1964" spans="1:13" ht="143" x14ac:dyDescent="0.35">
      <c r="A1964" s="20" t="s">
        <v>4062</v>
      </c>
      <c r="B1964" s="4" t="s">
        <v>4061</v>
      </c>
      <c r="C1964" s="3" t="s">
        <v>4061</v>
      </c>
      <c r="D1964" s="4" t="s">
        <v>426</v>
      </c>
      <c r="E1964" s="3" t="s">
        <v>342</v>
      </c>
      <c r="F1964" s="3" t="s">
        <v>10111</v>
      </c>
      <c r="G1964" s="3" t="s">
        <v>10110</v>
      </c>
      <c r="H1964" s="2">
        <v>0</v>
      </c>
      <c r="I1964" s="4" t="s">
        <v>432</v>
      </c>
      <c r="J1964" s="40" t="s">
        <v>18915</v>
      </c>
      <c r="K1964" s="3" t="s">
        <v>10109</v>
      </c>
      <c r="L1964" s="2">
        <v>385</v>
      </c>
      <c r="M1964" s="1">
        <v>0.30507099999999998</v>
      </c>
    </row>
    <row r="1965" spans="1:13" ht="208" x14ac:dyDescent="0.35">
      <c r="A1965" s="20" t="s">
        <v>4062</v>
      </c>
      <c r="B1965" s="4" t="s">
        <v>4061</v>
      </c>
      <c r="C1965" s="3" t="s">
        <v>4061</v>
      </c>
      <c r="D1965" s="4" t="s">
        <v>837</v>
      </c>
      <c r="E1965" s="3" t="s">
        <v>342</v>
      </c>
      <c r="F1965" s="3" t="s">
        <v>9347</v>
      </c>
      <c r="G1965" s="3" t="s">
        <v>9346</v>
      </c>
      <c r="H1965" s="2">
        <v>0</v>
      </c>
      <c r="I1965" s="4" t="s">
        <v>841</v>
      </c>
      <c r="J1965" s="40" t="s">
        <v>18915</v>
      </c>
      <c r="K1965" s="3" t="s">
        <v>9348</v>
      </c>
      <c r="L1965" s="2">
        <v>760</v>
      </c>
      <c r="M1965" s="1">
        <v>1.3353950000000001</v>
      </c>
    </row>
    <row r="1966" spans="1:13" ht="91" x14ac:dyDescent="0.35">
      <c r="A1966" s="20" t="s">
        <v>4062</v>
      </c>
      <c r="B1966" s="4" t="s">
        <v>4061</v>
      </c>
      <c r="C1966" s="3" t="s">
        <v>4061</v>
      </c>
      <c r="D1966" s="4" t="s">
        <v>860</v>
      </c>
      <c r="E1966" s="3" t="s">
        <v>342</v>
      </c>
      <c r="F1966" s="3" t="s">
        <v>9291</v>
      </c>
      <c r="G1966" s="3" t="s">
        <v>9290</v>
      </c>
      <c r="H1966" s="2">
        <v>0</v>
      </c>
      <c r="I1966" s="4" t="s">
        <v>873</v>
      </c>
      <c r="J1966" s="40" t="s">
        <v>18915</v>
      </c>
      <c r="K1966" s="3" t="s">
        <v>9289</v>
      </c>
      <c r="L1966" s="2">
        <v>282</v>
      </c>
      <c r="M1966" s="1">
        <v>0.68638200000000005</v>
      </c>
    </row>
    <row r="1967" spans="1:13" ht="91" x14ac:dyDescent="0.35">
      <c r="A1967" s="20" t="s">
        <v>4062</v>
      </c>
      <c r="B1967" s="4" t="s">
        <v>4061</v>
      </c>
      <c r="C1967" s="3" t="s">
        <v>4061</v>
      </c>
      <c r="D1967" s="4" t="s">
        <v>902</v>
      </c>
      <c r="E1967" s="3" t="s">
        <v>342</v>
      </c>
      <c r="F1967" s="3" t="s">
        <v>9215</v>
      </c>
      <c r="G1967" s="3" t="s">
        <v>9214</v>
      </c>
      <c r="H1967" s="2">
        <v>0</v>
      </c>
      <c r="I1967" s="4" t="s">
        <v>917</v>
      </c>
      <c r="J1967" s="40" t="s">
        <v>18915</v>
      </c>
      <c r="K1967" s="3" t="s">
        <v>9213</v>
      </c>
      <c r="L1967" s="2">
        <v>249</v>
      </c>
      <c r="M1967" s="1">
        <v>0.26611400000000002</v>
      </c>
    </row>
    <row r="1968" spans="1:13" ht="117" x14ac:dyDescent="0.35">
      <c r="A1968" s="20" t="s">
        <v>4062</v>
      </c>
      <c r="B1968" s="4" t="s">
        <v>4061</v>
      </c>
      <c r="C1968" s="3" t="s">
        <v>4061</v>
      </c>
      <c r="D1968" s="4" t="s">
        <v>1064</v>
      </c>
      <c r="E1968" s="3" t="s">
        <v>342</v>
      </c>
      <c r="F1968" s="3" t="s">
        <v>8916</v>
      </c>
      <c r="G1968" s="3" t="s">
        <v>8915</v>
      </c>
      <c r="H1968" s="2">
        <v>0</v>
      </c>
      <c r="I1968" s="4" t="s">
        <v>1067</v>
      </c>
      <c r="J1968" s="40" t="s">
        <v>18915</v>
      </c>
      <c r="K1968" s="3" t="s">
        <v>8914</v>
      </c>
      <c r="L1968" s="2">
        <v>349</v>
      </c>
      <c r="M1968" s="1">
        <v>0.77375000000000005</v>
      </c>
    </row>
    <row r="1969" spans="1:13" ht="78" x14ac:dyDescent="0.35">
      <c r="A1969" s="20" t="s">
        <v>4062</v>
      </c>
      <c r="B1969" s="4" t="s">
        <v>4061</v>
      </c>
      <c r="C1969" s="3" t="s">
        <v>4061</v>
      </c>
      <c r="D1969" s="4" t="s">
        <v>1376</v>
      </c>
      <c r="E1969" s="3" t="s">
        <v>342</v>
      </c>
      <c r="F1969" s="3" t="s">
        <v>8308</v>
      </c>
      <c r="G1969" s="3" t="s">
        <v>8307</v>
      </c>
      <c r="H1969" s="2">
        <v>0</v>
      </c>
      <c r="I1969" s="4" t="s">
        <v>1381</v>
      </c>
      <c r="J1969" s="40" t="s">
        <v>18915</v>
      </c>
      <c r="K1969" s="3" t="s">
        <v>8309</v>
      </c>
      <c r="L1969" s="2">
        <v>222</v>
      </c>
      <c r="M1969" s="1">
        <v>0.41822900000000002</v>
      </c>
    </row>
    <row r="1970" spans="1:13" ht="91" x14ac:dyDescent="0.35">
      <c r="A1970" s="20" t="s">
        <v>4062</v>
      </c>
      <c r="B1970" s="4" t="s">
        <v>4061</v>
      </c>
      <c r="C1970" s="3" t="s">
        <v>4061</v>
      </c>
      <c r="D1970" s="4" t="s">
        <v>1596</v>
      </c>
      <c r="E1970" s="3" t="s">
        <v>342</v>
      </c>
      <c r="F1970" s="3" t="s">
        <v>7891</v>
      </c>
      <c r="G1970" s="3" t="s">
        <v>7890</v>
      </c>
      <c r="H1970" s="2">
        <v>0</v>
      </c>
      <c r="I1970" s="4" t="s">
        <v>1601</v>
      </c>
      <c r="J1970" s="40" t="s">
        <v>18915</v>
      </c>
      <c r="K1970" s="3" t="s">
        <v>7889</v>
      </c>
      <c r="L1970" s="2">
        <v>309</v>
      </c>
      <c r="M1970" s="1">
        <v>0.35389500000000002</v>
      </c>
    </row>
    <row r="1971" spans="1:13" ht="15.5" x14ac:dyDescent="0.35">
      <c r="A1971" s="20" t="s">
        <v>4062</v>
      </c>
      <c r="B1971" s="4" t="s">
        <v>4061</v>
      </c>
      <c r="C1971" s="3" t="s">
        <v>4061</v>
      </c>
      <c r="D1971" s="4" t="s">
        <v>1714</v>
      </c>
      <c r="E1971" s="3" t="s">
        <v>342</v>
      </c>
      <c r="F1971" s="3" t="s">
        <v>7634</v>
      </c>
      <c r="G1971" s="3" t="s">
        <v>7633</v>
      </c>
      <c r="H1971" s="2">
        <v>0</v>
      </c>
      <c r="I1971" s="3"/>
      <c r="J1971" s="40" t="s">
        <v>18915</v>
      </c>
      <c r="K1971" s="3" t="s">
        <v>7637</v>
      </c>
      <c r="L1971" s="2">
        <v>430408</v>
      </c>
      <c r="M1971" s="1">
        <v>1.6551640000000001</v>
      </c>
    </row>
    <row r="1972" spans="1:13" ht="52" x14ac:dyDescent="0.35">
      <c r="A1972" s="20" t="s">
        <v>4062</v>
      </c>
      <c r="B1972" s="4" t="s">
        <v>4061</v>
      </c>
      <c r="C1972" s="3" t="s">
        <v>4061</v>
      </c>
      <c r="D1972" s="4" t="s">
        <v>1876</v>
      </c>
      <c r="E1972" s="3" t="s">
        <v>342</v>
      </c>
      <c r="F1972" s="3" t="s">
        <v>7300</v>
      </c>
      <c r="G1972" s="3" t="s">
        <v>7299</v>
      </c>
      <c r="H1972" s="2">
        <v>0</v>
      </c>
      <c r="I1972" s="4" t="s">
        <v>1883</v>
      </c>
      <c r="J1972" s="40" t="s">
        <v>18915</v>
      </c>
      <c r="K1972" s="3" t="s">
        <v>7298</v>
      </c>
      <c r="L1972" s="2">
        <v>161</v>
      </c>
      <c r="M1972" s="1">
        <v>0.21984000000000001</v>
      </c>
    </row>
    <row r="1973" spans="1:13" ht="104" x14ac:dyDescent="0.35">
      <c r="A1973" s="20" t="s">
        <v>4062</v>
      </c>
      <c r="B1973" s="4" t="s">
        <v>4061</v>
      </c>
      <c r="C1973" s="3" t="s">
        <v>4061</v>
      </c>
      <c r="D1973" s="4" t="s">
        <v>2325</v>
      </c>
      <c r="E1973" s="3" t="s">
        <v>342</v>
      </c>
      <c r="F1973" s="3" t="s">
        <v>6326</v>
      </c>
      <c r="G1973" s="3" t="s">
        <v>6325</v>
      </c>
      <c r="H1973" s="2">
        <v>0</v>
      </c>
      <c r="I1973" s="4" t="s">
        <v>2329</v>
      </c>
      <c r="J1973" s="40" t="s">
        <v>18915</v>
      </c>
      <c r="K1973" s="3" t="s">
        <v>6330</v>
      </c>
      <c r="L1973" s="2">
        <v>348</v>
      </c>
      <c r="M1973" s="1">
        <v>0.31497488346834412</v>
      </c>
    </row>
    <row r="1974" spans="1:13" ht="78" x14ac:dyDescent="0.35">
      <c r="A1974" s="20" t="s">
        <v>4062</v>
      </c>
      <c r="B1974" s="4" t="s">
        <v>4061</v>
      </c>
      <c r="C1974" s="3" t="s">
        <v>4061</v>
      </c>
      <c r="D1974" s="4" t="s">
        <v>2341</v>
      </c>
      <c r="E1974" s="3" t="s">
        <v>342</v>
      </c>
      <c r="F1974" s="3" t="s">
        <v>6258</v>
      </c>
      <c r="G1974" s="3" t="s">
        <v>6257</v>
      </c>
      <c r="H1974" s="2">
        <v>0</v>
      </c>
      <c r="I1974" s="4" t="s">
        <v>2356</v>
      </c>
      <c r="J1974" s="40" t="s">
        <v>18915</v>
      </c>
      <c r="K1974" s="3" t="s">
        <v>6254</v>
      </c>
      <c r="L1974" s="2">
        <v>220</v>
      </c>
      <c r="M1974" s="1">
        <v>0.16756499999999999</v>
      </c>
    </row>
    <row r="1975" spans="1:13" ht="52" x14ac:dyDescent="0.35">
      <c r="A1975" s="20" t="s">
        <v>4062</v>
      </c>
      <c r="B1975" s="4" t="s">
        <v>4061</v>
      </c>
      <c r="C1975" s="3" t="s">
        <v>4061</v>
      </c>
      <c r="D1975" s="4" t="s">
        <v>3268</v>
      </c>
      <c r="E1975" s="3" t="s">
        <v>342</v>
      </c>
      <c r="F1975" s="3" t="s">
        <v>4230</v>
      </c>
      <c r="G1975" s="3" t="s">
        <v>4229</v>
      </c>
      <c r="H1975" s="2">
        <v>0</v>
      </c>
      <c r="I1975" s="4" t="s">
        <v>3282</v>
      </c>
      <c r="J1975" s="40" t="s">
        <v>18915</v>
      </c>
      <c r="K1975" s="3" t="s">
        <v>4231</v>
      </c>
      <c r="L1975" s="2">
        <v>117</v>
      </c>
      <c r="M1975" s="1">
        <v>0.12229922543823889</v>
      </c>
    </row>
    <row r="1976" spans="1:13" ht="104" x14ac:dyDescent="0.35">
      <c r="A1976" s="20" t="s">
        <v>4062</v>
      </c>
      <c r="B1976" s="4" t="s">
        <v>4061</v>
      </c>
      <c r="C1976" s="3" t="s">
        <v>4061</v>
      </c>
      <c r="D1976" s="4" t="s">
        <v>3307</v>
      </c>
      <c r="E1976" s="3" t="s">
        <v>342</v>
      </c>
      <c r="F1976" s="3" t="s">
        <v>4163</v>
      </c>
      <c r="G1976" s="3" t="s">
        <v>4162</v>
      </c>
      <c r="H1976" s="2">
        <v>0</v>
      </c>
      <c r="I1976" s="4" t="s">
        <v>3311</v>
      </c>
      <c r="J1976" s="40" t="s">
        <v>18915</v>
      </c>
      <c r="K1976" s="3" t="s">
        <v>4161</v>
      </c>
      <c r="L1976" s="2">
        <v>371</v>
      </c>
      <c r="M1976" s="1">
        <v>1.0688869999999999</v>
      </c>
    </row>
    <row r="1977" spans="1:13" ht="143" x14ac:dyDescent="0.35">
      <c r="A1977" s="20" t="s">
        <v>4062</v>
      </c>
      <c r="B1977" s="4" t="s">
        <v>4061</v>
      </c>
      <c r="C1977" s="3" t="s">
        <v>4061</v>
      </c>
      <c r="D1977" s="4" t="s">
        <v>700</v>
      </c>
      <c r="E1977" s="3" t="s">
        <v>705</v>
      </c>
      <c r="F1977" s="3" t="s">
        <v>9608</v>
      </c>
      <c r="G1977" s="3" t="s">
        <v>9607</v>
      </c>
      <c r="H1977" s="2">
        <v>0</v>
      </c>
      <c r="I1977" s="4" t="s">
        <v>706</v>
      </c>
      <c r="J1977" s="40" t="s">
        <v>18915</v>
      </c>
      <c r="K1977" s="3" t="s">
        <v>9604</v>
      </c>
      <c r="L1977" s="2">
        <v>428</v>
      </c>
      <c r="M1977" s="1">
        <v>1.019898</v>
      </c>
    </row>
    <row r="1978" spans="1:13" ht="273" x14ac:dyDescent="0.35">
      <c r="A1978" s="20" t="s">
        <v>4062</v>
      </c>
      <c r="B1978" s="4" t="s">
        <v>4061</v>
      </c>
      <c r="C1978" s="3" t="s">
        <v>4061</v>
      </c>
      <c r="D1978" s="4" t="s">
        <v>1010</v>
      </c>
      <c r="E1978" s="3" t="s">
        <v>705</v>
      </c>
      <c r="F1978" s="3" t="s">
        <v>9024</v>
      </c>
      <c r="G1978" s="3" t="s">
        <v>9023</v>
      </c>
      <c r="H1978" s="2">
        <v>0</v>
      </c>
      <c r="I1978" s="4" t="s">
        <v>1014</v>
      </c>
      <c r="J1978" s="40" t="s">
        <v>18915</v>
      </c>
      <c r="K1978" s="3" t="s">
        <v>9022</v>
      </c>
      <c r="L1978" s="2">
        <v>778</v>
      </c>
      <c r="M1978" s="1">
        <v>1.427864</v>
      </c>
    </row>
    <row r="1979" spans="1:13" ht="286" x14ac:dyDescent="0.35">
      <c r="A1979" s="20" t="s">
        <v>4062</v>
      </c>
      <c r="B1979" s="4" t="s">
        <v>4061</v>
      </c>
      <c r="C1979" s="3" t="s">
        <v>4061</v>
      </c>
      <c r="D1979" s="4" t="s">
        <v>1091</v>
      </c>
      <c r="E1979" s="3" t="s">
        <v>705</v>
      </c>
      <c r="F1979" s="3" t="s">
        <v>8829</v>
      </c>
      <c r="G1979" s="3" t="s">
        <v>8828</v>
      </c>
      <c r="H1979" s="2">
        <v>0</v>
      </c>
      <c r="I1979" s="4" t="s">
        <v>1096</v>
      </c>
      <c r="J1979" s="40" t="s">
        <v>18915</v>
      </c>
      <c r="K1979" s="3" t="s">
        <v>8845</v>
      </c>
      <c r="L1979" s="2">
        <v>779</v>
      </c>
      <c r="M1979" s="1">
        <v>1.663783</v>
      </c>
    </row>
    <row r="1980" spans="1:13" ht="104" x14ac:dyDescent="0.35">
      <c r="A1980" s="20" t="s">
        <v>4062</v>
      </c>
      <c r="B1980" s="4" t="s">
        <v>4061</v>
      </c>
      <c r="C1980" s="3" t="s">
        <v>4061</v>
      </c>
      <c r="D1980" s="4" t="s">
        <v>2213</v>
      </c>
      <c r="E1980" s="3" t="s">
        <v>705</v>
      </c>
      <c r="F1980" s="3" t="s">
        <v>6588</v>
      </c>
      <c r="G1980" s="3" t="s">
        <v>6587</v>
      </c>
      <c r="H1980" s="2">
        <v>0</v>
      </c>
      <c r="I1980" s="4" t="s">
        <v>2218</v>
      </c>
      <c r="J1980" s="40" t="s">
        <v>18915</v>
      </c>
      <c r="K1980" s="3" t="s">
        <v>6582</v>
      </c>
      <c r="L1980" s="2">
        <v>341</v>
      </c>
      <c r="M1980" s="1">
        <v>0.61728400000000005</v>
      </c>
    </row>
    <row r="1981" spans="1:13" ht="117" x14ac:dyDescent="0.35">
      <c r="A1981" s="20" t="s">
        <v>4062</v>
      </c>
      <c r="B1981" s="4" t="s">
        <v>4061</v>
      </c>
      <c r="C1981" s="3" t="s">
        <v>4061</v>
      </c>
      <c r="D1981" s="4" t="s">
        <v>776</v>
      </c>
      <c r="E1981" s="3" t="s">
        <v>784</v>
      </c>
      <c r="F1981" s="3" t="s">
        <v>9454</v>
      </c>
      <c r="G1981" s="3" t="s">
        <v>9453</v>
      </c>
      <c r="H1981" s="2">
        <v>0</v>
      </c>
      <c r="I1981" s="4" t="s">
        <v>785</v>
      </c>
      <c r="J1981" s="40" t="s">
        <v>18915</v>
      </c>
      <c r="K1981" s="3" t="s">
        <v>9452</v>
      </c>
      <c r="L1981" s="2">
        <v>501</v>
      </c>
      <c r="M1981" s="1">
        <v>0.44676700000000003</v>
      </c>
    </row>
    <row r="1982" spans="1:13" ht="195" x14ac:dyDescent="0.35">
      <c r="A1982" s="20" t="s">
        <v>4062</v>
      </c>
      <c r="B1982" s="4" t="s">
        <v>4061</v>
      </c>
      <c r="C1982" s="3" t="s">
        <v>4061</v>
      </c>
      <c r="D1982" s="4" t="s">
        <v>1758</v>
      </c>
      <c r="E1982" s="3" t="s">
        <v>1764</v>
      </c>
      <c r="F1982" s="3" t="s">
        <v>7538</v>
      </c>
      <c r="G1982" s="3" t="s">
        <v>7537</v>
      </c>
      <c r="H1982" s="2">
        <v>0</v>
      </c>
      <c r="I1982" s="4" t="s">
        <v>1765</v>
      </c>
      <c r="J1982" s="40" t="s">
        <v>18915</v>
      </c>
      <c r="K1982" s="3" t="s">
        <v>7536</v>
      </c>
      <c r="L1982" s="2">
        <v>563</v>
      </c>
      <c r="M1982" s="1">
        <v>0.73135899999999998</v>
      </c>
    </row>
    <row r="1983" spans="1:13" ht="143" x14ac:dyDescent="0.35">
      <c r="A1983" s="20" t="s">
        <v>4062</v>
      </c>
      <c r="B1983" s="4" t="s">
        <v>4061</v>
      </c>
      <c r="C1983" s="3" t="s">
        <v>4061</v>
      </c>
      <c r="D1983" s="4" t="s">
        <v>1758</v>
      </c>
      <c r="E1983" s="3" t="s">
        <v>1764</v>
      </c>
      <c r="F1983" s="3" t="s">
        <v>7517</v>
      </c>
      <c r="G1983" s="3" t="s">
        <v>7516</v>
      </c>
      <c r="H1983" s="2">
        <v>0</v>
      </c>
      <c r="I1983" s="4" t="s">
        <v>1773</v>
      </c>
      <c r="J1983" s="40" t="s">
        <v>18915</v>
      </c>
      <c r="K1983" s="3" t="s">
        <v>7515</v>
      </c>
      <c r="L1983" s="2">
        <v>463</v>
      </c>
      <c r="M1983" s="1">
        <v>0.60145499999999996</v>
      </c>
    </row>
    <row r="1984" spans="1:13" ht="91" x14ac:dyDescent="0.35">
      <c r="A1984" s="20" t="s">
        <v>4062</v>
      </c>
      <c r="B1984" s="4" t="s">
        <v>4061</v>
      </c>
      <c r="C1984" s="3" t="s">
        <v>4061</v>
      </c>
      <c r="D1984" s="4" t="s">
        <v>27</v>
      </c>
      <c r="E1984" s="3" t="s">
        <v>39</v>
      </c>
      <c r="F1984" s="3" t="s">
        <v>10775</v>
      </c>
      <c r="G1984" s="3" t="s">
        <v>10774</v>
      </c>
      <c r="H1984" s="2">
        <v>0</v>
      </c>
      <c r="I1984" s="4" t="s">
        <v>40</v>
      </c>
      <c r="J1984" s="40" t="s">
        <v>18915</v>
      </c>
      <c r="K1984" s="3" t="s">
        <v>10777</v>
      </c>
      <c r="L1984" s="2">
        <v>347</v>
      </c>
      <c r="M1984" s="1">
        <v>0.54784600000000006</v>
      </c>
    </row>
    <row r="1985" spans="1:13" ht="143" x14ac:dyDescent="0.35">
      <c r="A1985" s="20" t="s">
        <v>4062</v>
      </c>
      <c r="B1985" s="4" t="s">
        <v>4061</v>
      </c>
      <c r="C1985" s="3" t="s">
        <v>4061</v>
      </c>
      <c r="D1985" s="4" t="s">
        <v>65</v>
      </c>
      <c r="E1985" s="3" t="s">
        <v>69</v>
      </c>
      <c r="F1985" s="3" t="s">
        <v>10747</v>
      </c>
      <c r="G1985" s="3" t="s">
        <v>10746</v>
      </c>
      <c r="H1985" s="2">
        <v>0</v>
      </c>
      <c r="I1985" s="4" t="s">
        <v>70</v>
      </c>
      <c r="J1985" s="40" t="s">
        <v>18915</v>
      </c>
      <c r="K1985" s="3" t="s">
        <v>10744</v>
      </c>
      <c r="L1985" s="2">
        <v>422</v>
      </c>
      <c r="M1985" s="1">
        <v>1.1938439999999999</v>
      </c>
    </row>
    <row r="1986" spans="1:13" ht="156" x14ac:dyDescent="0.35">
      <c r="A1986" s="20" t="s">
        <v>4062</v>
      </c>
      <c r="B1986" s="4" t="s">
        <v>4061</v>
      </c>
      <c r="C1986" s="3" t="s">
        <v>4061</v>
      </c>
      <c r="D1986" s="4" t="s">
        <v>3139</v>
      </c>
      <c r="E1986" s="3" t="s">
        <v>3150</v>
      </c>
      <c r="F1986" s="3" t="s">
        <v>4502</v>
      </c>
      <c r="G1986" s="3" t="s">
        <v>4501</v>
      </c>
      <c r="H1986" s="2">
        <v>0</v>
      </c>
      <c r="I1986" s="4" t="s">
        <v>3149</v>
      </c>
      <c r="J1986" s="40" t="s">
        <v>18915</v>
      </c>
      <c r="K1986" s="3" t="s">
        <v>4500</v>
      </c>
      <c r="L1986" s="2">
        <v>571</v>
      </c>
      <c r="M1986" s="1">
        <v>0.82216199999999995</v>
      </c>
    </row>
    <row r="1987" spans="1:13" ht="195" x14ac:dyDescent="0.35">
      <c r="A1987" s="20" t="s">
        <v>4062</v>
      </c>
      <c r="B1987" s="4" t="s">
        <v>4061</v>
      </c>
      <c r="C1987" s="3" t="s">
        <v>4061</v>
      </c>
      <c r="D1987" s="4" t="s">
        <v>1812</v>
      </c>
      <c r="E1987" s="3" t="s">
        <v>1824</v>
      </c>
      <c r="F1987" s="3" t="s">
        <v>7414</v>
      </c>
      <c r="G1987" s="3" t="s">
        <v>7413</v>
      </c>
      <c r="H1987" s="2">
        <v>0</v>
      </c>
      <c r="I1987" s="4" t="s">
        <v>1823</v>
      </c>
      <c r="J1987" s="40" t="s">
        <v>18915</v>
      </c>
      <c r="K1987" s="3" t="s">
        <v>7412</v>
      </c>
      <c r="L1987" s="2">
        <v>564</v>
      </c>
      <c r="M1987" s="1">
        <v>0.99360499999999996</v>
      </c>
    </row>
    <row r="1988" spans="1:13" ht="78" x14ac:dyDescent="0.35">
      <c r="A1988" s="20" t="s">
        <v>4062</v>
      </c>
      <c r="B1988" s="4" t="s">
        <v>4061</v>
      </c>
      <c r="C1988" s="3" t="s">
        <v>4061</v>
      </c>
      <c r="D1988" s="4" t="s">
        <v>1912</v>
      </c>
      <c r="E1988" s="3" t="s">
        <v>1824</v>
      </c>
      <c r="F1988" s="3" t="s">
        <v>7192</v>
      </c>
      <c r="G1988" s="3" t="s">
        <v>7191</v>
      </c>
      <c r="H1988" s="2">
        <v>0</v>
      </c>
      <c r="I1988" s="4" t="s">
        <v>1919</v>
      </c>
      <c r="J1988" s="40" t="s">
        <v>18915</v>
      </c>
      <c r="K1988" s="3" t="s">
        <v>7188</v>
      </c>
      <c r="L1988" s="2">
        <v>239</v>
      </c>
      <c r="M1988" s="1">
        <v>0.25028499999999998</v>
      </c>
    </row>
    <row r="1989" spans="1:13" ht="39" x14ac:dyDescent="0.35">
      <c r="A1989" s="20" t="s">
        <v>4062</v>
      </c>
      <c r="B1989" s="4" t="s">
        <v>4061</v>
      </c>
      <c r="C1989" s="3" t="s">
        <v>4061</v>
      </c>
      <c r="D1989" s="4" t="s">
        <v>2622</v>
      </c>
      <c r="E1989" s="3" t="s">
        <v>1824</v>
      </c>
      <c r="F1989" s="3" t="s">
        <v>5671</v>
      </c>
      <c r="G1989" s="3" t="s">
        <v>5670</v>
      </c>
      <c r="H1989" s="2">
        <v>0</v>
      </c>
      <c r="I1989" s="4" t="s">
        <v>2629</v>
      </c>
      <c r="J1989" s="40" t="s">
        <v>18915</v>
      </c>
      <c r="K1989" s="3" t="s">
        <v>5667</v>
      </c>
      <c r="L1989" s="2">
        <v>101</v>
      </c>
      <c r="M1989" s="1">
        <v>0.251388</v>
      </c>
    </row>
    <row r="1990" spans="1:13" ht="130" x14ac:dyDescent="0.35">
      <c r="A1990" s="20" t="s">
        <v>4062</v>
      </c>
      <c r="B1990" s="4" t="s">
        <v>4061</v>
      </c>
      <c r="C1990" s="3" t="s">
        <v>4061</v>
      </c>
      <c r="D1990" s="4" t="s">
        <v>2935</v>
      </c>
      <c r="E1990" s="3" t="s">
        <v>1824</v>
      </c>
      <c r="F1990" s="3" t="s">
        <v>4963</v>
      </c>
      <c r="G1990" s="3" t="s">
        <v>4962</v>
      </c>
      <c r="H1990" s="2">
        <v>0</v>
      </c>
      <c r="I1990" s="4" t="s">
        <v>2944</v>
      </c>
      <c r="J1990" s="40" t="s">
        <v>18915</v>
      </c>
      <c r="K1990" s="3" t="s">
        <v>4961</v>
      </c>
      <c r="L1990" s="2">
        <v>423</v>
      </c>
      <c r="M1990" s="1">
        <v>1.0759252193819153</v>
      </c>
    </row>
    <row r="1991" spans="1:13" ht="156" x14ac:dyDescent="0.35">
      <c r="A1991" s="20" t="s">
        <v>4062</v>
      </c>
      <c r="B1991" s="4" t="s">
        <v>4061</v>
      </c>
      <c r="C1991" s="3" t="s">
        <v>4061</v>
      </c>
      <c r="D1991" s="4" t="s">
        <v>3139</v>
      </c>
      <c r="E1991" s="3" t="s">
        <v>1824</v>
      </c>
      <c r="F1991" s="3" t="s">
        <v>4502</v>
      </c>
      <c r="G1991" s="3" t="s">
        <v>4501</v>
      </c>
      <c r="H1991" s="2">
        <v>0</v>
      </c>
      <c r="I1991" s="4" t="s">
        <v>3149</v>
      </c>
      <c r="J1991" s="40" t="s">
        <v>18915</v>
      </c>
      <c r="K1991" s="3" t="s">
        <v>4503</v>
      </c>
      <c r="L1991" s="2">
        <v>571</v>
      </c>
      <c r="M1991" s="1">
        <v>0.82216199999999995</v>
      </c>
    </row>
    <row r="1992" spans="1:13" ht="104" x14ac:dyDescent="0.35">
      <c r="A1992" s="20" t="s">
        <v>4062</v>
      </c>
      <c r="B1992" s="4" t="s">
        <v>1174</v>
      </c>
      <c r="C1992" s="3" t="s">
        <v>4061</v>
      </c>
      <c r="D1992" s="4" t="s">
        <v>1170</v>
      </c>
      <c r="E1992" s="3" t="s">
        <v>1184</v>
      </c>
      <c r="F1992" s="3" t="s">
        <v>8699</v>
      </c>
      <c r="G1992" s="3" t="s">
        <v>8698</v>
      </c>
      <c r="H1992" s="2">
        <v>0</v>
      </c>
      <c r="I1992" s="4" t="s">
        <v>1185</v>
      </c>
      <c r="J1992" s="40" t="s">
        <v>18915</v>
      </c>
      <c r="K1992" s="3" t="s">
        <v>8696</v>
      </c>
      <c r="L1992" s="2">
        <v>332</v>
      </c>
      <c r="M1992" s="1">
        <v>0.97477899999999995</v>
      </c>
    </row>
    <row r="1993" spans="1:13" ht="104" x14ac:dyDescent="0.35">
      <c r="A1993" s="20" t="s">
        <v>4062</v>
      </c>
      <c r="B1993" s="4" t="s">
        <v>3357</v>
      </c>
      <c r="C1993" s="3" t="s">
        <v>4061</v>
      </c>
      <c r="D1993" s="4" t="s">
        <v>3334</v>
      </c>
      <c r="E1993" s="3" t="s">
        <v>1184</v>
      </c>
      <c r="F1993" s="3" t="s">
        <v>4060</v>
      </c>
      <c r="G1993" s="3" t="s">
        <v>4059</v>
      </c>
      <c r="H1993" s="2">
        <v>0</v>
      </c>
      <c r="I1993" s="4" t="s">
        <v>3358</v>
      </c>
      <c r="J1993" s="40" t="s">
        <v>18915</v>
      </c>
      <c r="K1993" s="3" t="s">
        <v>4058</v>
      </c>
      <c r="L1993" s="2">
        <v>178</v>
      </c>
      <c r="M1993" s="1">
        <v>0.34085904138181961</v>
      </c>
    </row>
    <row r="1994" spans="1:13" ht="91" x14ac:dyDescent="0.35">
      <c r="A1994" s="20" t="s">
        <v>4062</v>
      </c>
      <c r="B1994" s="4" t="s">
        <v>4061</v>
      </c>
      <c r="C1994" s="3" t="s">
        <v>4061</v>
      </c>
      <c r="D1994" s="4" t="s">
        <v>2897</v>
      </c>
      <c r="E1994" s="3" t="s">
        <v>2912</v>
      </c>
      <c r="F1994" s="3" t="s">
        <v>5042</v>
      </c>
      <c r="G1994" s="3" t="s">
        <v>5041</v>
      </c>
      <c r="H1994" s="2">
        <v>0</v>
      </c>
      <c r="I1994" s="4" t="s">
        <v>2913</v>
      </c>
      <c r="J1994" s="40" t="s">
        <v>18915</v>
      </c>
      <c r="K1994" s="3" t="s">
        <v>5040</v>
      </c>
      <c r="L1994" s="2">
        <v>304</v>
      </c>
      <c r="M1994" s="1">
        <v>0.38701999999999998</v>
      </c>
    </row>
    <row r="1995" spans="1:13" ht="52" x14ac:dyDescent="0.35">
      <c r="A1995" s="20" t="s">
        <v>4062</v>
      </c>
      <c r="B1995" s="4" t="s">
        <v>4061</v>
      </c>
      <c r="C1995" s="3" t="s">
        <v>4061</v>
      </c>
      <c r="D1995" s="4" t="s">
        <v>2229</v>
      </c>
      <c r="E1995" s="3" t="s">
        <v>2242</v>
      </c>
      <c r="F1995" s="3" t="s">
        <v>6528</v>
      </c>
      <c r="G1995" s="3" t="s">
        <v>6527</v>
      </c>
      <c r="H1995" s="2">
        <v>0</v>
      </c>
      <c r="I1995" s="4" t="s">
        <v>2243</v>
      </c>
      <c r="J1995" s="40" t="s">
        <v>18915</v>
      </c>
      <c r="K1995" s="3" t="s">
        <v>6524</v>
      </c>
      <c r="L1995" s="2">
        <v>185</v>
      </c>
      <c r="M1995" s="1">
        <v>0.21612700000000001</v>
      </c>
    </row>
    <row r="1996" spans="1:13" ht="91" x14ac:dyDescent="0.35">
      <c r="A1996" s="20" t="s">
        <v>4062</v>
      </c>
      <c r="B1996" s="4" t="s">
        <v>4061</v>
      </c>
      <c r="C1996" s="3" t="s">
        <v>4061</v>
      </c>
      <c r="D1996" s="4" t="s">
        <v>2897</v>
      </c>
      <c r="E1996" s="3" t="s">
        <v>2242</v>
      </c>
      <c r="F1996" s="3" t="s">
        <v>5044</v>
      </c>
      <c r="G1996" s="3" t="s">
        <v>5043</v>
      </c>
      <c r="H1996" s="2">
        <v>0</v>
      </c>
      <c r="I1996" s="4" t="s">
        <v>2911</v>
      </c>
      <c r="J1996" s="40" t="s">
        <v>18915</v>
      </c>
      <c r="K1996" s="3" t="s">
        <v>5040</v>
      </c>
      <c r="L1996" s="2">
        <v>310</v>
      </c>
      <c r="M1996" s="1">
        <v>0.39465800000000001</v>
      </c>
    </row>
    <row r="1997" spans="1:13" ht="104" x14ac:dyDescent="0.35">
      <c r="A1997" s="20" t="s">
        <v>4062</v>
      </c>
      <c r="B1997" s="4" t="s">
        <v>4061</v>
      </c>
      <c r="C1997" s="3" t="s">
        <v>4061</v>
      </c>
      <c r="D1997" s="4" t="s">
        <v>2897</v>
      </c>
      <c r="E1997" s="3" t="s">
        <v>2242</v>
      </c>
      <c r="F1997" s="3" t="s">
        <v>5039</v>
      </c>
      <c r="G1997" s="3" t="s">
        <v>5038</v>
      </c>
      <c r="H1997" s="2">
        <v>0</v>
      </c>
      <c r="I1997" s="4" t="s">
        <v>2914</v>
      </c>
      <c r="J1997" s="40" t="s">
        <v>18915</v>
      </c>
      <c r="K1997" s="3" t="s">
        <v>5037</v>
      </c>
      <c r="L1997" s="2">
        <v>302</v>
      </c>
      <c r="M1997" s="1">
        <v>0.38447300000000001</v>
      </c>
    </row>
    <row r="1998" spans="1:13" ht="91" x14ac:dyDescent="0.35">
      <c r="A1998" s="20" t="s">
        <v>4062</v>
      </c>
      <c r="B1998" s="4" t="s">
        <v>4061</v>
      </c>
      <c r="C1998" s="3" t="s">
        <v>4061</v>
      </c>
      <c r="D1998" s="4" t="s">
        <v>1146</v>
      </c>
      <c r="E1998" s="3" t="s">
        <v>1150</v>
      </c>
      <c r="F1998" s="3" t="s">
        <v>8763</v>
      </c>
      <c r="G1998" s="3" t="s">
        <v>8762</v>
      </c>
      <c r="H1998" s="2">
        <v>0</v>
      </c>
      <c r="I1998" s="4" t="s">
        <v>1151</v>
      </c>
      <c r="J1998" s="40" t="s">
        <v>18915</v>
      </c>
      <c r="K1998" s="3" t="s">
        <v>8757</v>
      </c>
      <c r="L1998" s="2">
        <v>243</v>
      </c>
      <c r="M1998" s="1">
        <v>0.31836700000000001</v>
      </c>
    </row>
    <row r="1999" spans="1:13" ht="39" x14ac:dyDescent="0.35">
      <c r="A1999" s="20" t="s">
        <v>4062</v>
      </c>
      <c r="B1999" s="4" t="s">
        <v>4061</v>
      </c>
      <c r="C1999" s="3" t="s">
        <v>4061</v>
      </c>
      <c r="D1999" s="4" t="s">
        <v>2622</v>
      </c>
      <c r="E1999" s="3" t="s">
        <v>1150</v>
      </c>
      <c r="F1999" s="3" t="s">
        <v>5671</v>
      </c>
      <c r="G1999" s="3" t="s">
        <v>5670</v>
      </c>
      <c r="H1999" s="2">
        <v>0</v>
      </c>
      <c r="I1999" s="4" t="s">
        <v>2629</v>
      </c>
      <c r="J1999" s="40" t="s">
        <v>18915</v>
      </c>
      <c r="K1999" s="3" t="s">
        <v>5667</v>
      </c>
      <c r="L1999" s="2">
        <v>101</v>
      </c>
      <c r="M1999" s="1">
        <v>0.251388</v>
      </c>
    </row>
    <row r="2000" spans="1:13" ht="78" x14ac:dyDescent="0.35">
      <c r="A2000" s="20" t="s">
        <v>4062</v>
      </c>
      <c r="B2000" s="4" t="s">
        <v>4061</v>
      </c>
      <c r="C2000" s="3" t="s">
        <v>4061</v>
      </c>
      <c r="D2000" s="4" t="s">
        <v>264</v>
      </c>
      <c r="E2000" s="3" t="s">
        <v>283</v>
      </c>
      <c r="F2000" s="3" t="s">
        <v>10388</v>
      </c>
      <c r="G2000" s="3" t="s">
        <v>10387</v>
      </c>
      <c r="H2000" s="2">
        <v>0</v>
      </c>
      <c r="I2000" s="4" t="s">
        <v>284</v>
      </c>
      <c r="J2000" s="40" t="s">
        <v>18915</v>
      </c>
      <c r="K2000" s="3" t="s">
        <v>10386</v>
      </c>
      <c r="L2000" s="2">
        <v>269</v>
      </c>
      <c r="M2000" s="1">
        <v>0.62968199999999996</v>
      </c>
    </row>
    <row r="2001" spans="1:13" ht="65" x14ac:dyDescent="0.35">
      <c r="A2001" s="20" t="s">
        <v>4062</v>
      </c>
      <c r="B2001" s="4" t="s">
        <v>4061</v>
      </c>
      <c r="C2001" s="3" t="s">
        <v>4061</v>
      </c>
      <c r="D2001" s="4" t="s">
        <v>2261</v>
      </c>
      <c r="E2001" s="3" t="s">
        <v>283</v>
      </c>
      <c r="F2001" s="3" t="s">
        <v>6465</v>
      </c>
      <c r="G2001" s="3" t="s">
        <v>6464</v>
      </c>
      <c r="H2001" s="2">
        <v>0</v>
      </c>
      <c r="I2001" s="4" t="s">
        <v>2273</v>
      </c>
      <c r="J2001" s="40" t="s">
        <v>18915</v>
      </c>
      <c r="K2001" s="3" t="s">
        <v>6463</v>
      </c>
      <c r="L2001" s="2">
        <v>201</v>
      </c>
      <c r="M2001" s="1">
        <v>0.35524299999999998</v>
      </c>
    </row>
    <row r="2002" spans="1:13" ht="39" x14ac:dyDescent="0.35">
      <c r="A2002" s="20" t="s">
        <v>4062</v>
      </c>
      <c r="B2002" s="4" t="s">
        <v>4061</v>
      </c>
      <c r="C2002" s="3" t="s">
        <v>4061</v>
      </c>
      <c r="D2002" s="4" t="s">
        <v>2622</v>
      </c>
      <c r="E2002" s="3" t="s">
        <v>283</v>
      </c>
      <c r="F2002" s="3" t="s">
        <v>5671</v>
      </c>
      <c r="G2002" s="3" t="s">
        <v>5670</v>
      </c>
      <c r="H2002" s="2">
        <v>0</v>
      </c>
      <c r="I2002" s="4" t="s">
        <v>2629</v>
      </c>
      <c r="J2002" s="40" t="s">
        <v>18915</v>
      </c>
      <c r="K2002" s="3" t="s">
        <v>5667</v>
      </c>
      <c r="L2002" s="2">
        <v>101</v>
      </c>
      <c r="M2002" s="1">
        <v>0.251388</v>
      </c>
    </row>
    <row r="2003" spans="1:13" ht="39" x14ac:dyDescent="0.35">
      <c r="A2003" s="20" t="s">
        <v>4062</v>
      </c>
      <c r="B2003" s="4" t="s">
        <v>4061</v>
      </c>
      <c r="C2003" s="3" t="s">
        <v>4061</v>
      </c>
      <c r="D2003" s="4" t="s">
        <v>3189</v>
      </c>
      <c r="E2003" s="3" t="s">
        <v>283</v>
      </c>
      <c r="F2003" s="3" t="s">
        <v>4427</v>
      </c>
      <c r="G2003" s="3" t="s">
        <v>4426</v>
      </c>
      <c r="H2003" s="2">
        <v>0</v>
      </c>
      <c r="I2003" s="4" t="s">
        <v>3196</v>
      </c>
      <c r="J2003" s="40" t="s">
        <v>18915</v>
      </c>
      <c r="K2003" s="3" t="s">
        <v>4259</v>
      </c>
      <c r="L2003" s="2">
        <v>148</v>
      </c>
      <c r="M2003" s="1">
        <v>0.21016499999999999</v>
      </c>
    </row>
    <row r="2004" spans="1:13" ht="52" x14ac:dyDescent="0.35">
      <c r="A2004" s="20" t="s">
        <v>4062</v>
      </c>
      <c r="B2004" s="4" t="s">
        <v>1961</v>
      </c>
      <c r="C2004" s="3" t="s">
        <v>4061</v>
      </c>
      <c r="D2004" s="4" t="s">
        <v>1950</v>
      </c>
      <c r="E2004" s="3" t="s">
        <v>1962</v>
      </c>
      <c r="F2004" s="3" t="s">
        <v>7114</v>
      </c>
      <c r="G2004" s="3" t="s">
        <v>7113</v>
      </c>
      <c r="H2004" s="2">
        <v>0</v>
      </c>
      <c r="I2004" s="4" t="s">
        <v>1963</v>
      </c>
      <c r="J2004" s="40" t="s">
        <v>18915</v>
      </c>
      <c r="K2004" s="3" t="s">
        <v>7110</v>
      </c>
      <c r="L2004" s="2">
        <v>132</v>
      </c>
      <c r="M2004" s="1">
        <v>0.24867700000000001</v>
      </c>
    </row>
    <row r="2005" spans="1:13" ht="39" x14ac:dyDescent="0.35">
      <c r="A2005" s="20" t="s">
        <v>4062</v>
      </c>
      <c r="B2005" s="4" t="s">
        <v>4061</v>
      </c>
      <c r="C2005" s="3" t="s">
        <v>4061</v>
      </c>
      <c r="D2005" s="4" t="s">
        <v>2229</v>
      </c>
      <c r="E2005" s="3" t="s">
        <v>1962</v>
      </c>
      <c r="F2005" s="3" t="s">
        <v>6534</v>
      </c>
      <c r="G2005" s="3" t="s">
        <v>6533</v>
      </c>
      <c r="H2005" s="2">
        <v>0</v>
      </c>
      <c r="I2005" s="4" t="s">
        <v>2240</v>
      </c>
      <c r="J2005" s="40" t="s">
        <v>18915</v>
      </c>
      <c r="K2005" s="3" t="s">
        <v>6532</v>
      </c>
      <c r="L2005" s="2">
        <v>114</v>
      </c>
      <c r="M2005" s="1">
        <v>0.13318099999999999</v>
      </c>
    </row>
    <row r="2006" spans="1:13" ht="65" x14ac:dyDescent="0.35">
      <c r="A2006" s="20" t="s">
        <v>4062</v>
      </c>
      <c r="B2006" s="4" t="s">
        <v>4061</v>
      </c>
      <c r="C2006" s="3" t="s">
        <v>4061</v>
      </c>
      <c r="D2006" s="4" t="s">
        <v>2261</v>
      </c>
      <c r="E2006" s="3" t="s">
        <v>1962</v>
      </c>
      <c r="F2006" s="3" t="s">
        <v>6472</v>
      </c>
      <c r="G2006" s="3" t="s">
        <v>6471</v>
      </c>
      <c r="H2006" s="2">
        <v>0</v>
      </c>
      <c r="I2006" s="4" t="s">
        <v>2270</v>
      </c>
      <c r="J2006" s="40" t="s">
        <v>18915</v>
      </c>
      <c r="K2006" s="3" t="s">
        <v>6470</v>
      </c>
      <c r="L2006" s="2">
        <v>244</v>
      </c>
      <c r="M2006" s="1">
        <v>0.43124000000000001</v>
      </c>
    </row>
    <row r="2007" spans="1:13" ht="65" x14ac:dyDescent="0.35">
      <c r="A2007" s="20" t="s">
        <v>4062</v>
      </c>
      <c r="B2007" s="4" t="s">
        <v>4061</v>
      </c>
      <c r="C2007" s="3" t="s">
        <v>4061</v>
      </c>
      <c r="D2007" s="4" t="s">
        <v>2897</v>
      </c>
      <c r="E2007" s="3" t="s">
        <v>1962</v>
      </c>
      <c r="F2007" s="3" t="s">
        <v>5047</v>
      </c>
      <c r="G2007" s="3" t="s">
        <v>5046</v>
      </c>
      <c r="H2007" s="2">
        <v>0</v>
      </c>
      <c r="I2007" s="4" t="s">
        <v>2910</v>
      </c>
      <c r="J2007" s="40" t="s">
        <v>18915</v>
      </c>
      <c r="K2007" s="3" t="s">
        <v>5045</v>
      </c>
      <c r="L2007" s="2">
        <v>214</v>
      </c>
      <c r="M2007" s="1">
        <v>0.27244099999999999</v>
      </c>
    </row>
    <row r="2008" spans="1:13" ht="104" x14ac:dyDescent="0.35">
      <c r="A2008" s="20" t="s">
        <v>4062</v>
      </c>
      <c r="B2008" s="4" t="s">
        <v>4061</v>
      </c>
      <c r="C2008" s="3" t="s">
        <v>4061</v>
      </c>
      <c r="D2008" s="4" t="s">
        <v>2897</v>
      </c>
      <c r="E2008" s="3" t="s">
        <v>1962</v>
      </c>
      <c r="F2008" s="3" t="s">
        <v>5039</v>
      </c>
      <c r="G2008" s="3" t="s">
        <v>5038</v>
      </c>
      <c r="H2008" s="2">
        <v>0</v>
      </c>
      <c r="I2008" s="4" t="s">
        <v>2914</v>
      </c>
      <c r="J2008" s="40" t="s">
        <v>18915</v>
      </c>
      <c r="K2008" s="3" t="s">
        <v>5037</v>
      </c>
      <c r="L2008" s="2">
        <v>302</v>
      </c>
      <c r="M2008" s="1">
        <v>0.38447300000000001</v>
      </c>
    </row>
    <row r="2009" spans="1:13" ht="39" x14ac:dyDescent="0.35">
      <c r="A2009" s="20" t="s">
        <v>4062</v>
      </c>
      <c r="B2009" s="4" t="s">
        <v>4061</v>
      </c>
      <c r="C2009" s="3" t="s">
        <v>4061</v>
      </c>
      <c r="D2009" s="4" t="s">
        <v>2961</v>
      </c>
      <c r="E2009" s="3" t="s">
        <v>1962</v>
      </c>
      <c r="F2009" s="3" t="s">
        <v>4913</v>
      </c>
      <c r="G2009" s="3" t="s">
        <v>4912</v>
      </c>
      <c r="H2009" s="2">
        <v>0</v>
      </c>
      <c r="I2009" s="4" t="s">
        <v>2966</v>
      </c>
      <c r="J2009" s="40" t="s">
        <v>18915</v>
      </c>
      <c r="K2009" s="3" t="s">
        <v>4909</v>
      </c>
      <c r="L2009" s="2">
        <v>107</v>
      </c>
      <c r="M2009" s="1">
        <v>9.5404000000000003E-2</v>
      </c>
    </row>
    <row r="2010" spans="1:13" ht="221" x14ac:dyDescent="0.35">
      <c r="A2010" s="20" t="s">
        <v>4062</v>
      </c>
      <c r="B2010" s="4" t="s">
        <v>4061</v>
      </c>
      <c r="C2010" s="3" t="s">
        <v>4061</v>
      </c>
      <c r="D2010" s="4" t="s">
        <v>567</v>
      </c>
      <c r="E2010" s="3" t="s">
        <v>573</v>
      </c>
      <c r="F2010" s="3" t="s">
        <v>9853</v>
      </c>
      <c r="G2010" s="3" t="s">
        <v>9852</v>
      </c>
      <c r="H2010" s="2">
        <v>0</v>
      </c>
      <c r="I2010" s="4" t="s">
        <v>571</v>
      </c>
      <c r="J2010" s="40" t="s">
        <v>18915</v>
      </c>
      <c r="K2010" s="3" t="s">
        <v>9859</v>
      </c>
      <c r="L2010" s="2">
        <v>710</v>
      </c>
      <c r="M2010" s="1">
        <v>2.5818180000000002</v>
      </c>
    </row>
    <row r="2011" spans="1:13" ht="221" x14ac:dyDescent="0.35">
      <c r="A2011" s="20" t="s">
        <v>4062</v>
      </c>
      <c r="B2011" s="4" t="s">
        <v>4061</v>
      </c>
      <c r="C2011" s="3" t="s">
        <v>4061</v>
      </c>
      <c r="D2011" s="4" t="s">
        <v>1844</v>
      </c>
      <c r="E2011" s="3" t="s">
        <v>1850</v>
      </c>
      <c r="F2011" s="3" t="s">
        <v>4502</v>
      </c>
      <c r="G2011" s="3" t="s">
        <v>7360</v>
      </c>
      <c r="H2011" s="2">
        <v>0</v>
      </c>
      <c r="I2011" s="4" t="s">
        <v>1851</v>
      </c>
      <c r="J2011" s="40" t="s">
        <v>18915</v>
      </c>
      <c r="K2011" s="3" t="s">
        <v>7356</v>
      </c>
      <c r="L2011" s="2">
        <v>638</v>
      </c>
      <c r="M2011" s="1">
        <v>0.96562800000000004</v>
      </c>
    </row>
    <row r="2012" spans="1:13" ht="117" x14ac:dyDescent="0.35">
      <c r="A2012" s="20" t="s">
        <v>4062</v>
      </c>
      <c r="B2012" s="4" t="s">
        <v>4061</v>
      </c>
      <c r="C2012" s="3" t="s">
        <v>4061</v>
      </c>
      <c r="D2012" s="4" t="s">
        <v>2729</v>
      </c>
      <c r="E2012" s="3" t="s">
        <v>2743</v>
      </c>
      <c r="F2012" s="3" t="s">
        <v>5436</v>
      </c>
      <c r="G2012" s="3" t="s">
        <v>5435</v>
      </c>
      <c r="H2012" s="2">
        <v>0</v>
      </c>
      <c r="I2012" s="4" t="s">
        <v>2742</v>
      </c>
      <c r="J2012" s="40" t="s">
        <v>18915</v>
      </c>
      <c r="K2012" s="3" t="s">
        <v>5434</v>
      </c>
      <c r="L2012" s="2">
        <v>306</v>
      </c>
      <c r="M2012" s="1">
        <v>0.36067900000000003</v>
      </c>
    </row>
    <row r="2013" spans="1:13" ht="130" x14ac:dyDescent="0.35">
      <c r="A2013" s="20" t="s">
        <v>4062</v>
      </c>
      <c r="B2013" s="4" t="s">
        <v>4061</v>
      </c>
      <c r="C2013" s="3" t="s">
        <v>4061</v>
      </c>
      <c r="D2013" s="4" t="s">
        <v>2729</v>
      </c>
      <c r="E2013" s="3" t="s">
        <v>2743</v>
      </c>
      <c r="F2013" s="3" t="s">
        <v>5431</v>
      </c>
      <c r="G2013" s="3" t="s">
        <v>5430</v>
      </c>
      <c r="H2013" s="2">
        <v>0</v>
      </c>
      <c r="I2013" s="4" t="s">
        <v>2745</v>
      </c>
      <c r="J2013" s="40" t="s">
        <v>18915</v>
      </c>
      <c r="K2013" s="3" t="s">
        <v>5429</v>
      </c>
      <c r="L2013" s="2">
        <v>323</v>
      </c>
      <c r="M2013" s="1">
        <v>0.38071700000000003</v>
      </c>
    </row>
    <row r="2014" spans="1:13" ht="104" x14ac:dyDescent="0.35">
      <c r="A2014" s="20" t="s">
        <v>4062</v>
      </c>
      <c r="B2014" s="4" t="s">
        <v>4061</v>
      </c>
      <c r="C2014" s="3" t="s">
        <v>4061</v>
      </c>
      <c r="D2014" s="4" t="s">
        <v>2729</v>
      </c>
      <c r="E2014" s="3" t="s">
        <v>2743</v>
      </c>
      <c r="F2014" s="3" t="s">
        <v>5414</v>
      </c>
      <c r="G2014" s="3" t="s">
        <v>5413</v>
      </c>
      <c r="H2014" s="2">
        <v>0</v>
      </c>
      <c r="I2014" s="4" t="s">
        <v>2752</v>
      </c>
      <c r="J2014" s="40" t="s">
        <v>18915</v>
      </c>
      <c r="K2014" s="3" t="s">
        <v>5412</v>
      </c>
      <c r="L2014" s="2">
        <v>318</v>
      </c>
      <c r="M2014" s="1">
        <v>0.37482300000000002</v>
      </c>
    </row>
    <row r="2015" spans="1:13" ht="299" x14ac:dyDescent="0.35">
      <c r="A2015" s="20" t="s">
        <v>4062</v>
      </c>
      <c r="B2015" s="4" t="s">
        <v>4061</v>
      </c>
      <c r="C2015" s="3" t="s">
        <v>4061</v>
      </c>
      <c r="D2015" s="4" t="s">
        <v>2729</v>
      </c>
      <c r="E2015" s="3" t="s">
        <v>2743</v>
      </c>
      <c r="F2015" s="3" t="s">
        <v>5411</v>
      </c>
      <c r="G2015" s="3" t="s">
        <v>5410</v>
      </c>
      <c r="H2015" s="2">
        <v>0</v>
      </c>
      <c r="I2015" s="4" t="s">
        <v>2753</v>
      </c>
      <c r="J2015" s="40" t="s">
        <v>18915</v>
      </c>
      <c r="K2015" s="3" t="s">
        <v>5409</v>
      </c>
      <c r="L2015" s="2">
        <v>767</v>
      </c>
      <c r="M2015" s="1">
        <v>0.90405500000000005</v>
      </c>
    </row>
    <row r="2016" spans="1:13" ht="117" x14ac:dyDescent="0.35">
      <c r="A2016" s="20" t="s">
        <v>4062</v>
      </c>
      <c r="B2016" s="4" t="s">
        <v>4061</v>
      </c>
      <c r="C2016" s="3" t="s">
        <v>4061</v>
      </c>
      <c r="D2016" s="4" t="s">
        <v>1784</v>
      </c>
      <c r="E2016" s="3" t="s">
        <v>1791</v>
      </c>
      <c r="F2016" s="3" t="s">
        <v>7475</v>
      </c>
      <c r="G2016" s="3" t="s">
        <v>7474</v>
      </c>
      <c r="H2016" s="2">
        <v>0</v>
      </c>
      <c r="I2016" s="4" t="s">
        <v>1792</v>
      </c>
      <c r="J2016" s="40" t="s">
        <v>18915</v>
      </c>
      <c r="K2016" s="3" t="s">
        <v>7473</v>
      </c>
      <c r="L2016" s="2">
        <v>383</v>
      </c>
      <c r="M2016" s="1">
        <v>1.115415</v>
      </c>
    </row>
    <row r="2017" spans="1:13" ht="52" x14ac:dyDescent="0.35">
      <c r="A2017" s="20" t="s">
        <v>4062</v>
      </c>
      <c r="B2017" s="4" t="s">
        <v>4061</v>
      </c>
      <c r="C2017" s="3" t="s">
        <v>4061</v>
      </c>
      <c r="D2017" s="4" t="s">
        <v>860</v>
      </c>
      <c r="E2017" s="3" t="s">
        <v>882</v>
      </c>
      <c r="F2017" s="3" t="s">
        <v>6230</v>
      </c>
      <c r="G2017" s="3" t="s">
        <v>9276</v>
      </c>
      <c r="H2017" s="2">
        <v>0</v>
      </c>
      <c r="I2017" s="4" t="s">
        <v>883</v>
      </c>
      <c r="J2017" s="40" t="s">
        <v>18915</v>
      </c>
      <c r="K2017" s="3" t="s">
        <v>9273</v>
      </c>
      <c r="L2017" s="2">
        <v>157</v>
      </c>
      <c r="M2017" s="1">
        <v>0.382135</v>
      </c>
    </row>
    <row r="2018" spans="1:13" ht="143" x14ac:dyDescent="0.35">
      <c r="A2018" s="20" t="s">
        <v>4062</v>
      </c>
      <c r="B2018" s="4" t="s">
        <v>4061</v>
      </c>
      <c r="C2018" s="3" t="s">
        <v>4061</v>
      </c>
      <c r="D2018" s="4" t="s">
        <v>1264</v>
      </c>
      <c r="E2018" s="3" t="s">
        <v>1275</v>
      </c>
      <c r="F2018" s="3" t="s">
        <v>8525</v>
      </c>
      <c r="G2018" s="3" t="s">
        <v>8524</v>
      </c>
      <c r="H2018" s="2">
        <v>0</v>
      </c>
      <c r="I2018" s="4" t="s">
        <v>1271</v>
      </c>
      <c r="J2018" s="40" t="s">
        <v>18915</v>
      </c>
      <c r="K2018" s="3" t="s">
        <v>8523</v>
      </c>
      <c r="L2018" s="2">
        <v>426</v>
      </c>
      <c r="M2018" s="1">
        <v>1.5603819999999999</v>
      </c>
    </row>
    <row r="2019" spans="1:13" ht="15.5" x14ac:dyDescent="0.35">
      <c r="A2019" s="20" t="s">
        <v>4062</v>
      </c>
      <c r="B2019" s="4" t="s">
        <v>4061</v>
      </c>
      <c r="C2019" s="3" t="s">
        <v>4061</v>
      </c>
      <c r="D2019" s="4" t="s">
        <v>1714</v>
      </c>
      <c r="E2019" s="3" t="s">
        <v>1275</v>
      </c>
      <c r="F2019" s="3" t="s">
        <v>7634</v>
      </c>
      <c r="G2019" s="3" t="s">
        <v>7633</v>
      </c>
      <c r="H2019" s="2">
        <v>0</v>
      </c>
      <c r="I2019" s="3"/>
      <c r="J2019" s="40" t="s">
        <v>18915</v>
      </c>
      <c r="K2019" s="3" t="s">
        <v>7632</v>
      </c>
      <c r="L2019" s="2">
        <v>430408</v>
      </c>
      <c r="M2019" s="1">
        <v>1.6551640000000001</v>
      </c>
    </row>
    <row r="2020" spans="1:13" ht="221" x14ac:dyDescent="0.35">
      <c r="A2020" s="20" t="s">
        <v>4062</v>
      </c>
      <c r="B2020" s="4" t="s">
        <v>4061</v>
      </c>
      <c r="C2020" s="3" t="s">
        <v>4061</v>
      </c>
      <c r="D2020" s="4" t="s">
        <v>588</v>
      </c>
      <c r="E2020" s="3" t="s">
        <v>593</v>
      </c>
      <c r="F2020" s="3" t="s">
        <v>9832</v>
      </c>
      <c r="G2020" s="3" t="s">
        <v>9831</v>
      </c>
      <c r="H2020" s="2">
        <v>0</v>
      </c>
      <c r="I2020" s="4" t="s">
        <v>594</v>
      </c>
      <c r="J2020" s="40" t="s">
        <v>18915</v>
      </c>
      <c r="K2020" s="3" t="s">
        <v>9830</v>
      </c>
      <c r="L2020" s="2">
        <v>868</v>
      </c>
      <c r="M2020" s="1">
        <v>1.4439230000000001</v>
      </c>
    </row>
    <row r="2021" spans="1:13" ht="104" x14ac:dyDescent="0.35">
      <c r="A2021" s="20" t="s">
        <v>4062</v>
      </c>
      <c r="B2021" s="4" t="s">
        <v>4061</v>
      </c>
      <c r="C2021" s="3" t="s">
        <v>4061</v>
      </c>
      <c r="D2021" s="4" t="s">
        <v>1146</v>
      </c>
      <c r="E2021" s="3" t="s">
        <v>1162</v>
      </c>
      <c r="F2021" s="3" t="s">
        <v>8737</v>
      </c>
      <c r="G2021" s="3" t="s">
        <v>8736</v>
      </c>
      <c r="H2021" s="2">
        <v>0</v>
      </c>
      <c r="I2021" s="4" t="s">
        <v>1163</v>
      </c>
      <c r="J2021" s="40" t="s">
        <v>18915</v>
      </c>
      <c r="K2021" s="3" t="s">
        <v>8735</v>
      </c>
      <c r="L2021" s="2">
        <v>349</v>
      </c>
      <c r="M2021" s="1">
        <v>0.45724317738152948</v>
      </c>
    </row>
    <row r="2022" spans="1:13" ht="39" x14ac:dyDescent="0.35">
      <c r="A2022" s="20" t="s">
        <v>4062</v>
      </c>
      <c r="B2022" s="4" t="s">
        <v>4061</v>
      </c>
      <c r="C2022" s="3" t="s">
        <v>4061</v>
      </c>
      <c r="D2022" s="4" t="s">
        <v>611</v>
      </c>
      <c r="E2022" s="3" t="s">
        <v>619</v>
      </c>
      <c r="F2022" s="3" t="s">
        <v>9785</v>
      </c>
      <c r="G2022" s="3" t="s">
        <v>9784</v>
      </c>
      <c r="H2022" s="2">
        <v>0</v>
      </c>
      <c r="I2022" s="4" t="s">
        <v>620</v>
      </c>
      <c r="J2022" s="40" t="s">
        <v>18915</v>
      </c>
      <c r="K2022" s="3" t="s">
        <v>9779</v>
      </c>
      <c r="L2022" s="2">
        <v>123</v>
      </c>
      <c r="M2022" s="1">
        <v>0.18279400000000001</v>
      </c>
    </row>
    <row r="2023" spans="1:13" ht="156" x14ac:dyDescent="0.35">
      <c r="A2023" s="20" t="s">
        <v>4062</v>
      </c>
      <c r="B2023" s="4" t="s">
        <v>4061</v>
      </c>
      <c r="C2023" s="3" t="s">
        <v>4061</v>
      </c>
      <c r="D2023" s="4" t="s">
        <v>776</v>
      </c>
      <c r="E2023" s="3" t="s">
        <v>619</v>
      </c>
      <c r="F2023" s="3" t="s">
        <v>9467</v>
      </c>
      <c r="G2023" s="3" t="s">
        <v>9466</v>
      </c>
      <c r="H2023" s="2">
        <v>0</v>
      </c>
      <c r="I2023" s="4" t="s">
        <v>779</v>
      </c>
      <c r="J2023" s="40" t="s">
        <v>18915</v>
      </c>
      <c r="K2023" s="3" t="s">
        <v>9465</v>
      </c>
      <c r="L2023" s="2">
        <v>576</v>
      </c>
      <c r="M2023" s="1">
        <v>0.51364799999999999</v>
      </c>
    </row>
    <row r="2024" spans="1:13" ht="104" x14ac:dyDescent="0.35">
      <c r="A2024" s="20" t="s">
        <v>4062</v>
      </c>
      <c r="B2024" s="4" t="s">
        <v>4061</v>
      </c>
      <c r="C2024" s="3" t="s">
        <v>4061</v>
      </c>
      <c r="D2024" s="4" t="s">
        <v>776</v>
      </c>
      <c r="E2024" s="3" t="s">
        <v>619</v>
      </c>
      <c r="F2024" s="3" t="s">
        <v>9464</v>
      </c>
      <c r="G2024" s="3" t="s">
        <v>9463</v>
      </c>
      <c r="H2024" s="2">
        <v>0</v>
      </c>
      <c r="I2024" s="4" t="s">
        <v>780</v>
      </c>
      <c r="J2024" s="40" t="s">
        <v>18915</v>
      </c>
      <c r="K2024" s="3" t="s">
        <v>9458</v>
      </c>
      <c r="L2024" s="2">
        <v>394</v>
      </c>
      <c r="M2024" s="1">
        <v>0.35135</v>
      </c>
    </row>
    <row r="2025" spans="1:13" ht="52" x14ac:dyDescent="0.35">
      <c r="A2025" s="20" t="s">
        <v>4062</v>
      </c>
      <c r="B2025" s="4" t="s">
        <v>4061</v>
      </c>
      <c r="C2025" s="3" t="s">
        <v>4061</v>
      </c>
      <c r="D2025" s="4" t="s">
        <v>925</v>
      </c>
      <c r="E2025" s="3" t="s">
        <v>619</v>
      </c>
      <c r="F2025" s="3" t="s">
        <v>9176</v>
      </c>
      <c r="G2025" s="3" t="s">
        <v>9175</v>
      </c>
      <c r="H2025" s="2">
        <v>0</v>
      </c>
      <c r="I2025" s="4" t="s">
        <v>934</v>
      </c>
      <c r="J2025" s="40" t="s">
        <v>18915</v>
      </c>
      <c r="K2025" s="3" t="s">
        <v>9174</v>
      </c>
      <c r="L2025" s="2">
        <v>115</v>
      </c>
      <c r="M2025" s="1">
        <v>0.515764</v>
      </c>
    </row>
    <row r="2026" spans="1:13" ht="117" x14ac:dyDescent="0.35">
      <c r="A2026" s="20" t="s">
        <v>4062</v>
      </c>
      <c r="B2026" s="4" t="s">
        <v>4061</v>
      </c>
      <c r="C2026" s="3" t="s">
        <v>4061</v>
      </c>
      <c r="D2026" s="4" t="s">
        <v>1115</v>
      </c>
      <c r="E2026" s="3" t="s">
        <v>619</v>
      </c>
      <c r="F2026" s="3" t="s">
        <v>8821</v>
      </c>
      <c r="G2026" s="3" t="s">
        <v>8820</v>
      </c>
      <c r="H2026" s="2">
        <v>0</v>
      </c>
      <c r="I2026" s="4" t="s">
        <v>1120</v>
      </c>
      <c r="J2026" s="40" t="s">
        <v>18915</v>
      </c>
      <c r="K2026" s="3" t="s">
        <v>8819</v>
      </c>
      <c r="L2026" s="2">
        <v>275</v>
      </c>
      <c r="M2026" s="1">
        <v>0.41016599999999998</v>
      </c>
    </row>
    <row r="2027" spans="1:13" ht="143" x14ac:dyDescent="0.35">
      <c r="A2027" s="20" t="s">
        <v>4062</v>
      </c>
      <c r="B2027" s="4" t="s">
        <v>4061</v>
      </c>
      <c r="C2027" s="3" t="s">
        <v>4061</v>
      </c>
      <c r="D2027" s="4" t="s">
        <v>1126</v>
      </c>
      <c r="E2027" s="3" t="s">
        <v>619</v>
      </c>
      <c r="F2027" s="3" t="s">
        <v>8795</v>
      </c>
      <c r="G2027" s="3" t="s">
        <v>8794</v>
      </c>
      <c r="H2027" s="2">
        <v>0</v>
      </c>
      <c r="I2027" s="4" t="s">
        <v>1132</v>
      </c>
      <c r="J2027" s="40" t="s">
        <v>18915</v>
      </c>
      <c r="K2027" s="3" t="s">
        <v>8791</v>
      </c>
      <c r="L2027" s="2">
        <v>489</v>
      </c>
      <c r="M2027" s="1">
        <v>0.39334599999999997</v>
      </c>
    </row>
    <row r="2028" spans="1:13" ht="195" x14ac:dyDescent="0.35">
      <c r="A2028" s="20" t="s">
        <v>4062</v>
      </c>
      <c r="B2028" s="4" t="s">
        <v>4061</v>
      </c>
      <c r="C2028" s="3" t="s">
        <v>4061</v>
      </c>
      <c r="D2028" s="4" t="s">
        <v>1126</v>
      </c>
      <c r="E2028" s="3" t="s">
        <v>619</v>
      </c>
      <c r="F2028" s="3" t="s">
        <v>8781</v>
      </c>
      <c r="G2028" s="3" t="s">
        <v>8780</v>
      </c>
      <c r="H2028" s="2">
        <v>0</v>
      </c>
      <c r="I2028" s="4" t="s">
        <v>1136</v>
      </c>
      <c r="J2028" s="40" t="s">
        <v>18915</v>
      </c>
      <c r="K2028" s="3" t="s">
        <v>8785</v>
      </c>
      <c r="L2028" s="2">
        <v>699</v>
      </c>
      <c r="M2028" s="1">
        <v>0.56226799999999999</v>
      </c>
    </row>
    <row r="2029" spans="1:13" ht="104" x14ac:dyDescent="0.35">
      <c r="A2029" s="20" t="s">
        <v>4062</v>
      </c>
      <c r="B2029" s="4" t="s">
        <v>4061</v>
      </c>
      <c r="C2029" s="3" t="s">
        <v>4061</v>
      </c>
      <c r="D2029" s="4" t="s">
        <v>1209</v>
      </c>
      <c r="E2029" s="3" t="s">
        <v>619</v>
      </c>
      <c r="F2029" s="3" t="s">
        <v>7462</v>
      </c>
      <c r="G2029" s="3" t="s">
        <v>8625</v>
      </c>
      <c r="H2029" s="2">
        <v>0</v>
      </c>
      <c r="I2029" s="4" t="s">
        <v>1222</v>
      </c>
      <c r="J2029" s="40" t="s">
        <v>18915</v>
      </c>
      <c r="K2029" s="3" t="s">
        <v>8624</v>
      </c>
      <c r="L2029" s="2">
        <v>393</v>
      </c>
      <c r="M2029" s="1">
        <v>1.002321</v>
      </c>
    </row>
    <row r="2030" spans="1:13" ht="143" x14ac:dyDescent="0.35">
      <c r="A2030" s="20" t="s">
        <v>4062</v>
      </c>
      <c r="B2030" s="4" t="s">
        <v>4061</v>
      </c>
      <c r="C2030" s="3" t="s">
        <v>4061</v>
      </c>
      <c r="D2030" s="4" t="s">
        <v>1264</v>
      </c>
      <c r="E2030" s="3" t="s">
        <v>619</v>
      </c>
      <c r="F2030" s="3" t="s">
        <v>8525</v>
      </c>
      <c r="G2030" s="3" t="s">
        <v>8524</v>
      </c>
      <c r="H2030" s="2">
        <v>0</v>
      </c>
      <c r="I2030" s="4" t="s">
        <v>1271</v>
      </c>
      <c r="J2030" s="40" t="s">
        <v>18915</v>
      </c>
      <c r="K2030" s="3" t="s">
        <v>8529</v>
      </c>
      <c r="L2030" s="2">
        <v>426</v>
      </c>
      <c r="M2030" s="1">
        <v>1.5603819999999999</v>
      </c>
    </row>
    <row r="2031" spans="1:13" ht="130" x14ac:dyDescent="0.35">
      <c r="A2031" s="20" t="s">
        <v>4062</v>
      </c>
      <c r="B2031" s="4" t="s">
        <v>4061</v>
      </c>
      <c r="C2031" s="3" t="s">
        <v>4061</v>
      </c>
      <c r="D2031" s="4" t="s">
        <v>1693</v>
      </c>
      <c r="E2031" s="3" t="s">
        <v>619</v>
      </c>
      <c r="F2031" s="3" t="s">
        <v>7685</v>
      </c>
      <c r="G2031" s="3" t="s">
        <v>7684</v>
      </c>
      <c r="H2031" s="2">
        <v>0</v>
      </c>
      <c r="I2031" s="4" t="s">
        <v>1700</v>
      </c>
      <c r="J2031" s="40" t="s">
        <v>18915</v>
      </c>
      <c r="K2031" s="3" t="s">
        <v>7683</v>
      </c>
      <c r="L2031" s="2">
        <v>365</v>
      </c>
      <c r="M2031" s="1">
        <v>0.60289700000000002</v>
      </c>
    </row>
    <row r="2032" spans="1:13" ht="156" x14ac:dyDescent="0.35">
      <c r="A2032" s="20" t="s">
        <v>4062</v>
      </c>
      <c r="B2032" s="4" t="s">
        <v>4061</v>
      </c>
      <c r="C2032" s="3" t="s">
        <v>4061</v>
      </c>
      <c r="D2032" s="4" t="s">
        <v>1828</v>
      </c>
      <c r="E2032" s="3" t="s">
        <v>619</v>
      </c>
      <c r="F2032" s="3" t="s">
        <v>7394</v>
      </c>
      <c r="G2032" s="3" t="s">
        <v>7393</v>
      </c>
      <c r="H2032" s="2">
        <v>0</v>
      </c>
      <c r="I2032" s="4" t="s">
        <v>1834</v>
      </c>
      <c r="J2032" s="40" t="s">
        <v>18915</v>
      </c>
      <c r="K2032" s="3" t="s">
        <v>7392</v>
      </c>
      <c r="L2032" s="2">
        <v>445</v>
      </c>
      <c r="M2032" s="1">
        <v>1.6267</v>
      </c>
    </row>
    <row r="2033" spans="1:13" ht="52" x14ac:dyDescent="0.35">
      <c r="A2033" s="20" t="s">
        <v>4062</v>
      </c>
      <c r="B2033" s="4" t="s">
        <v>4061</v>
      </c>
      <c r="C2033" s="3" t="s">
        <v>4061</v>
      </c>
      <c r="D2033" s="4" t="s">
        <v>1950</v>
      </c>
      <c r="E2033" s="3" t="s">
        <v>619</v>
      </c>
      <c r="F2033" s="3" t="s">
        <v>7112</v>
      </c>
      <c r="G2033" s="3" t="s">
        <v>7111</v>
      </c>
      <c r="H2033" s="2">
        <v>0</v>
      </c>
      <c r="I2033" s="4" t="s">
        <v>1964</v>
      </c>
      <c r="J2033" s="40" t="s">
        <v>18915</v>
      </c>
      <c r="K2033" s="3" t="s">
        <v>7110</v>
      </c>
      <c r="L2033" s="2">
        <v>166</v>
      </c>
      <c r="M2033" s="1">
        <v>0.31273000000000001</v>
      </c>
    </row>
    <row r="2034" spans="1:13" ht="130" x14ac:dyDescent="0.35">
      <c r="A2034" s="20" t="s">
        <v>4062</v>
      </c>
      <c r="B2034" s="4" t="s">
        <v>4061</v>
      </c>
      <c r="C2034" s="3" t="s">
        <v>4061</v>
      </c>
      <c r="D2034" s="4" t="s">
        <v>2000</v>
      </c>
      <c r="E2034" s="3" t="s">
        <v>619</v>
      </c>
      <c r="F2034" s="3" t="s">
        <v>6997</v>
      </c>
      <c r="G2034" s="3" t="s">
        <v>6996</v>
      </c>
      <c r="H2034" s="2">
        <v>0</v>
      </c>
      <c r="I2034" s="4" t="s">
        <v>2004</v>
      </c>
      <c r="J2034" s="40" t="s">
        <v>18915</v>
      </c>
      <c r="K2034" s="3" t="s">
        <v>7022</v>
      </c>
      <c r="L2034" s="2">
        <v>412</v>
      </c>
      <c r="M2034" s="1">
        <v>0.82649600000000001</v>
      </c>
    </row>
    <row r="2035" spans="1:13" ht="78" x14ac:dyDescent="0.35">
      <c r="A2035" s="20" t="s">
        <v>4062</v>
      </c>
      <c r="B2035" s="4" t="s">
        <v>4061</v>
      </c>
      <c r="C2035" s="3" t="s">
        <v>4061</v>
      </c>
      <c r="D2035" s="4" t="s">
        <v>2000</v>
      </c>
      <c r="E2035" s="3" t="s">
        <v>619</v>
      </c>
      <c r="F2035" s="3" t="s">
        <v>7007</v>
      </c>
      <c r="G2035" s="3" t="s">
        <v>7006</v>
      </c>
      <c r="H2035" s="2">
        <v>0</v>
      </c>
      <c r="I2035" s="4" t="s">
        <v>2012</v>
      </c>
      <c r="J2035" s="40" t="s">
        <v>18915</v>
      </c>
      <c r="K2035" s="3" t="s">
        <v>7003</v>
      </c>
      <c r="L2035" s="2">
        <v>239</v>
      </c>
      <c r="M2035" s="1">
        <v>0.47944799999999999</v>
      </c>
    </row>
    <row r="2036" spans="1:13" ht="65" x14ac:dyDescent="0.35">
      <c r="A2036" s="20" t="s">
        <v>4062</v>
      </c>
      <c r="B2036" s="4" t="s">
        <v>4061</v>
      </c>
      <c r="C2036" s="3" t="s">
        <v>4061</v>
      </c>
      <c r="D2036" s="4" t="s">
        <v>2102</v>
      </c>
      <c r="E2036" s="3" t="s">
        <v>619</v>
      </c>
      <c r="F2036" s="3" t="s">
        <v>6803</v>
      </c>
      <c r="G2036" s="3" t="s">
        <v>6802</v>
      </c>
      <c r="H2036" s="2">
        <v>0</v>
      </c>
      <c r="I2036" s="4" t="s">
        <v>2113</v>
      </c>
      <c r="J2036" s="40" t="s">
        <v>18915</v>
      </c>
      <c r="K2036" s="3" t="s">
        <v>6804</v>
      </c>
      <c r="L2036" s="2">
        <v>228</v>
      </c>
      <c r="M2036" s="1">
        <v>0.72962300000000002</v>
      </c>
    </row>
    <row r="2037" spans="1:13" ht="91" x14ac:dyDescent="0.35">
      <c r="A2037" s="20" t="s">
        <v>4062</v>
      </c>
      <c r="B2037" s="4" t="s">
        <v>4061</v>
      </c>
      <c r="C2037" s="3" t="s">
        <v>4061</v>
      </c>
      <c r="D2037" s="4" t="s">
        <v>2572</v>
      </c>
      <c r="E2037" s="3" t="s">
        <v>619</v>
      </c>
      <c r="F2037" s="3" t="s">
        <v>5778</v>
      </c>
      <c r="G2037" s="3" t="s">
        <v>5777</v>
      </c>
      <c r="H2037" s="2">
        <v>0</v>
      </c>
      <c r="I2037" s="4" t="s">
        <v>2578</v>
      </c>
      <c r="J2037" s="40" t="s">
        <v>18915</v>
      </c>
      <c r="K2037" s="3" t="s">
        <v>5776</v>
      </c>
      <c r="L2037" s="2">
        <v>289</v>
      </c>
      <c r="M2037" s="1">
        <v>0.35386699999999999</v>
      </c>
    </row>
    <row r="2038" spans="1:13" ht="78" x14ac:dyDescent="0.35">
      <c r="A2038" s="20" t="s">
        <v>4062</v>
      </c>
      <c r="B2038" s="4" t="s">
        <v>4061</v>
      </c>
      <c r="C2038" s="3" t="s">
        <v>4061</v>
      </c>
      <c r="D2038" s="4" t="s">
        <v>2661</v>
      </c>
      <c r="E2038" s="3" t="s">
        <v>619</v>
      </c>
      <c r="F2038" s="3" t="s">
        <v>5596</v>
      </c>
      <c r="G2038" s="3" t="s">
        <v>5595</v>
      </c>
      <c r="H2038" s="2">
        <v>0</v>
      </c>
      <c r="I2038" s="4" t="s">
        <v>2665</v>
      </c>
      <c r="J2038" s="40" t="s">
        <v>18915</v>
      </c>
      <c r="K2038" s="3" t="s">
        <v>5594</v>
      </c>
      <c r="L2038" s="2">
        <v>258</v>
      </c>
      <c r="M2038" s="1">
        <v>0.21049899999999999</v>
      </c>
    </row>
    <row r="2039" spans="1:13" ht="65" x14ac:dyDescent="0.35">
      <c r="A2039" s="20" t="s">
        <v>4062</v>
      </c>
      <c r="B2039" s="4" t="s">
        <v>4061</v>
      </c>
      <c r="C2039" s="3" t="s">
        <v>4061</v>
      </c>
      <c r="D2039" s="4" t="s">
        <v>2699</v>
      </c>
      <c r="E2039" s="3" t="s">
        <v>619</v>
      </c>
      <c r="F2039" s="3" t="s">
        <v>5518</v>
      </c>
      <c r="G2039" s="3" t="s">
        <v>5517</v>
      </c>
      <c r="H2039" s="2">
        <v>0</v>
      </c>
      <c r="I2039" s="4" t="s">
        <v>2702</v>
      </c>
      <c r="J2039" s="40" t="s">
        <v>18915</v>
      </c>
      <c r="K2039" s="3" t="s">
        <v>5519</v>
      </c>
      <c r="L2039" s="2">
        <v>233</v>
      </c>
      <c r="M2039" s="1">
        <v>0.86401899999999998</v>
      </c>
    </row>
    <row r="2040" spans="1:13" ht="91" x14ac:dyDescent="0.35">
      <c r="A2040" s="20" t="s">
        <v>4062</v>
      </c>
      <c r="B2040" s="4" t="s">
        <v>4061</v>
      </c>
      <c r="C2040" s="3" t="s">
        <v>4061</v>
      </c>
      <c r="D2040" s="4" t="s">
        <v>2711</v>
      </c>
      <c r="E2040" s="3" t="s">
        <v>619</v>
      </c>
      <c r="F2040" s="3" t="s">
        <v>5468</v>
      </c>
      <c r="G2040" s="3" t="s">
        <v>5467</v>
      </c>
      <c r="H2040" s="2">
        <v>0</v>
      </c>
      <c r="I2040" s="4" t="s">
        <v>2724</v>
      </c>
      <c r="J2040" s="40" t="s">
        <v>18915</v>
      </c>
      <c r="K2040" s="3" t="s">
        <v>5466</v>
      </c>
      <c r="L2040" s="2">
        <v>288</v>
      </c>
      <c r="M2040" s="1">
        <v>0.55651099999999998</v>
      </c>
    </row>
    <row r="2041" spans="1:13" ht="104" x14ac:dyDescent="0.35">
      <c r="A2041" s="20" t="s">
        <v>4062</v>
      </c>
      <c r="B2041" s="4" t="s">
        <v>4061</v>
      </c>
      <c r="C2041" s="3" t="s">
        <v>4061</v>
      </c>
      <c r="D2041" s="4" t="s">
        <v>2729</v>
      </c>
      <c r="E2041" s="3" t="s">
        <v>619</v>
      </c>
      <c r="F2041" s="3" t="s">
        <v>5414</v>
      </c>
      <c r="G2041" s="3" t="s">
        <v>5413</v>
      </c>
      <c r="H2041" s="2">
        <v>0</v>
      </c>
      <c r="I2041" s="4" t="s">
        <v>2752</v>
      </c>
      <c r="J2041" s="40" t="s">
        <v>18915</v>
      </c>
      <c r="K2041" s="3" t="s">
        <v>5412</v>
      </c>
      <c r="L2041" s="2">
        <v>318</v>
      </c>
      <c r="M2041" s="1">
        <v>0.37482300000000002</v>
      </c>
    </row>
    <row r="2042" spans="1:13" ht="52" x14ac:dyDescent="0.35">
      <c r="A2042" s="20" t="s">
        <v>4062</v>
      </c>
      <c r="B2042" s="4" t="s">
        <v>4061</v>
      </c>
      <c r="C2042" s="3" t="s">
        <v>4061</v>
      </c>
      <c r="D2042" s="4" t="s">
        <v>3045</v>
      </c>
      <c r="E2042" s="3" t="s">
        <v>619</v>
      </c>
      <c r="F2042" s="3" t="s">
        <v>4709</v>
      </c>
      <c r="G2042" s="3" t="s">
        <v>4708</v>
      </c>
      <c r="H2042" s="2">
        <v>0</v>
      </c>
      <c r="I2042" s="4" t="s">
        <v>3061</v>
      </c>
      <c r="J2042" s="40" t="s">
        <v>18915</v>
      </c>
      <c r="K2042" s="3" t="s">
        <v>4707</v>
      </c>
      <c r="L2042" s="2">
        <v>133</v>
      </c>
      <c r="M2042" s="1">
        <v>0.168512</v>
      </c>
    </row>
    <row r="2043" spans="1:13" ht="39" x14ac:dyDescent="0.35">
      <c r="A2043" s="20" t="s">
        <v>4062</v>
      </c>
      <c r="B2043" s="4" t="s">
        <v>4061</v>
      </c>
      <c r="C2043" s="3" t="s">
        <v>4061</v>
      </c>
      <c r="D2043" s="4" t="s">
        <v>3114</v>
      </c>
      <c r="E2043" s="3" t="s">
        <v>619</v>
      </c>
      <c r="F2043" s="3" t="s">
        <v>4536</v>
      </c>
      <c r="G2043" s="3" t="s">
        <v>4493</v>
      </c>
      <c r="H2043" s="2">
        <v>0</v>
      </c>
      <c r="I2043" s="4" t="s">
        <v>3134</v>
      </c>
      <c r="J2043" s="40" t="s">
        <v>18915</v>
      </c>
      <c r="K2043" s="3" t="s">
        <v>4535</v>
      </c>
      <c r="L2043" s="2">
        <v>143</v>
      </c>
      <c r="M2043" s="1">
        <v>0.18073800000000001</v>
      </c>
    </row>
    <row r="2044" spans="1:13" ht="65" x14ac:dyDescent="0.35">
      <c r="A2044" s="20" t="s">
        <v>4062</v>
      </c>
      <c r="B2044" s="4" t="s">
        <v>4061</v>
      </c>
      <c r="C2044" s="3" t="s">
        <v>4061</v>
      </c>
      <c r="D2044" s="4" t="s">
        <v>3213</v>
      </c>
      <c r="E2044" s="3" t="s">
        <v>619</v>
      </c>
      <c r="F2044" s="3" t="s">
        <v>4381</v>
      </c>
      <c r="G2044" s="3" t="s">
        <v>4380</v>
      </c>
      <c r="H2044" s="2">
        <v>0</v>
      </c>
      <c r="I2044" s="4" t="s">
        <v>3218</v>
      </c>
      <c r="J2044" s="40" t="s">
        <v>18915</v>
      </c>
      <c r="K2044" s="3" t="s">
        <v>4379</v>
      </c>
      <c r="L2044" s="2">
        <v>191</v>
      </c>
      <c r="M2044" s="1">
        <v>0.31539</v>
      </c>
    </row>
    <row r="2045" spans="1:13" ht="143" x14ac:dyDescent="0.35">
      <c r="A2045" s="20" t="s">
        <v>4062</v>
      </c>
      <c r="B2045" s="4" t="s">
        <v>4061</v>
      </c>
      <c r="C2045" s="3" t="s">
        <v>4061</v>
      </c>
      <c r="D2045" s="4" t="s">
        <v>3213</v>
      </c>
      <c r="E2045" s="3" t="s">
        <v>619</v>
      </c>
      <c r="F2045" s="3" t="s">
        <v>4352</v>
      </c>
      <c r="G2045" s="3" t="s">
        <v>4351</v>
      </c>
      <c r="H2045" s="2">
        <v>0</v>
      </c>
      <c r="I2045" s="4" t="s">
        <v>3229</v>
      </c>
      <c r="J2045" s="40" t="s">
        <v>18915</v>
      </c>
      <c r="K2045" s="3" t="s">
        <v>4350</v>
      </c>
      <c r="L2045" s="2">
        <v>455</v>
      </c>
      <c r="M2045" s="1">
        <v>0.75132100000000002</v>
      </c>
    </row>
    <row r="2046" spans="1:13" ht="130" x14ac:dyDescent="0.35">
      <c r="A2046" s="20" t="s">
        <v>4062</v>
      </c>
      <c r="B2046" s="4" t="s">
        <v>4061</v>
      </c>
      <c r="C2046" s="3" t="s">
        <v>4061</v>
      </c>
      <c r="D2046" s="4" t="s">
        <v>3213</v>
      </c>
      <c r="E2046" s="3" t="s">
        <v>619</v>
      </c>
      <c r="F2046" s="3" t="s">
        <v>4340</v>
      </c>
      <c r="G2046" s="3" t="s">
        <v>4339</v>
      </c>
      <c r="H2046" s="2">
        <v>0</v>
      </c>
      <c r="I2046" s="4" t="s">
        <v>3233</v>
      </c>
      <c r="J2046" s="40" t="s">
        <v>18915</v>
      </c>
      <c r="K2046" s="3" t="s">
        <v>4338</v>
      </c>
      <c r="L2046" s="2">
        <v>389</v>
      </c>
      <c r="M2046" s="1">
        <v>0.64233799999999996</v>
      </c>
    </row>
    <row r="2047" spans="1:13" ht="52" x14ac:dyDescent="0.35">
      <c r="A2047" s="20" t="s">
        <v>4062</v>
      </c>
      <c r="B2047" s="4" t="s">
        <v>4061</v>
      </c>
      <c r="C2047" s="3" t="s">
        <v>4061</v>
      </c>
      <c r="D2047" s="4" t="s">
        <v>1126</v>
      </c>
      <c r="E2047" s="3" t="s">
        <v>1134</v>
      </c>
      <c r="F2047" s="3" t="s">
        <v>8790</v>
      </c>
      <c r="G2047" s="3" t="s">
        <v>8789</v>
      </c>
      <c r="H2047" s="2">
        <v>0</v>
      </c>
      <c r="I2047" s="4" t="s">
        <v>1135</v>
      </c>
      <c r="J2047" s="40" t="s">
        <v>18915</v>
      </c>
      <c r="K2047" s="3" t="s">
        <v>8788</v>
      </c>
      <c r="L2047" s="2">
        <v>188</v>
      </c>
      <c r="M2047" s="1">
        <v>0.151225</v>
      </c>
    </row>
    <row r="2048" spans="1:13" ht="78" x14ac:dyDescent="0.35">
      <c r="A2048" s="20" t="s">
        <v>4062</v>
      </c>
      <c r="B2048" s="4" t="s">
        <v>4061</v>
      </c>
      <c r="C2048" s="3" t="s">
        <v>4061</v>
      </c>
      <c r="D2048" s="4" t="s">
        <v>1521</v>
      </c>
      <c r="E2048" s="3" t="s">
        <v>1533</v>
      </c>
      <c r="F2048" s="3" t="s">
        <v>8025</v>
      </c>
      <c r="G2048" s="3" t="s">
        <v>8024</v>
      </c>
      <c r="H2048" s="2">
        <v>0</v>
      </c>
      <c r="I2048" s="4" t="s">
        <v>1534</v>
      </c>
      <c r="J2048" s="40" t="s">
        <v>18915</v>
      </c>
      <c r="K2048" s="3" t="s">
        <v>8023</v>
      </c>
      <c r="L2048" s="2">
        <v>242</v>
      </c>
      <c r="M2048" s="1">
        <v>1.3693200000000001</v>
      </c>
    </row>
    <row r="2049" spans="1:13" ht="78" x14ac:dyDescent="0.35">
      <c r="A2049" s="20" t="s">
        <v>4062</v>
      </c>
      <c r="B2049" s="4" t="s">
        <v>4061</v>
      </c>
      <c r="C2049" s="3" t="s">
        <v>4061</v>
      </c>
      <c r="D2049" s="4" t="s">
        <v>2036</v>
      </c>
      <c r="E2049" s="3" t="s">
        <v>1533</v>
      </c>
      <c r="F2049" s="3" t="s">
        <v>6944</v>
      </c>
      <c r="G2049" s="3" t="s">
        <v>6943</v>
      </c>
      <c r="H2049" s="2">
        <v>0</v>
      </c>
      <c r="I2049" s="4" t="s">
        <v>2040</v>
      </c>
      <c r="J2049" s="40" t="s">
        <v>18915</v>
      </c>
      <c r="K2049" s="3" t="s">
        <v>6952</v>
      </c>
      <c r="L2049" s="2">
        <v>254</v>
      </c>
      <c r="M2049" s="1">
        <v>0.50977399999999995</v>
      </c>
    </row>
    <row r="2050" spans="1:13" ht="52" x14ac:dyDescent="0.35">
      <c r="A2050" s="20" t="s">
        <v>4062</v>
      </c>
      <c r="B2050" s="4" t="s">
        <v>4061</v>
      </c>
      <c r="C2050" s="3" t="s">
        <v>4061</v>
      </c>
      <c r="D2050" s="4" t="s">
        <v>503</v>
      </c>
      <c r="E2050" s="3" t="s">
        <v>509</v>
      </c>
      <c r="F2050" s="3" t="s">
        <v>9955</v>
      </c>
      <c r="G2050" s="3" t="s">
        <v>9954</v>
      </c>
      <c r="H2050" s="2">
        <v>0</v>
      </c>
      <c r="I2050" s="4" t="s">
        <v>510</v>
      </c>
      <c r="J2050" s="40" t="s">
        <v>18915</v>
      </c>
      <c r="K2050" s="3" t="s">
        <v>9953</v>
      </c>
      <c r="L2050" s="2">
        <v>162</v>
      </c>
      <c r="M2050" s="1">
        <v>0.30596600000000002</v>
      </c>
    </row>
    <row r="2051" spans="1:13" ht="78" x14ac:dyDescent="0.35">
      <c r="A2051" s="20" t="s">
        <v>4062</v>
      </c>
      <c r="B2051" s="4" t="s">
        <v>4061</v>
      </c>
      <c r="C2051" s="3" t="s">
        <v>4061</v>
      </c>
      <c r="D2051" s="4" t="s">
        <v>886</v>
      </c>
      <c r="E2051" s="3" t="s">
        <v>509</v>
      </c>
      <c r="F2051" s="3" t="s">
        <v>9255</v>
      </c>
      <c r="G2051" s="3" t="s">
        <v>9254</v>
      </c>
      <c r="H2051" s="2">
        <v>0</v>
      </c>
      <c r="I2051" s="4" t="s">
        <v>897</v>
      </c>
      <c r="J2051" s="40" t="s">
        <v>18915</v>
      </c>
      <c r="K2051" s="3" t="s">
        <v>9253</v>
      </c>
      <c r="L2051" s="2">
        <v>247</v>
      </c>
      <c r="M2051" s="1">
        <v>0.68565399999999999</v>
      </c>
    </row>
    <row r="2052" spans="1:13" ht="117" x14ac:dyDescent="0.35">
      <c r="A2052" s="20" t="s">
        <v>4062</v>
      </c>
      <c r="B2052" s="4" t="s">
        <v>4061</v>
      </c>
      <c r="C2052" s="3" t="s">
        <v>4061</v>
      </c>
      <c r="D2052" s="4" t="s">
        <v>1572</v>
      </c>
      <c r="E2052" s="3" t="s">
        <v>509</v>
      </c>
      <c r="F2052" s="3" t="s">
        <v>7907</v>
      </c>
      <c r="G2052" s="3" t="s">
        <v>7906</v>
      </c>
      <c r="H2052" s="2">
        <v>0</v>
      </c>
      <c r="I2052" s="4" t="s">
        <v>1592</v>
      </c>
      <c r="J2052" s="40" t="s">
        <v>18915</v>
      </c>
      <c r="K2052" s="3" t="s">
        <v>7905</v>
      </c>
      <c r="L2052" s="2">
        <v>409</v>
      </c>
      <c r="M2052" s="1">
        <v>1.627278</v>
      </c>
    </row>
    <row r="2053" spans="1:13" ht="91" x14ac:dyDescent="0.35">
      <c r="A2053" s="20" t="s">
        <v>4062</v>
      </c>
      <c r="B2053" s="4" t="s">
        <v>4061</v>
      </c>
      <c r="C2053" s="3" t="s">
        <v>4061</v>
      </c>
      <c r="D2053" s="4" t="s">
        <v>1683</v>
      </c>
      <c r="E2053" s="3" t="s">
        <v>1686</v>
      </c>
      <c r="F2053" s="3" t="s">
        <v>7715</v>
      </c>
      <c r="G2053" s="3" t="s">
        <v>7714</v>
      </c>
      <c r="H2053" s="2">
        <v>0</v>
      </c>
      <c r="I2053" s="4" t="s">
        <v>1687</v>
      </c>
      <c r="J2053" s="40" t="s">
        <v>18915</v>
      </c>
      <c r="K2053" s="3" t="s">
        <v>7713</v>
      </c>
      <c r="L2053" s="2">
        <v>382</v>
      </c>
      <c r="M2053" s="1">
        <v>1.1897720000000001</v>
      </c>
    </row>
    <row r="2054" spans="1:13" ht="52" x14ac:dyDescent="0.35">
      <c r="A2054" s="20" t="s">
        <v>4062</v>
      </c>
      <c r="B2054" s="4" t="s">
        <v>4061</v>
      </c>
      <c r="C2054" s="3" t="s">
        <v>4061</v>
      </c>
      <c r="D2054" s="4" t="s">
        <v>5</v>
      </c>
      <c r="E2054" s="3" t="s">
        <v>16</v>
      </c>
      <c r="F2054" s="3" t="s">
        <v>10806</v>
      </c>
      <c r="G2054" s="3" t="s">
        <v>10805</v>
      </c>
      <c r="H2054" s="2">
        <v>0</v>
      </c>
      <c r="I2054" s="4" t="s">
        <v>15</v>
      </c>
      <c r="J2054" s="40" t="s">
        <v>18915</v>
      </c>
      <c r="K2054" s="3" t="s">
        <v>10804</v>
      </c>
      <c r="L2054" s="2">
        <v>158</v>
      </c>
      <c r="M2054" s="1">
        <v>0.35275699999999999</v>
      </c>
    </row>
    <row r="2055" spans="1:13" ht="39" x14ac:dyDescent="0.35">
      <c r="A2055" s="20" t="s">
        <v>4062</v>
      </c>
      <c r="B2055" s="4" t="s">
        <v>4061</v>
      </c>
      <c r="C2055" s="3" t="s">
        <v>4061</v>
      </c>
      <c r="D2055" s="4" t="s">
        <v>438</v>
      </c>
      <c r="E2055" s="3" t="s">
        <v>16</v>
      </c>
      <c r="F2055" s="3" t="s">
        <v>10039</v>
      </c>
      <c r="G2055" s="3" t="s">
        <v>10038</v>
      </c>
      <c r="H2055" s="2">
        <v>0</v>
      </c>
      <c r="I2055" s="4" t="s">
        <v>464</v>
      </c>
      <c r="J2055" s="40" t="s">
        <v>18915</v>
      </c>
      <c r="K2055" s="3" t="s">
        <v>10037</v>
      </c>
      <c r="L2055" s="2">
        <v>108</v>
      </c>
      <c r="M2055" s="1">
        <v>0.14347599999999999</v>
      </c>
    </row>
    <row r="2056" spans="1:13" ht="39" x14ac:dyDescent="0.35">
      <c r="A2056" s="20" t="s">
        <v>4062</v>
      </c>
      <c r="B2056" s="4" t="s">
        <v>4061</v>
      </c>
      <c r="C2056" s="3" t="s">
        <v>4061</v>
      </c>
      <c r="D2056" s="4" t="s">
        <v>503</v>
      </c>
      <c r="E2056" s="3" t="s">
        <v>16</v>
      </c>
      <c r="F2056" s="3" t="s">
        <v>9943</v>
      </c>
      <c r="G2056" s="3" t="s">
        <v>9942</v>
      </c>
      <c r="H2056" s="2">
        <v>0</v>
      </c>
      <c r="I2056" s="4" t="s">
        <v>519</v>
      </c>
      <c r="J2056" s="40" t="s">
        <v>18915</v>
      </c>
      <c r="K2056" s="3" t="s">
        <v>9941</v>
      </c>
      <c r="L2056" s="2">
        <v>133</v>
      </c>
      <c r="M2056" s="1">
        <v>0.251195</v>
      </c>
    </row>
    <row r="2057" spans="1:13" ht="247" x14ac:dyDescent="0.35">
      <c r="A2057" s="20" t="s">
        <v>4062</v>
      </c>
      <c r="B2057" s="4" t="s">
        <v>4061</v>
      </c>
      <c r="C2057" s="3" t="s">
        <v>4061</v>
      </c>
      <c r="D2057" s="4" t="s">
        <v>1021</v>
      </c>
      <c r="E2057" s="3" t="s">
        <v>16</v>
      </c>
      <c r="F2057" s="3" t="s">
        <v>9001</v>
      </c>
      <c r="G2057" s="3" t="s">
        <v>9000</v>
      </c>
      <c r="H2057" s="2">
        <v>0</v>
      </c>
      <c r="I2057" s="4" t="s">
        <v>1025</v>
      </c>
      <c r="J2057" s="40" t="s">
        <v>18915</v>
      </c>
      <c r="K2057" s="3" t="s">
        <v>8997</v>
      </c>
      <c r="L2057" s="2">
        <v>721</v>
      </c>
      <c r="M2057" s="1">
        <v>1.022753</v>
      </c>
    </row>
    <row r="2058" spans="1:13" ht="65" x14ac:dyDescent="0.35">
      <c r="A2058" s="20" t="s">
        <v>4062</v>
      </c>
      <c r="B2058" s="4" t="s">
        <v>4061</v>
      </c>
      <c r="C2058" s="3" t="s">
        <v>4061</v>
      </c>
      <c r="D2058" s="4" t="s">
        <v>1031</v>
      </c>
      <c r="E2058" s="3" t="s">
        <v>16</v>
      </c>
      <c r="F2058" s="3" t="s">
        <v>8978</v>
      </c>
      <c r="G2058" s="3" t="s">
        <v>8977</v>
      </c>
      <c r="H2058" s="2">
        <v>0</v>
      </c>
      <c r="I2058" s="4" t="s">
        <v>1036</v>
      </c>
      <c r="J2058" s="40" t="s">
        <v>18915</v>
      </c>
      <c r="K2058" s="3" t="s">
        <v>8974</v>
      </c>
      <c r="L2058" s="2">
        <v>263</v>
      </c>
      <c r="M2058" s="1">
        <v>0.37479299999999999</v>
      </c>
    </row>
    <row r="2059" spans="1:13" ht="91" x14ac:dyDescent="0.35">
      <c r="A2059" s="20" t="s">
        <v>4062</v>
      </c>
      <c r="B2059" s="4" t="s">
        <v>4061</v>
      </c>
      <c r="C2059" s="3" t="s">
        <v>4061</v>
      </c>
      <c r="D2059" s="4" t="s">
        <v>1336</v>
      </c>
      <c r="E2059" s="3" t="s">
        <v>16</v>
      </c>
      <c r="F2059" s="3" t="s">
        <v>8386</v>
      </c>
      <c r="G2059" s="3" t="s">
        <v>8385</v>
      </c>
      <c r="H2059" s="2">
        <v>0</v>
      </c>
      <c r="I2059" s="4" t="s">
        <v>1346</v>
      </c>
      <c r="J2059" s="40" t="s">
        <v>18915</v>
      </c>
      <c r="K2059" s="3" t="s">
        <v>8382</v>
      </c>
      <c r="L2059" s="2">
        <v>407</v>
      </c>
      <c r="M2059" s="1">
        <v>0.79147500000000004</v>
      </c>
    </row>
    <row r="2060" spans="1:13" ht="39" x14ac:dyDescent="0.35">
      <c r="A2060" s="20" t="s">
        <v>4062</v>
      </c>
      <c r="B2060" s="4" t="s">
        <v>4061</v>
      </c>
      <c r="C2060" s="3" t="s">
        <v>4061</v>
      </c>
      <c r="D2060" s="4" t="s">
        <v>1336</v>
      </c>
      <c r="E2060" s="3" t="s">
        <v>16</v>
      </c>
      <c r="F2060" s="3" t="s">
        <v>8384</v>
      </c>
      <c r="G2060" s="3" t="s">
        <v>8383</v>
      </c>
      <c r="H2060" s="2">
        <v>0</v>
      </c>
      <c r="I2060" s="4" t="s">
        <v>1347</v>
      </c>
      <c r="J2060" s="40" t="s">
        <v>18915</v>
      </c>
      <c r="K2060" s="3" t="s">
        <v>8382</v>
      </c>
      <c r="L2060" s="2">
        <v>137</v>
      </c>
      <c r="M2060" s="1">
        <v>0.26641799999999999</v>
      </c>
    </row>
    <row r="2061" spans="1:13" ht="156" x14ac:dyDescent="0.35">
      <c r="A2061" s="20" t="s">
        <v>4062</v>
      </c>
      <c r="B2061" s="4" t="s">
        <v>4061</v>
      </c>
      <c r="C2061" s="3" t="s">
        <v>4061</v>
      </c>
      <c r="D2061" s="4" t="s">
        <v>1974</v>
      </c>
      <c r="E2061" s="3" t="s">
        <v>16</v>
      </c>
      <c r="F2061" s="3" t="s">
        <v>7076</v>
      </c>
      <c r="G2061" s="3" t="s">
        <v>7075</v>
      </c>
      <c r="H2061" s="2">
        <v>0</v>
      </c>
      <c r="I2061" s="4" t="s">
        <v>1980</v>
      </c>
      <c r="J2061" s="40" t="s">
        <v>18915</v>
      </c>
      <c r="K2061" s="3" t="s">
        <v>7074</v>
      </c>
      <c r="L2061" s="2">
        <v>615</v>
      </c>
      <c r="M2061" s="1">
        <v>1.149189</v>
      </c>
    </row>
    <row r="2062" spans="1:13" ht="117" x14ac:dyDescent="0.35">
      <c r="A2062" s="20" t="s">
        <v>4062</v>
      </c>
      <c r="B2062" s="4" t="s">
        <v>4061</v>
      </c>
      <c r="C2062" s="3" t="s">
        <v>4061</v>
      </c>
      <c r="D2062" s="4" t="s">
        <v>2155</v>
      </c>
      <c r="E2062" s="3" t="s">
        <v>16</v>
      </c>
      <c r="F2062" s="3" t="s">
        <v>6703</v>
      </c>
      <c r="G2062" s="3" t="s">
        <v>6702</v>
      </c>
      <c r="H2062" s="2">
        <v>0</v>
      </c>
      <c r="I2062" s="4" t="s">
        <v>2162</v>
      </c>
      <c r="J2062" s="40" t="s">
        <v>18915</v>
      </c>
      <c r="K2062" s="3" t="s">
        <v>6701</v>
      </c>
      <c r="L2062" s="2">
        <v>347</v>
      </c>
      <c r="M2062" s="1">
        <v>0.68150100000000002</v>
      </c>
    </row>
    <row r="2063" spans="1:13" ht="156" x14ac:dyDescent="0.35">
      <c r="A2063" s="20" t="s">
        <v>4062</v>
      </c>
      <c r="B2063" s="4" t="s">
        <v>4061</v>
      </c>
      <c r="C2063" s="3" t="s">
        <v>4061</v>
      </c>
      <c r="D2063" s="4" t="s">
        <v>2166</v>
      </c>
      <c r="E2063" s="3" t="s">
        <v>16</v>
      </c>
      <c r="F2063" s="3" t="s">
        <v>6669</v>
      </c>
      <c r="G2063" s="3" t="s">
        <v>6668</v>
      </c>
      <c r="H2063" s="2">
        <v>0</v>
      </c>
      <c r="I2063" s="4" t="s">
        <v>2176</v>
      </c>
      <c r="J2063" s="40" t="s">
        <v>18915</v>
      </c>
      <c r="K2063" s="3" t="s">
        <v>6667</v>
      </c>
      <c r="L2063" s="2">
        <v>545</v>
      </c>
      <c r="M2063" s="1">
        <v>0.65996600000000005</v>
      </c>
    </row>
    <row r="2064" spans="1:13" ht="65" x14ac:dyDescent="0.35">
      <c r="A2064" s="20" t="s">
        <v>4062</v>
      </c>
      <c r="B2064" s="4" t="s">
        <v>4061</v>
      </c>
      <c r="C2064" s="3" t="s">
        <v>4061</v>
      </c>
      <c r="D2064" s="4" t="s">
        <v>2166</v>
      </c>
      <c r="E2064" s="3" t="s">
        <v>16</v>
      </c>
      <c r="F2064" s="3" t="s">
        <v>6666</v>
      </c>
      <c r="G2064" s="3" t="s">
        <v>6665</v>
      </c>
      <c r="H2064" s="2">
        <v>0</v>
      </c>
      <c r="I2064" s="4" t="s">
        <v>2177</v>
      </c>
      <c r="J2064" s="40" t="s">
        <v>18915</v>
      </c>
      <c r="K2064" s="3" t="s">
        <v>6664</v>
      </c>
      <c r="L2064" s="2">
        <v>201</v>
      </c>
      <c r="M2064" s="1">
        <v>0.24340000000000001</v>
      </c>
    </row>
    <row r="2065" spans="1:13" ht="247" x14ac:dyDescent="0.35">
      <c r="A2065" s="20" t="s">
        <v>4062</v>
      </c>
      <c r="B2065" s="4" t="s">
        <v>4061</v>
      </c>
      <c r="C2065" s="3" t="s">
        <v>4061</v>
      </c>
      <c r="D2065" s="4" t="s">
        <v>2371</v>
      </c>
      <c r="E2065" s="3" t="s">
        <v>16</v>
      </c>
      <c r="F2065" s="3" t="s">
        <v>6201</v>
      </c>
      <c r="G2065" s="3" t="s">
        <v>6200</v>
      </c>
      <c r="H2065" s="2">
        <v>0</v>
      </c>
      <c r="I2065" s="4" t="s">
        <v>2380</v>
      </c>
      <c r="J2065" s="40" t="s">
        <v>18915</v>
      </c>
      <c r="K2065" s="3" t="s">
        <v>6199</v>
      </c>
      <c r="L2065" s="2">
        <v>749</v>
      </c>
      <c r="M2065" s="1">
        <v>1.1014219999999999</v>
      </c>
    </row>
    <row r="2066" spans="1:13" ht="338" x14ac:dyDescent="0.35">
      <c r="A2066" s="20" t="s">
        <v>4062</v>
      </c>
      <c r="B2066" s="4" t="s">
        <v>2486</v>
      </c>
      <c r="C2066" s="3" t="s">
        <v>4061</v>
      </c>
      <c r="D2066" s="4" t="s">
        <v>2477</v>
      </c>
      <c r="E2066" s="3" t="s">
        <v>16</v>
      </c>
      <c r="F2066" s="3" t="s">
        <v>5971</v>
      </c>
      <c r="G2066" s="3" t="s">
        <v>5970</v>
      </c>
      <c r="H2066" s="2">
        <v>0</v>
      </c>
      <c r="I2066" s="4" t="s">
        <v>2485</v>
      </c>
      <c r="J2066" s="40" t="s">
        <v>18915</v>
      </c>
      <c r="K2066" s="3" t="s">
        <v>5969</v>
      </c>
      <c r="L2066" s="2">
        <v>551</v>
      </c>
      <c r="M2066" s="1">
        <v>1.303186</v>
      </c>
    </row>
    <row r="2067" spans="1:13" ht="169" x14ac:dyDescent="0.35">
      <c r="A2067" s="20" t="s">
        <v>4062</v>
      </c>
      <c r="B2067" s="4" t="s">
        <v>4061</v>
      </c>
      <c r="C2067" s="3" t="s">
        <v>4061</v>
      </c>
      <c r="D2067" s="4" t="s">
        <v>2522</v>
      </c>
      <c r="E2067" s="3" t="s">
        <v>16</v>
      </c>
      <c r="F2067" s="3" t="s">
        <v>5857</v>
      </c>
      <c r="G2067" s="3" t="s">
        <v>5856</v>
      </c>
      <c r="H2067" s="2">
        <v>0</v>
      </c>
      <c r="I2067" s="4" t="s">
        <v>2540</v>
      </c>
      <c r="J2067" s="40" t="s">
        <v>18915</v>
      </c>
      <c r="K2067" s="3" t="s">
        <v>5853</v>
      </c>
      <c r="L2067" s="2">
        <v>561</v>
      </c>
      <c r="M2067" s="1">
        <v>2.4155009999999999</v>
      </c>
    </row>
    <row r="2068" spans="1:13" ht="91" x14ac:dyDescent="0.35">
      <c r="A2068" s="20" t="s">
        <v>4062</v>
      </c>
      <c r="B2068" s="4" t="s">
        <v>4061</v>
      </c>
      <c r="C2068" s="3" t="s">
        <v>4061</v>
      </c>
      <c r="D2068" s="4" t="s">
        <v>3320</v>
      </c>
      <c r="E2068" s="3" t="s">
        <v>16</v>
      </c>
      <c r="F2068" s="3" t="s">
        <v>4135</v>
      </c>
      <c r="G2068" s="3" t="s">
        <v>4134</v>
      </c>
      <c r="H2068" s="2">
        <v>0</v>
      </c>
      <c r="I2068" s="4" t="s">
        <v>3324</v>
      </c>
      <c r="J2068" s="40" t="s">
        <v>18915</v>
      </c>
      <c r="K2068" s="3" t="s">
        <v>4133</v>
      </c>
      <c r="L2068" s="2">
        <v>322</v>
      </c>
      <c r="M2068" s="1">
        <v>0.51336800000000005</v>
      </c>
    </row>
    <row r="2069" spans="1:13" ht="52" x14ac:dyDescent="0.35">
      <c r="A2069" s="20" t="s">
        <v>4062</v>
      </c>
      <c r="B2069" s="4" t="s">
        <v>4061</v>
      </c>
      <c r="C2069" s="3" t="s">
        <v>4061</v>
      </c>
      <c r="D2069" s="4" t="s">
        <v>3320</v>
      </c>
      <c r="E2069" s="3" t="s">
        <v>16</v>
      </c>
      <c r="F2069" s="3" t="s">
        <v>4132</v>
      </c>
      <c r="G2069" s="3" t="s">
        <v>4131</v>
      </c>
      <c r="H2069" s="2">
        <v>0</v>
      </c>
      <c r="I2069" s="4" t="s">
        <v>3325</v>
      </c>
      <c r="J2069" s="40" t="s">
        <v>18915</v>
      </c>
      <c r="K2069" s="3" t="s">
        <v>4128</v>
      </c>
      <c r="L2069" s="2">
        <v>168</v>
      </c>
      <c r="M2069" s="1">
        <v>0.26784400000000003</v>
      </c>
    </row>
    <row r="2070" spans="1:13" ht="52" x14ac:dyDescent="0.35">
      <c r="A2070" s="20" t="s">
        <v>4062</v>
      </c>
      <c r="B2070" s="4" t="s">
        <v>4061</v>
      </c>
      <c r="C2070" s="3" t="s">
        <v>4061</v>
      </c>
      <c r="D2070" s="4" t="s">
        <v>5</v>
      </c>
      <c r="E2070" s="3" t="s">
        <v>14</v>
      </c>
      <c r="F2070" s="3" t="s">
        <v>10806</v>
      </c>
      <c r="G2070" s="3" t="s">
        <v>10805</v>
      </c>
      <c r="H2070" s="2">
        <v>0</v>
      </c>
      <c r="I2070" s="4" t="s">
        <v>15</v>
      </c>
      <c r="J2070" s="40" t="s">
        <v>18915</v>
      </c>
      <c r="K2070" s="3" t="s">
        <v>10804</v>
      </c>
      <c r="L2070" s="2">
        <v>158</v>
      </c>
      <c r="M2070" s="1">
        <v>0.35275699999999999</v>
      </c>
    </row>
    <row r="2071" spans="1:13" ht="117" x14ac:dyDescent="0.35">
      <c r="A2071" s="20" t="s">
        <v>4062</v>
      </c>
      <c r="B2071" s="4" t="s">
        <v>4061</v>
      </c>
      <c r="C2071" s="3" t="s">
        <v>4061</v>
      </c>
      <c r="D2071" s="4" t="s">
        <v>386</v>
      </c>
      <c r="E2071" s="3" t="s">
        <v>14</v>
      </c>
      <c r="F2071" s="3" t="s">
        <v>10189</v>
      </c>
      <c r="G2071" s="3" t="s">
        <v>10188</v>
      </c>
      <c r="H2071" s="2">
        <v>0</v>
      </c>
      <c r="I2071" s="4" t="s">
        <v>392</v>
      </c>
      <c r="J2071" s="40" t="s">
        <v>18915</v>
      </c>
      <c r="K2071" s="3" t="s">
        <v>10187</v>
      </c>
      <c r="L2071" s="2">
        <v>353</v>
      </c>
      <c r="M2071" s="1">
        <v>1.047695</v>
      </c>
    </row>
    <row r="2072" spans="1:13" ht="104" x14ac:dyDescent="0.35">
      <c r="A2072" s="20" t="s">
        <v>4062</v>
      </c>
      <c r="B2072" s="4" t="s">
        <v>4061</v>
      </c>
      <c r="C2072" s="3" t="s">
        <v>4061</v>
      </c>
      <c r="D2072" s="4" t="s">
        <v>628</v>
      </c>
      <c r="E2072" s="3" t="s">
        <v>14</v>
      </c>
      <c r="F2072" s="3" t="s">
        <v>9730</v>
      </c>
      <c r="G2072" s="3" t="s">
        <v>9729</v>
      </c>
      <c r="H2072" s="2">
        <v>0</v>
      </c>
      <c r="I2072" s="4" t="s">
        <v>646</v>
      </c>
      <c r="J2072" s="40" t="s">
        <v>18915</v>
      </c>
      <c r="K2072" s="3" t="s">
        <v>9728</v>
      </c>
      <c r="L2072" s="2">
        <v>345</v>
      </c>
      <c r="M2072" s="1">
        <v>0.45769900000000002</v>
      </c>
    </row>
    <row r="2073" spans="1:13" ht="65" x14ac:dyDescent="0.35">
      <c r="A2073" s="20" t="s">
        <v>4062</v>
      </c>
      <c r="B2073" s="4" t="s">
        <v>758</v>
      </c>
      <c r="C2073" s="3" t="s">
        <v>4061</v>
      </c>
      <c r="D2073" s="4" t="s">
        <v>750</v>
      </c>
      <c r="E2073" s="3" t="s">
        <v>14</v>
      </c>
      <c r="F2073" s="3" t="s">
        <v>9499</v>
      </c>
      <c r="G2073" s="3" t="s">
        <v>9498</v>
      </c>
      <c r="H2073" s="2">
        <v>0</v>
      </c>
      <c r="I2073" s="4" t="s">
        <v>765</v>
      </c>
      <c r="J2073" s="40" t="s">
        <v>18915</v>
      </c>
      <c r="K2073" s="3" t="s">
        <v>9497</v>
      </c>
      <c r="L2073" s="2">
        <v>185</v>
      </c>
      <c r="M2073" s="1">
        <v>8.2205E-2</v>
      </c>
    </row>
    <row r="2074" spans="1:13" ht="39" x14ac:dyDescent="0.35">
      <c r="A2074" s="20" t="s">
        <v>4062</v>
      </c>
      <c r="B2074" s="4" t="s">
        <v>4061</v>
      </c>
      <c r="C2074" s="3" t="s">
        <v>4061</v>
      </c>
      <c r="D2074" s="4" t="s">
        <v>802</v>
      </c>
      <c r="E2074" s="3" t="s">
        <v>14</v>
      </c>
      <c r="F2074" s="3" t="s">
        <v>9391</v>
      </c>
      <c r="G2074" s="3" t="s">
        <v>9390</v>
      </c>
      <c r="H2074" s="2">
        <v>0</v>
      </c>
      <c r="I2074" s="4" t="s">
        <v>817</v>
      </c>
      <c r="J2074" s="40" t="s">
        <v>18915</v>
      </c>
      <c r="K2074" s="3" t="s">
        <v>9387</v>
      </c>
      <c r="L2074" s="2">
        <v>104</v>
      </c>
      <c r="M2074" s="1">
        <v>0.103496</v>
      </c>
    </row>
    <row r="2075" spans="1:13" ht="91" x14ac:dyDescent="0.35">
      <c r="A2075" s="20" t="s">
        <v>4062</v>
      </c>
      <c r="B2075" s="4" t="s">
        <v>4061</v>
      </c>
      <c r="C2075" s="3" t="s">
        <v>4061</v>
      </c>
      <c r="D2075" s="4" t="s">
        <v>1336</v>
      </c>
      <c r="E2075" s="3" t="s">
        <v>14</v>
      </c>
      <c r="F2075" s="3" t="s">
        <v>8381</v>
      </c>
      <c r="G2075" s="3" t="s">
        <v>8380</v>
      </c>
      <c r="H2075" s="2">
        <v>0</v>
      </c>
      <c r="I2075" s="4" t="s">
        <v>1348</v>
      </c>
      <c r="J2075" s="40" t="s">
        <v>18915</v>
      </c>
      <c r="K2075" s="3" t="s">
        <v>8379</v>
      </c>
      <c r="L2075" s="2">
        <v>357</v>
      </c>
      <c r="M2075" s="1">
        <v>0.69424200000000003</v>
      </c>
    </row>
    <row r="2076" spans="1:13" ht="156" x14ac:dyDescent="0.35">
      <c r="A2076" s="20" t="s">
        <v>4062</v>
      </c>
      <c r="B2076" s="4" t="s">
        <v>4061</v>
      </c>
      <c r="C2076" s="3" t="s">
        <v>4061</v>
      </c>
      <c r="D2076" s="4" t="s">
        <v>2166</v>
      </c>
      <c r="E2076" s="3" t="s">
        <v>14</v>
      </c>
      <c r="F2076" s="3" t="s">
        <v>6669</v>
      </c>
      <c r="G2076" s="3" t="s">
        <v>6668</v>
      </c>
      <c r="H2076" s="2">
        <v>0</v>
      </c>
      <c r="I2076" s="4" t="s">
        <v>2176</v>
      </c>
      <c r="J2076" s="40" t="s">
        <v>18915</v>
      </c>
      <c r="K2076" s="3" t="s">
        <v>6667</v>
      </c>
      <c r="L2076" s="2">
        <v>545</v>
      </c>
      <c r="M2076" s="1">
        <v>0.65996600000000005</v>
      </c>
    </row>
    <row r="2077" spans="1:13" ht="182" x14ac:dyDescent="0.35">
      <c r="A2077" s="20" t="s">
        <v>4062</v>
      </c>
      <c r="B2077" s="4" t="s">
        <v>4061</v>
      </c>
      <c r="C2077" s="3" t="s">
        <v>4061</v>
      </c>
      <c r="D2077" s="4" t="s">
        <v>3189</v>
      </c>
      <c r="E2077" s="3" t="s">
        <v>14</v>
      </c>
      <c r="F2077" s="3" t="s">
        <v>4414</v>
      </c>
      <c r="G2077" s="3" t="s">
        <v>4413</v>
      </c>
      <c r="H2077" s="2">
        <v>0</v>
      </c>
      <c r="I2077" s="4" t="s">
        <v>3201</v>
      </c>
      <c r="J2077" s="40" t="s">
        <v>18915</v>
      </c>
      <c r="K2077" s="3" t="s">
        <v>4412</v>
      </c>
      <c r="L2077" s="2">
        <v>671</v>
      </c>
      <c r="M2077" s="1">
        <v>0.95284100000000005</v>
      </c>
    </row>
    <row r="2078" spans="1:13" ht="39" x14ac:dyDescent="0.35">
      <c r="A2078" s="20" t="s">
        <v>4062</v>
      </c>
      <c r="B2078" s="4" t="s">
        <v>4061</v>
      </c>
      <c r="C2078" s="3" t="s">
        <v>4061</v>
      </c>
      <c r="D2078" s="4" t="s">
        <v>226</v>
      </c>
      <c r="E2078" s="3" t="s">
        <v>248</v>
      </c>
      <c r="F2078" s="3" t="s">
        <v>10450</v>
      </c>
      <c r="G2078" s="3" t="s">
        <v>10449</v>
      </c>
      <c r="H2078" s="2">
        <v>0</v>
      </c>
      <c r="I2078" s="4" t="s">
        <v>249</v>
      </c>
      <c r="J2078" s="40" t="s">
        <v>18915</v>
      </c>
      <c r="K2078" s="3" t="s">
        <v>10448</v>
      </c>
      <c r="L2078" s="2">
        <v>98</v>
      </c>
      <c r="M2078" s="1">
        <v>0.132576</v>
      </c>
    </row>
    <row r="2079" spans="1:13" ht="65" x14ac:dyDescent="0.35">
      <c r="A2079" s="20" t="s">
        <v>4062</v>
      </c>
      <c r="B2079" s="4" t="s">
        <v>4061</v>
      </c>
      <c r="C2079" s="3" t="s">
        <v>4061</v>
      </c>
      <c r="D2079" s="4" t="s">
        <v>226</v>
      </c>
      <c r="E2079" s="3" t="s">
        <v>244</v>
      </c>
      <c r="F2079" s="3" t="s">
        <v>10453</v>
      </c>
      <c r="G2079" s="3" t="s">
        <v>10452</v>
      </c>
      <c r="H2079" s="2">
        <v>0</v>
      </c>
      <c r="I2079" s="4" t="s">
        <v>245</v>
      </c>
      <c r="J2079" s="40" t="s">
        <v>18915</v>
      </c>
      <c r="K2079" s="3" t="s">
        <v>10454</v>
      </c>
      <c r="L2079" s="2">
        <v>172</v>
      </c>
      <c r="M2079" s="1">
        <v>0.232684</v>
      </c>
    </row>
    <row r="2080" spans="1:13" ht="52" x14ac:dyDescent="0.35">
      <c r="A2080" s="20" t="s">
        <v>4062</v>
      </c>
      <c r="B2080" s="4" t="s">
        <v>4061</v>
      </c>
      <c r="C2080" s="3" t="s">
        <v>4061</v>
      </c>
      <c r="D2080" s="4" t="s">
        <v>802</v>
      </c>
      <c r="E2080" s="3" t="s">
        <v>826</v>
      </c>
      <c r="F2080" s="3" t="s">
        <v>9374</v>
      </c>
      <c r="G2080" s="3" t="s">
        <v>9373</v>
      </c>
      <c r="H2080" s="2">
        <v>0</v>
      </c>
      <c r="I2080" s="4" t="s">
        <v>827</v>
      </c>
      <c r="J2080" s="40" t="s">
        <v>18915</v>
      </c>
      <c r="K2080" s="3" t="s">
        <v>9372</v>
      </c>
      <c r="L2080" s="2">
        <v>114</v>
      </c>
      <c r="M2080" s="1">
        <v>0.11344799999999999</v>
      </c>
    </row>
    <row r="2081" spans="1:13" ht="91" x14ac:dyDescent="0.35">
      <c r="A2081" s="20" t="s">
        <v>4062</v>
      </c>
      <c r="B2081" s="4" t="s">
        <v>4061</v>
      </c>
      <c r="C2081" s="3" t="s">
        <v>4061</v>
      </c>
      <c r="D2081" s="4" t="s">
        <v>953</v>
      </c>
      <c r="E2081" s="3" t="s">
        <v>969</v>
      </c>
      <c r="F2081" s="3" t="s">
        <v>8659</v>
      </c>
      <c r="G2081" s="3" t="s">
        <v>9111</v>
      </c>
      <c r="H2081" s="2">
        <v>0</v>
      </c>
      <c r="I2081" s="4" t="s">
        <v>970</v>
      </c>
      <c r="J2081" s="40" t="s">
        <v>18915</v>
      </c>
      <c r="K2081" s="3" t="s">
        <v>9110</v>
      </c>
      <c r="L2081" s="2">
        <v>292</v>
      </c>
      <c r="M2081" s="1">
        <v>0.97645800000000005</v>
      </c>
    </row>
    <row r="2082" spans="1:13" ht="286" x14ac:dyDescent="0.35">
      <c r="A2082" s="20" t="s">
        <v>4062</v>
      </c>
      <c r="B2082" s="4" t="s">
        <v>4061</v>
      </c>
      <c r="C2082" s="3" t="s">
        <v>4061</v>
      </c>
      <c r="D2082" s="4" t="s">
        <v>1091</v>
      </c>
      <c r="E2082" s="3" t="s">
        <v>1106</v>
      </c>
      <c r="F2082" s="3" t="s">
        <v>8829</v>
      </c>
      <c r="G2082" s="3" t="s">
        <v>8828</v>
      </c>
      <c r="H2082" s="2">
        <v>0</v>
      </c>
      <c r="I2082" s="4" t="s">
        <v>1096</v>
      </c>
      <c r="J2082" s="40" t="s">
        <v>18915</v>
      </c>
      <c r="K2082" s="3" t="s">
        <v>8839</v>
      </c>
      <c r="L2082" s="2">
        <v>779</v>
      </c>
      <c r="M2082" s="1">
        <v>1.663783</v>
      </c>
    </row>
    <row r="2083" spans="1:13" ht="65" x14ac:dyDescent="0.35">
      <c r="A2083" s="20" t="s">
        <v>4062</v>
      </c>
      <c r="B2083" s="4" t="s">
        <v>4061</v>
      </c>
      <c r="C2083" s="3" t="s">
        <v>4061</v>
      </c>
      <c r="D2083" s="4" t="s">
        <v>3295</v>
      </c>
      <c r="E2083" s="3" t="s">
        <v>3300</v>
      </c>
      <c r="F2083" s="3" t="s">
        <v>4185</v>
      </c>
      <c r="G2083" s="3" t="s">
        <v>4184</v>
      </c>
      <c r="H2083" s="2">
        <v>0</v>
      </c>
      <c r="I2083" s="4" t="s">
        <v>3301</v>
      </c>
      <c r="J2083" s="40" t="s">
        <v>18915</v>
      </c>
      <c r="K2083" s="3" t="s">
        <v>4179</v>
      </c>
      <c r="L2083" s="2">
        <v>228</v>
      </c>
      <c r="M2083" s="1">
        <v>0.38159599999999999</v>
      </c>
    </row>
    <row r="2084" spans="1:13" ht="325" x14ac:dyDescent="0.35">
      <c r="A2084" s="20" t="s">
        <v>4062</v>
      </c>
      <c r="B2084" s="4" t="s">
        <v>4061</v>
      </c>
      <c r="C2084" s="3" t="s">
        <v>4061</v>
      </c>
      <c r="D2084" s="4" t="s">
        <v>1478</v>
      </c>
      <c r="E2084" s="3" t="s">
        <v>1485</v>
      </c>
      <c r="F2084" s="3" t="s">
        <v>8111</v>
      </c>
      <c r="G2084" s="3" t="s">
        <v>8113</v>
      </c>
      <c r="H2084" s="2">
        <v>0</v>
      </c>
      <c r="I2084" s="4" t="s">
        <v>1484</v>
      </c>
      <c r="J2084" s="40" t="s">
        <v>18915</v>
      </c>
      <c r="K2084" s="3" t="s">
        <v>8112</v>
      </c>
      <c r="L2084" s="2">
        <v>1161</v>
      </c>
      <c r="M2084" s="1">
        <v>2.335969</v>
      </c>
    </row>
    <row r="2085" spans="1:13" ht="143" x14ac:dyDescent="0.35">
      <c r="A2085" s="20" t="s">
        <v>4062</v>
      </c>
      <c r="B2085" s="4" t="s">
        <v>4061</v>
      </c>
      <c r="C2085" s="3" t="s">
        <v>4061</v>
      </c>
      <c r="D2085" s="4" t="s">
        <v>1900</v>
      </c>
      <c r="E2085" s="3" t="s">
        <v>1485</v>
      </c>
      <c r="F2085" s="3" t="s">
        <v>5851</v>
      </c>
      <c r="G2085" s="3" t="s">
        <v>7211</v>
      </c>
      <c r="H2085" s="2">
        <v>0</v>
      </c>
      <c r="I2085" s="4" t="s">
        <v>1909</v>
      </c>
      <c r="J2085" s="40" t="s">
        <v>18915</v>
      </c>
      <c r="K2085" s="3" t="s">
        <v>7210</v>
      </c>
      <c r="L2085" s="2">
        <v>383</v>
      </c>
      <c r="M2085" s="1">
        <v>1.3765590000000001</v>
      </c>
    </row>
    <row r="2086" spans="1:13" ht="143" x14ac:dyDescent="0.35">
      <c r="A2086" s="20" t="s">
        <v>4062</v>
      </c>
      <c r="B2086" s="4" t="s">
        <v>4061</v>
      </c>
      <c r="C2086" s="3" t="s">
        <v>4061</v>
      </c>
      <c r="D2086" s="4" t="s">
        <v>2897</v>
      </c>
      <c r="E2086" s="3" t="s">
        <v>2904</v>
      </c>
      <c r="F2086" s="3" t="s">
        <v>5058</v>
      </c>
      <c r="G2086" s="3" t="s">
        <v>5057</v>
      </c>
      <c r="H2086" s="2">
        <v>0</v>
      </c>
      <c r="I2086" s="4" t="s">
        <v>2905</v>
      </c>
      <c r="J2086" s="40" t="s">
        <v>18915</v>
      </c>
      <c r="K2086" s="3" t="s">
        <v>5056</v>
      </c>
      <c r="L2086" s="2">
        <v>462</v>
      </c>
      <c r="M2086" s="1">
        <v>0.58816800000000002</v>
      </c>
    </row>
    <row r="2087" spans="1:13" ht="104" x14ac:dyDescent="0.35">
      <c r="A2087" s="20" t="s">
        <v>4062</v>
      </c>
      <c r="B2087" s="4" t="s">
        <v>4061</v>
      </c>
      <c r="C2087" s="3" t="s">
        <v>4061</v>
      </c>
      <c r="D2087" s="4" t="s">
        <v>2897</v>
      </c>
      <c r="E2087" s="3" t="s">
        <v>2904</v>
      </c>
      <c r="F2087" s="3" t="s">
        <v>5039</v>
      </c>
      <c r="G2087" s="3" t="s">
        <v>5038</v>
      </c>
      <c r="H2087" s="2">
        <v>0</v>
      </c>
      <c r="I2087" s="4" t="s">
        <v>2914</v>
      </c>
      <c r="J2087" s="40" t="s">
        <v>18915</v>
      </c>
      <c r="K2087" s="3" t="s">
        <v>5037</v>
      </c>
      <c r="L2087" s="2">
        <v>302</v>
      </c>
      <c r="M2087" s="1">
        <v>0.38447300000000001</v>
      </c>
    </row>
    <row r="2088" spans="1:13" ht="65" x14ac:dyDescent="0.35">
      <c r="A2088" s="20" t="s">
        <v>4062</v>
      </c>
      <c r="B2088" s="4" t="s">
        <v>4061</v>
      </c>
      <c r="C2088" s="3" t="s">
        <v>4061</v>
      </c>
      <c r="D2088" s="4" t="s">
        <v>307</v>
      </c>
      <c r="E2088" s="3" t="s">
        <v>315</v>
      </c>
      <c r="F2088" s="3" t="s">
        <v>10333</v>
      </c>
      <c r="G2088" s="3" t="s">
        <v>10332</v>
      </c>
      <c r="H2088" s="2">
        <v>0</v>
      </c>
      <c r="I2088" s="4" t="s">
        <v>316</v>
      </c>
      <c r="J2088" s="40" t="s">
        <v>18915</v>
      </c>
      <c r="K2088" s="3" t="s">
        <v>10329</v>
      </c>
      <c r="L2088" s="2">
        <v>251</v>
      </c>
      <c r="M2088" s="1">
        <v>0.27781499999999998</v>
      </c>
    </row>
    <row r="2089" spans="1:13" ht="182" x14ac:dyDescent="0.35">
      <c r="A2089" s="20" t="s">
        <v>4062</v>
      </c>
      <c r="B2089" s="4" t="s">
        <v>4061</v>
      </c>
      <c r="C2089" s="3" t="s">
        <v>4061</v>
      </c>
      <c r="D2089" s="4" t="s">
        <v>3213</v>
      </c>
      <c r="E2089" s="3" t="s">
        <v>3235</v>
      </c>
      <c r="F2089" s="3" t="s">
        <v>4334</v>
      </c>
      <c r="G2089" s="3" t="s">
        <v>4333</v>
      </c>
      <c r="H2089" s="2">
        <v>0</v>
      </c>
      <c r="I2089" s="4" t="s">
        <v>3236</v>
      </c>
      <c r="J2089" s="40" t="s">
        <v>18915</v>
      </c>
      <c r="K2089" s="3" t="s">
        <v>4332</v>
      </c>
      <c r="L2089" s="2">
        <v>547</v>
      </c>
      <c r="M2089" s="1">
        <v>0.90323600000000004</v>
      </c>
    </row>
    <row r="2090" spans="1:13" ht="39" x14ac:dyDescent="0.35">
      <c r="A2090" s="20" t="s">
        <v>4062</v>
      </c>
      <c r="B2090" s="4" t="s">
        <v>4061</v>
      </c>
      <c r="C2090" s="3" t="s">
        <v>4061</v>
      </c>
      <c r="D2090" s="4" t="s">
        <v>3077</v>
      </c>
      <c r="E2090" s="3" t="s">
        <v>3086</v>
      </c>
      <c r="F2090" s="3" t="s">
        <v>4652</v>
      </c>
      <c r="G2090" s="3" t="s">
        <v>4651</v>
      </c>
      <c r="H2090" s="2">
        <v>0</v>
      </c>
      <c r="I2090" s="4" t="s">
        <v>3087</v>
      </c>
      <c r="J2090" s="40" t="s">
        <v>18915</v>
      </c>
      <c r="K2090" s="3" t="s">
        <v>4650</v>
      </c>
      <c r="L2090" s="2">
        <v>162</v>
      </c>
      <c r="M2090" s="1">
        <v>0.308589</v>
      </c>
    </row>
    <row r="2091" spans="1:13" ht="52" x14ac:dyDescent="0.35">
      <c r="A2091" s="20" t="s">
        <v>4062</v>
      </c>
      <c r="B2091" s="4" t="s">
        <v>4061</v>
      </c>
      <c r="C2091" s="3" t="s">
        <v>4061</v>
      </c>
      <c r="D2091" s="4" t="s">
        <v>3077</v>
      </c>
      <c r="E2091" s="3" t="s">
        <v>3086</v>
      </c>
      <c r="F2091" s="3" t="s">
        <v>4594</v>
      </c>
      <c r="G2091" s="3" t="s">
        <v>4593</v>
      </c>
      <c r="H2091" s="2">
        <v>0</v>
      </c>
      <c r="I2091" s="4" t="s">
        <v>3110</v>
      </c>
      <c r="J2091" s="40" t="s">
        <v>18915</v>
      </c>
      <c r="K2091" s="3" t="s">
        <v>4590</v>
      </c>
      <c r="L2091" s="2">
        <v>167</v>
      </c>
      <c r="M2091" s="1">
        <v>0.31811299999999998</v>
      </c>
    </row>
    <row r="2092" spans="1:13" ht="104" x14ac:dyDescent="0.35">
      <c r="A2092" s="20" t="s">
        <v>4062</v>
      </c>
      <c r="B2092" s="4" t="s">
        <v>4061</v>
      </c>
      <c r="C2092" s="3" t="s">
        <v>4061</v>
      </c>
      <c r="D2092" s="4" t="s">
        <v>3077</v>
      </c>
      <c r="E2092" s="3" t="s">
        <v>3086</v>
      </c>
      <c r="F2092" s="3" t="s">
        <v>4589</v>
      </c>
      <c r="G2092" s="3" t="s">
        <v>4588</v>
      </c>
      <c r="H2092" s="2">
        <v>0</v>
      </c>
      <c r="I2092" s="4" t="s">
        <v>3112</v>
      </c>
      <c r="J2092" s="40" t="s">
        <v>18915</v>
      </c>
      <c r="K2092" s="3" t="s">
        <v>4585</v>
      </c>
      <c r="L2092" s="2">
        <v>382</v>
      </c>
      <c r="M2092" s="1">
        <v>0.727661</v>
      </c>
    </row>
    <row r="2093" spans="1:13" ht="39" x14ac:dyDescent="0.35">
      <c r="A2093" s="20" t="s">
        <v>4062</v>
      </c>
      <c r="B2093" s="4" t="s">
        <v>4061</v>
      </c>
      <c r="C2093" s="3" t="s">
        <v>4061</v>
      </c>
      <c r="D2093" s="4" t="s">
        <v>1404</v>
      </c>
      <c r="E2093" s="3" t="s">
        <v>1415</v>
      </c>
      <c r="F2093" s="3" t="s">
        <v>8249</v>
      </c>
      <c r="G2093" s="3" t="s">
        <v>8248</v>
      </c>
      <c r="H2093" s="2">
        <v>0</v>
      </c>
      <c r="I2093" s="4" t="s">
        <v>1416</v>
      </c>
      <c r="J2093" s="40" t="s">
        <v>18915</v>
      </c>
      <c r="K2093" s="3" t="s">
        <v>8247</v>
      </c>
      <c r="L2093" s="2">
        <v>122</v>
      </c>
      <c r="M2093" s="1">
        <v>0.13792199999999999</v>
      </c>
    </row>
    <row r="2094" spans="1:13" ht="221" x14ac:dyDescent="0.35">
      <c r="A2094" s="20" t="s">
        <v>4062</v>
      </c>
      <c r="B2094" s="4" t="s">
        <v>4061</v>
      </c>
      <c r="C2094" s="3" t="s">
        <v>4061</v>
      </c>
      <c r="D2094" s="4" t="s">
        <v>1521</v>
      </c>
      <c r="E2094" s="3" t="s">
        <v>1415</v>
      </c>
      <c r="F2094" s="3" t="s">
        <v>8022</v>
      </c>
      <c r="G2094" s="3" t="s">
        <v>8021</v>
      </c>
      <c r="H2094" s="2">
        <v>0</v>
      </c>
      <c r="I2094" s="4" t="s">
        <v>1536</v>
      </c>
      <c r="J2094" s="40" t="s">
        <v>18915</v>
      </c>
      <c r="K2094" s="3" t="s">
        <v>8020</v>
      </c>
      <c r="L2094" s="2">
        <v>745</v>
      </c>
      <c r="M2094" s="1">
        <v>4.2154699999999998</v>
      </c>
    </row>
    <row r="2095" spans="1:13" ht="39" x14ac:dyDescent="0.35">
      <c r="A2095" s="20" t="s">
        <v>4062</v>
      </c>
      <c r="B2095" s="4" t="s">
        <v>4061</v>
      </c>
      <c r="C2095" s="3" t="s">
        <v>4061</v>
      </c>
      <c r="D2095" s="4" t="s">
        <v>1950</v>
      </c>
      <c r="E2095" s="3" t="s">
        <v>1415</v>
      </c>
      <c r="F2095" s="3" t="s">
        <v>7119</v>
      </c>
      <c r="G2095" s="3" t="s">
        <v>7118</v>
      </c>
      <c r="H2095" s="2">
        <v>0</v>
      </c>
      <c r="I2095" s="4" t="s">
        <v>1959</v>
      </c>
      <c r="J2095" s="40" t="s">
        <v>18915</v>
      </c>
      <c r="K2095" s="3" t="s">
        <v>7115</v>
      </c>
      <c r="L2095" s="2">
        <v>81</v>
      </c>
      <c r="M2095" s="1">
        <v>0.15259700000000001</v>
      </c>
    </row>
    <row r="2096" spans="1:13" ht="117" x14ac:dyDescent="0.35">
      <c r="A2096" s="20" t="s">
        <v>4062</v>
      </c>
      <c r="B2096" s="4" t="s">
        <v>4061</v>
      </c>
      <c r="C2096" s="3" t="s">
        <v>4061</v>
      </c>
      <c r="D2096" s="4" t="s">
        <v>2229</v>
      </c>
      <c r="E2096" s="3" t="s">
        <v>1415</v>
      </c>
      <c r="F2096" s="3" t="s">
        <v>6523</v>
      </c>
      <c r="G2096" s="3" t="s">
        <v>6522</v>
      </c>
      <c r="H2096" s="2">
        <v>0</v>
      </c>
      <c r="I2096" s="4" t="s">
        <v>2245</v>
      </c>
      <c r="J2096" s="40" t="s">
        <v>18915</v>
      </c>
      <c r="K2096" s="3" t="s">
        <v>6521</v>
      </c>
      <c r="L2096" s="2">
        <v>444</v>
      </c>
      <c r="M2096" s="1">
        <v>0.51870400000000005</v>
      </c>
    </row>
    <row r="2097" spans="1:13" ht="182" x14ac:dyDescent="0.35">
      <c r="A2097" s="20" t="s">
        <v>4062</v>
      </c>
      <c r="B2097" s="4" t="s">
        <v>4061</v>
      </c>
      <c r="C2097" s="3" t="s">
        <v>4061</v>
      </c>
      <c r="D2097" s="4" t="s">
        <v>2306</v>
      </c>
      <c r="E2097" s="3" t="s">
        <v>1415</v>
      </c>
      <c r="F2097" s="3" t="s">
        <v>6374</v>
      </c>
      <c r="G2097" s="3" t="s">
        <v>6373</v>
      </c>
      <c r="H2097" s="2">
        <v>0</v>
      </c>
      <c r="I2097" s="4" t="s">
        <v>2311</v>
      </c>
      <c r="J2097" s="40" t="s">
        <v>18915</v>
      </c>
      <c r="K2097" s="3" t="s">
        <v>6372</v>
      </c>
      <c r="L2097" s="2">
        <v>503</v>
      </c>
      <c r="M2097" s="1">
        <v>0.56245100000000003</v>
      </c>
    </row>
    <row r="2098" spans="1:13" ht="221" x14ac:dyDescent="0.35">
      <c r="A2098" s="20" t="s">
        <v>4062</v>
      </c>
      <c r="B2098" s="4" t="s">
        <v>4061</v>
      </c>
      <c r="C2098" s="3" t="s">
        <v>4061</v>
      </c>
      <c r="D2098" s="4" t="s">
        <v>2431</v>
      </c>
      <c r="E2098" s="3" t="s">
        <v>1415</v>
      </c>
      <c r="F2098" s="3" t="s">
        <v>6066</v>
      </c>
      <c r="G2098" s="3" t="s">
        <v>6065</v>
      </c>
      <c r="H2098" s="2">
        <v>0</v>
      </c>
      <c r="I2098" s="4" t="s">
        <v>2445</v>
      </c>
      <c r="J2098" s="40" t="s">
        <v>18915</v>
      </c>
      <c r="K2098" s="3" t="s">
        <v>6064</v>
      </c>
      <c r="L2098" s="2">
        <v>735</v>
      </c>
      <c r="M2098" s="1">
        <v>0.71768200000000004</v>
      </c>
    </row>
    <row r="2099" spans="1:13" ht="65" x14ac:dyDescent="0.35">
      <c r="A2099" s="20" t="s">
        <v>4062</v>
      </c>
      <c r="B2099" s="4" t="s">
        <v>4061</v>
      </c>
      <c r="C2099" s="3" t="s">
        <v>4061</v>
      </c>
      <c r="D2099" s="4" t="s">
        <v>3189</v>
      </c>
      <c r="E2099" s="3" t="s">
        <v>1415</v>
      </c>
      <c r="F2099" s="3" t="s">
        <v>4431</v>
      </c>
      <c r="G2099" s="3" t="s">
        <v>4430</v>
      </c>
      <c r="H2099" s="2">
        <v>0</v>
      </c>
      <c r="I2099" s="4" t="s">
        <v>3194</v>
      </c>
      <c r="J2099" s="40" t="s">
        <v>18915</v>
      </c>
      <c r="K2099" s="3" t="s">
        <v>4429</v>
      </c>
      <c r="L2099" s="2">
        <v>243</v>
      </c>
      <c r="M2099" s="1">
        <v>0.34506799999999999</v>
      </c>
    </row>
    <row r="2100" spans="1:13" ht="78" x14ac:dyDescent="0.35">
      <c r="A2100" s="20" t="s">
        <v>4062</v>
      </c>
      <c r="B2100" s="4" t="s">
        <v>4061</v>
      </c>
      <c r="C2100" s="3" t="s">
        <v>4061</v>
      </c>
      <c r="D2100" s="4" t="s">
        <v>3239</v>
      </c>
      <c r="E2100" s="3" t="s">
        <v>1415</v>
      </c>
      <c r="F2100" s="3" t="s">
        <v>4309</v>
      </c>
      <c r="G2100" s="3" t="s">
        <v>4308</v>
      </c>
      <c r="H2100" s="2">
        <v>0</v>
      </c>
      <c r="I2100" s="4" t="s">
        <v>3248</v>
      </c>
      <c r="J2100" s="40" t="s">
        <v>18915</v>
      </c>
      <c r="K2100" s="3" t="s">
        <v>4307</v>
      </c>
      <c r="L2100" s="2">
        <v>238</v>
      </c>
      <c r="M2100" s="1">
        <v>0.52207899999999996</v>
      </c>
    </row>
    <row r="2101" spans="1:13" ht="208" x14ac:dyDescent="0.35">
      <c r="A2101" s="20" t="s">
        <v>4062</v>
      </c>
      <c r="B2101" s="4" t="s">
        <v>102</v>
      </c>
      <c r="C2101" s="3" t="s">
        <v>4061</v>
      </c>
      <c r="D2101" s="4" t="s">
        <v>82</v>
      </c>
      <c r="E2101" s="3" t="s">
        <v>103</v>
      </c>
      <c r="F2101" s="3" t="s">
        <v>10707</v>
      </c>
      <c r="G2101" s="3" t="s">
        <v>10706</v>
      </c>
      <c r="H2101" s="2">
        <v>0</v>
      </c>
      <c r="I2101" s="4" t="s">
        <v>104</v>
      </c>
      <c r="J2101" s="40" t="s">
        <v>18915</v>
      </c>
      <c r="K2101" s="3" t="s">
        <v>10701</v>
      </c>
      <c r="L2101" s="2">
        <v>692</v>
      </c>
      <c r="M2101" s="1">
        <v>1.0121990000000001</v>
      </c>
    </row>
    <row r="2102" spans="1:13" ht="195" x14ac:dyDescent="0.35">
      <c r="A2102" s="20" t="s">
        <v>4062</v>
      </c>
      <c r="B2102" s="4" t="s">
        <v>102</v>
      </c>
      <c r="C2102" s="3" t="s">
        <v>4061</v>
      </c>
      <c r="D2102" s="4" t="s">
        <v>82</v>
      </c>
      <c r="E2102" s="3" t="s">
        <v>103</v>
      </c>
      <c r="F2102" s="3" t="s">
        <v>10703</v>
      </c>
      <c r="G2102" s="3" t="s">
        <v>10702</v>
      </c>
      <c r="H2102" s="2">
        <v>0</v>
      </c>
      <c r="I2102" s="4" t="s">
        <v>106</v>
      </c>
      <c r="J2102" s="40" t="s">
        <v>18915</v>
      </c>
      <c r="K2102" s="3" t="s">
        <v>10701</v>
      </c>
      <c r="L2102" s="2">
        <v>668</v>
      </c>
      <c r="M2102" s="1">
        <v>0.97709400000000002</v>
      </c>
    </row>
    <row r="2103" spans="1:13" ht="39" x14ac:dyDescent="0.35">
      <c r="A2103" s="20" t="s">
        <v>4062</v>
      </c>
      <c r="B2103" s="4" t="s">
        <v>4061</v>
      </c>
      <c r="C2103" s="3" t="s">
        <v>4061</v>
      </c>
      <c r="D2103" s="4" t="s">
        <v>1376</v>
      </c>
      <c r="E2103" s="3" t="s">
        <v>1386</v>
      </c>
      <c r="F2103" s="3" t="s">
        <v>8300</v>
      </c>
      <c r="G2103" s="3" t="s">
        <v>8299</v>
      </c>
      <c r="H2103" s="2">
        <v>0</v>
      </c>
      <c r="I2103" s="4" t="s">
        <v>1387</v>
      </c>
      <c r="J2103" s="40" t="s">
        <v>18915</v>
      </c>
      <c r="K2103" s="3" t="s">
        <v>8298</v>
      </c>
      <c r="L2103" s="2">
        <v>130</v>
      </c>
      <c r="M2103" s="1">
        <v>0.24490899999999999</v>
      </c>
    </row>
    <row r="2104" spans="1:13" ht="169" x14ac:dyDescent="0.35">
      <c r="A2104" s="20" t="s">
        <v>4062</v>
      </c>
      <c r="B2104" s="4" t="s">
        <v>4061</v>
      </c>
      <c r="C2104" s="3" t="s">
        <v>4061</v>
      </c>
      <c r="D2104" s="4" t="s">
        <v>1376</v>
      </c>
      <c r="E2104" s="3" t="s">
        <v>1386</v>
      </c>
      <c r="F2104" s="3" t="s">
        <v>8277</v>
      </c>
      <c r="G2104" s="3" t="s">
        <v>8276</v>
      </c>
      <c r="H2104" s="2">
        <v>0</v>
      </c>
      <c r="I2104" s="4" t="s">
        <v>1402</v>
      </c>
      <c r="J2104" s="40" t="s">
        <v>18915</v>
      </c>
      <c r="K2104" s="3" t="s">
        <v>8275</v>
      </c>
      <c r="L2104" s="2">
        <v>508</v>
      </c>
      <c r="M2104" s="1">
        <v>0.95702799999999999</v>
      </c>
    </row>
    <row r="2105" spans="1:13" ht="52" x14ac:dyDescent="0.35">
      <c r="A2105" s="20" t="s">
        <v>4062</v>
      </c>
      <c r="B2105" s="4" t="s">
        <v>4061</v>
      </c>
      <c r="C2105" s="3" t="s">
        <v>4061</v>
      </c>
      <c r="D2105" s="4" t="s">
        <v>3268</v>
      </c>
      <c r="E2105" s="3" t="s">
        <v>3283</v>
      </c>
      <c r="F2105" s="3" t="s">
        <v>4230</v>
      </c>
      <c r="G2105" s="3" t="s">
        <v>4229</v>
      </c>
      <c r="H2105" s="2">
        <v>0</v>
      </c>
      <c r="I2105" s="4" t="s">
        <v>3282</v>
      </c>
      <c r="J2105" s="40" t="s">
        <v>18915</v>
      </c>
      <c r="K2105" s="3" t="s">
        <v>4228</v>
      </c>
      <c r="L2105" s="2">
        <v>117</v>
      </c>
      <c r="M2105" s="1">
        <v>0.12229922543823889</v>
      </c>
    </row>
    <row r="2106" spans="1:13" ht="39" x14ac:dyDescent="0.35">
      <c r="A2106" s="20" t="s">
        <v>4062</v>
      </c>
      <c r="B2106" s="4" t="s">
        <v>4061</v>
      </c>
      <c r="C2106" s="3" t="s">
        <v>4061</v>
      </c>
      <c r="D2106" s="4" t="s">
        <v>27</v>
      </c>
      <c r="E2106" s="3" t="s">
        <v>63</v>
      </c>
      <c r="F2106" s="3" t="s">
        <v>10756</v>
      </c>
      <c r="G2106" s="3" t="s">
        <v>10755</v>
      </c>
      <c r="H2106" s="2">
        <v>0</v>
      </c>
      <c r="I2106" s="4" t="s">
        <v>64</v>
      </c>
      <c r="J2106" s="40" t="s">
        <v>18915</v>
      </c>
      <c r="K2106" s="3" t="s">
        <v>10754</v>
      </c>
      <c r="L2106" s="2">
        <v>105</v>
      </c>
      <c r="M2106" s="1">
        <v>0.16577464121631222</v>
      </c>
    </row>
    <row r="2107" spans="1:13" ht="409.5" x14ac:dyDescent="0.35">
      <c r="A2107" s="20" t="s">
        <v>4062</v>
      </c>
      <c r="B2107" s="4" t="s">
        <v>4061</v>
      </c>
      <c r="C2107" s="3" t="s">
        <v>4061</v>
      </c>
      <c r="D2107" s="4" t="s">
        <v>185</v>
      </c>
      <c r="E2107" s="3" t="s">
        <v>63</v>
      </c>
      <c r="F2107" s="3" t="s">
        <v>10558</v>
      </c>
      <c r="G2107" s="3" t="s">
        <v>10557</v>
      </c>
      <c r="H2107" s="2">
        <v>0</v>
      </c>
      <c r="I2107" s="4" t="s">
        <v>189</v>
      </c>
      <c r="J2107" s="40" t="s">
        <v>18915</v>
      </c>
      <c r="K2107" s="3" t="s">
        <v>10556</v>
      </c>
      <c r="L2107" s="2">
        <v>2278</v>
      </c>
      <c r="M2107" s="1">
        <v>2.1746189999999999</v>
      </c>
    </row>
    <row r="2108" spans="1:13" ht="91" x14ac:dyDescent="0.35">
      <c r="A2108" s="20" t="s">
        <v>4062</v>
      </c>
      <c r="B2108" s="4" t="s">
        <v>4061</v>
      </c>
      <c r="C2108" s="3" t="s">
        <v>4061</v>
      </c>
      <c r="D2108" s="4" t="s">
        <v>414</v>
      </c>
      <c r="E2108" s="3" t="s">
        <v>63</v>
      </c>
      <c r="F2108" s="3" t="s">
        <v>10136</v>
      </c>
      <c r="G2108" s="3" t="s">
        <v>10135</v>
      </c>
      <c r="H2108" s="2">
        <v>0</v>
      </c>
      <c r="I2108" s="4" t="s">
        <v>418</v>
      </c>
      <c r="J2108" s="40" t="s">
        <v>18915</v>
      </c>
      <c r="K2108" s="3" t="s">
        <v>10140</v>
      </c>
      <c r="L2108" s="2">
        <v>230</v>
      </c>
      <c r="M2108" s="1">
        <v>0.302452</v>
      </c>
    </row>
    <row r="2109" spans="1:13" ht="117" x14ac:dyDescent="0.35">
      <c r="A2109" s="20" t="s">
        <v>4062</v>
      </c>
      <c r="B2109" s="4" t="s">
        <v>4061</v>
      </c>
      <c r="C2109" s="3" t="s">
        <v>4061</v>
      </c>
      <c r="D2109" s="4" t="s">
        <v>652</v>
      </c>
      <c r="E2109" s="3" t="s">
        <v>63</v>
      </c>
      <c r="F2109" s="3" t="s">
        <v>9687</v>
      </c>
      <c r="G2109" s="3" t="s">
        <v>9686</v>
      </c>
      <c r="H2109" s="2">
        <v>0</v>
      </c>
      <c r="I2109" s="4" t="s">
        <v>666</v>
      </c>
      <c r="J2109" s="40" t="s">
        <v>18915</v>
      </c>
      <c r="K2109" s="3" t="s">
        <v>9685</v>
      </c>
      <c r="L2109" s="2">
        <v>388</v>
      </c>
      <c r="M2109" s="1">
        <v>0.257409</v>
      </c>
    </row>
    <row r="2110" spans="1:13" ht="78" x14ac:dyDescent="0.35">
      <c r="A2110" s="20" t="s">
        <v>4062</v>
      </c>
      <c r="B2110" s="4" t="s">
        <v>4061</v>
      </c>
      <c r="C2110" s="3" t="s">
        <v>4061</v>
      </c>
      <c r="D2110" s="4" t="s">
        <v>652</v>
      </c>
      <c r="E2110" s="3" t="s">
        <v>63</v>
      </c>
      <c r="F2110" s="3" t="s">
        <v>9683</v>
      </c>
      <c r="G2110" s="3" t="s">
        <v>9684</v>
      </c>
      <c r="H2110" s="2">
        <v>0</v>
      </c>
      <c r="I2110" s="4" t="s">
        <v>667</v>
      </c>
      <c r="J2110" s="40" t="s">
        <v>18915</v>
      </c>
      <c r="K2110" s="3" t="s">
        <v>9679</v>
      </c>
      <c r="L2110" s="2">
        <v>276</v>
      </c>
      <c r="M2110" s="1">
        <v>0.18310499999999999</v>
      </c>
    </row>
    <row r="2111" spans="1:13" ht="117" x14ac:dyDescent="0.35">
      <c r="A2111" s="20" t="s">
        <v>4062</v>
      </c>
      <c r="B2111" s="4" t="s">
        <v>4061</v>
      </c>
      <c r="C2111" s="3" t="s">
        <v>4061</v>
      </c>
      <c r="D2111" s="4" t="s">
        <v>652</v>
      </c>
      <c r="E2111" s="3" t="s">
        <v>63</v>
      </c>
      <c r="F2111" s="3" t="s">
        <v>9635</v>
      </c>
      <c r="G2111" s="3" t="s">
        <v>9634</v>
      </c>
      <c r="H2111" s="2">
        <v>0</v>
      </c>
      <c r="I2111" s="4" t="s">
        <v>691</v>
      </c>
      <c r="J2111" s="40" t="s">
        <v>18915</v>
      </c>
      <c r="K2111" s="3" t="s">
        <v>9631</v>
      </c>
      <c r="L2111" s="2">
        <v>370</v>
      </c>
      <c r="M2111" s="1">
        <v>0.24546699999999999</v>
      </c>
    </row>
    <row r="2112" spans="1:13" ht="65" x14ac:dyDescent="0.35">
      <c r="A2112" s="20" t="s">
        <v>4062</v>
      </c>
      <c r="B2112" s="4" t="s">
        <v>758</v>
      </c>
      <c r="C2112" s="3" t="s">
        <v>4061</v>
      </c>
      <c r="D2112" s="4" t="s">
        <v>750</v>
      </c>
      <c r="E2112" s="3" t="s">
        <v>63</v>
      </c>
      <c r="F2112" s="3" t="s">
        <v>9509</v>
      </c>
      <c r="G2112" s="3" t="s">
        <v>9508</v>
      </c>
      <c r="H2112" s="2">
        <v>0</v>
      </c>
      <c r="I2112" s="4" t="s">
        <v>759</v>
      </c>
      <c r="J2112" s="40" t="s">
        <v>18915</v>
      </c>
      <c r="K2112" s="3" t="s">
        <v>9507</v>
      </c>
      <c r="L2112" s="2">
        <v>143</v>
      </c>
      <c r="M2112" s="1">
        <v>6.3543000000000002E-2</v>
      </c>
    </row>
    <row r="2113" spans="1:13" ht="39" x14ac:dyDescent="0.35">
      <c r="A2113" s="20" t="s">
        <v>4062</v>
      </c>
      <c r="B2113" s="4" t="s">
        <v>4061</v>
      </c>
      <c r="C2113" s="3" t="s">
        <v>4061</v>
      </c>
      <c r="D2113" s="4" t="s">
        <v>902</v>
      </c>
      <c r="E2113" s="3" t="s">
        <v>63</v>
      </c>
      <c r="F2113" s="3" t="s">
        <v>9218</v>
      </c>
      <c r="G2113" s="3" t="s">
        <v>9217</v>
      </c>
      <c r="H2113" s="2">
        <v>0</v>
      </c>
      <c r="I2113" s="4" t="s">
        <v>912</v>
      </c>
      <c r="J2113" s="40" t="s">
        <v>18915</v>
      </c>
      <c r="K2113" s="3" t="s">
        <v>9216</v>
      </c>
      <c r="L2113" s="2">
        <v>76</v>
      </c>
      <c r="M2113" s="1">
        <v>8.1223000000000004E-2</v>
      </c>
    </row>
    <row r="2114" spans="1:13" ht="143" x14ac:dyDescent="0.35">
      <c r="A2114" s="20" t="s">
        <v>4062</v>
      </c>
      <c r="B2114" s="4" t="s">
        <v>4061</v>
      </c>
      <c r="C2114" s="3" t="s">
        <v>4061</v>
      </c>
      <c r="D2114" s="4" t="s">
        <v>1064</v>
      </c>
      <c r="E2114" s="3" t="s">
        <v>63</v>
      </c>
      <c r="F2114" s="3" t="s">
        <v>8909</v>
      </c>
      <c r="G2114" s="3" t="s">
        <v>8908</v>
      </c>
      <c r="H2114" s="2">
        <v>0</v>
      </c>
      <c r="I2114" s="4" t="s">
        <v>1068</v>
      </c>
      <c r="J2114" s="40" t="s">
        <v>18915</v>
      </c>
      <c r="K2114" s="3" t="s">
        <v>8907</v>
      </c>
      <c r="L2114" s="2">
        <v>451</v>
      </c>
      <c r="M2114" s="1">
        <v>0.99988900000000003</v>
      </c>
    </row>
    <row r="2115" spans="1:13" ht="156" x14ac:dyDescent="0.35">
      <c r="A2115" s="20" t="s">
        <v>4062</v>
      </c>
      <c r="B2115" s="4" t="s">
        <v>4061</v>
      </c>
      <c r="C2115" s="3" t="s">
        <v>4061</v>
      </c>
      <c r="D2115" s="4" t="s">
        <v>1491</v>
      </c>
      <c r="E2115" s="3" t="s">
        <v>63</v>
      </c>
      <c r="F2115" s="3" t="s">
        <v>8091</v>
      </c>
      <c r="G2115" s="3" t="s">
        <v>8090</v>
      </c>
      <c r="H2115" s="2">
        <v>0</v>
      </c>
      <c r="I2115" s="4" t="s">
        <v>1496</v>
      </c>
      <c r="J2115" s="40" t="s">
        <v>18915</v>
      </c>
      <c r="K2115" s="3" t="s">
        <v>8087</v>
      </c>
      <c r="L2115" s="2">
        <v>457</v>
      </c>
      <c r="M2115" s="1">
        <v>0.34950599999999998</v>
      </c>
    </row>
    <row r="2116" spans="1:13" ht="78" x14ac:dyDescent="0.35">
      <c r="A2116" s="20" t="s">
        <v>4062</v>
      </c>
      <c r="B2116" s="4" t="s">
        <v>4061</v>
      </c>
      <c r="C2116" s="3" t="s">
        <v>4061</v>
      </c>
      <c r="D2116" s="4" t="s">
        <v>2060</v>
      </c>
      <c r="E2116" s="3" t="s">
        <v>63</v>
      </c>
      <c r="F2116" s="3" t="s">
        <v>6871</v>
      </c>
      <c r="G2116" s="3" t="s">
        <v>6870</v>
      </c>
      <c r="H2116" s="2">
        <v>0</v>
      </c>
      <c r="I2116" s="4" t="s">
        <v>2078</v>
      </c>
      <c r="J2116" s="40" t="s">
        <v>18915</v>
      </c>
      <c r="K2116" s="3" t="s">
        <v>6873</v>
      </c>
      <c r="L2116" s="2">
        <v>221</v>
      </c>
      <c r="M2116" s="1">
        <v>0.28157199999999999</v>
      </c>
    </row>
    <row r="2117" spans="1:13" ht="39" x14ac:dyDescent="0.35">
      <c r="A2117" s="20" t="s">
        <v>4062</v>
      </c>
      <c r="B2117" s="4" t="s">
        <v>4061</v>
      </c>
      <c r="C2117" s="3" t="s">
        <v>4061</v>
      </c>
      <c r="D2117" s="4" t="s">
        <v>2166</v>
      </c>
      <c r="E2117" s="3" t="s">
        <v>63</v>
      </c>
      <c r="F2117" s="3" t="s">
        <v>6661</v>
      </c>
      <c r="G2117" s="3" t="s">
        <v>6660</v>
      </c>
      <c r="H2117" s="2">
        <v>0</v>
      </c>
      <c r="I2117" s="4" t="s">
        <v>2178</v>
      </c>
      <c r="J2117" s="40" t="s">
        <v>18915</v>
      </c>
      <c r="K2117" s="3" t="s">
        <v>6663</v>
      </c>
      <c r="L2117" s="2">
        <v>155</v>
      </c>
      <c r="M2117" s="1">
        <v>0.187697</v>
      </c>
    </row>
    <row r="2118" spans="1:13" ht="117" x14ac:dyDescent="0.35">
      <c r="A2118" s="20" t="s">
        <v>4062</v>
      </c>
      <c r="B2118" s="4" t="s">
        <v>4061</v>
      </c>
      <c r="C2118" s="3" t="s">
        <v>4061</v>
      </c>
      <c r="D2118" s="4" t="s">
        <v>2213</v>
      </c>
      <c r="E2118" s="3" t="s">
        <v>63</v>
      </c>
      <c r="F2118" s="3" t="s">
        <v>6577</v>
      </c>
      <c r="G2118" s="3" t="s">
        <v>6576</v>
      </c>
      <c r="H2118" s="2">
        <v>0</v>
      </c>
      <c r="I2118" s="4" t="s">
        <v>2223</v>
      </c>
      <c r="J2118" s="40" t="s">
        <v>18915</v>
      </c>
      <c r="K2118" s="3" t="s">
        <v>6575</v>
      </c>
      <c r="L2118" s="2">
        <v>214</v>
      </c>
      <c r="M2118" s="1">
        <v>0.38738600000000001</v>
      </c>
    </row>
    <row r="2119" spans="1:13" ht="78" x14ac:dyDescent="0.35">
      <c r="A2119" s="20" t="s">
        <v>4062</v>
      </c>
      <c r="B2119" s="4" t="s">
        <v>4061</v>
      </c>
      <c r="C2119" s="3" t="s">
        <v>4061</v>
      </c>
      <c r="D2119" s="4" t="s">
        <v>2341</v>
      </c>
      <c r="E2119" s="3" t="s">
        <v>63</v>
      </c>
      <c r="F2119" s="3" t="s">
        <v>6275</v>
      </c>
      <c r="G2119" s="3" t="s">
        <v>6274</v>
      </c>
      <c r="H2119" s="2">
        <v>0</v>
      </c>
      <c r="I2119" s="4" t="s">
        <v>2350</v>
      </c>
      <c r="J2119" s="40" t="s">
        <v>18915</v>
      </c>
      <c r="K2119" s="3" t="s">
        <v>6273</v>
      </c>
      <c r="L2119" s="2">
        <v>288</v>
      </c>
      <c r="M2119" s="1">
        <v>0.219358</v>
      </c>
    </row>
    <row r="2120" spans="1:13" ht="39" x14ac:dyDescent="0.35">
      <c r="A2120" s="20" t="s">
        <v>4062</v>
      </c>
      <c r="B2120" s="4" t="s">
        <v>4061</v>
      </c>
      <c r="C2120" s="3" t="s">
        <v>4061</v>
      </c>
      <c r="D2120" s="4" t="s">
        <v>3045</v>
      </c>
      <c r="E2120" s="3" t="s">
        <v>63</v>
      </c>
      <c r="F2120" s="3" t="s">
        <v>4695</v>
      </c>
      <c r="G2120" s="3" t="s">
        <v>4694</v>
      </c>
      <c r="H2120" s="2">
        <v>0</v>
      </c>
      <c r="I2120" s="4" t="s">
        <v>3066</v>
      </c>
      <c r="J2120" s="40" t="s">
        <v>18915</v>
      </c>
      <c r="K2120" s="3" t="s">
        <v>4693</v>
      </c>
      <c r="L2120" s="2">
        <v>105</v>
      </c>
      <c r="M2120" s="1">
        <v>0.13303599999999999</v>
      </c>
    </row>
    <row r="2121" spans="1:13" ht="78" x14ac:dyDescent="0.35">
      <c r="A2121" s="20" t="s">
        <v>4062</v>
      </c>
      <c r="B2121" s="4" t="s">
        <v>4061</v>
      </c>
      <c r="C2121" s="3" t="s">
        <v>4061</v>
      </c>
      <c r="D2121" s="4" t="s">
        <v>3213</v>
      </c>
      <c r="E2121" s="3" t="s">
        <v>63</v>
      </c>
      <c r="F2121" s="3" t="s">
        <v>4363</v>
      </c>
      <c r="G2121" s="3" t="s">
        <v>4362</v>
      </c>
      <c r="H2121" s="2">
        <v>0</v>
      </c>
      <c r="I2121" s="4" t="s">
        <v>3220</v>
      </c>
      <c r="J2121" s="40" t="s">
        <v>18915</v>
      </c>
      <c r="K2121" s="3" t="s">
        <v>4364</v>
      </c>
      <c r="L2121" s="2">
        <v>256</v>
      </c>
      <c r="M2121" s="1">
        <v>0.42272100000000001</v>
      </c>
    </row>
    <row r="2122" spans="1:13" ht="52" x14ac:dyDescent="0.35">
      <c r="A2122" s="20" t="s">
        <v>4062</v>
      </c>
      <c r="B2122" s="4" t="s">
        <v>4061</v>
      </c>
      <c r="C2122" s="3" t="s">
        <v>4061</v>
      </c>
      <c r="D2122" s="4" t="s">
        <v>3268</v>
      </c>
      <c r="E2122" s="3" t="s">
        <v>63</v>
      </c>
      <c r="F2122" s="3" t="s">
        <v>4234</v>
      </c>
      <c r="G2122" s="3" t="s">
        <v>4233</v>
      </c>
      <c r="H2122" s="2">
        <v>0</v>
      </c>
      <c r="I2122" s="4" t="s">
        <v>3281</v>
      </c>
      <c r="J2122" s="40" t="s">
        <v>18915</v>
      </c>
      <c r="K2122" s="3" t="s">
        <v>4235</v>
      </c>
      <c r="L2122" s="2">
        <v>131</v>
      </c>
      <c r="M2122" s="1">
        <v>0.13693332078982301</v>
      </c>
    </row>
    <row r="2123" spans="1:13" ht="208" x14ac:dyDescent="0.35">
      <c r="A2123" s="20" t="s">
        <v>4062</v>
      </c>
      <c r="B2123" s="4" t="s">
        <v>4061</v>
      </c>
      <c r="C2123" s="3" t="s">
        <v>4061</v>
      </c>
      <c r="D2123" s="4" t="s">
        <v>886</v>
      </c>
      <c r="E2123" s="3" t="s">
        <v>892</v>
      </c>
      <c r="F2123" s="3" t="s">
        <v>9261</v>
      </c>
      <c r="G2123" s="3" t="s">
        <v>9260</v>
      </c>
      <c r="H2123" s="2">
        <v>0</v>
      </c>
      <c r="I2123" s="4" t="s">
        <v>893</v>
      </c>
      <c r="J2123" s="40" t="s">
        <v>18915</v>
      </c>
      <c r="K2123" s="3" t="s">
        <v>9259</v>
      </c>
      <c r="L2123" s="2">
        <v>677</v>
      </c>
      <c r="M2123" s="1">
        <v>1.8793029999999999</v>
      </c>
    </row>
    <row r="2124" spans="1:13" ht="104" x14ac:dyDescent="0.35">
      <c r="A2124" s="20" t="s">
        <v>4062</v>
      </c>
      <c r="B2124" s="4" t="s">
        <v>4061</v>
      </c>
      <c r="C2124" s="3" t="s">
        <v>4061</v>
      </c>
      <c r="D2124" s="4" t="s">
        <v>886</v>
      </c>
      <c r="E2124" s="3" t="s">
        <v>892</v>
      </c>
      <c r="F2124" s="3" t="s">
        <v>9252</v>
      </c>
      <c r="G2124" s="3" t="s">
        <v>9251</v>
      </c>
      <c r="H2124" s="2">
        <v>0</v>
      </c>
      <c r="I2124" s="4" t="s">
        <v>898</v>
      </c>
      <c r="J2124" s="40" t="s">
        <v>18915</v>
      </c>
      <c r="K2124" s="3" t="s">
        <v>9250</v>
      </c>
      <c r="L2124" s="2">
        <v>337</v>
      </c>
      <c r="M2124" s="1">
        <v>0.93548699999999996</v>
      </c>
    </row>
    <row r="2125" spans="1:13" ht="91" x14ac:dyDescent="0.35">
      <c r="A2125" s="20" t="s">
        <v>4062</v>
      </c>
      <c r="B2125" s="4" t="s">
        <v>4061</v>
      </c>
      <c r="C2125" s="3" t="s">
        <v>4061</v>
      </c>
      <c r="D2125" s="4" t="s">
        <v>1460</v>
      </c>
      <c r="E2125" s="3" t="s">
        <v>892</v>
      </c>
      <c r="F2125" s="3" t="s">
        <v>8143</v>
      </c>
      <c r="G2125" s="3" t="s">
        <v>8142</v>
      </c>
      <c r="H2125" s="2">
        <v>0</v>
      </c>
      <c r="I2125" s="4" t="s">
        <v>1468</v>
      </c>
      <c r="J2125" s="40" t="s">
        <v>18915</v>
      </c>
      <c r="K2125" s="3" t="s">
        <v>8141</v>
      </c>
      <c r="L2125" s="2">
        <v>337</v>
      </c>
      <c r="M2125" s="1">
        <v>0.54104399999999997</v>
      </c>
    </row>
    <row r="2126" spans="1:13" ht="78" x14ac:dyDescent="0.35">
      <c r="A2126" s="20" t="s">
        <v>4062</v>
      </c>
      <c r="B2126" s="4" t="s">
        <v>4061</v>
      </c>
      <c r="C2126" s="3" t="s">
        <v>4061</v>
      </c>
      <c r="D2126" s="4" t="s">
        <v>1460</v>
      </c>
      <c r="E2126" s="3" t="s">
        <v>892</v>
      </c>
      <c r="F2126" s="3" t="s">
        <v>8124</v>
      </c>
      <c r="G2126" s="3" t="s">
        <v>8123</v>
      </c>
      <c r="H2126" s="2">
        <v>0</v>
      </c>
      <c r="I2126" s="4" t="s">
        <v>1477</v>
      </c>
      <c r="J2126" s="40" t="s">
        <v>18915</v>
      </c>
      <c r="K2126" s="3" t="s">
        <v>8122</v>
      </c>
      <c r="L2126" s="2">
        <v>298</v>
      </c>
      <c r="M2126" s="1">
        <v>0.47843000000000002</v>
      </c>
    </row>
    <row r="2127" spans="1:13" ht="286" x14ac:dyDescent="0.35">
      <c r="A2127" s="20" t="s">
        <v>4062</v>
      </c>
      <c r="B2127" s="4" t="s">
        <v>4061</v>
      </c>
      <c r="C2127" s="3" t="s">
        <v>4061</v>
      </c>
      <c r="D2127" s="4" t="s">
        <v>1091</v>
      </c>
      <c r="E2127" s="3" t="s">
        <v>1105</v>
      </c>
      <c r="F2127" s="3" t="s">
        <v>8829</v>
      </c>
      <c r="G2127" s="3" t="s">
        <v>8828</v>
      </c>
      <c r="H2127" s="2">
        <v>0</v>
      </c>
      <c r="I2127" s="4" t="s">
        <v>1096</v>
      </c>
      <c r="J2127" s="40" t="s">
        <v>18915</v>
      </c>
      <c r="K2127" s="3" t="s">
        <v>8840</v>
      </c>
      <c r="L2127" s="2">
        <v>779</v>
      </c>
      <c r="M2127" s="1">
        <v>1.663783</v>
      </c>
    </row>
    <row r="2128" spans="1:13" ht="91" x14ac:dyDescent="0.35">
      <c r="A2128" s="20" t="s">
        <v>4062</v>
      </c>
      <c r="B2128" s="4" t="s">
        <v>4061</v>
      </c>
      <c r="C2128" s="3" t="s">
        <v>4061</v>
      </c>
      <c r="D2128" s="4" t="s">
        <v>3320</v>
      </c>
      <c r="E2128" s="3" t="s">
        <v>3323</v>
      </c>
      <c r="F2128" s="3" t="s">
        <v>4135</v>
      </c>
      <c r="G2128" s="3" t="s">
        <v>4134</v>
      </c>
      <c r="H2128" s="2">
        <v>0</v>
      </c>
      <c r="I2128" s="4" t="s">
        <v>3324</v>
      </c>
      <c r="J2128" s="40" t="s">
        <v>18915</v>
      </c>
      <c r="K2128" s="3" t="s">
        <v>4133</v>
      </c>
      <c r="L2128" s="2">
        <v>322</v>
      </c>
      <c r="M2128" s="1">
        <v>0.51336800000000005</v>
      </c>
    </row>
    <row r="2129" spans="1:13" ht="52" x14ac:dyDescent="0.35">
      <c r="A2129" s="20" t="s">
        <v>4062</v>
      </c>
      <c r="B2129" s="4" t="s">
        <v>4061</v>
      </c>
      <c r="C2129" s="3" t="s">
        <v>4061</v>
      </c>
      <c r="D2129" s="4" t="s">
        <v>3320</v>
      </c>
      <c r="E2129" s="3" t="s">
        <v>3323</v>
      </c>
      <c r="F2129" s="3" t="s">
        <v>4130</v>
      </c>
      <c r="G2129" s="3" t="s">
        <v>4129</v>
      </c>
      <c r="H2129" s="2">
        <v>0</v>
      </c>
      <c r="I2129" s="4" t="s">
        <v>3326</v>
      </c>
      <c r="J2129" s="40" t="s">
        <v>18915</v>
      </c>
      <c r="K2129" s="3" t="s">
        <v>4128</v>
      </c>
      <c r="L2129" s="2">
        <v>149</v>
      </c>
      <c r="M2129" s="1">
        <v>0.23755200000000001</v>
      </c>
    </row>
    <row r="2130" spans="1:13" ht="65" x14ac:dyDescent="0.35">
      <c r="A2130" s="20" t="s">
        <v>4062</v>
      </c>
      <c r="B2130" s="4" t="s">
        <v>4061</v>
      </c>
      <c r="C2130" s="3" t="s">
        <v>4061</v>
      </c>
      <c r="D2130" s="4" t="s">
        <v>802</v>
      </c>
      <c r="E2130" s="3" t="s">
        <v>828</v>
      </c>
      <c r="F2130" s="3" t="s">
        <v>9371</v>
      </c>
      <c r="G2130" s="3" t="s">
        <v>9370</v>
      </c>
      <c r="H2130" s="2">
        <v>0</v>
      </c>
      <c r="I2130" s="4" t="s">
        <v>829</v>
      </c>
      <c r="J2130" s="40" t="s">
        <v>18915</v>
      </c>
      <c r="K2130" s="3" t="s">
        <v>9369</v>
      </c>
      <c r="L2130" s="2">
        <v>165</v>
      </c>
      <c r="M2130" s="1">
        <v>0.16420000000000001</v>
      </c>
    </row>
    <row r="2131" spans="1:13" ht="78" x14ac:dyDescent="0.35">
      <c r="A2131" s="20" t="s">
        <v>4062</v>
      </c>
      <c r="B2131" s="4" t="s">
        <v>4061</v>
      </c>
      <c r="C2131" s="3" t="s">
        <v>4061</v>
      </c>
      <c r="D2131" s="4" t="s">
        <v>802</v>
      </c>
      <c r="E2131" s="3" t="s">
        <v>830</v>
      </c>
      <c r="F2131" s="3" t="s">
        <v>9368</v>
      </c>
      <c r="G2131" s="3" t="s">
        <v>9367</v>
      </c>
      <c r="H2131" s="2">
        <v>0</v>
      </c>
      <c r="I2131" s="4" t="s">
        <v>831</v>
      </c>
      <c r="J2131" s="40" t="s">
        <v>18915</v>
      </c>
      <c r="K2131" s="3" t="s">
        <v>9366</v>
      </c>
      <c r="L2131" s="2">
        <v>232</v>
      </c>
      <c r="M2131" s="1">
        <v>0.230876</v>
      </c>
    </row>
    <row r="2132" spans="1:13" ht="52" x14ac:dyDescent="0.35">
      <c r="A2132" s="20" t="s">
        <v>4062</v>
      </c>
      <c r="B2132" s="4" t="s">
        <v>4061</v>
      </c>
      <c r="C2132" s="3" t="s">
        <v>4061</v>
      </c>
      <c r="D2132" s="4" t="s">
        <v>264</v>
      </c>
      <c r="E2132" s="3" t="s">
        <v>281</v>
      </c>
      <c r="F2132" s="3" t="s">
        <v>6210</v>
      </c>
      <c r="G2132" s="3" t="s">
        <v>10390</v>
      </c>
      <c r="H2132" s="2">
        <v>0</v>
      </c>
      <c r="I2132" s="4" t="s">
        <v>282</v>
      </c>
      <c r="J2132" s="40" t="s">
        <v>18915</v>
      </c>
      <c r="K2132" s="3" t="s">
        <v>10389</v>
      </c>
      <c r="L2132" s="2">
        <v>165</v>
      </c>
      <c r="M2132" s="1">
        <v>0.38623600000000002</v>
      </c>
    </row>
    <row r="2133" spans="1:13" ht="39" x14ac:dyDescent="0.35">
      <c r="A2133" s="20" t="s">
        <v>4062</v>
      </c>
      <c r="B2133" s="4" t="s">
        <v>4061</v>
      </c>
      <c r="C2133" s="3" t="s">
        <v>4061</v>
      </c>
      <c r="D2133" s="4" t="s">
        <v>226</v>
      </c>
      <c r="E2133" s="3" t="s">
        <v>234</v>
      </c>
      <c r="F2133" s="3" t="s">
        <v>10470</v>
      </c>
      <c r="G2133" s="3" t="s">
        <v>10469</v>
      </c>
      <c r="H2133" s="2">
        <v>0</v>
      </c>
      <c r="I2133" s="4" t="s">
        <v>235</v>
      </c>
      <c r="J2133" s="40" t="s">
        <v>18915</v>
      </c>
      <c r="K2133" s="3" t="s">
        <v>10468</v>
      </c>
      <c r="L2133" s="2">
        <v>93</v>
      </c>
      <c r="M2133" s="1">
        <v>0.12581200000000001</v>
      </c>
    </row>
    <row r="2134" spans="1:13" ht="130" x14ac:dyDescent="0.35">
      <c r="A2134" s="20" t="s">
        <v>4062</v>
      </c>
      <c r="B2134" s="4" t="s">
        <v>4061</v>
      </c>
      <c r="C2134" s="3" t="s">
        <v>4061</v>
      </c>
      <c r="D2134" s="4" t="s">
        <v>307</v>
      </c>
      <c r="E2134" s="3" t="s">
        <v>234</v>
      </c>
      <c r="F2134" s="3" t="s">
        <v>10342</v>
      </c>
      <c r="G2134" s="3" t="s">
        <v>10341</v>
      </c>
      <c r="H2134" s="2">
        <v>0</v>
      </c>
      <c r="I2134" s="4" t="s">
        <v>311</v>
      </c>
      <c r="J2134" s="40" t="s">
        <v>18915</v>
      </c>
      <c r="K2134" s="3" t="s">
        <v>10340</v>
      </c>
      <c r="L2134" s="2">
        <v>498</v>
      </c>
      <c r="M2134" s="1">
        <v>0.55120199999999997</v>
      </c>
    </row>
    <row r="2135" spans="1:13" ht="65" x14ac:dyDescent="0.35">
      <c r="A2135" s="20" t="s">
        <v>4062</v>
      </c>
      <c r="B2135" s="4" t="s">
        <v>4061</v>
      </c>
      <c r="C2135" s="3" t="s">
        <v>4061</v>
      </c>
      <c r="D2135" s="4" t="s">
        <v>307</v>
      </c>
      <c r="E2135" s="3" t="s">
        <v>234</v>
      </c>
      <c r="F2135" s="3" t="s">
        <v>10339</v>
      </c>
      <c r="G2135" s="3" t="s">
        <v>10338</v>
      </c>
      <c r="H2135" s="2">
        <v>0</v>
      </c>
      <c r="I2135" s="4" t="s">
        <v>312</v>
      </c>
      <c r="J2135" s="40" t="s">
        <v>18915</v>
      </c>
      <c r="K2135" s="3" t="s">
        <v>10337</v>
      </c>
      <c r="L2135" s="2">
        <v>227</v>
      </c>
      <c r="M2135" s="1">
        <v>0.251251</v>
      </c>
    </row>
    <row r="2136" spans="1:13" ht="52" x14ac:dyDescent="0.35">
      <c r="A2136" s="20" t="s">
        <v>4062</v>
      </c>
      <c r="B2136" s="4" t="s">
        <v>4061</v>
      </c>
      <c r="C2136" s="3" t="s">
        <v>4061</v>
      </c>
      <c r="D2136" s="4" t="s">
        <v>358</v>
      </c>
      <c r="E2136" s="3" t="s">
        <v>234</v>
      </c>
      <c r="F2136" s="3" t="s">
        <v>10235</v>
      </c>
      <c r="G2136" s="3" t="s">
        <v>10234</v>
      </c>
      <c r="H2136" s="2">
        <v>0</v>
      </c>
      <c r="I2136" s="4" t="s">
        <v>366</v>
      </c>
      <c r="J2136" s="40" t="s">
        <v>18915</v>
      </c>
      <c r="K2136" s="3" t="s">
        <v>10233</v>
      </c>
      <c r="L2136" s="2">
        <v>129</v>
      </c>
      <c r="M2136" s="1">
        <v>0.117911</v>
      </c>
    </row>
    <row r="2137" spans="1:13" ht="26" x14ac:dyDescent="0.35">
      <c r="A2137" s="20" t="s">
        <v>4062</v>
      </c>
      <c r="B2137" s="4" t="s">
        <v>4061</v>
      </c>
      <c r="C2137" s="3" t="s">
        <v>4061</v>
      </c>
      <c r="D2137" s="4" t="s">
        <v>1146</v>
      </c>
      <c r="E2137" s="3" t="s">
        <v>234</v>
      </c>
      <c r="F2137" s="3" t="s">
        <v>8761</v>
      </c>
      <c r="G2137" s="3" t="s">
        <v>8760</v>
      </c>
      <c r="H2137" s="2">
        <v>0</v>
      </c>
      <c r="I2137" s="4" t="s">
        <v>1152</v>
      </c>
      <c r="J2137" s="40" t="s">
        <v>18915</v>
      </c>
      <c r="K2137" s="3" t="s">
        <v>8757</v>
      </c>
      <c r="L2137" s="2">
        <v>60</v>
      </c>
      <c r="M2137" s="1">
        <v>7.8608999999999998E-2</v>
      </c>
    </row>
    <row r="2138" spans="1:13" ht="65" x14ac:dyDescent="0.35">
      <c r="A2138" s="20" t="s">
        <v>4062</v>
      </c>
      <c r="B2138" s="4" t="s">
        <v>4061</v>
      </c>
      <c r="C2138" s="3" t="s">
        <v>4061</v>
      </c>
      <c r="D2138" s="4" t="s">
        <v>1280</v>
      </c>
      <c r="E2138" s="3" t="s">
        <v>234</v>
      </c>
      <c r="F2138" s="3" t="s">
        <v>8505</v>
      </c>
      <c r="G2138" s="3" t="s">
        <v>8504</v>
      </c>
      <c r="H2138" s="2">
        <v>0</v>
      </c>
      <c r="I2138" s="4" t="s">
        <v>1285</v>
      </c>
      <c r="J2138" s="40" t="s">
        <v>18915</v>
      </c>
      <c r="K2138" s="3" t="s">
        <v>8501</v>
      </c>
      <c r="L2138" s="2">
        <v>203</v>
      </c>
      <c r="M2138" s="1">
        <v>0.53422499999999995</v>
      </c>
    </row>
    <row r="2139" spans="1:13" ht="117" x14ac:dyDescent="0.35">
      <c r="A2139" s="20" t="s">
        <v>4062</v>
      </c>
      <c r="B2139" s="4" t="s">
        <v>4061</v>
      </c>
      <c r="C2139" s="3" t="s">
        <v>4061</v>
      </c>
      <c r="D2139" s="4" t="s">
        <v>1280</v>
      </c>
      <c r="E2139" s="3" t="s">
        <v>234</v>
      </c>
      <c r="F2139" s="3" t="s">
        <v>8503</v>
      </c>
      <c r="G2139" s="3" t="s">
        <v>8502</v>
      </c>
      <c r="H2139" s="2">
        <v>0</v>
      </c>
      <c r="I2139" s="4" t="s">
        <v>1286</v>
      </c>
      <c r="J2139" s="40" t="s">
        <v>18915</v>
      </c>
      <c r="K2139" s="3" t="s">
        <v>8501</v>
      </c>
      <c r="L2139" s="2">
        <v>350</v>
      </c>
      <c r="M2139" s="1">
        <v>0.92107700000000003</v>
      </c>
    </row>
    <row r="2140" spans="1:13" ht="104" x14ac:dyDescent="0.35">
      <c r="A2140" s="20" t="s">
        <v>4062</v>
      </c>
      <c r="B2140" s="4" t="s">
        <v>4061</v>
      </c>
      <c r="C2140" s="3" t="s">
        <v>4061</v>
      </c>
      <c r="D2140" s="4" t="s">
        <v>1404</v>
      </c>
      <c r="E2140" s="3" t="s">
        <v>234</v>
      </c>
      <c r="F2140" s="3" t="s">
        <v>8263</v>
      </c>
      <c r="G2140" s="3" t="s">
        <v>8262</v>
      </c>
      <c r="H2140" s="2">
        <v>0</v>
      </c>
      <c r="I2140" s="4" t="s">
        <v>1409</v>
      </c>
      <c r="J2140" s="40" t="s">
        <v>18915</v>
      </c>
      <c r="K2140" s="3" t="s">
        <v>8261</v>
      </c>
      <c r="L2140" s="2">
        <v>328</v>
      </c>
      <c r="M2140" s="1">
        <v>0.37080600000000002</v>
      </c>
    </row>
    <row r="2141" spans="1:13" ht="65" x14ac:dyDescent="0.35">
      <c r="A2141" s="20" t="s">
        <v>4062</v>
      </c>
      <c r="B2141" s="4" t="s">
        <v>4061</v>
      </c>
      <c r="C2141" s="3" t="s">
        <v>4061</v>
      </c>
      <c r="D2141" s="4" t="s">
        <v>2229</v>
      </c>
      <c r="E2141" s="3" t="s">
        <v>234</v>
      </c>
      <c r="F2141" s="3" t="s">
        <v>6531</v>
      </c>
      <c r="G2141" s="3" t="s">
        <v>6530</v>
      </c>
      <c r="H2141" s="2">
        <v>0</v>
      </c>
      <c r="I2141" s="4" t="s">
        <v>2241</v>
      </c>
      <c r="J2141" s="40" t="s">
        <v>18915</v>
      </c>
      <c r="K2141" s="3" t="s">
        <v>6529</v>
      </c>
      <c r="L2141" s="2">
        <v>218</v>
      </c>
      <c r="M2141" s="1">
        <v>0.25467899999999999</v>
      </c>
    </row>
    <row r="2142" spans="1:13" ht="52" x14ac:dyDescent="0.35">
      <c r="A2142" s="20" t="s">
        <v>4062</v>
      </c>
      <c r="B2142" s="4" t="s">
        <v>4061</v>
      </c>
      <c r="C2142" s="3" t="s">
        <v>4061</v>
      </c>
      <c r="D2142" s="4" t="s">
        <v>3013</v>
      </c>
      <c r="E2142" s="3" t="s">
        <v>234</v>
      </c>
      <c r="F2142" s="3" t="s">
        <v>4813</v>
      </c>
      <c r="G2142" s="3" t="s">
        <v>4812</v>
      </c>
      <c r="H2142" s="2">
        <v>0</v>
      </c>
      <c r="I2142" s="4" t="s">
        <v>3018</v>
      </c>
      <c r="J2142" s="40" t="s">
        <v>18915</v>
      </c>
      <c r="K2142" s="3" t="s">
        <v>4811</v>
      </c>
      <c r="L2142" s="2">
        <v>160</v>
      </c>
      <c r="M2142" s="1">
        <v>1.085261</v>
      </c>
    </row>
    <row r="2143" spans="1:13" ht="65" x14ac:dyDescent="0.35">
      <c r="A2143" s="20" t="s">
        <v>4062</v>
      </c>
      <c r="B2143" s="4" t="s">
        <v>4061</v>
      </c>
      <c r="C2143" s="3" t="s">
        <v>4061</v>
      </c>
      <c r="D2143" s="4" t="s">
        <v>3239</v>
      </c>
      <c r="E2143" s="3" t="s">
        <v>234</v>
      </c>
      <c r="F2143" s="3" t="s">
        <v>4320</v>
      </c>
      <c r="G2143" s="3" t="s">
        <v>4319</v>
      </c>
      <c r="H2143" s="2">
        <v>0</v>
      </c>
      <c r="I2143" s="4" t="s">
        <v>3244</v>
      </c>
      <c r="J2143" s="40" t="s">
        <v>18915</v>
      </c>
      <c r="K2143" s="3" t="s">
        <v>4318</v>
      </c>
      <c r="L2143" s="2">
        <v>195</v>
      </c>
      <c r="M2143" s="1">
        <v>0.42775400000000002</v>
      </c>
    </row>
    <row r="2144" spans="1:13" ht="143" x14ac:dyDescent="0.35">
      <c r="A2144" s="20" t="s">
        <v>4062</v>
      </c>
      <c r="B2144" s="4" t="s">
        <v>4061</v>
      </c>
      <c r="C2144" s="3" t="s">
        <v>4061</v>
      </c>
      <c r="D2144" s="4" t="s">
        <v>1596</v>
      </c>
      <c r="E2144" s="3" t="s">
        <v>1612</v>
      </c>
      <c r="F2144" s="3" t="s">
        <v>7875</v>
      </c>
      <c r="G2144" s="3" t="s">
        <v>7874</v>
      </c>
      <c r="H2144" s="2">
        <v>0</v>
      </c>
      <c r="I2144" s="4" t="s">
        <v>1611</v>
      </c>
      <c r="J2144" s="40" t="s">
        <v>18915</v>
      </c>
      <c r="K2144" s="3" t="s">
        <v>7873</v>
      </c>
      <c r="L2144" s="2">
        <v>510</v>
      </c>
      <c r="M2144" s="1">
        <v>0.58409900000000003</v>
      </c>
    </row>
    <row r="2145" spans="1:13" ht="26" x14ac:dyDescent="0.35">
      <c r="A2145" s="20" t="s">
        <v>4062</v>
      </c>
      <c r="B2145" s="4" t="s">
        <v>4061</v>
      </c>
      <c r="C2145" s="3" t="s">
        <v>4061</v>
      </c>
      <c r="D2145" s="4" t="s">
        <v>2431</v>
      </c>
      <c r="E2145" s="3" t="s">
        <v>2437</v>
      </c>
      <c r="F2145" s="3" t="s">
        <v>6052</v>
      </c>
      <c r="G2145" s="3" t="s">
        <v>6083</v>
      </c>
      <c r="H2145" s="2">
        <v>0</v>
      </c>
      <c r="I2145" s="4" t="s">
        <v>2438</v>
      </c>
      <c r="J2145" s="40" t="s">
        <v>18915</v>
      </c>
      <c r="K2145" s="3" t="s">
        <v>6082</v>
      </c>
      <c r="L2145" s="2">
        <v>23</v>
      </c>
      <c r="M2145" s="1">
        <v>2.2457999999999999E-2</v>
      </c>
    </row>
    <row r="2146" spans="1:13" ht="26" x14ac:dyDescent="0.35">
      <c r="A2146" s="20" t="s">
        <v>4062</v>
      </c>
      <c r="B2146" s="4" t="s">
        <v>4061</v>
      </c>
      <c r="C2146" s="3" t="s">
        <v>4061</v>
      </c>
      <c r="D2146" s="4" t="s">
        <v>2589</v>
      </c>
      <c r="E2146" s="3" t="s">
        <v>2437</v>
      </c>
      <c r="F2146" s="3" t="s">
        <v>5750</v>
      </c>
      <c r="G2146" s="3" t="s">
        <v>5749</v>
      </c>
      <c r="H2146" s="2">
        <v>0</v>
      </c>
      <c r="I2146" s="4" t="s">
        <v>2593</v>
      </c>
      <c r="J2146" s="40" t="s">
        <v>18915</v>
      </c>
      <c r="K2146" s="3" t="s">
        <v>5748</v>
      </c>
      <c r="L2146" s="2">
        <v>48</v>
      </c>
      <c r="M2146" s="1">
        <v>0.120421</v>
      </c>
    </row>
    <row r="2147" spans="1:13" ht="130" x14ac:dyDescent="0.35">
      <c r="A2147" s="20" t="s">
        <v>4062</v>
      </c>
      <c r="B2147" s="4" t="s">
        <v>4061</v>
      </c>
      <c r="C2147" s="3" t="s">
        <v>4061</v>
      </c>
      <c r="D2147" s="4" t="s">
        <v>2885</v>
      </c>
      <c r="E2147" s="3" t="s">
        <v>2437</v>
      </c>
      <c r="F2147" s="3" t="s">
        <v>5091</v>
      </c>
      <c r="G2147" s="3" t="s">
        <v>5090</v>
      </c>
      <c r="H2147" s="2">
        <v>0</v>
      </c>
      <c r="I2147" s="4" t="s">
        <v>2889</v>
      </c>
      <c r="J2147" s="40" t="s">
        <v>18915</v>
      </c>
      <c r="K2147" s="3" t="s">
        <v>5087</v>
      </c>
      <c r="L2147" s="2">
        <v>435</v>
      </c>
      <c r="M2147" s="1">
        <v>1.174374</v>
      </c>
    </row>
    <row r="2148" spans="1:13" ht="91" x14ac:dyDescent="0.35">
      <c r="A2148" s="20" t="s">
        <v>4062</v>
      </c>
      <c r="B2148" s="4" t="s">
        <v>4061</v>
      </c>
      <c r="C2148" s="3" t="s">
        <v>4061</v>
      </c>
      <c r="D2148" s="4" t="s">
        <v>2951</v>
      </c>
      <c r="E2148" s="3" t="s">
        <v>2437</v>
      </c>
      <c r="F2148" s="3" t="s">
        <v>4936</v>
      </c>
      <c r="G2148" s="3" t="s">
        <v>4926</v>
      </c>
      <c r="H2148" s="2">
        <v>0</v>
      </c>
      <c r="I2148" s="4" t="s">
        <v>2955</v>
      </c>
      <c r="J2148" s="40" t="s">
        <v>18915</v>
      </c>
      <c r="K2148" s="3" t="s">
        <v>4933</v>
      </c>
      <c r="L2148" s="2">
        <v>206</v>
      </c>
      <c r="M2148" s="1">
        <v>0.38495299999999999</v>
      </c>
    </row>
    <row r="2149" spans="1:13" ht="78" x14ac:dyDescent="0.35">
      <c r="A2149" s="20" t="s">
        <v>4062</v>
      </c>
      <c r="B2149" s="4" t="s">
        <v>4061</v>
      </c>
      <c r="C2149" s="3" t="s">
        <v>4061</v>
      </c>
      <c r="D2149" s="4" t="s">
        <v>158</v>
      </c>
      <c r="E2149" s="3" t="s">
        <v>168</v>
      </c>
      <c r="F2149" s="3" t="s">
        <v>10598</v>
      </c>
      <c r="G2149" s="3" t="s">
        <v>10597</v>
      </c>
      <c r="H2149" s="2">
        <v>0</v>
      </c>
      <c r="I2149" s="4" t="s">
        <v>169</v>
      </c>
      <c r="J2149" s="40" t="s">
        <v>18915</v>
      </c>
      <c r="K2149" s="3" t="s">
        <v>10596</v>
      </c>
      <c r="L2149" s="2">
        <v>212</v>
      </c>
      <c r="M2149" s="1">
        <v>0.36013400000000001</v>
      </c>
    </row>
    <row r="2150" spans="1:13" ht="143" x14ac:dyDescent="0.35">
      <c r="A2150" s="20" t="s">
        <v>4062</v>
      </c>
      <c r="B2150" s="4" t="s">
        <v>4061</v>
      </c>
      <c r="C2150" s="3" t="s">
        <v>4061</v>
      </c>
      <c r="D2150" s="4" t="s">
        <v>628</v>
      </c>
      <c r="E2150" s="3" t="s">
        <v>168</v>
      </c>
      <c r="F2150" s="3" t="s">
        <v>5403</v>
      </c>
      <c r="G2150" s="3" t="s">
        <v>9754</v>
      </c>
      <c r="H2150" s="2">
        <v>0</v>
      </c>
      <c r="I2150" s="4" t="s">
        <v>635</v>
      </c>
      <c r="J2150" s="40" t="s">
        <v>18915</v>
      </c>
      <c r="K2150" s="3" t="s">
        <v>9751</v>
      </c>
      <c r="L2150" s="2">
        <v>458</v>
      </c>
      <c r="M2150" s="1">
        <v>0.60761200000000004</v>
      </c>
    </row>
    <row r="2151" spans="1:13" ht="39" x14ac:dyDescent="0.35">
      <c r="A2151" s="20" t="s">
        <v>4062</v>
      </c>
      <c r="B2151" s="4" t="s">
        <v>4061</v>
      </c>
      <c r="C2151" s="3" t="s">
        <v>4061</v>
      </c>
      <c r="D2151" s="4" t="s">
        <v>802</v>
      </c>
      <c r="E2151" s="3" t="s">
        <v>168</v>
      </c>
      <c r="F2151" s="3" t="s">
        <v>9409</v>
      </c>
      <c r="G2151" s="3" t="s">
        <v>9408</v>
      </c>
      <c r="H2151" s="2">
        <v>0</v>
      </c>
      <c r="I2151" s="4" t="s">
        <v>809</v>
      </c>
      <c r="J2151" s="40" t="s">
        <v>18915</v>
      </c>
      <c r="K2151" s="3" t="s">
        <v>9405</v>
      </c>
      <c r="L2151" s="2">
        <v>112</v>
      </c>
      <c r="M2151" s="1">
        <v>0.111457</v>
      </c>
    </row>
    <row r="2152" spans="1:13" ht="39" x14ac:dyDescent="0.35">
      <c r="A2152" s="20" t="s">
        <v>4062</v>
      </c>
      <c r="B2152" s="4" t="s">
        <v>4061</v>
      </c>
      <c r="C2152" s="3" t="s">
        <v>4061</v>
      </c>
      <c r="D2152" s="4" t="s">
        <v>1404</v>
      </c>
      <c r="E2152" s="3" t="s">
        <v>168</v>
      </c>
      <c r="F2152" s="3" t="s">
        <v>8260</v>
      </c>
      <c r="G2152" s="3" t="s">
        <v>8259</v>
      </c>
      <c r="H2152" s="2">
        <v>0</v>
      </c>
      <c r="I2152" s="4" t="s">
        <v>1410</v>
      </c>
      <c r="J2152" s="40" t="s">
        <v>18915</v>
      </c>
      <c r="K2152" s="3" t="s">
        <v>8258</v>
      </c>
      <c r="L2152" s="2">
        <v>80</v>
      </c>
      <c r="M2152" s="1">
        <v>9.0440000000000006E-2</v>
      </c>
    </row>
    <row r="2153" spans="1:13" ht="39" x14ac:dyDescent="0.35">
      <c r="A2153" s="20" t="s">
        <v>4062</v>
      </c>
      <c r="B2153" s="4" t="s">
        <v>4061</v>
      </c>
      <c r="C2153" s="3" t="s">
        <v>4061</v>
      </c>
      <c r="D2153" s="4" t="s">
        <v>1438</v>
      </c>
      <c r="E2153" s="3" t="s">
        <v>168</v>
      </c>
      <c r="F2153" s="3" t="s">
        <v>8197</v>
      </c>
      <c r="G2153" s="3" t="s">
        <v>8196</v>
      </c>
      <c r="H2153" s="2">
        <v>0</v>
      </c>
      <c r="I2153" s="4" t="s">
        <v>1443</v>
      </c>
      <c r="J2153" s="40" t="s">
        <v>18915</v>
      </c>
      <c r="K2153" s="3" t="s">
        <v>8195</v>
      </c>
      <c r="L2153" s="2">
        <v>124</v>
      </c>
      <c r="M2153" s="1">
        <v>0.227048</v>
      </c>
    </row>
    <row r="2154" spans="1:13" ht="195" x14ac:dyDescent="0.35">
      <c r="A2154" s="20" t="s">
        <v>4062</v>
      </c>
      <c r="B2154" s="4" t="s">
        <v>4061</v>
      </c>
      <c r="C2154" s="3" t="s">
        <v>4061</v>
      </c>
      <c r="D2154" s="4" t="s">
        <v>1812</v>
      </c>
      <c r="E2154" s="3" t="s">
        <v>168</v>
      </c>
      <c r="F2154" s="3" t="s">
        <v>7414</v>
      </c>
      <c r="G2154" s="3" t="s">
        <v>7413</v>
      </c>
      <c r="H2154" s="2">
        <v>0</v>
      </c>
      <c r="I2154" s="4" t="s">
        <v>1823</v>
      </c>
      <c r="J2154" s="40" t="s">
        <v>18915</v>
      </c>
      <c r="K2154" s="3" t="s">
        <v>7412</v>
      </c>
      <c r="L2154" s="2">
        <v>564</v>
      </c>
      <c r="M2154" s="1">
        <v>0.99360499999999996</v>
      </c>
    </row>
    <row r="2155" spans="1:13" ht="130" x14ac:dyDescent="0.35">
      <c r="A2155" s="20" t="s">
        <v>4062</v>
      </c>
      <c r="B2155" s="4" t="s">
        <v>4061</v>
      </c>
      <c r="C2155" s="3" t="s">
        <v>4061</v>
      </c>
      <c r="D2155" s="4" t="s">
        <v>1844</v>
      </c>
      <c r="E2155" s="3" t="s">
        <v>168</v>
      </c>
      <c r="F2155" s="3" t="s">
        <v>7355</v>
      </c>
      <c r="G2155" s="3" t="s">
        <v>7354</v>
      </c>
      <c r="H2155" s="2">
        <v>0</v>
      </c>
      <c r="I2155" s="4" t="s">
        <v>1854</v>
      </c>
      <c r="J2155" s="40" t="s">
        <v>18915</v>
      </c>
      <c r="K2155" s="3" t="s">
        <v>7353</v>
      </c>
      <c r="L2155" s="2">
        <v>383</v>
      </c>
      <c r="M2155" s="1">
        <v>0.57967900000000006</v>
      </c>
    </row>
    <row r="2156" spans="1:13" ht="409.5" x14ac:dyDescent="0.35">
      <c r="A2156" s="20" t="s">
        <v>4062</v>
      </c>
      <c r="B2156" s="4" t="s">
        <v>4061</v>
      </c>
      <c r="C2156" s="3" t="s">
        <v>4061</v>
      </c>
      <c r="D2156" s="4" t="s">
        <v>1950</v>
      </c>
      <c r="E2156" s="3" t="s">
        <v>168</v>
      </c>
      <c r="F2156" s="3" t="s">
        <v>7117</v>
      </c>
      <c r="G2156" s="3" t="s">
        <v>7116</v>
      </c>
      <c r="H2156" s="2">
        <v>0</v>
      </c>
      <c r="I2156" s="4" t="s">
        <v>1960</v>
      </c>
      <c r="J2156" s="40" t="s">
        <v>18915</v>
      </c>
      <c r="K2156" s="3" t="s">
        <v>7115</v>
      </c>
      <c r="L2156" s="2">
        <v>1943</v>
      </c>
      <c r="M2156" s="1">
        <v>3.6604429999999999</v>
      </c>
    </row>
    <row r="2157" spans="1:13" ht="52" x14ac:dyDescent="0.35">
      <c r="A2157" s="20" t="s">
        <v>4062</v>
      </c>
      <c r="B2157" s="4" t="s">
        <v>1961</v>
      </c>
      <c r="C2157" s="3" t="s">
        <v>4061</v>
      </c>
      <c r="D2157" s="4" t="s">
        <v>2817</v>
      </c>
      <c r="E2157" s="3" t="s">
        <v>168</v>
      </c>
      <c r="F2157" s="3" t="s">
        <v>5228</v>
      </c>
      <c r="G2157" s="3" t="s">
        <v>5226</v>
      </c>
      <c r="H2157" s="2">
        <v>0</v>
      </c>
      <c r="I2157" s="4" t="s">
        <v>2831</v>
      </c>
      <c r="J2157" s="40" t="s">
        <v>18915</v>
      </c>
      <c r="K2157" s="3" t="s">
        <v>5227</v>
      </c>
      <c r="L2157" s="2">
        <v>84</v>
      </c>
      <c r="M2157" s="1">
        <v>8.0804000000000001E-2</v>
      </c>
    </row>
    <row r="2158" spans="1:13" ht="169" x14ac:dyDescent="0.35">
      <c r="A2158" s="20" t="s">
        <v>4062</v>
      </c>
      <c r="B2158" s="4" t="s">
        <v>4061</v>
      </c>
      <c r="C2158" s="3" t="s">
        <v>4061</v>
      </c>
      <c r="D2158" s="4" t="s">
        <v>2935</v>
      </c>
      <c r="E2158" s="3" t="s">
        <v>168</v>
      </c>
      <c r="F2158" s="3" t="s">
        <v>4975</v>
      </c>
      <c r="G2158" s="3" t="s">
        <v>4974</v>
      </c>
      <c r="H2158" s="2">
        <v>0</v>
      </c>
      <c r="I2158" s="4" t="s">
        <v>2940</v>
      </c>
      <c r="J2158" s="40" t="s">
        <v>18915</v>
      </c>
      <c r="K2158" s="3" t="s">
        <v>4973</v>
      </c>
      <c r="L2158" s="2">
        <v>511</v>
      </c>
      <c r="M2158" s="1">
        <v>1.2997583619483657</v>
      </c>
    </row>
    <row r="2159" spans="1:13" ht="104" x14ac:dyDescent="0.35">
      <c r="A2159" s="20" t="s">
        <v>4062</v>
      </c>
      <c r="B2159" s="4" t="s">
        <v>115</v>
      </c>
      <c r="C2159" s="3" t="s">
        <v>4061</v>
      </c>
      <c r="D2159" s="4" t="s">
        <v>112</v>
      </c>
      <c r="E2159" s="3" t="s">
        <v>117</v>
      </c>
      <c r="F2159" s="3" t="s">
        <v>10678</v>
      </c>
      <c r="G2159" s="3" t="s">
        <v>10677</v>
      </c>
      <c r="H2159" s="2">
        <v>0</v>
      </c>
      <c r="I2159" s="4" t="s">
        <v>118</v>
      </c>
      <c r="J2159" s="40" t="s">
        <v>18915</v>
      </c>
      <c r="K2159" s="3" t="s">
        <v>10676</v>
      </c>
      <c r="L2159" s="2">
        <v>310</v>
      </c>
      <c r="M2159" s="1">
        <v>0.66473700000000002</v>
      </c>
    </row>
    <row r="2160" spans="1:13" ht="65" x14ac:dyDescent="0.35">
      <c r="A2160" s="20" t="s">
        <v>4062</v>
      </c>
      <c r="B2160" s="4" t="s">
        <v>4061</v>
      </c>
      <c r="C2160" s="3" t="s">
        <v>4061</v>
      </c>
      <c r="D2160" s="4" t="s">
        <v>1146</v>
      </c>
      <c r="E2160" s="3" t="s">
        <v>117</v>
      </c>
      <c r="F2160" s="3" t="s">
        <v>8756</v>
      </c>
      <c r="G2160" s="3" t="s">
        <v>8755</v>
      </c>
      <c r="H2160" s="2">
        <v>0</v>
      </c>
      <c r="I2160" s="4" t="s">
        <v>1154</v>
      </c>
      <c r="J2160" s="40" t="s">
        <v>18915</v>
      </c>
      <c r="K2160" s="3" t="s">
        <v>8754</v>
      </c>
      <c r="L2160" s="2">
        <v>201</v>
      </c>
      <c r="M2160" s="1">
        <v>0.26334099999999999</v>
      </c>
    </row>
    <row r="2161" spans="1:13" ht="78" x14ac:dyDescent="0.35">
      <c r="A2161" s="20" t="s">
        <v>4062</v>
      </c>
      <c r="B2161" s="4" t="s">
        <v>4061</v>
      </c>
      <c r="C2161" s="3" t="s">
        <v>4061</v>
      </c>
      <c r="D2161" s="4" t="s">
        <v>1828</v>
      </c>
      <c r="E2161" s="3" t="s">
        <v>117</v>
      </c>
      <c r="F2161" s="3" t="s">
        <v>7375</v>
      </c>
      <c r="G2161" s="3" t="s">
        <v>7398</v>
      </c>
      <c r="H2161" s="2">
        <v>0</v>
      </c>
      <c r="I2161" s="4" t="s">
        <v>1832</v>
      </c>
      <c r="J2161" s="40" t="s">
        <v>18915</v>
      </c>
      <c r="K2161" s="3" t="s">
        <v>7395</v>
      </c>
      <c r="L2161" s="2">
        <v>236</v>
      </c>
      <c r="M2161" s="1">
        <v>0.86269899999999999</v>
      </c>
    </row>
    <row r="2162" spans="1:13" ht="52" x14ac:dyDescent="0.35">
      <c r="A2162" s="20" t="s">
        <v>4062</v>
      </c>
      <c r="B2162" s="4" t="s">
        <v>4061</v>
      </c>
      <c r="C2162" s="3" t="s">
        <v>4061</v>
      </c>
      <c r="D2162" s="4" t="s">
        <v>2261</v>
      </c>
      <c r="E2162" s="3" t="s">
        <v>117</v>
      </c>
      <c r="F2162" s="3" t="s">
        <v>6477</v>
      </c>
      <c r="G2162" s="3" t="s">
        <v>6476</v>
      </c>
      <c r="H2162" s="2">
        <v>0</v>
      </c>
      <c r="I2162" s="4" t="s">
        <v>2268</v>
      </c>
      <c r="J2162" s="40" t="s">
        <v>18915</v>
      </c>
      <c r="K2162" s="3" t="s">
        <v>6475</v>
      </c>
      <c r="L2162" s="2">
        <v>150</v>
      </c>
      <c r="M2162" s="1">
        <v>0.26510699999999998</v>
      </c>
    </row>
    <row r="2163" spans="1:13" ht="130" x14ac:dyDescent="0.35">
      <c r="A2163" s="20" t="s">
        <v>4062</v>
      </c>
      <c r="B2163" s="4" t="s">
        <v>4061</v>
      </c>
      <c r="C2163" s="3" t="s">
        <v>4061</v>
      </c>
      <c r="D2163" s="4" t="s">
        <v>2477</v>
      </c>
      <c r="E2163" s="3" t="s">
        <v>117</v>
      </c>
      <c r="F2163" s="3" t="s">
        <v>5971</v>
      </c>
      <c r="G2163" s="3" t="s">
        <v>5970</v>
      </c>
      <c r="H2163" s="2">
        <v>0</v>
      </c>
      <c r="I2163" s="4" t="s">
        <v>2485</v>
      </c>
      <c r="J2163" s="40" t="s">
        <v>18915</v>
      </c>
      <c r="K2163" s="3" t="s">
        <v>5969</v>
      </c>
      <c r="L2163" s="2">
        <v>551</v>
      </c>
      <c r="M2163" s="1">
        <v>1.303186</v>
      </c>
    </row>
    <row r="2164" spans="1:13" ht="52" x14ac:dyDescent="0.35">
      <c r="A2164" s="20" t="s">
        <v>4062</v>
      </c>
      <c r="B2164" s="4" t="s">
        <v>4061</v>
      </c>
      <c r="C2164" s="3" t="s">
        <v>4061</v>
      </c>
      <c r="D2164" s="4" t="s">
        <v>2729</v>
      </c>
      <c r="E2164" s="3" t="s">
        <v>117</v>
      </c>
      <c r="F2164" s="3" t="s">
        <v>5420</v>
      </c>
      <c r="G2164" s="3" t="s">
        <v>5419</v>
      </c>
      <c r="H2164" s="2">
        <v>0</v>
      </c>
      <c r="I2164" s="4" t="s">
        <v>2750</v>
      </c>
      <c r="J2164" s="40" t="s">
        <v>18915</v>
      </c>
      <c r="K2164" s="3" t="s">
        <v>5418</v>
      </c>
      <c r="L2164" s="2">
        <v>121</v>
      </c>
      <c r="M2164" s="1">
        <v>0.142621</v>
      </c>
    </row>
    <row r="2165" spans="1:13" ht="117" x14ac:dyDescent="0.35">
      <c r="A2165" s="20" t="s">
        <v>4062</v>
      </c>
      <c r="B2165" s="4" t="s">
        <v>4061</v>
      </c>
      <c r="C2165" s="3" t="s">
        <v>4061</v>
      </c>
      <c r="D2165" s="4" t="s">
        <v>2280</v>
      </c>
      <c r="E2165" s="3" t="s">
        <v>2285</v>
      </c>
      <c r="F2165" s="3" t="s">
        <v>6433</v>
      </c>
      <c r="G2165" s="3" t="s">
        <v>6432</v>
      </c>
      <c r="H2165" s="2">
        <v>0</v>
      </c>
      <c r="I2165" s="4" t="s">
        <v>2286</v>
      </c>
      <c r="J2165" s="40" t="s">
        <v>18915</v>
      </c>
      <c r="K2165" s="3" t="s">
        <v>6427</v>
      </c>
      <c r="L2165" s="2">
        <v>404</v>
      </c>
      <c r="M2165" s="1">
        <v>0.49379699999999999</v>
      </c>
    </row>
    <row r="2166" spans="1:13" ht="156" x14ac:dyDescent="0.35">
      <c r="A2166" s="20" t="s">
        <v>4062</v>
      </c>
      <c r="B2166" s="4" t="s">
        <v>4061</v>
      </c>
      <c r="C2166" s="3" t="s">
        <v>4061</v>
      </c>
      <c r="D2166" s="4" t="s">
        <v>2280</v>
      </c>
      <c r="E2166" s="3" t="s">
        <v>2285</v>
      </c>
      <c r="F2166" s="3" t="s">
        <v>6405</v>
      </c>
      <c r="G2166" s="3" t="s">
        <v>6404</v>
      </c>
      <c r="H2166" s="2">
        <v>0</v>
      </c>
      <c r="I2166" s="4" t="s">
        <v>2297</v>
      </c>
      <c r="J2166" s="40" t="s">
        <v>18915</v>
      </c>
      <c r="K2166" s="3" t="s">
        <v>6403</v>
      </c>
      <c r="L2166" s="2">
        <v>470</v>
      </c>
      <c r="M2166" s="1">
        <v>0.57446699999999995</v>
      </c>
    </row>
    <row r="2167" spans="1:13" ht="104" x14ac:dyDescent="0.35">
      <c r="A2167" s="20" t="s">
        <v>4062</v>
      </c>
      <c r="B2167" s="4" t="s">
        <v>4061</v>
      </c>
      <c r="C2167" s="3" t="s">
        <v>4061</v>
      </c>
      <c r="D2167" s="4" t="s">
        <v>3139</v>
      </c>
      <c r="E2167" s="3" t="s">
        <v>3157</v>
      </c>
      <c r="F2167" s="3" t="s">
        <v>4442</v>
      </c>
      <c r="G2167" s="3" t="s">
        <v>4441</v>
      </c>
      <c r="H2167" s="2">
        <v>0</v>
      </c>
      <c r="I2167" s="4" t="s">
        <v>3152</v>
      </c>
      <c r="J2167" s="40" t="s">
        <v>18915</v>
      </c>
      <c r="K2167" s="3" t="s">
        <v>4494</v>
      </c>
      <c r="L2167" s="2">
        <v>359</v>
      </c>
      <c r="M2167" s="1">
        <v>0.51691100000000001</v>
      </c>
    </row>
    <row r="2168" spans="1:13" ht="104" x14ac:dyDescent="0.35">
      <c r="A2168" s="20" t="s">
        <v>4062</v>
      </c>
      <c r="B2168" s="4" t="s">
        <v>4061</v>
      </c>
      <c r="C2168" s="3" t="s">
        <v>4061</v>
      </c>
      <c r="D2168" s="4" t="s">
        <v>3139</v>
      </c>
      <c r="E2168" s="3" t="s">
        <v>3153</v>
      </c>
      <c r="F2168" s="3" t="s">
        <v>4442</v>
      </c>
      <c r="G2168" s="3" t="s">
        <v>4441</v>
      </c>
      <c r="H2168" s="2">
        <v>0</v>
      </c>
      <c r="I2168" s="4" t="s">
        <v>3152</v>
      </c>
      <c r="J2168" s="40" t="s">
        <v>18915</v>
      </c>
      <c r="K2168" s="3" t="s">
        <v>4498</v>
      </c>
      <c r="L2168" s="2">
        <v>359</v>
      </c>
      <c r="M2168" s="1">
        <v>0.51691100000000001</v>
      </c>
    </row>
    <row r="2169" spans="1:13" ht="117" x14ac:dyDescent="0.35">
      <c r="A2169" s="20" t="s">
        <v>4062</v>
      </c>
      <c r="B2169" s="4" t="s">
        <v>4061</v>
      </c>
      <c r="C2169" s="3" t="s">
        <v>4061</v>
      </c>
      <c r="D2169" s="4" t="s">
        <v>1828</v>
      </c>
      <c r="E2169" s="3" t="s">
        <v>1836</v>
      </c>
      <c r="F2169" s="3" t="s">
        <v>7388</v>
      </c>
      <c r="G2169" s="3" t="s">
        <v>7387</v>
      </c>
      <c r="H2169" s="2">
        <v>0</v>
      </c>
      <c r="I2169" s="4" t="s">
        <v>1837</v>
      </c>
      <c r="J2169" s="40" t="s">
        <v>18915</v>
      </c>
      <c r="K2169" s="3" t="s">
        <v>7384</v>
      </c>
      <c r="L2169" s="2">
        <v>300</v>
      </c>
      <c r="M2169" s="1">
        <v>1.096652</v>
      </c>
    </row>
    <row r="2170" spans="1:13" ht="65" x14ac:dyDescent="0.35">
      <c r="A2170" s="20" t="s">
        <v>4062</v>
      </c>
      <c r="B2170" s="4" t="s">
        <v>4061</v>
      </c>
      <c r="C2170" s="3" t="s">
        <v>4061</v>
      </c>
      <c r="D2170" s="4" t="s">
        <v>776</v>
      </c>
      <c r="E2170" s="3" t="s">
        <v>793</v>
      </c>
      <c r="F2170" s="3" t="s">
        <v>9440</v>
      </c>
      <c r="G2170" s="3" t="s">
        <v>9439</v>
      </c>
      <c r="H2170" s="2">
        <v>0</v>
      </c>
      <c r="I2170" s="4" t="s">
        <v>794</v>
      </c>
      <c r="J2170" s="40" t="s">
        <v>18915</v>
      </c>
      <c r="K2170" s="3" t="s">
        <v>9438</v>
      </c>
      <c r="L2170" s="2">
        <v>220</v>
      </c>
      <c r="M2170" s="1">
        <v>0.196185</v>
      </c>
    </row>
    <row r="2171" spans="1:13" ht="156" x14ac:dyDescent="0.35">
      <c r="A2171" s="20" t="s">
        <v>4062</v>
      </c>
      <c r="B2171" s="4" t="s">
        <v>4061</v>
      </c>
      <c r="C2171" s="3" t="s">
        <v>4061</v>
      </c>
      <c r="D2171" s="4" t="s">
        <v>776</v>
      </c>
      <c r="E2171" s="3" t="s">
        <v>793</v>
      </c>
      <c r="F2171" s="3" t="s">
        <v>9437</v>
      </c>
      <c r="G2171" s="3" t="s">
        <v>9436</v>
      </c>
      <c r="H2171" s="2">
        <v>0</v>
      </c>
      <c r="I2171" s="4" t="s">
        <v>795</v>
      </c>
      <c r="J2171" s="40" t="s">
        <v>18915</v>
      </c>
      <c r="K2171" s="3" t="s">
        <v>9435</v>
      </c>
      <c r="L2171" s="2">
        <v>546</v>
      </c>
      <c r="M2171" s="1">
        <v>0.486896</v>
      </c>
    </row>
    <row r="2172" spans="1:13" ht="91" x14ac:dyDescent="0.35">
      <c r="A2172" s="20" t="s">
        <v>4062</v>
      </c>
      <c r="B2172" s="4" t="s">
        <v>4061</v>
      </c>
      <c r="C2172" s="3" t="s">
        <v>4061</v>
      </c>
      <c r="D2172" s="4" t="s">
        <v>1336</v>
      </c>
      <c r="E2172" s="3" t="s">
        <v>793</v>
      </c>
      <c r="F2172" s="3" t="s">
        <v>8348</v>
      </c>
      <c r="G2172" s="3" t="s">
        <v>8347</v>
      </c>
      <c r="H2172" s="2">
        <v>0</v>
      </c>
      <c r="I2172" s="4" t="s">
        <v>1363</v>
      </c>
      <c r="J2172" s="40" t="s">
        <v>18915</v>
      </c>
      <c r="K2172" s="3" t="s">
        <v>8344</v>
      </c>
      <c r="L2172" s="2">
        <v>411</v>
      </c>
      <c r="M2172" s="1">
        <v>0.79925299999999999</v>
      </c>
    </row>
    <row r="2173" spans="1:13" ht="182" x14ac:dyDescent="0.35">
      <c r="A2173" s="20" t="s">
        <v>4062</v>
      </c>
      <c r="B2173" s="4" t="s">
        <v>4061</v>
      </c>
      <c r="C2173" s="3" t="s">
        <v>4061</v>
      </c>
      <c r="D2173" s="4" t="s">
        <v>1758</v>
      </c>
      <c r="E2173" s="3" t="s">
        <v>793</v>
      </c>
      <c r="F2173" s="3" t="s">
        <v>7501</v>
      </c>
      <c r="G2173" s="3" t="s">
        <v>7500</v>
      </c>
      <c r="H2173" s="2">
        <v>0</v>
      </c>
      <c r="I2173" s="4" t="s">
        <v>1779</v>
      </c>
      <c r="J2173" s="40" t="s">
        <v>18915</v>
      </c>
      <c r="K2173" s="3" t="s">
        <v>7499</v>
      </c>
      <c r="L2173" s="2">
        <v>534</v>
      </c>
      <c r="M2173" s="1">
        <v>0.69368700000000005</v>
      </c>
    </row>
    <row r="2174" spans="1:13" ht="156" x14ac:dyDescent="0.35">
      <c r="A2174" s="20" t="s">
        <v>4062</v>
      </c>
      <c r="B2174" s="4" t="s">
        <v>4061</v>
      </c>
      <c r="C2174" s="3" t="s">
        <v>4061</v>
      </c>
      <c r="D2174" s="4" t="s">
        <v>1828</v>
      </c>
      <c r="E2174" s="3" t="s">
        <v>793</v>
      </c>
      <c r="F2174" s="3" t="s">
        <v>7391</v>
      </c>
      <c r="G2174" s="3" t="s">
        <v>7390</v>
      </c>
      <c r="H2174" s="2">
        <v>0</v>
      </c>
      <c r="I2174" s="4" t="s">
        <v>1835</v>
      </c>
      <c r="J2174" s="40" t="s">
        <v>18915</v>
      </c>
      <c r="K2174" s="3" t="s">
        <v>7389</v>
      </c>
      <c r="L2174" s="2">
        <v>402</v>
      </c>
      <c r="M2174" s="1">
        <v>1.4695130000000001</v>
      </c>
    </row>
    <row r="2175" spans="1:13" ht="104" x14ac:dyDescent="0.35">
      <c r="A2175" s="20" t="s">
        <v>4062</v>
      </c>
      <c r="B2175" s="4" t="s">
        <v>4061</v>
      </c>
      <c r="C2175" s="3" t="s">
        <v>4061</v>
      </c>
      <c r="D2175" s="4" t="s">
        <v>2060</v>
      </c>
      <c r="E2175" s="3" t="s">
        <v>793</v>
      </c>
      <c r="F2175" s="3" t="s">
        <v>6841</v>
      </c>
      <c r="G2175" s="3" t="s">
        <v>6840</v>
      </c>
      <c r="H2175" s="2">
        <v>0</v>
      </c>
      <c r="I2175" s="4" t="s">
        <v>2093</v>
      </c>
      <c r="J2175" s="40" t="s">
        <v>18915</v>
      </c>
      <c r="K2175" s="3" t="s">
        <v>6839</v>
      </c>
      <c r="L2175" s="2">
        <v>313</v>
      </c>
      <c r="M2175" s="1">
        <v>0.398787</v>
      </c>
    </row>
    <row r="2176" spans="1:13" ht="156" x14ac:dyDescent="0.35">
      <c r="A2176" s="20" t="s">
        <v>4062</v>
      </c>
      <c r="B2176" s="4" t="s">
        <v>4061</v>
      </c>
      <c r="C2176" s="3" t="s">
        <v>4061</v>
      </c>
      <c r="D2176" s="4" t="s">
        <v>2166</v>
      </c>
      <c r="E2176" s="3" t="s">
        <v>793</v>
      </c>
      <c r="F2176" s="3" t="s">
        <v>6652</v>
      </c>
      <c r="G2176" s="3" t="s">
        <v>6651</v>
      </c>
      <c r="H2176" s="2">
        <v>0</v>
      </c>
      <c r="I2176" s="4" t="s">
        <v>2183</v>
      </c>
      <c r="J2176" s="40" t="s">
        <v>18915</v>
      </c>
      <c r="K2176" s="3" t="s">
        <v>6646</v>
      </c>
      <c r="L2176" s="2">
        <v>555</v>
      </c>
      <c r="M2176" s="1">
        <v>0.67207600000000001</v>
      </c>
    </row>
    <row r="2177" spans="1:13" ht="91" x14ac:dyDescent="0.35">
      <c r="A2177" s="20" t="s">
        <v>4062</v>
      </c>
      <c r="B2177" s="4" t="s">
        <v>4061</v>
      </c>
      <c r="C2177" s="3" t="s">
        <v>4061</v>
      </c>
      <c r="D2177" s="4" t="s">
        <v>2166</v>
      </c>
      <c r="E2177" s="3" t="s">
        <v>793</v>
      </c>
      <c r="F2177" s="3" t="s">
        <v>6642</v>
      </c>
      <c r="G2177" s="3" t="s">
        <v>6641</v>
      </c>
      <c r="H2177" s="2">
        <v>0</v>
      </c>
      <c r="I2177" s="4" t="s">
        <v>2187</v>
      </c>
      <c r="J2177" s="40" t="s">
        <v>18915</v>
      </c>
      <c r="K2177" s="3" t="s">
        <v>6640</v>
      </c>
      <c r="L2177" s="2">
        <v>344</v>
      </c>
      <c r="M2177" s="1">
        <v>0.41656599999999999</v>
      </c>
    </row>
    <row r="2178" spans="1:13" ht="65" x14ac:dyDescent="0.35">
      <c r="A2178" s="20" t="s">
        <v>4062</v>
      </c>
      <c r="B2178" s="4" t="s">
        <v>4061</v>
      </c>
      <c r="C2178" s="3" t="s">
        <v>4061</v>
      </c>
      <c r="D2178" s="4" t="s">
        <v>3114</v>
      </c>
      <c r="E2178" s="3" t="s">
        <v>793</v>
      </c>
      <c r="F2178" s="3" t="s">
        <v>4542</v>
      </c>
      <c r="G2178" s="3" t="s">
        <v>4541</v>
      </c>
      <c r="H2178" s="2">
        <v>0</v>
      </c>
      <c r="I2178" s="4" t="s">
        <v>3132</v>
      </c>
      <c r="J2178" s="40" t="s">
        <v>18915</v>
      </c>
      <c r="K2178" s="3" t="s">
        <v>4540</v>
      </c>
      <c r="L2178" s="2">
        <v>206</v>
      </c>
      <c r="M2178" s="1">
        <v>0.26036399999999998</v>
      </c>
    </row>
    <row r="2179" spans="1:13" ht="195" x14ac:dyDescent="0.35">
      <c r="A2179" s="20" t="s">
        <v>4062</v>
      </c>
      <c r="B2179" s="4" t="s">
        <v>4061</v>
      </c>
      <c r="C2179" s="3" t="s">
        <v>4061</v>
      </c>
      <c r="D2179" s="4" t="s">
        <v>652</v>
      </c>
      <c r="E2179" s="3" t="s">
        <v>664</v>
      </c>
      <c r="F2179" s="3" t="s">
        <v>9693</v>
      </c>
      <c r="G2179" s="3" t="s">
        <v>9692</v>
      </c>
      <c r="H2179" s="2">
        <v>0</v>
      </c>
      <c r="I2179" s="4" t="s">
        <v>663</v>
      </c>
      <c r="J2179" s="40" t="s">
        <v>18915</v>
      </c>
      <c r="K2179" s="3" t="s">
        <v>9691</v>
      </c>
      <c r="L2179" s="2">
        <v>634</v>
      </c>
      <c r="M2179" s="1">
        <v>0.42061100000000001</v>
      </c>
    </row>
    <row r="2180" spans="1:13" ht="117" x14ac:dyDescent="0.35">
      <c r="A2180" s="20" t="s">
        <v>4062</v>
      </c>
      <c r="B2180" s="4" t="s">
        <v>4061</v>
      </c>
      <c r="C2180" s="3" t="s">
        <v>4061</v>
      </c>
      <c r="D2180" s="4" t="s">
        <v>2699</v>
      </c>
      <c r="E2180" s="3" t="s">
        <v>664</v>
      </c>
      <c r="F2180" s="3" t="s">
        <v>5504</v>
      </c>
      <c r="G2180" s="3" t="s">
        <v>5503</v>
      </c>
      <c r="H2180" s="2">
        <v>0</v>
      </c>
      <c r="I2180" s="4" t="s">
        <v>2707</v>
      </c>
      <c r="J2180" s="40" t="s">
        <v>18915</v>
      </c>
      <c r="K2180" s="3" t="s">
        <v>5500</v>
      </c>
      <c r="L2180" s="2">
        <v>458</v>
      </c>
      <c r="M2180" s="1">
        <v>1.698372</v>
      </c>
    </row>
    <row r="2181" spans="1:13" ht="65" x14ac:dyDescent="0.35">
      <c r="A2181" s="20" t="s">
        <v>4062</v>
      </c>
      <c r="B2181" s="4" t="s">
        <v>92</v>
      </c>
      <c r="C2181" s="3" t="s">
        <v>4061</v>
      </c>
      <c r="D2181" s="4" t="s">
        <v>82</v>
      </c>
      <c r="E2181" s="3" t="s">
        <v>93</v>
      </c>
      <c r="F2181" s="3" t="s">
        <v>10723</v>
      </c>
      <c r="G2181" s="3" t="s">
        <v>10722</v>
      </c>
      <c r="H2181" s="2">
        <v>0</v>
      </c>
      <c r="I2181" s="4" t="s">
        <v>94</v>
      </c>
      <c r="J2181" s="40" t="s">
        <v>18915</v>
      </c>
      <c r="K2181" s="3" t="s">
        <v>10721</v>
      </c>
      <c r="L2181" s="2">
        <v>197</v>
      </c>
      <c r="M2181" s="1">
        <v>0.28815499999999999</v>
      </c>
    </row>
    <row r="2182" spans="1:13" ht="182" x14ac:dyDescent="0.35">
      <c r="A2182" s="20" t="s">
        <v>4062</v>
      </c>
      <c r="B2182" s="4" t="s">
        <v>92</v>
      </c>
      <c r="C2182" s="3" t="s">
        <v>4061</v>
      </c>
      <c r="D2182" s="4" t="s">
        <v>82</v>
      </c>
      <c r="E2182" s="3" t="s">
        <v>93</v>
      </c>
      <c r="F2182" s="3" t="s">
        <v>10713</v>
      </c>
      <c r="G2182" s="3" t="s">
        <v>10712</v>
      </c>
      <c r="H2182" s="2">
        <v>0</v>
      </c>
      <c r="I2182" s="4" t="s">
        <v>99</v>
      </c>
      <c r="J2182" s="40" t="s">
        <v>18915</v>
      </c>
      <c r="K2182" s="3" t="s">
        <v>10711</v>
      </c>
      <c r="L2182" s="2">
        <v>607</v>
      </c>
      <c r="M2182" s="1">
        <v>0.88786799999999999</v>
      </c>
    </row>
    <row r="2183" spans="1:13" ht="169" x14ac:dyDescent="0.35">
      <c r="A2183" s="20" t="s">
        <v>4062</v>
      </c>
      <c r="B2183" s="4" t="s">
        <v>102</v>
      </c>
      <c r="C2183" s="3" t="s">
        <v>4061</v>
      </c>
      <c r="D2183" s="4" t="s">
        <v>82</v>
      </c>
      <c r="E2183" s="3" t="s">
        <v>93</v>
      </c>
      <c r="F2183" s="3" t="s">
        <v>10705</v>
      </c>
      <c r="G2183" s="3" t="s">
        <v>10704</v>
      </c>
      <c r="H2183" s="2">
        <v>0</v>
      </c>
      <c r="I2183" s="4" t="s">
        <v>105</v>
      </c>
      <c r="J2183" s="40" t="s">
        <v>18915</v>
      </c>
      <c r="K2183" s="3" t="s">
        <v>10701</v>
      </c>
      <c r="L2183" s="2">
        <v>569</v>
      </c>
      <c r="M2183" s="1">
        <v>0.83228500000000005</v>
      </c>
    </row>
    <row r="2184" spans="1:13" ht="104" x14ac:dyDescent="0.35">
      <c r="A2184" s="20" t="s">
        <v>4062</v>
      </c>
      <c r="B2184" s="4" t="s">
        <v>115</v>
      </c>
      <c r="C2184" s="3" t="s">
        <v>4061</v>
      </c>
      <c r="D2184" s="4" t="s">
        <v>112</v>
      </c>
      <c r="E2184" s="3" t="s">
        <v>93</v>
      </c>
      <c r="F2184" s="3" t="s">
        <v>10678</v>
      </c>
      <c r="G2184" s="3" t="s">
        <v>10677</v>
      </c>
      <c r="H2184" s="2">
        <v>0</v>
      </c>
      <c r="I2184" s="4" t="s">
        <v>118</v>
      </c>
      <c r="J2184" s="40" t="s">
        <v>18915</v>
      </c>
      <c r="K2184" s="3" t="s">
        <v>10676</v>
      </c>
      <c r="L2184" s="2">
        <v>310</v>
      </c>
      <c r="M2184" s="1">
        <v>0.66473700000000002</v>
      </c>
    </row>
    <row r="2185" spans="1:13" ht="52" x14ac:dyDescent="0.35">
      <c r="A2185" s="20" t="s">
        <v>4062</v>
      </c>
      <c r="B2185" s="4" t="s">
        <v>4061</v>
      </c>
      <c r="C2185" s="3" t="s">
        <v>4061</v>
      </c>
      <c r="D2185" s="4" t="s">
        <v>112</v>
      </c>
      <c r="E2185" s="3" t="s">
        <v>93</v>
      </c>
      <c r="F2185" s="3" t="s">
        <v>10667</v>
      </c>
      <c r="G2185" s="3" t="s">
        <v>10666</v>
      </c>
      <c r="H2185" s="2">
        <v>0</v>
      </c>
      <c r="I2185" s="4" t="s">
        <v>124</v>
      </c>
      <c r="J2185" s="40" t="s">
        <v>18915</v>
      </c>
      <c r="K2185" s="3" t="s">
        <v>10663</v>
      </c>
      <c r="L2185" s="2">
        <v>105</v>
      </c>
      <c r="M2185" s="1">
        <v>0.22515299999999999</v>
      </c>
    </row>
    <row r="2186" spans="1:13" ht="65" x14ac:dyDescent="0.35">
      <c r="A2186" s="20" t="s">
        <v>4062</v>
      </c>
      <c r="B2186" s="4" t="s">
        <v>4061</v>
      </c>
      <c r="C2186" s="3" t="s">
        <v>4061</v>
      </c>
      <c r="D2186" s="4" t="s">
        <v>307</v>
      </c>
      <c r="E2186" s="3" t="s">
        <v>93</v>
      </c>
      <c r="F2186" s="3" t="s">
        <v>10312</v>
      </c>
      <c r="G2186" s="3" t="s">
        <v>10311</v>
      </c>
      <c r="H2186" s="2">
        <v>0</v>
      </c>
      <c r="I2186" s="4" t="s">
        <v>10310</v>
      </c>
      <c r="J2186" s="40" t="s">
        <v>18915</v>
      </c>
      <c r="K2186" s="3" t="s">
        <v>10307</v>
      </c>
      <c r="L2186" s="2">
        <v>224</v>
      </c>
      <c r="M2186" s="1">
        <v>0.24793000000000001</v>
      </c>
    </row>
    <row r="2187" spans="1:13" ht="169" x14ac:dyDescent="0.35">
      <c r="A2187" s="20" t="s">
        <v>4062</v>
      </c>
      <c r="B2187" s="4" t="s">
        <v>1180</v>
      </c>
      <c r="C2187" s="3" t="s">
        <v>4061</v>
      </c>
      <c r="D2187" s="4" t="s">
        <v>1170</v>
      </c>
      <c r="E2187" s="3" t="s">
        <v>93</v>
      </c>
      <c r="F2187" s="3" t="s">
        <v>8705</v>
      </c>
      <c r="G2187" s="3" t="s">
        <v>8704</v>
      </c>
      <c r="H2187" s="2">
        <v>0</v>
      </c>
      <c r="I2187" s="4" t="s">
        <v>1181</v>
      </c>
      <c r="J2187" s="40" t="s">
        <v>18915</v>
      </c>
      <c r="K2187" s="3" t="s">
        <v>8706</v>
      </c>
      <c r="L2187" s="2">
        <v>203</v>
      </c>
      <c r="M2187" s="1">
        <v>0.59602500000000003</v>
      </c>
    </row>
    <row r="2188" spans="1:13" ht="156" x14ac:dyDescent="0.35">
      <c r="A2188" s="20" t="s">
        <v>4062</v>
      </c>
      <c r="B2188" s="4" t="s">
        <v>4061</v>
      </c>
      <c r="C2188" s="3" t="s">
        <v>4061</v>
      </c>
      <c r="D2188" s="4" t="s">
        <v>1280</v>
      </c>
      <c r="E2188" s="3" t="s">
        <v>93</v>
      </c>
      <c r="F2188" s="3" t="s">
        <v>8495</v>
      </c>
      <c r="G2188" s="3" t="s">
        <v>8494</v>
      </c>
      <c r="H2188" s="2">
        <v>0</v>
      </c>
      <c r="I2188" s="4" t="s">
        <v>1290</v>
      </c>
      <c r="J2188" s="40" t="s">
        <v>18915</v>
      </c>
      <c r="K2188" s="3" t="s">
        <v>8491</v>
      </c>
      <c r="L2188" s="2">
        <v>490</v>
      </c>
      <c r="M2188" s="1">
        <v>1.2895080000000001</v>
      </c>
    </row>
    <row r="2189" spans="1:13" ht="208" x14ac:dyDescent="0.35">
      <c r="A2189" s="20" t="s">
        <v>4062</v>
      </c>
      <c r="B2189" s="4" t="s">
        <v>4061</v>
      </c>
      <c r="C2189" s="3" t="s">
        <v>4061</v>
      </c>
      <c r="D2189" s="4" t="s">
        <v>1404</v>
      </c>
      <c r="E2189" s="3" t="s">
        <v>93</v>
      </c>
      <c r="F2189" s="3" t="s">
        <v>5374</v>
      </c>
      <c r="G2189" s="3" t="s">
        <v>8236</v>
      </c>
      <c r="H2189" s="2">
        <v>0</v>
      </c>
      <c r="I2189" s="4" t="s">
        <v>1422</v>
      </c>
      <c r="J2189" s="40" t="s">
        <v>18915</v>
      </c>
      <c r="K2189" s="3" t="s">
        <v>8233</v>
      </c>
      <c r="L2189" s="2">
        <v>692</v>
      </c>
      <c r="M2189" s="1">
        <v>0.78230999999999995</v>
      </c>
    </row>
    <row r="2190" spans="1:13" ht="273" x14ac:dyDescent="0.35">
      <c r="A2190" s="20" t="s">
        <v>4062</v>
      </c>
      <c r="B2190" s="4" t="s">
        <v>4061</v>
      </c>
      <c r="C2190" s="3" t="s">
        <v>4061</v>
      </c>
      <c r="D2190" s="4" t="s">
        <v>2229</v>
      </c>
      <c r="E2190" s="3" t="s">
        <v>93</v>
      </c>
      <c r="F2190" s="3" t="s">
        <v>6516</v>
      </c>
      <c r="G2190" s="3" t="s">
        <v>6515</v>
      </c>
      <c r="H2190" s="2">
        <v>0</v>
      </c>
      <c r="I2190" s="4" t="s">
        <v>2248</v>
      </c>
      <c r="J2190" s="40" t="s">
        <v>18915</v>
      </c>
      <c r="K2190" s="3" t="s">
        <v>6512</v>
      </c>
      <c r="L2190" s="2">
        <v>1088</v>
      </c>
      <c r="M2190" s="1">
        <v>1.271058</v>
      </c>
    </row>
    <row r="2191" spans="1:13" ht="117" x14ac:dyDescent="0.35">
      <c r="A2191" s="20" t="s">
        <v>4062</v>
      </c>
      <c r="B2191" s="4" t="s">
        <v>4061</v>
      </c>
      <c r="C2191" s="3" t="s">
        <v>4061</v>
      </c>
      <c r="D2191" s="4" t="s">
        <v>2229</v>
      </c>
      <c r="E2191" s="3" t="s">
        <v>93</v>
      </c>
      <c r="F2191" s="3" t="s">
        <v>6514</v>
      </c>
      <c r="G2191" s="3" t="s">
        <v>6513</v>
      </c>
      <c r="H2191" s="2">
        <v>0</v>
      </c>
      <c r="I2191" s="4" t="s">
        <v>2249</v>
      </c>
      <c r="J2191" s="40" t="s">
        <v>18915</v>
      </c>
      <c r="K2191" s="3" t="s">
        <v>6512</v>
      </c>
      <c r="L2191" s="2">
        <v>446</v>
      </c>
      <c r="M2191" s="1">
        <v>0.52103999999999995</v>
      </c>
    </row>
    <row r="2192" spans="1:13" ht="195" x14ac:dyDescent="0.35">
      <c r="A2192" s="20" t="s">
        <v>4062</v>
      </c>
      <c r="B2192" s="4" t="s">
        <v>4061</v>
      </c>
      <c r="C2192" s="3" t="s">
        <v>4061</v>
      </c>
      <c r="D2192" s="4" t="s">
        <v>2280</v>
      </c>
      <c r="E2192" s="3" t="s">
        <v>93</v>
      </c>
      <c r="F2192" s="3" t="s">
        <v>6426</v>
      </c>
      <c r="G2192" s="3" t="s">
        <v>6425</v>
      </c>
      <c r="H2192" s="2">
        <v>0</v>
      </c>
      <c r="I2192" s="4" t="s">
        <v>2289</v>
      </c>
      <c r="J2192" s="40" t="s">
        <v>18915</v>
      </c>
      <c r="K2192" s="3" t="s">
        <v>6424</v>
      </c>
      <c r="L2192" s="2">
        <v>636</v>
      </c>
      <c r="M2192" s="1">
        <v>0.77736400000000005</v>
      </c>
    </row>
    <row r="2193" spans="1:13" ht="143" x14ac:dyDescent="0.35">
      <c r="A2193" s="20" t="s">
        <v>4062</v>
      </c>
      <c r="B2193" s="4" t="s">
        <v>4061</v>
      </c>
      <c r="C2193" s="3" t="s">
        <v>4061</v>
      </c>
      <c r="D2193" s="4" t="s">
        <v>2487</v>
      </c>
      <c r="E2193" s="3" t="s">
        <v>93</v>
      </c>
      <c r="F2193" s="3" t="s">
        <v>5949</v>
      </c>
      <c r="G2193" s="3" t="s">
        <v>5948</v>
      </c>
      <c r="H2193" s="2">
        <v>0</v>
      </c>
      <c r="I2193" s="4" t="s">
        <v>2496</v>
      </c>
      <c r="J2193" s="40" t="s">
        <v>18915</v>
      </c>
      <c r="K2193" s="3" t="s">
        <v>5945</v>
      </c>
      <c r="L2193" s="2">
        <v>451</v>
      </c>
      <c r="M2193" s="1">
        <v>0.41581400000000002</v>
      </c>
    </row>
    <row r="2194" spans="1:13" ht="182" x14ac:dyDescent="0.35">
      <c r="A2194" s="20" t="s">
        <v>4062</v>
      </c>
      <c r="B2194" s="4" t="s">
        <v>4061</v>
      </c>
      <c r="C2194" s="3" t="s">
        <v>4061</v>
      </c>
      <c r="D2194" s="4" t="s">
        <v>2487</v>
      </c>
      <c r="E2194" s="3" t="s">
        <v>93</v>
      </c>
      <c r="F2194" s="3" t="s">
        <v>5915</v>
      </c>
      <c r="G2194" s="3" t="s">
        <v>5914</v>
      </c>
      <c r="H2194" s="2">
        <v>0</v>
      </c>
      <c r="I2194" s="4" t="s">
        <v>2510</v>
      </c>
      <c r="J2194" s="40" t="s">
        <v>18915</v>
      </c>
      <c r="K2194" s="3" t="s">
        <v>5913</v>
      </c>
      <c r="L2194" s="2">
        <v>574</v>
      </c>
      <c r="M2194" s="1">
        <v>0.52921799999999997</v>
      </c>
    </row>
    <row r="2195" spans="1:13" ht="182" x14ac:dyDescent="0.35">
      <c r="A2195" s="20" t="s">
        <v>4062</v>
      </c>
      <c r="B2195" s="4" t="s">
        <v>4061</v>
      </c>
      <c r="C2195" s="3" t="s">
        <v>4061</v>
      </c>
      <c r="D2195" s="4" t="s">
        <v>2648</v>
      </c>
      <c r="E2195" s="3" t="s">
        <v>93</v>
      </c>
      <c r="F2195" s="3" t="s">
        <v>5619</v>
      </c>
      <c r="G2195" s="3" t="s">
        <v>5618</v>
      </c>
      <c r="H2195" s="2">
        <v>0</v>
      </c>
      <c r="I2195" s="4" t="s">
        <v>2655</v>
      </c>
      <c r="J2195" s="40" t="s">
        <v>18915</v>
      </c>
      <c r="K2195" s="3" t="s">
        <v>5617</v>
      </c>
      <c r="L2195" s="2">
        <v>616</v>
      </c>
      <c r="M2195" s="1">
        <v>0.63446899999999995</v>
      </c>
    </row>
    <row r="2196" spans="1:13" ht="104" x14ac:dyDescent="0.35">
      <c r="A2196" s="20" t="s">
        <v>4062</v>
      </c>
      <c r="B2196" s="4" t="s">
        <v>4061</v>
      </c>
      <c r="C2196" s="3" t="s">
        <v>4061</v>
      </c>
      <c r="D2196" s="4" t="s">
        <v>2648</v>
      </c>
      <c r="E2196" s="3" t="s">
        <v>93</v>
      </c>
      <c r="F2196" s="3" t="s">
        <v>5610</v>
      </c>
      <c r="G2196" s="3" t="s">
        <v>5609</v>
      </c>
      <c r="H2196" s="2">
        <v>0</v>
      </c>
      <c r="I2196" s="4" t="s">
        <v>2658</v>
      </c>
      <c r="J2196" s="40" t="s">
        <v>18915</v>
      </c>
      <c r="K2196" s="3" t="s">
        <v>5606</v>
      </c>
      <c r="L2196" s="2">
        <v>365</v>
      </c>
      <c r="M2196" s="1">
        <v>0.375944</v>
      </c>
    </row>
    <row r="2197" spans="1:13" ht="65" x14ac:dyDescent="0.35">
      <c r="A2197" s="20" t="s">
        <v>4062</v>
      </c>
      <c r="B2197" s="4" t="s">
        <v>4061</v>
      </c>
      <c r="C2197" s="3" t="s">
        <v>4061</v>
      </c>
      <c r="D2197" s="4" t="s">
        <v>2648</v>
      </c>
      <c r="E2197" s="3" t="s">
        <v>93</v>
      </c>
      <c r="F2197" s="3" t="s">
        <v>5608</v>
      </c>
      <c r="G2197" s="3" t="s">
        <v>5607</v>
      </c>
      <c r="H2197" s="2">
        <v>0</v>
      </c>
      <c r="I2197" s="4" t="s">
        <v>2659</v>
      </c>
      <c r="J2197" s="40" t="s">
        <v>18915</v>
      </c>
      <c r="K2197" s="3" t="s">
        <v>5606</v>
      </c>
      <c r="L2197" s="2">
        <v>208</v>
      </c>
      <c r="M2197" s="1">
        <v>0.21423600000000001</v>
      </c>
    </row>
    <row r="2198" spans="1:13" ht="104" x14ac:dyDescent="0.35">
      <c r="A2198" s="20" t="s">
        <v>4062</v>
      </c>
      <c r="B2198" s="4" t="s">
        <v>4061</v>
      </c>
      <c r="C2198" s="3" t="s">
        <v>4061</v>
      </c>
      <c r="D2198" s="4" t="s">
        <v>2759</v>
      </c>
      <c r="E2198" s="3" t="s">
        <v>93</v>
      </c>
      <c r="F2198" s="3" t="s">
        <v>5379</v>
      </c>
      <c r="G2198" s="3" t="s">
        <v>5378</v>
      </c>
      <c r="H2198" s="2">
        <v>0</v>
      </c>
      <c r="I2198" s="4" t="s">
        <v>2766</v>
      </c>
      <c r="J2198" s="40" t="s">
        <v>18915</v>
      </c>
      <c r="K2198" s="3" t="s">
        <v>5377</v>
      </c>
      <c r="L2198" s="2">
        <v>414</v>
      </c>
      <c r="M2198" s="1">
        <v>0.72165699999999999</v>
      </c>
    </row>
    <row r="2199" spans="1:13" ht="52" x14ac:dyDescent="0.35">
      <c r="A2199" s="20" t="s">
        <v>4062</v>
      </c>
      <c r="B2199" s="4" t="s">
        <v>4061</v>
      </c>
      <c r="C2199" s="3" t="s">
        <v>4061</v>
      </c>
      <c r="D2199" s="4" t="s">
        <v>2817</v>
      </c>
      <c r="E2199" s="3" t="s">
        <v>93</v>
      </c>
      <c r="F2199" s="3" t="s">
        <v>5247</v>
      </c>
      <c r="G2199" s="3" t="s">
        <v>5246</v>
      </c>
      <c r="H2199" s="2">
        <v>0</v>
      </c>
      <c r="I2199" s="4" t="s">
        <v>2824</v>
      </c>
      <c r="J2199" s="40" t="s">
        <v>18915</v>
      </c>
      <c r="K2199" s="3" t="s">
        <v>5245</v>
      </c>
      <c r="L2199" s="2">
        <v>179</v>
      </c>
      <c r="M2199" s="1">
        <v>0.17219000000000001</v>
      </c>
    </row>
    <row r="2200" spans="1:13" ht="39" x14ac:dyDescent="0.35">
      <c r="A2200" s="20" t="s">
        <v>4062</v>
      </c>
      <c r="B2200" s="4" t="s">
        <v>4061</v>
      </c>
      <c r="C2200" s="3" t="s">
        <v>4061</v>
      </c>
      <c r="D2200" s="4" t="s">
        <v>2817</v>
      </c>
      <c r="E2200" s="3" t="s">
        <v>93</v>
      </c>
      <c r="F2200" s="3" t="s">
        <v>5220</v>
      </c>
      <c r="G2200" s="3" t="s">
        <v>5219</v>
      </c>
      <c r="H2200" s="2">
        <v>0</v>
      </c>
      <c r="I2200" s="4" t="s">
        <v>2834</v>
      </c>
      <c r="J2200" s="40" t="s">
        <v>18915</v>
      </c>
      <c r="K2200" s="3" t="s">
        <v>5218</v>
      </c>
      <c r="L2200" s="2">
        <v>121</v>
      </c>
      <c r="M2200" s="1">
        <v>0.116397</v>
      </c>
    </row>
    <row r="2201" spans="1:13" ht="78" x14ac:dyDescent="0.35">
      <c r="A2201" s="20" t="s">
        <v>4062</v>
      </c>
      <c r="B2201" s="4" t="s">
        <v>92</v>
      </c>
      <c r="C2201" s="3" t="s">
        <v>4061</v>
      </c>
      <c r="D2201" s="4" t="s">
        <v>2843</v>
      </c>
      <c r="E2201" s="3" t="s">
        <v>93</v>
      </c>
      <c r="F2201" s="3" t="s">
        <v>5193</v>
      </c>
      <c r="G2201" s="3" t="s">
        <v>5192</v>
      </c>
      <c r="H2201" s="2">
        <v>0</v>
      </c>
      <c r="I2201" s="4" t="s">
        <v>2845</v>
      </c>
      <c r="J2201" s="40" t="s">
        <v>18915</v>
      </c>
      <c r="K2201" s="3" t="s">
        <v>5191</v>
      </c>
      <c r="L2201" s="2">
        <v>261</v>
      </c>
      <c r="M2201" s="1">
        <v>0.368452</v>
      </c>
    </row>
    <row r="2202" spans="1:13" ht="91" x14ac:dyDescent="0.35">
      <c r="A2202" s="20" t="s">
        <v>4062</v>
      </c>
      <c r="B2202" s="4" t="s">
        <v>4061</v>
      </c>
      <c r="C2202" s="3" t="s">
        <v>4061</v>
      </c>
      <c r="D2202" s="4" t="s">
        <v>2843</v>
      </c>
      <c r="E2202" s="3" t="s">
        <v>93</v>
      </c>
      <c r="F2202" s="3" t="s">
        <v>5164</v>
      </c>
      <c r="G2202" s="3" t="s">
        <v>5163</v>
      </c>
      <c r="H2202" s="2">
        <v>0</v>
      </c>
      <c r="I2202" s="4" t="s">
        <v>2857</v>
      </c>
      <c r="J2202" s="40" t="s">
        <v>18915</v>
      </c>
      <c r="K2202" s="3" t="s">
        <v>5162</v>
      </c>
      <c r="L2202" s="2">
        <v>263</v>
      </c>
      <c r="M2202" s="1">
        <v>0.37127500000000002</v>
      </c>
    </row>
    <row r="2203" spans="1:13" ht="52" x14ac:dyDescent="0.35">
      <c r="A2203" s="20" t="s">
        <v>4062</v>
      </c>
      <c r="B2203" s="4" t="s">
        <v>4061</v>
      </c>
      <c r="C2203" s="3" t="s">
        <v>4061</v>
      </c>
      <c r="D2203" s="4" t="s">
        <v>2866</v>
      </c>
      <c r="E2203" s="3" t="s">
        <v>93</v>
      </c>
      <c r="F2203" s="3" t="s">
        <v>5100</v>
      </c>
      <c r="G2203" s="3" t="s">
        <v>5099</v>
      </c>
      <c r="H2203" s="2">
        <v>0</v>
      </c>
      <c r="I2203" s="4" t="s">
        <v>2872</v>
      </c>
      <c r="J2203" s="40" t="s">
        <v>18915</v>
      </c>
      <c r="K2203" s="3" t="s">
        <v>5098</v>
      </c>
      <c r="L2203" s="2">
        <v>128</v>
      </c>
      <c r="M2203" s="1">
        <v>0.46402030088816382</v>
      </c>
    </row>
    <row r="2204" spans="1:13" ht="195" x14ac:dyDescent="0.35">
      <c r="A2204" s="20" t="s">
        <v>4062</v>
      </c>
      <c r="B2204" s="4" t="s">
        <v>4061</v>
      </c>
      <c r="C2204" s="3" t="s">
        <v>4061</v>
      </c>
      <c r="D2204" s="4" t="s">
        <v>2935</v>
      </c>
      <c r="E2204" s="3" t="s">
        <v>93</v>
      </c>
      <c r="F2204" s="3" t="s">
        <v>4960</v>
      </c>
      <c r="G2204" s="3" t="s">
        <v>4959</v>
      </c>
      <c r="H2204" s="2">
        <v>0</v>
      </c>
      <c r="I2204" s="4" t="s">
        <v>2945</v>
      </c>
      <c r="J2204" s="40" t="s">
        <v>18915</v>
      </c>
      <c r="K2204" s="3" t="s">
        <v>4958</v>
      </c>
      <c r="L2204" s="2">
        <v>619</v>
      </c>
      <c r="M2204" s="1">
        <v>1.5744626732799187</v>
      </c>
    </row>
    <row r="2205" spans="1:13" ht="156" x14ac:dyDescent="0.35">
      <c r="A2205" s="20" t="s">
        <v>4062</v>
      </c>
      <c r="B2205" s="4" t="s">
        <v>4061</v>
      </c>
      <c r="C2205" s="3" t="s">
        <v>4061</v>
      </c>
      <c r="D2205" s="4" t="s">
        <v>3239</v>
      </c>
      <c r="E2205" s="3" t="s">
        <v>93</v>
      </c>
      <c r="F2205" s="3" t="s">
        <v>4288</v>
      </c>
      <c r="G2205" s="3" t="s">
        <v>4287</v>
      </c>
      <c r="H2205" s="2">
        <v>0</v>
      </c>
      <c r="I2205" s="4" t="s">
        <v>3257</v>
      </c>
      <c r="J2205" s="40" t="s">
        <v>18915</v>
      </c>
      <c r="K2205" s="3" t="s">
        <v>4284</v>
      </c>
      <c r="L2205" s="2">
        <v>484</v>
      </c>
      <c r="M2205" s="1">
        <v>1.061706</v>
      </c>
    </row>
    <row r="2206" spans="1:13" ht="26" x14ac:dyDescent="0.35">
      <c r="A2206" s="20" t="s">
        <v>4062</v>
      </c>
      <c r="B2206" s="4" t="s">
        <v>4061</v>
      </c>
      <c r="C2206" s="3" t="s">
        <v>4061</v>
      </c>
      <c r="D2206" s="4" t="s">
        <v>1438</v>
      </c>
      <c r="E2206" s="3" t="s">
        <v>1444</v>
      </c>
      <c r="F2206" s="3" t="s">
        <v>8194</v>
      </c>
      <c r="G2206" s="3" t="s">
        <v>8193</v>
      </c>
      <c r="H2206" s="2">
        <v>0</v>
      </c>
      <c r="I2206" s="4" t="s">
        <v>1445</v>
      </c>
      <c r="J2206" s="40" t="s">
        <v>18915</v>
      </c>
      <c r="K2206" s="3" t="s">
        <v>8190</v>
      </c>
      <c r="L2206" s="2">
        <v>89</v>
      </c>
      <c r="M2206" s="1">
        <v>0.162962</v>
      </c>
    </row>
    <row r="2207" spans="1:13" ht="52" x14ac:dyDescent="0.35">
      <c r="A2207" s="20" t="s">
        <v>4062</v>
      </c>
      <c r="B2207" s="4" t="s">
        <v>4061</v>
      </c>
      <c r="C2207" s="3" t="s">
        <v>4061</v>
      </c>
      <c r="D2207" s="4" t="s">
        <v>1596</v>
      </c>
      <c r="E2207" s="3" t="s">
        <v>1444</v>
      </c>
      <c r="F2207" s="3" t="s">
        <v>7850</v>
      </c>
      <c r="G2207" s="3" t="s">
        <v>7849</v>
      </c>
      <c r="H2207" s="2">
        <v>0</v>
      </c>
      <c r="I2207" s="4" t="s">
        <v>1623</v>
      </c>
      <c r="J2207" s="40" t="s">
        <v>18915</v>
      </c>
      <c r="K2207" s="3" t="s">
        <v>7846</v>
      </c>
      <c r="L2207" s="2">
        <v>165</v>
      </c>
      <c r="M2207" s="1">
        <v>0.188973</v>
      </c>
    </row>
    <row r="2208" spans="1:13" ht="91" x14ac:dyDescent="0.35">
      <c r="A2208" s="20" t="s">
        <v>4062</v>
      </c>
      <c r="B2208" s="4" t="s">
        <v>4061</v>
      </c>
      <c r="C2208" s="3" t="s">
        <v>4061</v>
      </c>
      <c r="D2208" s="4" t="s">
        <v>414</v>
      </c>
      <c r="E2208" s="3" t="s">
        <v>421</v>
      </c>
      <c r="F2208" s="3" t="s">
        <v>10136</v>
      </c>
      <c r="G2208" s="3" t="s">
        <v>10135</v>
      </c>
      <c r="H2208" s="2">
        <v>0</v>
      </c>
      <c r="I2208" s="4" t="s">
        <v>418</v>
      </c>
      <c r="J2208" s="40" t="s">
        <v>18915</v>
      </c>
      <c r="K2208" s="3" t="s">
        <v>10132</v>
      </c>
      <c r="L2208" s="2">
        <v>230</v>
      </c>
      <c r="M2208" s="1">
        <v>0.302452</v>
      </c>
    </row>
    <row r="2209" spans="1:13" ht="143" x14ac:dyDescent="0.35">
      <c r="A2209" s="20" t="s">
        <v>4062</v>
      </c>
      <c r="B2209" s="4" t="s">
        <v>4061</v>
      </c>
      <c r="C2209" s="3" t="s">
        <v>4061</v>
      </c>
      <c r="D2209" s="4" t="s">
        <v>1596</v>
      </c>
      <c r="E2209" s="3" t="s">
        <v>1610</v>
      </c>
      <c r="F2209" s="3" t="s">
        <v>7875</v>
      </c>
      <c r="G2209" s="3" t="s">
        <v>7874</v>
      </c>
      <c r="H2209" s="2">
        <v>0</v>
      </c>
      <c r="I2209" s="4" t="s">
        <v>1611</v>
      </c>
      <c r="J2209" s="40" t="s">
        <v>18915</v>
      </c>
      <c r="K2209" s="3" t="s">
        <v>7876</v>
      </c>
      <c r="L2209" s="2">
        <v>510</v>
      </c>
      <c r="M2209" s="1">
        <v>0.58409900000000003</v>
      </c>
    </row>
    <row r="2210" spans="1:13" ht="91" x14ac:dyDescent="0.35">
      <c r="A2210" s="20" t="s">
        <v>4062</v>
      </c>
      <c r="B2210" s="4" t="s">
        <v>4061</v>
      </c>
      <c r="C2210" s="3" t="s">
        <v>4061</v>
      </c>
      <c r="D2210" s="4" t="s">
        <v>1596</v>
      </c>
      <c r="E2210" s="3" t="s">
        <v>1603</v>
      </c>
      <c r="F2210" s="3" t="s">
        <v>7885</v>
      </c>
      <c r="G2210" s="3" t="s">
        <v>7884</v>
      </c>
      <c r="H2210" s="2">
        <v>0</v>
      </c>
      <c r="I2210" s="4" t="s">
        <v>1604</v>
      </c>
      <c r="J2210" s="40" t="s">
        <v>18915</v>
      </c>
      <c r="K2210" s="3" t="s">
        <v>7883</v>
      </c>
      <c r="L2210" s="2">
        <v>296</v>
      </c>
      <c r="M2210" s="1">
        <v>0.33900599999999997</v>
      </c>
    </row>
    <row r="2211" spans="1:13" ht="117" x14ac:dyDescent="0.35">
      <c r="A2211" s="20" t="s">
        <v>4062</v>
      </c>
      <c r="B2211" s="4" t="s">
        <v>4061</v>
      </c>
      <c r="C2211" s="3" t="s">
        <v>4061</v>
      </c>
      <c r="D2211" s="4" t="s">
        <v>1376</v>
      </c>
      <c r="E2211" s="3" t="s">
        <v>1392</v>
      </c>
      <c r="F2211" s="3" t="s">
        <v>8293</v>
      </c>
      <c r="G2211" s="3" t="s">
        <v>8292</v>
      </c>
      <c r="H2211" s="2">
        <v>0</v>
      </c>
      <c r="I2211" s="4" t="s">
        <v>1391</v>
      </c>
      <c r="J2211" s="40" t="s">
        <v>18915</v>
      </c>
      <c r="K2211" s="3" t="s">
        <v>8291</v>
      </c>
      <c r="L2211" s="2">
        <v>308</v>
      </c>
      <c r="M2211" s="1">
        <v>0.58024500000000001</v>
      </c>
    </row>
    <row r="2212" spans="1:13" ht="117" x14ac:dyDescent="0.35">
      <c r="A2212" s="20" t="s">
        <v>4062</v>
      </c>
      <c r="B2212" s="4" t="s">
        <v>4061</v>
      </c>
      <c r="C2212" s="3" t="s">
        <v>4061</v>
      </c>
      <c r="D2212" s="4" t="s">
        <v>1376</v>
      </c>
      <c r="E2212" s="3" t="s">
        <v>1390</v>
      </c>
      <c r="F2212" s="3" t="s">
        <v>8293</v>
      </c>
      <c r="G2212" s="3" t="s">
        <v>8292</v>
      </c>
      <c r="H2212" s="2">
        <v>0</v>
      </c>
      <c r="I2212" s="4" t="s">
        <v>1391</v>
      </c>
      <c r="J2212" s="40" t="s">
        <v>18915</v>
      </c>
      <c r="K2212" s="3" t="s">
        <v>8294</v>
      </c>
      <c r="L2212" s="2">
        <v>308</v>
      </c>
      <c r="M2212" s="1">
        <v>0.58024500000000001</v>
      </c>
    </row>
    <row r="2213" spans="1:13" ht="130" x14ac:dyDescent="0.35">
      <c r="A2213" s="20" t="s">
        <v>4062</v>
      </c>
      <c r="B2213" s="4" t="s">
        <v>4061</v>
      </c>
      <c r="C2213" s="3" t="s">
        <v>4061</v>
      </c>
      <c r="D2213" s="4" t="s">
        <v>1376</v>
      </c>
      <c r="E2213" s="3" t="s">
        <v>1390</v>
      </c>
      <c r="F2213" s="3" t="s">
        <v>8274</v>
      </c>
      <c r="G2213" s="3" t="s">
        <v>8273</v>
      </c>
      <c r="H2213" s="2">
        <v>0</v>
      </c>
      <c r="I2213" s="4" t="s">
        <v>1403</v>
      </c>
      <c r="J2213" s="40" t="s">
        <v>18915</v>
      </c>
      <c r="K2213" s="3" t="s">
        <v>8272</v>
      </c>
      <c r="L2213" s="2">
        <v>363</v>
      </c>
      <c r="M2213" s="1">
        <v>0.68386100000000005</v>
      </c>
    </row>
    <row r="2214" spans="1:13" ht="130" x14ac:dyDescent="0.35">
      <c r="A2214" s="20" t="s">
        <v>4062</v>
      </c>
      <c r="B2214" s="4" t="s">
        <v>4061</v>
      </c>
      <c r="C2214" s="3" t="s">
        <v>4061</v>
      </c>
      <c r="D2214" s="4" t="s">
        <v>2000</v>
      </c>
      <c r="E2214" s="3" t="s">
        <v>2008</v>
      </c>
      <c r="F2214" s="3" t="s">
        <v>6997</v>
      </c>
      <c r="G2214" s="3" t="s">
        <v>6996</v>
      </c>
      <c r="H2214" s="2">
        <v>0</v>
      </c>
      <c r="I2214" s="4" t="s">
        <v>2004</v>
      </c>
      <c r="J2214" s="40" t="s">
        <v>18915</v>
      </c>
      <c r="K2214" s="3" t="s">
        <v>7015</v>
      </c>
      <c r="L2214" s="2">
        <v>412</v>
      </c>
      <c r="M2214" s="1">
        <v>0.82649600000000001</v>
      </c>
    </row>
    <row r="2215" spans="1:13" ht="65" x14ac:dyDescent="0.35">
      <c r="A2215" s="20" t="s">
        <v>4062</v>
      </c>
      <c r="B2215" s="4" t="s">
        <v>4061</v>
      </c>
      <c r="C2215" s="3" t="s">
        <v>4061</v>
      </c>
      <c r="D2215" s="4" t="s">
        <v>2000</v>
      </c>
      <c r="E2215" s="3" t="s">
        <v>2008</v>
      </c>
      <c r="F2215" s="3" t="s">
        <v>7010</v>
      </c>
      <c r="G2215" s="3" t="s">
        <v>7009</v>
      </c>
      <c r="H2215" s="2">
        <v>0</v>
      </c>
      <c r="I2215" s="4" t="s">
        <v>2011</v>
      </c>
      <c r="J2215" s="40" t="s">
        <v>18915</v>
      </c>
      <c r="K2215" s="3" t="s">
        <v>7008</v>
      </c>
      <c r="L2215" s="2">
        <v>159</v>
      </c>
      <c r="M2215" s="1">
        <v>0.318963</v>
      </c>
    </row>
    <row r="2216" spans="1:13" ht="104" x14ac:dyDescent="0.35">
      <c r="A2216" s="20" t="s">
        <v>4062</v>
      </c>
      <c r="B2216" s="4" t="s">
        <v>4061</v>
      </c>
      <c r="C2216" s="3" t="s">
        <v>4061</v>
      </c>
      <c r="D2216" s="4" t="s">
        <v>3139</v>
      </c>
      <c r="E2216" s="3" t="s">
        <v>3156</v>
      </c>
      <c r="F2216" s="3" t="s">
        <v>4442</v>
      </c>
      <c r="G2216" s="3" t="s">
        <v>4441</v>
      </c>
      <c r="H2216" s="2">
        <v>0</v>
      </c>
      <c r="I2216" s="4" t="s">
        <v>3152</v>
      </c>
      <c r="J2216" s="40" t="s">
        <v>18915</v>
      </c>
      <c r="K2216" s="3" t="s">
        <v>4494</v>
      </c>
      <c r="L2216" s="2">
        <v>359</v>
      </c>
      <c r="M2216" s="1">
        <v>0.51691100000000001</v>
      </c>
    </row>
    <row r="2217" spans="1:13" ht="104" x14ac:dyDescent="0.35">
      <c r="A2217" s="20" t="s">
        <v>4062</v>
      </c>
      <c r="B2217" s="4" t="s">
        <v>4061</v>
      </c>
      <c r="C2217" s="3" t="s">
        <v>4061</v>
      </c>
      <c r="D2217" s="4" t="s">
        <v>3139</v>
      </c>
      <c r="E2217" s="3" t="s">
        <v>3154</v>
      </c>
      <c r="F2217" s="3" t="s">
        <v>4442</v>
      </c>
      <c r="G2217" s="3" t="s">
        <v>4441</v>
      </c>
      <c r="H2217" s="2">
        <v>0</v>
      </c>
      <c r="I2217" s="4" t="s">
        <v>3152</v>
      </c>
      <c r="J2217" s="40" t="s">
        <v>18915</v>
      </c>
      <c r="K2217" s="3" t="s">
        <v>4497</v>
      </c>
      <c r="L2217" s="2">
        <v>359</v>
      </c>
      <c r="M2217" s="1">
        <v>0.51691100000000001</v>
      </c>
    </row>
    <row r="2218" spans="1:13" ht="325" x14ac:dyDescent="0.35">
      <c r="A2218" s="20" t="s">
        <v>4062</v>
      </c>
      <c r="B2218" s="4" t="s">
        <v>4061</v>
      </c>
      <c r="C2218" s="3" t="s">
        <v>4061</v>
      </c>
      <c r="D2218" s="4" t="s">
        <v>2371</v>
      </c>
      <c r="E2218" s="3" t="s">
        <v>2383</v>
      </c>
      <c r="F2218" s="3" t="s">
        <v>6194</v>
      </c>
      <c r="G2218" s="3" t="s">
        <v>6193</v>
      </c>
      <c r="H2218" s="2">
        <v>0</v>
      </c>
      <c r="I2218" s="4" t="s">
        <v>2384</v>
      </c>
      <c r="J2218" s="40" t="s">
        <v>18915</v>
      </c>
      <c r="K2218" s="3" t="s">
        <v>6192</v>
      </c>
      <c r="L2218" s="2">
        <v>948</v>
      </c>
      <c r="M2218" s="1">
        <v>1.394056</v>
      </c>
    </row>
    <row r="2219" spans="1:13" ht="52" x14ac:dyDescent="0.35">
      <c r="A2219" s="20" t="s">
        <v>4062</v>
      </c>
      <c r="B2219" s="4" t="s">
        <v>4061</v>
      </c>
      <c r="C2219" s="3" t="s">
        <v>4061</v>
      </c>
      <c r="D2219" s="4" t="s">
        <v>953</v>
      </c>
      <c r="E2219" s="3" t="s">
        <v>971</v>
      </c>
      <c r="F2219" s="3" t="s">
        <v>9109</v>
      </c>
      <c r="G2219" s="3" t="s">
        <v>9108</v>
      </c>
      <c r="H2219" s="2">
        <v>0</v>
      </c>
      <c r="I2219" s="4" t="s">
        <v>972</v>
      </c>
      <c r="J2219" s="40" t="s">
        <v>18915</v>
      </c>
      <c r="K2219" s="3" t="s">
        <v>9107</v>
      </c>
      <c r="L2219" s="2">
        <v>159</v>
      </c>
      <c r="M2219" s="1">
        <v>0.53170099999999998</v>
      </c>
    </row>
    <row r="2220" spans="1:13" ht="65" x14ac:dyDescent="0.35">
      <c r="A2220" s="20" t="s">
        <v>4062</v>
      </c>
      <c r="B2220" s="4" t="s">
        <v>4061</v>
      </c>
      <c r="C2220" s="3" t="s">
        <v>4061</v>
      </c>
      <c r="D2220" s="4" t="s">
        <v>2983</v>
      </c>
      <c r="E2220" s="3" t="s">
        <v>2998</v>
      </c>
      <c r="F2220" s="3" t="s">
        <v>4845</v>
      </c>
      <c r="G2220" s="3" t="s">
        <v>4844</v>
      </c>
      <c r="H2220" s="2">
        <v>0</v>
      </c>
      <c r="I2220" s="4" t="s">
        <v>2999</v>
      </c>
      <c r="J2220" s="40" t="s">
        <v>18915</v>
      </c>
      <c r="K2220" s="3" t="s">
        <v>4843</v>
      </c>
      <c r="L2220" s="2">
        <v>164</v>
      </c>
      <c r="M2220" s="1">
        <v>0.196546</v>
      </c>
    </row>
    <row r="2221" spans="1:13" ht="104" x14ac:dyDescent="0.35">
      <c r="A2221" s="20" t="s">
        <v>4062</v>
      </c>
      <c r="B2221" s="4" t="s">
        <v>4061</v>
      </c>
      <c r="C2221" s="3" t="s">
        <v>4061</v>
      </c>
      <c r="D2221" s="4" t="s">
        <v>503</v>
      </c>
      <c r="E2221" s="3" t="s">
        <v>533</v>
      </c>
      <c r="F2221" s="3" t="s">
        <v>9924</v>
      </c>
      <c r="G2221" s="3" t="s">
        <v>9923</v>
      </c>
      <c r="H2221" s="2">
        <v>0</v>
      </c>
      <c r="I2221" s="4" t="s">
        <v>534</v>
      </c>
      <c r="J2221" s="40" t="s">
        <v>18915</v>
      </c>
      <c r="K2221" s="3" t="s">
        <v>9922</v>
      </c>
      <c r="L2221" s="2">
        <v>303</v>
      </c>
      <c r="M2221" s="1">
        <v>0.57226999999999995</v>
      </c>
    </row>
    <row r="2222" spans="1:13" ht="26" x14ac:dyDescent="0.35">
      <c r="A2222" s="20" t="s">
        <v>4062</v>
      </c>
      <c r="B2222" s="4" t="s">
        <v>4061</v>
      </c>
      <c r="C2222" s="3" t="s">
        <v>4061</v>
      </c>
      <c r="D2222" s="4" t="s">
        <v>3077</v>
      </c>
      <c r="E2222" s="3" t="s">
        <v>533</v>
      </c>
      <c r="F2222" s="3" t="s">
        <v>4649</v>
      </c>
      <c r="G2222" s="3" t="s">
        <v>4648</v>
      </c>
      <c r="H2222" s="2">
        <v>0</v>
      </c>
      <c r="I2222" s="4" t="s">
        <v>3088</v>
      </c>
      <c r="J2222" s="40" t="s">
        <v>18915</v>
      </c>
      <c r="K2222" s="3" t="s">
        <v>4647</v>
      </c>
      <c r="L2222" s="2">
        <v>99</v>
      </c>
      <c r="M2222" s="1">
        <v>0.188582</v>
      </c>
    </row>
    <row r="2223" spans="1:13" ht="39" x14ac:dyDescent="0.35">
      <c r="A2223" s="20" t="s">
        <v>4062</v>
      </c>
      <c r="B2223" s="4" t="s">
        <v>4061</v>
      </c>
      <c r="C2223" s="3" t="s">
        <v>4061</v>
      </c>
      <c r="D2223" s="4" t="s">
        <v>3077</v>
      </c>
      <c r="E2223" s="3" t="s">
        <v>533</v>
      </c>
      <c r="F2223" s="3" t="s">
        <v>4628</v>
      </c>
      <c r="G2223" s="3" t="s">
        <v>4627</v>
      </c>
      <c r="H2223" s="2">
        <v>0</v>
      </c>
      <c r="I2223" s="4" t="s">
        <v>4626</v>
      </c>
      <c r="J2223" s="40" t="s">
        <v>18915</v>
      </c>
      <c r="K2223" s="3" t="s">
        <v>4625</v>
      </c>
      <c r="L2223" s="2">
        <v>108</v>
      </c>
      <c r="M2223" s="1">
        <v>0.20572599999999999</v>
      </c>
    </row>
    <row r="2224" spans="1:13" ht="26" x14ac:dyDescent="0.35">
      <c r="A2224" s="20" t="s">
        <v>4062</v>
      </c>
      <c r="B2224" s="4" t="s">
        <v>4061</v>
      </c>
      <c r="C2224" s="3" t="s">
        <v>4061</v>
      </c>
      <c r="D2224" s="4" t="s">
        <v>3077</v>
      </c>
      <c r="E2224" s="3" t="s">
        <v>533</v>
      </c>
      <c r="F2224" s="3" t="s">
        <v>4619</v>
      </c>
      <c r="G2224" s="3" t="s">
        <v>4618</v>
      </c>
      <c r="H2224" s="2">
        <v>0</v>
      </c>
      <c r="I2224" s="4" t="s">
        <v>3101</v>
      </c>
      <c r="J2224" s="40" t="s">
        <v>18915</v>
      </c>
      <c r="K2224" s="3" t="s">
        <v>4617</v>
      </c>
      <c r="L2224" s="2">
        <v>98</v>
      </c>
      <c r="M2224" s="1">
        <v>0.18667700000000001</v>
      </c>
    </row>
    <row r="2225" spans="1:13" ht="39" x14ac:dyDescent="0.35">
      <c r="A2225" s="20" t="s">
        <v>4062</v>
      </c>
      <c r="B2225" s="4" t="s">
        <v>4061</v>
      </c>
      <c r="C2225" s="3" t="s">
        <v>4061</v>
      </c>
      <c r="D2225" s="4" t="s">
        <v>3077</v>
      </c>
      <c r="E2225" s="3" t="s">
        <v>533</v>
      </c>
      <c r="F2225" s="3" t="s">
        <v>4606</v>
      </c>
      <c r="G2225" s="3" t="s">
        <v>4605</v>
      </c>
      <c r="H2225" s="2">
        <v>0</v>
      </c>
      <c r="I2225" s="4" t="s">
        <v>3106</v>
      </c>
      <c r="J2225" s="40" t="s">
        <v>18915</v>
      </c>
      <c r="K2225" s="3" t="s">
        <v>4604</v>
      </c>
      <c r="L2225" s="2">
        <v>113</v>
      </c>
      <c r="M2225" s="1">
        <v>0.21525</v>
      </c>
    </row>
    <row r="2226" spans="1:13" ht="39" x14ac:dyDescent="0.35">
      <c r="A2226" s="20" t="s">
        <v>4062</v>
      </c>
      <c r="B2226" s="4" t="s">
        <v>4061</v>
      </c>
      <c r="C2226" s="3" t="s">
        <v>4061</v>
      </c>
      <c r="D2226" s="4" t="s">
        <v>2589</v>
      </c>
      <c r="E2226" s="3" t="s">
        <v>2605</v>
      </c>
      <c r="F2226" s="3" t="s">
        <v>5723</v>
      </c>
      <c r="G2226" s="3" t="s">
        <v>5722</v>
      </c>
      <c r="H2226" s="2">
        <v>0</v>
      </c>
      <c r="I2226" s="4" t="s">
        <v>2606</v>
      </c>
      <c r="J2226" s="40" t="s">
        <v>18915</v>
      </c>
      <c r="K2226" s="3" t="s">
        <v>5721</v>
      </c>
      <c r="L2226" s="2">
        <v>108</v>
      </c>
      <c r="M2226" s="1">
        <v>0.27094800000000002</v>
      </c>
    </row>
    <row r="2227" spans="1:13" ht="104" x14ac:dyDescent="0.35">
      <c r="A2227" s="20" t="s">
        <v>4062</v>
      </c>
      <c r="B2227" s="4" t="s">
        <v>4061</v>
      </c>
      <c r="C2227" s="3" t="s">
        <v>4061</v>
      </c>
      <c r="D2227" s="4" t="s">
        <v>2983</v>
      </c>
      <c r="E2227" s="3" t="s">
        <v>3001</v>
      </c>
      <c r="F2227" s="3" t="s">
        <v>4840</v>
      </c>
      <c r="G2227" s="3" t="s">
        <v>4836</v>
      </c>
      <c r="H2227" s="2">
        <v>0</v>
      </c>
      <c r="I2227" s="4" t="s">
        <v>3002</v>
      </c>
      <c r="J2227" s="40" t="s">
        <v>18915</v>
      </c>
      <c r="K2227" s="3" t="s">
        <v>4839</v>
      </c>
      <c r="L2227" s="2">
        <v>318</v>
      </c>
      <c r="M2227" s="1">
        <v>0.381108</v>
      </c>
    </row>
    <row r="2228" spans="1:13" ht="104" x14ac:dyDescent="0.35">
      <c r="A2228" s="20" t="s">
        <v>4062</v>
      </c>
      <c r="B2228" s="4" t="s">
        <v>4061</v>
      </c>
      <c r="C2228" s="3" t="s">
        <v>4061</v>
      </c>
      <c r="D2228" s="4" t="s">
        <v>3320</v>
      </c>
      <c r="E2228" s="3" t="s">
        <v>3586</v>
      </c>
      <c r="F2228" s="3" t="s">
        <v>4127</v>
      </c>
      <c r="G2228" s="3" t="s">
        <v>4126</v>
      </c>
      <c r="H2228" s="2">
        <v>0</v>
      </c>
      <c r="I2228" s="4" t="s">
        <v>3327</v>
      </c>
      <c r="J2228" s="40" t="s">
        <v>18915</v>
      </c>
      <c r="K2228" s="3" t="s">
        <v>4123</v>
      </c>
      <c r="L2228" s="2">
        <v>344</v>
      </c>
      <c r="M2228" s="1">
        <v>0.54844300000000001</v>
      </c>
    </row>
    <row r="2229" spans="1:13" ht="39" x14ac:dyDescent="0.35">
      <c r="A2229" s="20" t="s">
        <v>4062</v>
      </c>
      <c r="B2229" s="4" t="s">
        <v>4061</v>
      </c>
      <c r="C2229" s="3" t="s">
        <v>4061</v>
      </c>
      <c r="D2229" s="4" t="s">
        <v>3077</v>
      </c>
      <c r="E2229" s="3" t="s">
        <v>3093</v>
      </c>
      <c r="F2229" s="3" t="s">
        <v>4641</v>
      </c>
      <c r="G2229" s="3" t="s">
        <v>4640</v>
      </c>
      <c r="H2229" s="2">
        <v>0</v>
      </c>
      <c r="I2229" s="4" t="s">
        <v>3094</v>
      </c>
      <c r="J2229" s="40" t="s">
        <v>18915</v>
      </c>
      <c r="K2229" s="3" t="s">
        <v>4639</v>
      </c>
      <c r="L2229" s="2">
        <v>117</v>
      </c>
      <c r="M2229" s="1">
        <v>0.22287000000000001</v>
      </c>
    </row>
    <row r="2230" spans="1:13" ht="104" x14ac:dyDescent="0.35">
      <c r="A2230" s="20" t="s">
        <v>4062</v>
      </c>
      <c r="B2230" s="4" t="s">
        <v>4061</v>
      </c>
      <c r="C2230" s="3" t="s">
        <v>4061</v>
      </c>
      <c r="D2230" s="4" t="s">
        <v>3077</v>
      </c>
      <c r="E2230" s="3" t="s">
        <v>3093</v>
      </c>
      <c r="F2230" s="3" t="s">
        <v>4587</v>
      </c>
      <c r="G2230" s="3" t="s">
        <v>4586</v>
      </c>
      <c r="H2230" s="2">
        <v>0</v>
      </c>
      <c r="I2230" s="4" t="s">
        <v>3113</v>
      </c>
      <c r="J2230" s="40" t="s">
        <v>18915</v>
      </c>
      <c r="K2230" s="3" t="s">
        <v>4585</v>
      </c>
      <c r="L2230" s="2">
        <v>403</v>
      </c>
      <c r="M2230" s="1">
        <v>0.76766299999999998</v>
      </c>
    </row>
    <row r="2231" spans="1:13" ht="104" x14ac:dyDescent="0.35">
      <c r="A2231" s="20" t="s">
        <v>4062</v>
      </c>
      <c r="B2231" s="4" t="s">
        <v>758</v>
      </c>
      <c r="C2231" s="3" t="s">
        <v>4061</v>
      </c>
      <c r="D2231" s="4" t="s">
        <v>750</v>
      </c>
      <c r="E2231" s="3" t="s">
        <v>762</v>
      </c>
      <c r="F2231" s="3" t="s">
        <v>9505</v>
      </c>
      <c r="G2231" s="3" t="s">
        <v>9504</v>
      </c>
      <c r="H2231" s="2">
        <v>0</v>
      </c>
      <c r="I2231" s="4" t="s">
        <v>761</v>
      </c>
      <c r="J2231" s="40" t="s">
        <v>18915</v>
      </c>
      <c r="K2231" s="3" t="s">
        <v>9503</v>
      </c>
      <c r="L2231" s="2">
        <v>352</v>
      </c>
      <c r="M2231" s="1">
        <v>0.156412</v>
      </c>
    </row>
    <row r="2232" spans="1:13" ht="91" x14ac:dyDescent="0.35">
      <c r="A2232" s="20" t="s">
        <v>4062</v>
      </c>
      <c r="B2232" s="4" t="s">
        <v>4061</v>
      </c>
      <c r="C2232" s="3" t="s">
        <v>4061</v>
      </c>
      <c r="D2232" s="4" t="s">
        <v>700</v>
      </c>
      <c r="E2232" s="3" t="s">
        <v>709</v>
      </c>
      <c r="F2232" s="3" t="s">
        <v>9600</v>
      </c>
      <c r="G2232" s="3" t="s">
        <v>9599</v>
      </c>
      <c r="H2232" s="2">
        <v>0</v>
      </c>
      <c r="I2232" s="4" t="s">
        <v>710</v>
      </c>
      <c r="J2232" s="40" t="s">
        <v>18915</v>
      </c>
      <c r="K2232" s="3" t="s">
        <v>9598</v>
      </c>
      <c r="L2232" s="2">
        <v>287</v>
      </c>
      <c r="M2232" s="1">
        <v>0.68390300000000004</v>
      </c>
    </row>
    <row r="2233" spans="1:13" ht="130" x14ac:dyDescent="0.35">
      <c r="A2233" s="20" t="s">
        <v>4062</v>
      </c>
      <c r="B2233" s="4" t="s">
        <v>4061</v>
      </c>
      <c r="C2233" s="3" t="s">
        <v>4061</v>
      </c>
      <c r="D2233" s="4" t="s">
        <v>1031</v>
      </c>
      <c r="E2233" s="3" t="s">
        <v>709</v>
      </c>
      <c r="F2233" s="3" t="s">
        <v>8947</v>
      </c>
      <c r="G2233" s="3" t="s">
        <v>8946</v>
      </c>
      <c r="H2233" s="2">
        <v>0</v>
      </c>
      <c r="I2233" s="4" t="s">
        <v>1051</v>
      </c>
      <c r="J2233" s="40" t="s">
        <v>18915</v>
      </c>
      <c r="K2233" s="3" t="s">
        <v>8948</v>
      </c>
      <c r="L2233" s="2">
        <v>475</v>
      </c>
      <c r="M2233" s="1">
        <v>0.67690799999999995</v>
      </c>
    </row>
    <row r="2234" spans="1:13" ht="156" x14ac:dyDescent="0.35">
      <c r="A2234" s="20" t="s">
        <v>4062</v>
      </c>
      <c r="B2234" s="4" t="s">
        <v>4061</v>
      </c>
      <c r="C2234" s="3" t="s">
        <v>4061</v>
      </c>
      <c r="D2234" s="4" t="s">
        <v>1336</v>
      </c>
      <c r="E2234" s="3" t="s">
        <v>709</v>
      </c>
      <c r="F2234" s="3" t="s">
        <v>8351</v>
      </c>
      <c r="G2234" s="3" t="s">
        <v>8350</v>
      </c>
      <c r="H2234" s="2">
        <v>0</v>
      </c>
      <c r="I2234" s="4" t="s">
        <v>1360</v>
      </c>
      <c r="J2234" s="40" t="s">
        <v>18915</v>
      </c>
      <c r="K2234" s="3" t="s">
        <v>8349</v>
      </c>
      <c r="L2234" s="2">
        <v>525</v>
      </c>
      <c r="M2234" s="1">
        <v>1.0209440000000001</v>
      </c>
    </row>
    <row r="2235" spans="1:13" ht="104" x14ac:dyDescent="0.35">
      <c r="A2235" s="20" t="s">
        <v>4062</v>
      </c>
      <c r="B2235" s="4" t="s">
        <v>4061</v>
      </c>
      <c r="C2235" s="3" t="s">
        <v>4061</v>
      </c>
      <c r="D2235" s="4" t="s">
        <v>5</v>
      </c>
      <c r="E2235" s="3" t="s">
        <v>10</v>
      </c>
      <c r="F2235" s="3" t="s">
        <v>10811</v>
      </c>
      <c r="G2235" s="3" t="s">
        <v>10810</v>
      </c>
      <c r="H2235" s="2">
        <v>0</v>
      </c>
      <c r="I2235" s="4" t="s">
        <v>11</v>
      </c>
      <c r="J2235" s="40" t="s">
        <v>18915</v>
      </c>
      <c r="K2235" s="3" t="s">
        <v>10807</v>
      </c>
      <c r="L2235" s="2">
        <v>358</v>
      </c>
      <c r="M2235" s="1">
        <v>0.79928600000000005</v>
      </c>
    </row>
    <row r="2236" spans="1:13" ht="52" x14ac:dyDescent="0.35">
      <c r="A2236" s="20" t="s">
        <v>4062</v>
      </c>
      <c r="B2236" s="4" t="s">
        <v>4061</v>
      </c>
      <c r="C2236" s="3" t="s">
        <v>4061</v>
      </c>
      <c r="D2236" s="4" t="s">
        <v>27</v>
      </c>
      <c r="E2236" s="3" t="s">
        <v>10</v>
      </c>
      <c r="F2236" s="3" t="s">
        <v>10786</v>
      </c>
      <c r="G2236" s="3" t="s">
        <v>10785</v>
      </c>
      <c r="H2236" s="2">
        <v>0</v>
      </c>
      <c r="I2236" s="4" t="s">
        <v>29</v>
      </c>
      <c r="J2236" s="40" t="s">
        <v>18915</v>
      </c>
      <c r="K2236" s="3" t="s">
        <v>10783</v>
      </c>
      <c r="L2236" s="2">
        <v>128</v>
      </c>
      <c r="M2236" s="1">
        <v>0.20208699999999999</v>
      </c>
    </row>
    <row r="2237" spans="1:13" ht="91" x14ac:dyDescent="0.35">
      <c r="A2237" s="20" t="s">
        <v>4062</v>
      </c>
      <c r="B2237" s="4" t="s">
        <v>4061</v>
      </c>
      <c r="C2237" s="3" t="s">
        <v>4061</v>
      </c>
      <c r="D2237" s="4" t="s">
        <v>414</v>
      </c>
      <c r="E2237" s="3" t="s">
        <v>10</v>
      </c>
      <c r="F2237" s="3" t="s">
        <v>10136</v>
      </c>
      <c r="G2237" s="3" t="s">
        <v>10135</v>
      </c>
      <c r="H2237" s="2">
        <v>0</v>
      </c>
      <c r="I2237" s="4" t="s">
        <v>418</v>
      </c>
      <c r="J2237" s="40" t="s">
        <v>18915</v>
      </c>
      <c r="K2237" s="3" t="s">
        <v>10140</v>
      </c>
      <c r="L2237" s="2">
        <v>230</v>
      </c>
      <c r="M2237" s="1">
        <v>0.302452</v>
      </c>
    </row>
    <row r="2238" spans="1:13" ht="91" x14ac:dyDescent="0.35">
      <c r="A2238" s="20" t="s">
        <v>4062</v>
      </c>
      <c r="B2238" s="4" t="s">
        <v>4061</v>
      </c>
      <c r="C2238" s="3" t="s">
        <v>4061</v>
      </c>
      <c r="D2238" s="4" t="s">
        <v>438</v>
      </c>
      <c r="E2238" s="3" t="s">
        <v>10</v>
      </c>
      <c r="F2238" s="3" t="s">
        <v>10082</v>
      </c>
      <c r="G2238" s="3" t="s">
        <v>10081</v>
      </c>
      <c r="H2238" s="2">
        <v>0</v>
      </c>
      <c r="I2238" s="4" t="s">
        <v>447</v>
      </c>
      <c r="J2238" s="40" t="s">
        <v>18915</v>
      </c>
      <c r="K2238" s="3" t="s">
        <v>10080</v>
      </c>
      <c r="L2238" s="2">
        <v>261</v>
      </c>
      <c r="M2238" s="1">
        <v>0.34673300000000001</v>
      </c>
    </row>
    <row r="2239" spans="1:13" ht="78" x14ac:dyDescent="0.35">
      <c r="A2239" s="20" t="s">
        <v>4062</v>
      </c>
      <c r="B2239" s="4" t="s">
        <v>4061</v>
      </c>
      <c r="C2239" s="3" t="s">
        <v>4061</v>
      </c>
      <c r="D2239" s="4" t="s">
        <v>470</v>
      </c>
      <c r="E2239" s="3" t="s">
        <v>10</v>
      </c>
      <c r="F2239" s="3" t="s">
        <v>10014</v>
      </c>
      <c r="G2239" s="3" t="s">
        <v>10013</v>
      </c>
      <c r="H2239" s="2">
        <v>0</v>
      </c>
      <c r="I2239" s="4" t="s">
        <v>475</v>
      </c>
      <c r="J2239" s="40" t="s">
        <v>18915</v>
      </c>
      <c r="K2239" s="3" t="s">
        <v>10012</v>
      </c>
      <c r="L2239" s="2">
        <v>282</v>
      </c>
      <c r="M2239" s="1">
        <v>0.42733100000000002</v>
      </c>
    </row>
    <row r="2240" spans="1:13" ht="39" x14ac:dyDescent="0.35">
      <c r="A2240" s="20" t="s">
        <v>4062</v>
      </c>
      <c r="B2240" s="4" t="s">
        <v>4061</v>
      </c>
      <c r="C2240" s="3" t="s">
        <v>4061</v>
      </c>
      <c r="D2240" s="4" t="s">
        <v>611</v>
      </c>
      <c r="E2240" s="3" t="s">
        <v>10</v>
      </c>
      <c r="F2240" s="3" t="s">
        <v>9778</v>
      </c>
      <c r="G2240" s="3" t="s">
        <v>9777</v>
      </c>
      <c r="H2240" s="2">
        <v>0</v>
      </c>
      <c r="I2240" s="4" t="s">
        <v>623</v>
      </c>
      <c r="J2240" s="40" t="s">
        <v>18915</v>
      </c>
      <c r="K2240" s="3" t="s">
        <v>9774</v>
      </c>
      <c r="L2240" s="2">
        <v>77</v>
      </c>
      <c r="M2240" s="1">
        <v>0.11443200000000001</v>
      </c>
    </row>
    <row r="2241" spans="1:13" ht="195" x14ac:dyDescent="0.35">
      <c r="A2241" s="20" t="s">
        <v>4062</v>
      </c>
      <c r="B2241" s="4" t="s">
        <v>4061</v>
      </c>
      <c r="C2241" s="3" t="s">
        <v>4061</v>
      </c>
      <c r="D2241" s="4" t="s">
        <v>652</v>
      </c>
      <c r="E2241" s="3" t="s">
        <v>10</v>
      </c>
      <c r="F2241" s="3" t="s">
        <v>9693</v>
      </c>
      <c r="G2241" s="3" t="s">
        <v>9692</v>
      </c>
      <c r="H2241" s="2">
        <v>0</v>
      </c>
      <c r="I2241" s="4" t="s">
        <v>663</v>
      </c>
      <c r="J2241" s="40" t="s">
        <v>18915</v>
      </c>
      <c r="K2241" s="3" t="s">
        <v>9691</v>
      </c>
      <c r="L2241" s="2">
        <v>634</v>
      </c>
      <c r="M2241" s="1">
        <v>0.42061100000000001</v>
      </c>
    </row>
    <row r="2242" spans="1:13" ht="52" x14ac:dyDescent="0.35">
      <c r="A2242" s="20" t="s">
        <v>4062</v>
      </c>
      <c r="B2242" s="4" t="s">
        <v>4061</v>
      </c>
      <c r="C2242" s="3" t="s">
        <v>4061</v>
      </c>
      <c r="D2242" s="4" t="s">
        <v>750</v>
      </c>
      <c r="E2242" s="3" t="s">
        <v>10</v>
      </c>
      <c r="F2242" s="3" t="s">
        <v>9512</v>
      </c>
      <c r="G2242" s="3" t="s">
        <v>9511</v>
      </c>
      <c r="H2242" s="2">
        <v>0</v>
      </c>
      <c r="I2242" s="4" t="s">
        <v>757</v>
      </c>
      <c r="J2242" s="40" t="s">
        <v>18915</v>
      </c>
      <c r="K2242" s="3" t="s">
        <v>9510</v>
      </c>
      <c r="L2242" s="2">
        <v>140</v>
      </c>
      <c r="M2242" s="1">
        <v>6.2210000000000001E-2</v>
      </c>
    </row>
    <row r="2243" spans="1:13" ht="91" x14ac:dyDescent="0.35">
      <c r="A2243" s="20" t="s">
        <v>4062</v>
      </c>
      <c r="B2243" s="4" t="s">
        <v>4061</v>
      </c>
      <c r="C2243" s="3" t="s">
        <v>4061</v>
      </c>
      <c r="D2243" s="4" t="s">
        <v>776</v>
      </c>
      <c r="E2243" s="3" t="s">
        <v>10</v>
      </c>
      <c r="F2243" s="3" t="s">
        <v>9462</v>
      </c>
      <c r="G2243" s="3" t="s">
        <v>9461</v>
      </c>
      <c r="H2243" s="2">
        <v>0</v>
      </c>
      <c r="I2243" s="4" t="s">
        <v>781</v>
      </c>
      <c r="J2243" s="40" t="s">
        <v>18915</v>
      </c>
      <c r="K2243" s="3" t="s">
        <v>9458</v>
      </c>
      <c r="L2243" s="2">
        <v>383</v>
      </c>
      <c r="M2243" s="1">
        <v>0.34154000000000001</v>
      </c>
    </row>
    <row r="2244" spans="1:13" ht="91" x14ac:dyDescent="0.35">
      <c r="A2244" s="20" t="s">
        <v>4062</v>
      </c>
      <c r="B2244" s="4" t="s">
        <v>4061</v>
      </c>
      <c r="C2244" s="3" t="s">
        <v>4061</v>
      </c>
      <c r="D2244" s="4" t="s">
        <v>860</v>
      </c>
      <c r="E2244" s="3" t="s">
        <v>10</v>
      </c>
      <c r="F2244" s="3" t="s">
        <v>9291</v>
      </c>
      <c r="G2244" s="3" t="s">
        <v>9290</v>
      </c>
      <c r="H2244" s="2">
        <v>0</v>
      </c>
      <c r="I2244" s="4" t="s">
        <v>873</v>
      </c>
      <c r="J2244" s="40" t="s">
        <v>18915</v>
      </c>
      <c r="K2244" s="3" t="s">
        <v>9289</v>
      </c>
      <c r="L2244" s="2">
        <v>282</v>
      </c>
      <c r="M2244" s="1">
        <v>0.68638200000000005</v>
      </c>
    </row>
    <row r="2245" spans="1:13" ht="39" x14ac:dyDescent="0.35">
      <c r="A2245" s="20" t="s">
        <v>4062</v>
      </c>
      <c r="B2245" s="4" t="s">
        <v>4061</v>
      </c>
      <c r="C2245" s="3" t="s">
        <v>4061</v>
      </c>
      <c r="D2245" s="4" t="s">
        <v>860</v>
      </c>
      <c r="E2245" s="3" t="s">
        <v>10</v>
      </c>
      <c r="F2245" s="3" t="s">
        <v>4126</v>
      </c>
      <c r="G2245" s="3" t="s">
        <v>9286</v>
      </c>
      <c r="H2245" s="2">
        <v>0</v>
      </c>
      <c r="I2245" s="4" t="s">
        <v>875</v>
      </c>
      <c r="J2245" s="40" t="s">
        <v>18915</v>
      </c>
      <c r="K2245" s="3" t="s">
        <v>9285</v>
      </c>
      <c r="L2245" s="2">
        <v>109</v>
      </c>
      <c r="M2245" s="1">
        <v>0.26530399999999998</v>
      </c>
    </row>
    <row r="2246" spans="1:13" ht="39" x14ac:dyDescent="0.35">
      <c r="A2246" s="20" t="s">
        <v>4062</v>
      </c>
      <c r="B2246" s="4" t="s">
        <v>4061</v>
      </c>
      <c r="C2246" s="3" t="s">
        <v>4061</v>
      </c>
      <c r="D2246" s="4" t="s">
        <v>902</v>
      </c>
      <c r="E2246" s="3" t="s">
        <v>10</v>
      </c>
      <c r="F2246" s="3" t="s">
        <v>9218</v>
      </c>
      <c r="G2246" s="3" t="s">
        <v>9217</v>
      </c>
      <c r="H2246" s="2">
        <v>0</v>
      </c>
      <c r="I2246" s="4" t="s">
        <v>912</v>
      </c>
      <c r="J2246" s="40" t="s">
        <v>18915</v>
      </c>
      <c r="K2246" s="3" t="s">
        <v>9219</v>
      </c>
      <c r="L2246" s="2">
        <v>76</v>
      </c>
      <c r="M2246" s="1">
        <v>8.1223000000000004E-2</v>
      </c>
    </row>
    <row r="2247" spans="1:13" ht="52" x14ac:dyDescent="0.35">
      <c r="A2247" s="20" t="s">
        <v>4062</v>
      </c>
      <c r="B2247" s="4" t="s">
        <v>4061</v>
      </c>
      <c r="C2247" s="3" t="s">
        <v>4061</v>
      </c>
      <c r="D2247" s="4" t="s">
        <v>925</v>
      </c>
      <c r="E2247" s="3" t="s">
        <v>10</v>
      </c>
      <c r="F2247" s="3" t="s">
        <v>9176</v>
      </c>
      <c r="G2247" s="3" t="s">
        <v>9175</v>
      </c>
      <c r="H2247" s="2">
        <v>0</v>
      </c>
      <c r="I2247" s="4" t="s">
        <v>934</v>
      </c>
      <c r="J2247" s="40" t="s">
        <v>18915</v>
      </c>
      <c r="K2247" s="3" t="s">
        <v>9174</v>
      </c>
      <c r="L2247" s="2">
        <v>115</v>
      </c>
      <c r="M2247" s="1">
        <v>0.515764</v>
      </c>
    </row>
    <row r="2248" spans="1:13" ht="130" x14ac:dyDescent="0.35">
      <c r="A2248" s="20" t="s">
        <v>4062</v>
      </c>
      <c r="B2248" s="4" t="s">
        <v>4061</v>
      </c>
      <c r="C2248" s="3" t="s">
        <v>4061</v>
      </c>
      <c r="D2248" s="4" t="s">
        <v>942</v>
      </c>
      <c r="E2248" s="3" t="s">
        <v>10</v>
      </c>
      <c r="F2248" s="3" t="s">
        <v>9150</v>
      </c>
      <c r="G2248" s="3" t="s">
        <v>9149</v>
      </c>
      <c r="H2248" s="2">
        <v>0</v>
      </c>
      <c r="I2248" s="4" t="s">
        <v>946</v>
      </c>
      <c r="J2248" s="40" t="s">
        <v>18915</v>
      </c>
      <c r="K2248" s="3" t="s">
        <v>9151</v>
      </c>
      <c r="L2248" s="2">
        <v>416</v>
      </c>
      <c r="M2248" s="1">
        <v>0.56560900000000003</v>
      </c>
    </row>
    <row r="2249" spans="1:13" ht="91" x14ac:dyDescent="0.35">
      <c r="A2249" s="20" t="s">
        <v>4062</v>
      </c>
      <c r="B2249" s="4" t="s">
        <v>4061</v>
      </c>
      <c r="C2249" s="3" t="s">
        <v>4061</v>
      </c>
      <c r="D2249" s="4" t="s">
        <v>1031</v>
      </c>
      <c r="E2249" s="3" t="s">
        <v>10</v>
      </c>
      <c r="F2249" s="3" t="s">
        <v>8970</v>
      </c>
      <c r="G2249" s="3" t="s">
        <v>8969</v>
      </c>
      <c r="H2249" s="2">
        <v>0</v>
      </c>
      <c r="I2249" s="4" t="s">
        <v>1039</v>
      </c>
      <c r="J2249" s="40" t="s">
        <v>18915</v>
      </c>
      <c r="K2249" s="3" t="s">
        <v>8971</v>
      </c>
      <c r="L2249" s="2">
        <v>341</v>
      </c>
      <c r="M2249" s="1">
        <v>0.48594900000000002</v>
      </c>
    </row>
    <row r="2250" spans="1:13" ht="117" x14ac:dyDescent="0.35">
      <c r="A2250" s="20" t="s">
        <v>4062</v>
      </c>
      <c r="B2250" s="4" t="s">
        <v>4061</v>
      </c>
      <c r="C2250" s="3" t="s">
        <v>4061</v>
      </c>
      <c r="D2250" s="4" t="s">
        <v>1064</v>
      </c>
      <c r="E2250" s="3" t="s">
        <v>10</v>
      </c>
      <c r="F2250" s="3" t="s">
        <v>8916</v>
      </c>
      <c r="G2250" s="3" t="s">
        <v>8915</v>
      </c>
      <c r="H2250" s="2">
        <v>0</v>
      </c>
      <c r="I2250" s="4" t="s">
        <v>1067</v>
      </c>
      <c r="J2250" s="40" t="s">
        <v>18915</v>
      </c>
      <c r="K2250" s="3" t="s">
        <v>8914</v>
      </c>
      <c r="L2250" s="2">
        <v>349</v>
      </c>
      <c r="M2250" s="1">
        <v>0.77375000000000005</v>
      </c>
    </row>
    <row r="2251" spans="1:13" ht="65" x14ac:dyDescent="0.35">
      <c r="A2251" s="20" t="s">
        <v>4062</v>
      </c>
      <c r="B2251" s="4" t="s">
        <v>4061</v>
      </c>
      <c r="C2251" s="3" t="s">
        <v>4061</v>
      </c>
      <c r="D2251" s="4" t="s">
        <v>1115</v>
      </c>
      <c r="E2251" s="3" t="s">
        <v>10</v>
      </c>
      <c r="F2251" s="3" t="s">
        <v>8818</v>
      </c>
      <c r="G2251" s="3" t="s">
        <v>8817</v>
      </c>
      <c r="H2251" s="2">
        <v>0</v>
      </c>
      <c r="I2251" s="4" t="s">
        <v>1121</v>
      </c>
      <c r="J2251" s="40" t="s">
        <v>18915</v>
      </c>
      <c r="K2251" s="3" t="s">
        <v>8816</v>
      </c>
      <c r="L2251" s="2">
        <v>180</v>
      </c>
      <c r="M2251" s="1">
        <v>0.26847199999999999</v>
      </c>
    </row>
    <row r="2252" spans="1:13" ht="52" x14ac:dyDescent="0.35">
      <c r="A2252" s="20" t="s">
        <v>4062</v>
      </c>
      <c r="B2252" s="4" t="s">
        <v>4061</v>
      </c>
      <c r="C2252" s="3" t="s">
        <v>4061</v>
      </c>
      <c r="D2252" s="4" t="s">
        <v>1209</v>
      </c>
      <c r="E2252" s="3" t="s">
        <v>10</v>
      </c>
      <c r="F2252" s="3" t="s">
        <v>8621</v>
      </c>
      <c r="G2252" s="3" t="s">
        <v>8620</v>
      </c>
      <c r="H2252" s="2">
        <v>0</v>
      </c>
      <c r="I2252" s="4" t="s">
        <v>1223</v>
      </c>
      <c r="J2252" s="40" t="s">
        <v>18915</v>
      </c>
      <c r="K2252" s="3" t="s">
        <v>8623</v>
      </c>
      <c r="L2252" s="2">
        <v>200</v>
      </c>
      <c r="M2252" s="1">
        <v>0.51008699999999996</v>
      </c>
    </row>
    <row r="2253" spans="1:13" ht="143" x14ac:dyDescent="0.35">
      <c r="A2253" s="20" t="s">
        <v>4062</v>
      </c>
      <c r="B2253" s="4" t="s">
        <v>4061</v>
      </c>
      <c r="C2253" s="3" t="s">
        <v>4061</v>
      </c>
      <c r="D2253" s="4" t="s">
        <v>1303</v>
      </c>
      <c r="E2253" s="3" t="s">
        <v>10</v>
      </c>
      <c r="F2253" s="3" t="s">
        <v>8462</v>
      </c>
      <c r="G2253" s="3" t="s">
        <v>8461</v>
      </c>
      <c r="H2253" s="2">
        <v>0</v>
      </c>
      <c r="I2253" s="4" t="s">
        <v>1308</v>
      </c>
      <c r="J2253" s="40" t="s">
        <v>18915</v>
      </c>
      <c r="K2253" s="3" t="s">
        <v>8460</v>
      </c>
      <c r="L2253" s="2">
        <v>405</v>
      </c>
      <c r="M2253" s="1">
        <v>0.61248599999999997</v>
      </c>
    </row>
    <row r="2254" spans="1:13" ht="104" x14ac:dyDescent="0.35">
      <c r="A2254" s="20" t="s">
        <v>4062</v>
      </c>
      <c r="B2254" s="4" t="s">
        <v>4061</v>
      </c>
      <c r="C2254" s="3" t="s">
        <v>4061</v>
      </c>
      <c r="D2254" s="4" t="s">
        <v>1336</v>
      </c>
      <c r="E2254" s="3" t="s">
        <v>10</v>
      </c>
      <c r="F2254" s="3" t="s">
        <v>8397</v>
      </c>
      <c r="G2254" s="3" t="s">
        <v>8396</v>
      </c>
      <c r="H2254" s="2">
        <v>0</v>
      </c>
      <c r="I2254" s="4" t="s">
        <v>1342</v>
      </c>
      <c r="J2254" s="40" t="s">
        <v>18915</v>
      </c>
      <c r="K2254" s="3" t="s">
        <v>8393</v>
      </c>
      <c r="L2254" s="2">
        <v>448</v>
      </c>
      <c r="M2254" s="1">
        <v>0.87120500000000001</v>
      </c>
    </row>
    <row r="2255" spans="1:13" ht="65" x14ac:dyDescent="0.35">
      <c r="A2255" s="20" t="s">
        <v>4062</v>
      </c>
      <c r="B2255" s="4" t="s">
        <v>4061</v>
      </c>
      <c r="C2255" s="3" t="s">
        <v>4061</v>
      </c>
      <c r="D2255" s="4" t="s">
        <v>1491</v>
      </c>
      <c r="E2255" s="3" t="s">
        <v>10</v>
      </c>
      <c r="F2255" s="3" t="s">
        <v>8089</v>
      </c>
      <c r="G2255" s="3" t="s">
        <v>8088</v>
      </c>
      <c r="H2255" s="2">
        <v>0</v>
      </c>
      <c r="I2255" s="4" t="s">
        <v>1498</v>
      </c>
      <c r="J2255" s="40" t="s">
        <v>18915</v>
      </c>
      <c r="K2255" s="3" t="s">
        <v>8087</v>
      </c>
      <c r="L2255" s="2">
        <v>168</v>
      </c>
      <c r="M2255" s="1">
        <v>0.12848399999999999</v>
      </c>
    </row>
    <row r="2256" spans="1:13" ht="39" x14ac:dyDescent="0.35">
      <c r="A2256" s="20" t="s">
        <v>4062</v>
      </c>
      <c r="B2256" s="4" t="s">
        <v>4061</v>
      </c>
      <c r="C2256" s="3" t="s">
        <v>4061</v>
      </c>
      <c r="D2256" s="4" t="s">
        <v>1540</v>
      </c>
      <c r="E2256" s="3" t="s">
        <v>10</v>
      </c>
      <c r="F2256" s="3" t="s">
        <v>8002</v>
      </c>
      <c r="G2256" s="3" t="s">
        <v>8001</v>
      </c>
      <c r="H2256" s="2">
        <v>0</v>
      </c>
      <c r="I2256" s="4" t="s">
        <v>1546</v>
      </c>
      <c r="J2256" s="40" t="s">
        <v>18915</v>
      </c>
      <c r="K2256" s="3" t="s">
        <v>7998</v>
      </c>
      <c r="L2256" s="2">
        <v>112</v>
      </c>
      <c r="M2256" s="1">
        <v>0.18482199999999999</v>
      </c>
    </row>
    <row r="2257" spans="1:13" ht="130" x14ac:dyDescent="0.35">
      <c r="A2257" s="20" t="s">
        <v>4062</v>
      </c>
      <c r="B2257" s="4" t="s">
        <v>4061</v>
      </c>
      <c r="C2257" s="3" t="s">
        <v>4061</v>
      </c>
      <c r="D2257" s="4" t="s">
        <v>1693</v>
      </c>
      <c r="E2257" s="3" t="s">
        <v>10</v>
      </c>
      <c r="F2257" s="3" t="s">
        <v>7661</v>
      </c>
      <c r="G2257" s="3" t="s">
        <v>7660</v>
      </c>
      <c r="H2257" s="2">
        <v>0</v>
      </c>
      <c r="I2257" s="4" t="s">
        <v>7659</v>
      </c>
      <c r="J2257" s="40" t="s">
        <v>18915</v>
      </c>
      <c r="K2257" s="3" t="s">
        <v>7658</v>
      </c>
      <c r="L2257" s="2">
        <v>302</v>
      </c>
      <c r="M2257" s="1">
        <v>0.49883499999999997</v>
      </c>
    </row>
    <row r="2258" spans="1:13" ht="15.5" x14ac:dyDescent="0.35">
      <c r="A2258" s="20" t="s">
        <v>4062</v>
      </c>
      <c r="B2258" s="4" t="s">
        <v>4061</v>
      </c>
      <c r="C2258" s="3" t="s">
        <v>4061</v>
      </c>
      <c r="D2258" s="4" t="s">
        <v>1714</v>
      </c>
      <c r="E2258" s="3" t="s">
        <v>10</v>
      </c>
      <c r="F2258" s="3" t="s">
        <v>7634</v>
      </c>
      <c r="G2258" s="3" t="s">
        <v>7633</v>
      </c>
      <c r="H2258" s="2">
        <v>0</v>
      </c>
      <c r="I2258" s="3"/>
      <c r="J2258" s="40" t="s">
        <v>18915</v>
      </c>
      <c r="K2258" s="3" t="s">
        <v>7636</v>
      </c>
      <c r="L2258" s="2">
        <v>430408</v>
      </c>
      <c r="M2258" s="1">
        <v>1.6551640000000001</v>
      </c>
    </row>
    <row r="2259" spans="1:13" ht="91" x14ac:dyDescent="0.35">
      <c r="A2259" s="20" t="s">
        <v>4062</v>
      </c>
      <c r="B2259" s="4" t="s">
        <v>4061</v>
      </c>
      <c r="C2259" s="3" t="s">
        <v>4061</v>
      </c>
      <c r="D2259" s="4" t="s">
        <v>1734</v>
      </c>
      <c r="E2259" s="3" t="s">
        <v>10</v>
      </c>
      <c r="F2259" s="3" t="s">
        <v>7588</v>
      </c>
      <c r="G2259" s="3" t="s">
        <v>7553</v>
      </c>
      <c r="H2259" s="2">
        <v>0</v>
      </c>
      <c r="I2259" s="4" t="s">
        <v>1742</v>
      </c>
      <c r="J2259" s="40" t="s">
        <v>18915</v>
      </c>
      <c r="K2259" s="3" t="s">
        <v>7587</v>
      </c>
      <c r="L2259" s="2">
        <v>242</v>
      </c>
      <c r="M2259" s="1">
        <v>0.28481310611053573</v>
      </c>
    </row>
    <row r="2260" spans="1:13" ht="221" x14ac:dyDescent="0.35">
      <c r="A2260" s="20" t="s">
        <v>4062</v>
      </c>
      <c r="B2260" s="4" t="s">
        <v>4061</v>
      </c>
      <c r="C2260" s="3" t="s">
        <v>4061</v>
      </c>
      <c r="D2260" s="4" t="s">
        <v>1758</v>
      </c>
      <c r="E2260" s="3" t="s">
        <v>10</v>
      </c>
      <c r="F2260" s="3" t="s">
        <v>7535</v>
      </c>
      <c r="G2260" s="3" t="s">
        <v>7534</v>
      </c>
      <c r="H2260" s="2">
        <v>0</v>
      </c>
      <c r="I2260" s="4" t="s">
        <v>1766</v>
      </c>
      <c r="J2260" s="40" t="s">
        <v>18915</v>
      </c>
      <c r="K2260" s="3" t="s">
        <v>7533</v>
      </c>
      <c r="L2260" s="2">
        <v>624</v>
      </c>
      <c r="M2260" s="1">
        <v>0.81059999999999999</v>
      </c>
    </row>
    <row r="2261" spans="1:13" ht="65" x14ac:dyDescent="0.35">
      <c r="A2261" s="20" t="s">
        <v>4062</v>
      </c>
      <c r="B2261" s="4" t="s">
        <v>4061</v>
      </c>
      <c r="C2261" s="3" t="s">
        <v>4061</v>
      </c>
      <c r="D2261" s="4" t="s">
        <v>1758</v>
      </c>
      <c r="E2261" s="3" t="s">
        <v>10</v>
      </c>
      <c r="F2261" s="3" t="s">
        <v>7511</v>
      </c>
      <c r="G2261" s="3" t="s">
        <v>7510</v>
      </c>
      <c r="H2261" s="2">
        <v>0</v>
      </c>
      <c r="I2261" s="4" t="s">
        <v>1775</v>
      </c>
      <c r="J2261" s="40" t="s">
        <v>18915</v>
      </c>
      <c r="K2261" s="3" t="s">
        <v>7509</v>
      </c>
      <c r="L2261" s="2">
        <v>173</v>
      </c>
      <c r="M2261" s="1">
        <v>0.22473399999999999</v>
      </c>
    </row>
    <row r="2262" spans="1:13" ht="26" x14ac:dyDescent="0.35">
      <c r="A2262" s="20" t="s">
        <v>4062</v>
      </c>
      <c r="B2262" s="4" t="s">
        <v>4061</v>
      </c>
      <c r="C2262" s="3" t="s">
        <v>4061</v>
      </c>
      <c r="D2262" s="4" t="s">
        <v>2045</v>
      </c>
      <c r="E2262" s="3" t="s">
        <v>10</v>
      </c>
      <c r="F2262" s="3" t="s">
        <v>6929</v>
      </c>
      <c r="G2262" s="3" t="s">
        <v>6928</v>
      </c>
      <c r="H2262" s="2">
        <v>0</v>
      </c>
      <c r="I2262" s="4" t="s">
        <v>2052</v>
      </c>
      <c r="J2262" s="40" t="s">
        <v>18915</v>
      </c>
      <c r="K2262" s="3" t="s">
        <v>6927</v>
      </c>
      <c r="L2262" s="2">
        <v>62</v>
      </c>
      <c r="M2262" s="1">
        <v>0.41261799999999998</v>
      </c>
    </row>
    <row r="2263" spans="1:13" ht="143" x14ac:dyDescent="0.35">
      <c r="A2263" s="20" t="s">
        <v>4062</v>
      </c>
      <c r="B2263" s="4" t="s">
        <v>4061</v>
      </c>
      <c r="C2263" s="3" t="s">
        <v>4061</v>
      </c>
      <c r="D2263" s="4" t="s">
        <v>2060</v>
      </c>
      <c r="E2263" s="3" t="s">
        <v>10</v>
      </c>
      <c r="F2263" s="3" t="s">
        <v>6885</v>
      </c>
      <c r="G2263" s="3" t="s">
        <v>6884</v>
      </c>
      <c r="H2263" s="2">
        <v>0</v>
      </c>
      <c r="I2263" s="4" t="s">
        <v>2072</v>
      </c>
      <c r="J2263" s="40" t="s">
        <v>18915</v>
      </c>
      <c r="K2263" s="3" t="s">
        <v>6883</v>
      </c>
      <c r="L2263" s="2">
        <v>426</v>
      </c>
      <c r="M2263" s="1">
        <v>0.54275799999999996</v>
      </c>
    </row>
    <row r="2264" spans="1:13" ht="117" x14ac:dyDescent="0.35">
      <c r="A2264" s="20" t="s">
        <v>4062</v>
      </c>
      <c r="B2264" s="4" t="s">
        <v>4061</v>
      </c>
      <c r="C2264" s="3" t="s">
        <v>4061</v>
      </c>
      <c r="D2264" s="4" t="s">
        <v>2114</v>
      </c>
      <c r="E2264" s="3" t="s">
        <v>10</v>
      </c>
      <c r="F2264" s="3" t="s">
        <v>6789</v>
      </c>
      <c r="G2264" s="3" t="s">
        <v>6788</v>
      </c>
      <c r="H2264" s="2">
        <v>0</v>
      </c>
      <c r="I2264" s="4" t="s">
        <v>2120</v>
      </c>
      <c r="J2264" s="40" t="s">
        <v>18915</v>
      </c>
      <c r="K2264" s="3" t="s">
        <v>6785</v>
      </c>
      <c r="L2264" s="2">
        <v>392</v>
      </c>
      <c r="M2264" s="1">
        <v>0.18344199999999999</v>
      </c>
    </row>
    <row r="2265" spans="1:13" ht="78" x14ac:dyDescent="0.35">
      <c r="A2265" s="20" t="s">
        <v>4062</v>
      </c>
      <c r="B2265" s="4" t="s">
        <v>4061</v>
      </c>
      <c r="C2265" s="3" t="s">
        <v>4061</v>
      </c>
      <c r="D2265" s="4" t="s">
        <v>2166</v>
      </c>
      <c r="E2265" s="3" t="s">
        <v>10</v>
      </c>
      <c r="F2265" s="3" t="s">
        <v>6675</v>
      </c>
      <c r="G2265" s="3" t="s">
        <v>6674</v>
      </c>
      <c r="H2265" s="2">
        <v>0</v>
      </c>
      <c r="I2265" s="4" t="s">
        <v>2174</v>
      </c>
      <c r="J2265" s="40" t="s">
        <v>18915</v>
      </c>
      <c r="K2265" s="3" t="s">
        <v>6673</v>
      </c>
      <c r="L2265" s="2">
        <v>236</v>
      </c>
      <c r="M2265" s="1">
        <v>0.28578300000000001</v>
      </c>
    </row>
    <row r="2266" spans="1:13" ht="39" x14ac:dyDescent="0.35">
      <c r="A2266" s="20" t="s">
        <v>4062</v>
      </c>
      <c r="B2266" s="4" t="s">
        <v>4061</v>
      </c>
      <c r="C2266" s="3" t="s">
        <v>4061</v>
      </c>
      <c r="D2266" s="4" t="s">
        <v>2166</v>
      </c>
      <c r="E2266" s="3" t="s">
        <v>10</v>
      </c>
      <c r="F2266" s="3" t="s">
        <v>6661</v>
      </c>
      <c r="G2266" s="3" t="s">
        <v>6660</v>
      </c>
      <c r="H2266" s="2">
        <v>0</v>
      </c>
      <c r="I2266" s="4" t="s">
        <v>2178</v>
      </c>
      <c r="J2266" s="40" t="s">
        <v>18915</v>
      </c>
      <c r="K2266" s="3" t="s">
        <v>6663</v>
      </c>
      <c r="L2266" s="2">
        <v>155</v>
      </c>
      <c r="M2266" s="1">
        <v>0.187697</v>
      </c>
    </row>
    <row r="2267" spans="1:13" ht="234" x14ac:dyDescent="0.35">
      <c r="A2267" s="20" t="s">
        <v>4062</v>
      </c>
      <c r="B2267" s="4" t="s">
        <v>4061</v>
      </c>
      <c r="C2267" s="3" t="s">
        <v>4061</v>
      </c>
      <c r="D2267" s="4" t="s">
        <v>2213</v>
      </c>
      <c r="E2267" s="3" t="s">
        <v>10</v>
      </c>
      <c r="F2267" s="3" t="s">
        <v>6581</v>
      </c>
      <c r="G2267" s="3" t="s">
        <v>6580</v>
      </c>
      <c r="H2267" s="2">
        <v>0</v>
      </c>
      <c r="I2267" s="4" t="s">
        <v>2221</v>
      </c>
      <c r="J2267" s="40" t="s">
        <v>18915</v>
      </c>
      <c r="K2267" s="3" t="s">
        <v>6575</v>
      </c>
      <c r="L2267" s="2">
        <v>671</v>
      </c>
      <c r="M2267" s="1">
        <v>1.214656</v>
      </c>
    </row>
    <row r="2268" spans="1:13" ht="104" x14ac:dyDescent="0.35">
      <c r="A2268" s="20" t="s">
        <v>4062</v>
      </c>
      <c r="B2268" s="4" t="s">
        <v>4061</v>
      </c>
      <c r="C2268" s="3" t="s">
        <v>4061</v>
      </c>
      <c r="D2268" s="4" t="s">
        <v>2341</v>
      </c>
      <c r="E2268" s="3" t="s">
        <v>10</v>
      </c>
      <c r="F2268" s="3" t="s">
        <v>6222</v>
      </c>
      <c r="G2268" s="3" t="s">
        <v>6221</v>
      </c>
      <c r="H2268" s="2">
        <v>0</v>
      </c>
      <c r="I2268" s="4" t="s">
        <v>2370</v>
      </c>
      <c r="J2268" s="40" t="s">
        <v>18915</v>
      </c>
      <c r="K2268" s="3" t="s">
        <v>6220</v>
      </c>
      <c r="L2268" s="2">
        <v>297</v>
      </c>
      <c r="M2268" s="1">
        <v>0.226213</v>
      </c>
    </row>
    <row r="2269" spans="1:13" ht="247" x14ac:dyDescent="0.35">
      <c r="A2269" s="20" t="s">
        <v>4062</v>
      </c>
      <c r="B2269" s="4" t="s">
        <v>4061</v>
      </c>
      <c r="C2269" s="3" t="s">
        <v>4061</v>
      </c>
      <c r="D2269" s="4" t="s">
        <v>2371</v>
      </c>
      <c r="E2269" s="3" t="s">
        <v>10</v>
      </c>
      <c r="F2269" s="3" t="s">
        <v>5653</v>
      </c>
      <c r="G2269" s="3" t="s">
        <v>6198</v>
      </c>
      <c r="H2269" s="2">
        <v>0</v>
      </c>
      <c r="I2269" s="4" t="s">
        <v>2381</v>
      </c>
      <c r="J2269" s="40" t="s">
        <v>18915</v>
      </c>
      <c r="K2269" s="3" t="s">
        <v>6195</v>
      </c>
      <c r="L2269" s="2">
        <v>720</v>
      </c>
      <c r="M2269" s="1">
        <v>1.0587770000000001</v>
      </c>
    </row>
    <row r="2270" spans="1:13" ht="195" x14ac:dyDescent="0.35">
      <c r="A2270" s="20" t="s">
        <v>4062</v>
      </c>
      <c r="B2270" s="4" t="s">
        <v>4061</v>
      </c>
      <c r="C2270" s="3" t="s">
        <v>4061</v>
      </c>
      <c r="D2270" s="4" t="s">
        <v>2371</v>
      </c>
      <c r="E2270" s="3" t="s">
        <v>10</v>
      </c>
      <c r="F2270" s="3" t="s">
        <v>6197</v>
      </c>
      <c r="G2270" s="3" t="s">
        <v>6196</v>
      </c>
      <c r="H2270" s="2">
        <v>0</v>
      </c>
      <c r="I2270" s="4" t="s">
        <v>2382</v>
      </c>
      <c r="J2270" s="40" t="s">
        <v>18915</v>
      </c>
      <c r="K2270" s="3" t="s">
        <v>6195</v>
      </c>
      <c r="L2270" s="2">
        <v>591</v>
      </c>
      <c r="M2270" s="1">
        <v>0.86907900000000005</v>
      </c>
    </row>
    <row r="2271" spans="1:13" ht="39" x14ac:dyDescent="0.35">
      <c r="A2271" s="20" t="s">
        <v>4062</v>
      </c>
      <c r="B2271" s="4" t="s">
        <v>4061</v>
      </c>
      <c r="C2271" s="3" t="s">
        <v>4061</v>
      </c>
      <c r="D2271" s="4" t="s">
        <v>2661</v>
      </c>
      <c r="E2271" s="3" t="s">
        <v>10</v>
      </c>
      <c r="F2271" s="3" t="s">
        <v>5581</v>
      </c>
      <c r="G2271" s="3" t="s">
        <v>5580</v>
      </c>
      <c r="H2271" s="2">
        <v>0</v>
      </c>
      <c r="I2271" s="4" t="s">
        <v>2672</v>
      </c>
      <c r="J2271" s="40" t="s">
        <v>18915</v>
      </c>
      <c r="K2271" s="3" t="s">
        <v>5579</v>
      </c>
      <c r="L2271" s="2">
        <v>122</v>
      </c>
      <c r="M2271" s="1">
        <v>9.9538000000000001E-2</v>
      </c>
    </row>
    <row r="2272" spans="1:13" ht="52" x14ac:dyDescent="0.35">
      <c r="A2272" s="20" t="s">
        <v>4062</v>
      </c>
      <c r="B2272" s="4" t="s">
        <v>4061</v>
      </c>
      <c r="C2272" s="3" t="s">
        <v>4061</v>
      </c>
      <c r="D2272" s="4" t="s">
        <v>3025</v>
      </c>
      <c r="E2272" s="3" t="s">
        <v>10</v>
      </c>
      <c r="F2272" s="3" t="s">
        <v>4752</v>
      </c>
      <c r="G2272" s="3" t="s">
        <v>4751</v>
      </c>
      <c r="H2272" s="2">
        <v>0</v>
      </c>
      <c r="I2272" s="4" t="s">
        <v>3043</v>
      </c>
      <c r="J2272" s="40" t="s">
        <v>18915</v>
      </c>
      <c r="K2272" s="3" t="s">
        <v>4750</v>
      </c>
      <c r="L2272" s="2">
        <v>111</v>
      </c>
      <c r="M2272" s="1">
        <v>0.16874400000000001</v>
      </c>
    </row>
    <row r="2273" spans="1:13" ht="15.5" x14ac:dyDescent="0.35">
      <c r="A2273" s="20" t="s">
        <v>4062</v>
      </c>
      <c r="B2273" s="4" t="s">
        <v>4061</v>
      </c>
      <c r="C2273" s="3" t="s">
        <v>4061</v>
      </c>
      <c r="D2273" s="4" t="s">
        <v>3045</v>
      </c>
      <c r="E2273" s="3" t="s">
        <v>10</v>
      </c>
      <c r="F2273" s="3" t="s">
        <v>4670</v>
      </c>
      <c r="G2273" s="3" t="s">
        <v>4669</v>
      </c>
      <c r="H2273" s="2">
        <v>0</v>
      </c>
      <c r="I2273" s="4" t="s">
        <v>3075</v>
      </c>
      <c r="J2273" s="40" t="s">
        <v>18915</v>
      </c>
      <c r="K2273" s="3" t="s">
        <v>4668</v>
      </c>
      <c r="L2273" s="2">
        <v>43</v>
      </c>
      <c r="M2273" s="1">
        <v>5.4481000000000002E-2</v>
      </c>
    </row>
    <row r="2274" spans="1:13" ht="91" x14ac:dyDescent="0.35">
      <c r="A2274" s="20" t="s">
        <v>4062</v>
      </c>
      <c r="B2274" s="4" t="s">
        <v>4061</v>
      </c>
      <c r="C2274" s="3" t="s">
        <v>4061</v>
      </c>
      <c r="D2274" s="4" t="s">
        <v>3213</v>
      </c>
      <c r="E2274" s="3" t="s">
        <v>10</v>
      </c>
      <c r="F2274" s="3" t="s">
        <v>4378</v>
      </c>
      <c r="G2274" s="3" t="s">
        <v>4377</v>
      </c>
      <c r="H2274" s="2">
        <v>0</v>
      </c>
      <c r="I2274" s="4" t="s">
        <v>3219</v>
      </c>
      <c r="J2274" s="40" t="s">
        <v>18915</v>
      </c>
      <c r="K2274" s="3" t="s">
        <v>4376</v>
      </c>
      <c r="L2274" s="2">
        <v>253</v>
      </c>
      <c r="M2274" s="1">
        <v>0.41776799999999997</v>
      </c>
    </row>
    <row r="2275" spans="1:13" ht="65" x14ac:dyDescent="0.35">
      <c r="A2275" s="20" t="s">
        <v>4062</v>
      </c>
      <c r="B2275" s="4" t="s">
        <v>4061</v>
      </c>
      <c r="C2275" s="3" t="s">
        <v>4061</v>
      </c>
      <c r="D2275" s="4" t="s">
        <v>700</v>
      </c>
      <c r="E2275" s="3" t="s">
        <v>711</v>
      </c>
      <c r="F2275" s="3" t="s">
        <v>9597</v>
      </c>
      <c r="G2275" s="3" t="s">
        <v>9596</v>
      </c>
      <c r="H2275" s="2">
        <v>0</v>
      </c>
      <c r="I2275" s="4" t="s">
        <v>712</v>
      </c>
      <c r="J2275" s="40" t="s">
        <v>18915</v>
      </c>
      <c r="K2275" s="3" t="s">
        <v>9594</v>
      </c>
      <c r="L2275" s="2">
        <v>199</v>
      </c>
      <c r="M2275" s="1">
        <v>0.47420499999999999</v>
      </c>
    </row>
    <row r="2276" spans="1:13" ht="52" x14ac:dyDescent="0.35">
      <c r="A2276" s="20" t="s">
        <v>4062</v>
      </c>
      <c r="B2276" s="4" t="s">
        <v>4061</v>
      </c>
      <c r="C2276" s="3" t="s">
        <v>4061</v>
      </c>
      <c r="D2276" s="4" t="s">
        <v>3268</v>
      </c>
      <c r="E2276" s="3" t="s">
        <v>711</v>
      </c>
      <c r="F2276" s="3" t="s">
        <v>4224</v>
      </c>
      <c r="G2276" s="3" t="s">
        <v>4223</v>
      </c>
      <c r="H2276" s="2">
        <v>0</v>
      </c>
      <c r="I2276" s="4" t="s">
        <v>3286</v>
      </c>
      <c r="J2276" s="40" t="s">
        <v>18915</v>
      </c>
      <c r="K2276" s="3" t="s">
        <v>4222</v>
      </c>
      <c r="L2276" s="2">
        <v>122</v>
      </c>
      <c r="M2276" s="1">
        <v>0.12752568806380465</v>
      </c>
    </row>
    <row r="2277" spans="1:13" ht="130" x14ac:dyDescent="0.35">
      <c r="A2277" s="20" t="s">
        <v>4062</v>
      </c>
      <c r="B2277" s="4" t="s">
        <v>4061</v>
      </c>
      <c r="C2277" s="3" t="s">
        <v>4061</v>
      </c>
      <c r="D2277" s="4" t="s">
        <v>2000</v>
      </c>
      <c r="E2277" s="3" t="s">
        <v>2007</v>
      </c>
      <c r="F2277" s="3" t="s">
        <v>6997</v>
      </c>
      <c r="G2277" s="3" t="s">
        <v>6996</v>
      </c>
      <c r="H2277" s="2">
        <v>0</v>
      </c>
      <c r="I2277" s="4" t="s">
        <v>2004</v>
      </c>
      <c r="J2277" s="40" t="s">
        <v>18915</v>
      </c>
      <c r="K2277" s="3" t="s">
        <v>7016</v>
      </c>
      <c r="L2277" s="2">
        <v>412</v>
      </c>
      <c r="M2277" s="1">
        <v>0.82649600000000001</v>
      </c>
    </row>
    <row r="2278" spans="1:13" ht="65" x14ac:dyDescent="0.35">
      <c r="A2278" s="20" t="s">
        <v>4062</v>
      </c>
      <c r="B2278" s="4" t="s">
        <v>4061</v>
      </c>
      <c r="C2278" s="3" t="s">
        <v>4061</v>
      </c>
      <c r="D2278" s="4" t="s">
        <v>2000</v>
      </c>
      <c r="E2278" s="3" t="s">
        <v>2007</v>
      </c>
      <c r="F2278" s="3" t="s">
        <v>7010</v>
      </c>
      <c r="G2278" s="3" t="s">
        <v>7009</v>
      </c>
      <c r="H2278" s="2">
        <v>0</v>
      </c>
      <c r="I2278" s="4" t="s">
        <v>2011</v>
      </c>
      <c r="J2278" s="40" t="s">
        <v>18915</v>
      </c>
      <c r="K2278" s="3" t="s">
        <v>7008</v>
      </c>
      <c r="L2278" s="2">
        <v>159</v>
      </c>
      <c r="M2278" s="1">
        <v>0.318963</v>
      </c>
    </row>
    <row r="2279" spans="1:13" ht="117" x14ac:dyDescent="0.35">
      <c r="A2279" s="20" t="s">
        <v>4062</v>
      </c>
      <c r="B2279" s="4" t="s">
        <v>4061</v>
      </c>
      <c r="C2279" s="3" t="s">
        <v>4061</v>
      </c>
      <c r="D2279" s="4" t="s">
        <v>2759</v>
      </c>
      <c r="E2279" s="3" t="s">
        <v>2765</v>
      </c>
      <c r="F2279" s="3" t="s">
        <v>5383</v>
      </c>
      <c r="G2279" s="3" t="s">
        <v>5382</v>
      </c>
      <c r="H2279" s="2">
        <v>0</v>
      </c>
      <c r="I2279" s="4" t="s">
        <v>2764</v>
      </c>
      <c r="J2279" s="40" t="s">
        <v>18915</v>
      </c>
      <c r="K2279" s="3" t="s">
        <v>5381</v>
      </c>
      <c r="L2279" s="2">
        <v>435</v>
      </c>
      <c r="M2279" s="1">
        <v>0.75826199999999999</v>
      </c>
    </row>
    <row r="2280" spans="1:13" ht="286" x14ac:dyDescent="0.35">
      <c r="A2280" s="20" t="s">
        <v>4062</v>
      </c>
      <c r="B2280" s="4" t="s">
        <v>4061</v>
      </c>
      <c r="C2280" s="3" t="s">
        <v>4061</v>
      </c>
      <c r="D2280" s="4" t="s">
        <v>1091</v>
      </c>
      <c r="E2280" s="3" t="s">
        <v>1114</v>
      </c>
      <c r="F2280" s="3" t="s">
        <v>8829</v>
      </c>
      <c r="G2280" s="3" t="s">
        <v>8828</v>
      </c>
      <c r="H2280" s="2">
        <v>0</v>
      </c>
      <c r="I2280" s="4" t="s">
        <v>1096</v>
      </c>
      <c r="J2280" s="40" t="s">
        <v>18915</v>
      </c>
      <c r="K2280" s="3" t="s">
        <v>8827</v>
      </c>
      <c r="L2280" s="2">
        <v>779</v>
      </c>
      <c r="M2280" s="1">
        <v>1.663783</v>
      </c>
    </row>
    <row r="2281" spans="1:13" ht="104" x14ac:dyDescent="0.35">
      <c r="A2281" s="20" t="s">
        <v>4062</v>
      </c>
      <c r="B2281" s="4" t="s">
        <v>758</v>
      </c>
      <c r="C2281" s="3" t="s">
        <v>4061</v>
      </c>
      <c r="D2281" s="4" t="s">
        <v>750</v>
      </c>
      <c r="E2281" s="3" t="s">
        <v>760</v>
      </c>
      <c r="F2281" s="3" t="s">
        <v>9505</v>
      </c>
      <c r="G2281" s="3" t="s">
        <v>9504</v>
      </c>
      <c r="H2281" s="2">
        <v>0</v>
      </c>
      <c r="I2281" s="4" t="s">
        <v>761</v>
      </c>
      <c r="J2281" s="40" t="s">
        <v>18915</v>
      </c>
      <c r="K2281" s="3" t="s">
        <v>9506</v>
      </c>
      <c r="L2281" s="2">
        <v>352</v>
      </c>
      <c r="M2281" s="1">
        <v>0.156412</v>
      </c>
    </row>
    <row r="2282" spans="1:13" ht="65" x14ac:dyDescent="0.35">
      <c r="A2282" s="20" t="s">
        <v>4062</v>
      </c>
      <c r="B2282" s="4" t="s">
        <v>4061</v>
      </c>
      <c r="C2282" s="3" t="s">
        <v>4061</v>
      </c>
      <c r="D2282" s="4" t="s">
        <v>2391</v>
      </c>
      <c r="E2282" s="3" t="s">
        <v>760</v>
      </c>
      <c r="F2282" s="3" t="s">
        <v>6168</v>
      </c>
      <c r="G2282" s="3" t="s">
        <v>6167</v>
      </c>
      <c r="H2282" s="2">
        <v>0</v>
      </c>
      <c r="I2282" s="4" t="s">
        <v>2398</v>
      </c>
      <c r="J2282" s="40" t="s">
        <v>18915</v>
      </c>
      <c r="K2282" s="3" t="s">
        <v>6166</v>
      </c>
      <c r="L2282" s="2">
        <v>200</v>
      </c>
      <c r="M2282" s="1">
        <v>0.28581200000000001</v>
      </c>
    </row>
    <row r="2283" spans="1:13" ht="39" x14ac:dyDescent="0.35">
      <c r="A2283" s="20" t="s">
        <v>4062</v>
      </c>
      <c r="B2283" s="4" t="s">
        <v>4061</v>
      </c>
      <c r="C2283" s="3" t="s">
        <v>4061</v>
      </c>
      <c r="D2283" s="4" t="s">
        <v>185</v>
      </c>
      <c r="E2283" s="3" t="s">
        <v>209</v>
      </c>
      <c r="F2283" s="3" t="s">
        <v>10521</v>
      </c>
      <c r="G2283" s="3" t="s">
        <v>10520</v>
      </c>
      <c r="H2283" s="2">
        <v>0</v>
      </c>
      <c r="I2283" s="4" t="s">
        <v>210</v>
      </c>
      <c r="J2283" s="40" t="s">
        <v>18915</v>
      </c>
      <c r="K2283" s="3" t="s">
        <v>10519</v>
      </c>
      <c r="L2283" s="2">
        <v>114</v>
      </c>
      <c r="M2283" s="1">
        <v>0.10882600000000001</v>
      </c>
    </row>
    <row r="2284" spans="1:13" ht="130" x14ac:dyDescent="0.35">
      <c r="A2284" s="20" t="s">
        <v>4062</v>
      </c>
      <c r="B2284" s="4" t="s">
        <v>4061</v>
      </c>
      <c r="C2284" s="3" t="s">
        <v>4061</v>
      </c>
      <c r="D2284" s="4" t="s">
        <v>1031</v>
      </c>
      <c r="E2284" s="3" t="s">
        <v>209</v>
      </c>
      <c r="F2284" s="3" t="s">
        <v>8947</v>
      </c>
      <c r="G2284" s="3" t="s">
        <v>8946</v>
      </c>
      <c r="H2284" s="2">
        <v>0</v>
      </c>
      <c r="I2284" s="4" t="s">
        <v>1051</v>
      </c>
      <c r="J2284" s="40" t="s">
        <v>18915</v>
      </c>
      <c r="K2284" s="3" t="s">
        <v>8945</v>
      </c>
      <c r="L2284" s="2">
        <v>475</v>
      </c>
      <c r="M2284" s="1">
        <v>0.67690799999999995</v>
      </c>
    </row>
    <row r="2285" spans="1:13" ht="156" x14ac:dyDescent="0.35">
      <c r="A2285" s="20" t="s">
        <v>4062</v>
      </c>
      <c r="B2285" s="4" t="s">
        <v>4061</v>
      </c>
      <c r="C2285" s="3" t="s">
        <v>4061</v>
      </c>
      <c r="D2285" s="4" t="s">
        <v>1336</v>
      </c>
      <c r="E2285" s="3" t="s">
        <v>209</v>
      </c>
      <c r="F2285" s="3" t="s">
        <v>8351</v>
      </c>
      <c r="G2285" s="3" t="s">
        <v>8350</v>
      </c>
      <c r="H2285" s="2">
        <v>0</v>
      </c>
      <c r="I2285" s="4" t="s">
        <v>1360</v>
      </c>
      <c r="J2285" s="40" t="s">
        <v>18915</v>
      </c>
      <c r="K2285" s="3" t="s">
        <v>8355</v>
      </c>
      <c r="L2285" s="2">
        <v>525</v>
      </c>
      <c r="M2285" s="1">
        <v>1.0209440000000001</v>
      </c>
    </row>
    <row r="2286" spans="1:13" ht="65" x14ac:dyDescent="0.35">
      <c r="A2286" s="20" t="s">
        <v>4062</v>
      </c>
      <c r="B2286" s="4" t="s">
        <v>4061</v>
      </c>
      <c r="C2286" s="3" t="s">
        <v>4061</v>
      </c>
      <c r="D2286" s="4" t="s">
        <v>1987</v>
      </c>
      <c r="E2286" s="3" t="s">
        <v>209</v>
      </c>
      <c r="F2286" s="3" t="s">
        <v>7037</v>
      </c>
      <c r="G2286" s="3" t="s">
        <v>7036</v>
      </c>
      <c r="H2286" s="2">
        <v>0</v>
      </c>
      <c r="I2286" s="4" t="s">
        <v>1997</v>
      </c>
      <c r="J2286" s="40" t="s">
        <v>18915</v>
      </c>
      <c r="K2286" s="3" t="s">
        <v>7035</v>
      </c>
      <c r="L2286" s="2">
        <v>225</v>
      </c>
      <c r="M2286" s="1">
        <v>0.37979200000000002</v>
      </c>
    </row>
    <row r="2287" spans="1:13" ht="130" x14ac:dyDescent="0.35">
      <c r="A2287" s="20" t="s">
        <v>4062</v>
      </c>
      <c r="B2287" s="4" t="s">
        <v>4061</v>
      </c>
      <c r="C2287" s="3" t="s">
        <v>4061</v>
      </c>
      <c r="D2287" s="4" t="s">
        <v>2000</v>
      </c>
      <c r="E2287" s="3" t="s">
        <v>209</v>
      </c>
      <c r="F2287" s="3" t="s">
        <v>6997</v>
      </c>
      <c r="G2287" s="3" t="s">
        <v>6996</v>
      </c>
      <c r="H2287" s="2">
        <v>0</v>
      </c>
      <c r="I2287" s="4" t="s">
        <v>2004</v>
      </c>
      <c r="J2287" s="40" t="s">
        <v>18915</v>
      </c>
      <c r="K2287" s="3" t="s">
        <v>7014</v>
      </c>
      <c r="L2287" s="2">
        <v>412</v>
      </c>
      <c r="M2287" s="1">
        <v>0.82649600000000001</v>
      </c>
    </row>
    <row r="2288" spans="1:13" ht="130" x14ac:dyDescent="0.35">
      <c r="A2288" s="20" t="s">
        <v>4062</v>
      </c>
      <c r="B2288" s="4" t="s">
        <v>4061</v>
      </c>
      <c r="C2288" s="3" t="s">
        <v>4061</v>
      </c>
      <c r="D2288" s="4" t="s">
        <v>2000</v>
      </c>
      <c r="E2288" s="3" t="s">
        <v>209</v>
      </c>
      <c r="F2288" s="3" t="s">
        <v>7005</v>
      </c>
      <c r="G2288" s="3" t="s">
        <v>7004</v>
      </c>
      <c r="H2288" s="2">
        <v>0</v>
      </c>
      <c r="I2288" s="4" t="s">
        <v>2013</v>
      </c>
      <c r="J2288" s="40" t="s">
        <v>18915</v>
      </c>
      <c r="K2288" s="3" t="s">
        <v>7003</v>
      </c>
      <c r="L2288" s="2">
        <v>441</v>
      </c>
      <c r="M2288" s="1">
        <v>0.88467200000000001</v>
      </c>
    </row>
    <row r="2289" spans="1:13" ht="39" x14ac:dyDescent="0.35">
      <c r="A2289" s="20" t="s">
        <v>4062</v>
      </c>
      <c r="B2289" s="4" t="s">
        <v>4061</v>
      </c>
      <c r="C2289" s="3" t="s">
        <v>4061</v>
      </c>
      <c r="D2289" s="4" t="s">
        <v>1336</v>
      </c>
      <c r="E2289" s="3" t="s">
        <v>1361</v>
      </c>
      <c r="F2289" s="3" t="s">
        <v>8354</v>
      </c>
      <c r="G2289" s="3" t="s">
        <v>8353</v>
      </c>
      <c r="H2289" s="2">
        <v>0</v>
      </c>
      <c r="I2289" s="4" t="s">
        <v>1362</v>
      </c>
      <c r="J2289" s="40" t="s">
        <v>18915</v>
      </c>
      <c r="K2289" s="3" t="s">
        <v>8352</v>
      </c>
      <c r="L2289" s="2">
        <v>160</v>
      </c>
      <c r="M2289" s="1">
        <v>0.311145</v>
      </c>
    </row>
    <row r="2290" spans="1:13" ht="52" x14ac:dyDescent="0.35">
      <c r="A2290" s="20" t="s">
        <v>4062</v>
      </c>
      <c r="B2290" s="4" t="s">
        <v>4061</v>
      </c>
      <c r="C2290" s="3" t="s">
        <v>4061</v>
      </c>
      <c r="D2290" s="4" t="s">
        <v>2391</v>
      </c>
      <c r="E2290" s="3" t="s">
        <v>1361</v>
      </c>
      <c r="F2290" s="3" t="s">
        <v>6155</v>
      </c>
      <c r="G2290" s="3" t="s">
        <v>6154</v>
      </c>
      <c r="H2290" s="2">
        <v>0</v>
      </c>
      <c r="I2290" s="4" t="s">
        <v>2403</v>
      </c>
      <c r="J2290" s="40" t="s">
        <v>18915</v>
      </c>
      <c r="K2290" s="3" t="s">
        <v>6153</v>
      </c>
      <c r="L2290" s="2">
        <v>166</v>
      </c>
      <c r="M2290" s="1">
        <v>0.23722399999999999</v>
      </c>
    </row>
    <row r="2291" spans="1:13" ht="182" x14ac:dyDescent="0.35">
      <c r="A2291" s="20" t="s">
        <v>4062</v>
      </c>
      <c r="B2291" s="4" t="s">
        <v>4061</v>
      </c>
      <c r="C2291" s="3" t="s">
        <v>4061</v>
      </c>
      <c r="D2291" s="4" t="s">
        <v>2465</v>
      </c>
      <c r="E2291" s="3" t="s">
        <v>1361</v>
      </c>
      <c r="F2291" s="3" t="s">
        <v>6011</v>
      </c>
      <c r="G2291" s="3" t="s">
        <v>6010</v>
      </c>
      <c r="H2291" s="2">
        <v>0</v>
      </c>
      <c r="I2291" s="4" t="s">
        <v>2471</v>
      </c>
      <c r="J2291" s="40" t="s">
        <v>18915</v>
      </c>
      <c r="K2291" s="3" t="s">
        <v>6009</v>
      </c>
      <c r="L2291" s="2">
        <v>623</v>
      </c>
      <c r="M2291" s="1">
        <v>1.3364510000000001</v>
      </c>
    </row>
    <row r="2292" spans="1:13" ht="91" x14ac:dyDescent="0.35">
      <c r="A2292" s="20" t="s">
        <v>4062</v>
      </c>
      <c r="B2292" s="4" t="s">
        <v>4061</v>
      </c>
      <c r="C2292" s="3" t="s">
        <v>4061</v>
      </c>
      <c r="D2292" s="4" t="s">
        <v>27</v>
      </c>
      <c r="E2292" s="3" t="s">
        <v>44</v>
      </c>
      <c r="F2292" s="3" t="s">
        <v>10775</v>
      </c>
      <c r="G2292" s="3" t="s">
        <v>10774</v>
      </c>
      <c r="H2292" s="2">
        <v>0</v>
      </c>
      <c r="I2292" s="4" t="s">
        <v>40</v>
      </c>
      <c r="J2292" s="40" t="s">
        <v>18915</v>
      </c>
      <c r="K2292" s="3" t="s">
        <v>10771</v>
      </c>
      <c r="L2292" s="2">
        <v>347</v>
      </c>
      <c r="M2292" s="1">
        <v>0.54784600000000006</v>
      </c>
    </row>
    <row r="2293" spans="1:13" ht="78" x14ac:dyDescent="0.35">
      <c r="A2293" s="20" t="s">
        <v>4062</v>
      </c>
      <c r="B2293" s="4" t="s">
        <v>4061</v>
      </c>
      <c r="C2293" s="3" t="s">
        <v>4061</v>
      </c>
      <c r="D2293" s="4" t="s">
        <v>134</v>
      </c>
      <c r="E2293" s="3" t="s">
        <v>44</v>
      </c>
      <c r="F2293" s="3" t="s">
        <v>6011</v>
      </c>
      <c r="G2293" s="3" t="s">
        <v>10631</v>
      </c>
      <c r="H2293" s="2">
        <v>0</v>
      </c>
      <c r="I2293" s="4" t="s">
        <v>143</v>
      </c>
      <c r="J2293" s="40" t="s">
        <v>18915</v>
      </c>
      <c r="K2293" s="3" t="s">
        <v>10630</v>
      </c>
      <c r="L2293" s="2">
        <v>266</v>
      </c>
      <c r="M2293" s="1">
        <v>0.57062000000000002</v>
      </c>
    </row>
    <row r="2294" spans="1:13" ht="65" x14ac:dyDescent="0.35">
      <c r="A2294" s="20" t="s">
        <v>4062</v>
      </c>
      <c r="B2294" s="4" t="s">
        <v>4061</v>
      </c>
      <c r="C2294" s="3" t="s">
        <v>4061</v>
      </c>
      <c r="D2294" s="4" t="s">
        <v>1987</v>
      </c>
      <c r="E2294" s="3" t="s">
        <v>44</v>
      </c>
      <c r="F2294" s="3" t="s">
        <v>7031</v>
      </c>
      <c r="G2294" s="3" t="s">
        <v>7030</v>
      </c>
      <c r="H2294" s="2">
        <v>0</v>
      </c>
      <c r="I2294" s="4" t="s">
        <v>1999</v>
      </c>
      <c r="J2294" s="40" t="s">
        <v>18915</v>
      </c>
      <c r="K2294" s="3" t="s">
        <v>7029</v>
      </c>
      <c r="L2294" s="2">
        <v>218</v>
      </c>
      <c r="M2294" s="1">
        <v>0.36797600000000003</v>
      </c>
    </row>
    <row r="2295" spans="1:13" ht="52" x14ac:dyDescent="0.35">
      <c r="A2295" s="20" t="s">
        <v>4062</v>
      </c>
      <c r="B2295" s="4" t="s">
        <v>4061</v>
      </c>
      <c r="C2295" s="3" t="s">
        <v>4061</v>
      </c>
      <c r="D2295" s="4" t="s">
        <v>503</v>
      </c>
      <c r="E2295" s="3" t="s">
        <v>517</v>
      </c>
      <c r="F2295" s="3" t="s">
        <v>4288</v>
      </c>
      <c r="G2295" s="3" t="s">
        <v>9944</v>
      </c>
      <c r="H2295" s="2">
        <v>0</v>
      </c>
      <c r="I2295" s="4" t="s">
        <v>518</v>
      </c>
      <c r="J2295" s="40" t="s">
        <v>18915</v>
      </c>
      <c r="K2295" s="3" t="s">
        <v>9941</v>
      </c>
      <c r="L2295" s="2">
        <v>146</v>
      </c>
      <c r="M2295" s="1">
        <v>0.27574700000000002</v>
      </c>
    </row>
    <row r="2296" spans="1:13" ht="78" x14ac:dyDescent="0.35">
      <c r="A2296" s="20" t="s">
        <v>4062</v>
      </c>
      <c r="B2296" s="4" t="s">
        <v>4061</v>
      </c>
      <c r="C2296" s="3" t="s">
        <v>4061</v>
      </c>
      <c r="D2296" s="4" t="s">
        <v>1572</v>
      </c>
      <c r="E2296" s="3" t="s">
        <v>517</v>
      </c>
      <c r="F2296" s="3" t="s">
        <v>7922</v>
      </c>
      <c r="G2296" s="3" t="s">
        <v>7921</v>
      </c>
      <c r="H2296" s="2">
        <v>0</v>
      </c>
      <c r="I2296" s="4" t="s">
        <v>1584</v>
      </c>
      <c r="J2296" s="40" t="s">
        <v>18915</v>
      </c>
      <c r="K2296" s="3" t="s">
        <v>7920</v>
      </c>
      <c r="L2296" s="2">
        <v>241</v>
      </c>
      <c r="M2296" s="1">
        <v>0.95886099999999996</v>
      </c>
    </row>
    <row r="2297" spans="1:13" ht="78" x14ac:dyDescent="0.35">
      <c r="A2297" s="20" t="s">
        <v>4062</v>
      </c>
      <c r="B2297" s="4" t="s">
        <v>4061</v>
      </c>
      <c r="C2297" s="3" t="s">
        <v>4061</v>
      </c>
      <c r="D2297" s="4" t="s">
        <v>2522</v>
      </c>
      <c r="E2297" s="3" t="s">
        <v>517</v>
      </c>
      <c r="F2297" s="3" t="s">
        <v>5867</v>
      </c>
      <c r="G2297" s="3" t="s">
        <v>5866</v>
      </c>
      <c r="H2297" s="2">
        <v>0</v>
      </c>
      <c r="I2297" s="4" t="s">
        <v>2535</v>
      </c>
      <c r="J2297" s="40" t="s">
        <v>18915</v>
      </c>
      <c r="K2297" s="3" t="s">
        <v>5863</v>
      </c>
      <c r="L2297" s="2">
        <v>246</v>
      </c>
      <c r="M2297" s="1">
        <v>1.0592029999999999</v>
      </c>
    </row>
    <row r="2298" spans="1:13" ht="169" x14ac:dyDescent="0.35">
      <c r="A2298" s="20" t="s">
        <v>4062</v>
      </c>
      <c r="B2298" s="4" t="s">
        <v>4061</v>
      </c>
      <c r="C2298" s="3" t="s">
        <v>4061</v>
      </c>
      <c r="D2298" s="4" t="s">
        <v>1010</v>
      </c>
      <c r="E2298" s="3" t="s">
        <v>1017</v>
      </c>
      <c r="F2298" s="3" t="s">
        <v>9017</v>
      </c>
      <c r="G2298" s="3" t="s">
        <v>9016</v>
      </c>
      <c r="H2298" s="2">
        <v>0</v>
      </c>
      <c r="I2298" s="4" t="s">
        <v>1016</v>
      </c>
      <c r="J2298" s="40" t="s">
        <v>18915</v>
      </c>
      <c r="K2298" s="3" t="s">
        <v>9011</v>
      </c>
      <c r="L2298" s="2">
        <v>449</v>
      </c>
      <c r="M2298" s="1">
        <v>0.82404999999999995</v>
      </c>
    </row>
    <row r="2299" spans="1:13" ht="65" x14ac:dyDescent="0.35">
      <c r="A2299" s="20" t="s">
        <v>4062</v>
      </c>
      <c r="B2299" s="4" t="s">
        <v>4061</v>
      </c>
      <c r="C2299" s="3" t="s">
        <v>4061</v>
      </c>
      <c r="D2299" s="4" t="s">
        <v>1596</v>
      </c>
      <c r="E2299" s="3" t="s">
        <v>1017</v>
      </c>
      <c r="F2299" s="3" t="s">
        <v>7888</v>
      </c>
      <c r="G2299" s="3" t="s">
        <v>7887</v>
      </c>
      <c r="H2299" s="2">
        <v>0</v>
      </c>
      <c r="I2299" s="4" t="s">
        <v>1602</v>
      </c>
      <c r="J2299" s="40" t="s">
        <v>18915</v>
      </c>
      <c r="K2299" s="3" t="s">
        <v>7886</v>
      </c>
      <c r="L2299" s="2">
        <v>234</v>
      </c>
      <c r="M2299" s="1">
        <v>0.26799800000000001</v>
      </c>
    </row>
    <row r="2300" spans="1:13" ht="143" x14ac:dyDescent="0.35">
      <c r="A2300" s="20" t="s">
        <v>4062</v>
      </c>
      <c r="B2300" s="4" t="s">
        <v>1174</v>
      </c>
      <c r="C2300" s="3" t="s">
        <v>4061</v>
      </c>
      <c r="D2300" s="4" t="s">
        <v>1664</v>
      </c>
      <c r="E2300" s="3" t="s">
        <v>1017</v>
      </c>
      <c r="F2300" s="3" t="s">
        <v>7736</v>
      </c>
      <c r="G2300" s="3" t="s">
        <v>7735</v>
      </c>
      <c r="H2300" s="2">
        <v>0</v>
      </c>
      <c r="I2300" s="4" t="s">
        <v>1676</v>
      </c>
      <c r="J2300" s="40" t="s">
        <v>18915</v>
      </c>
      <c r="K2300" s="3" t="s">
        <v>7734</v>
      </c>
      <c r="L2300" s="2">
        <v>459</v>
      </c>
      <c r="M2300" s="1">
        <v>0.950685</v>
      </c>
    </row>
    <row r="2301" spans="1:13" ht="182" x14ac:dyDescent="0.35">
      <c r="A2301" s="20" t="s">
        <v>4062</v>
      </c>
      <c r="B2301" s="4" t="s">
        <v>4061</v>
      </c>
      <c r="C2301" s="3" t="s">
        <v>4061</v>
      </c>
      <c r="D2301" s="4" t="s">
        <v>134</v>
      </c>
      <c r="E2301" s="3" t="s">
        <v>147</v>
      </c>
      <c r="F2301" s="3" t="s">
        <v>6003</v>
      </c>
      <c r="G2301" s="3" t="s">
        <v>10626</v>
      </c>
      <c r="H2301" s="2">
        <v>0</v>
      </c>
      <c r="I2301" s="4" t="s">
        <v>148</v>
      </c>
      <c r="J2301" s="40" t="s">
        <v>18915</v>
      </c>
      <c r="K2301" s="3" t="s">
        <v>10625</v>
      </c>
      <c r="L2301" s="2">
        <v>608</v>
      </c>
      <c r="M2301" s="1">
        <v>1.304273</v>
      </c>
    </row>
    <row r="2302" spans="1:13" ht="169" x14ac:dyDescent="0.35">
      <c r="A2302" s="20" t="s">
        <v>4062</v>
      </c>
      <c r="B2302" s="4" t="s">
        <v>4061</v>
      </c>
      <c r="C2302" s="3" t="s">
        <v>4061</v>
      </c>
      <c r="D2302" s="4" t="s">
        <v>1010</v>
      </c>
      <c r="E2302" s="3" t="s">
        <v>147</v>
      </c>
      <c r="F2302" s="3" t="s">
        <v>9017</v>
      </c>
      <c r="G2302" s="3" t="s">
        <v>9016</v>
      </c>
      <c r="H2302" s="2">
        <v>0</v>
      </c>
      <c r="I2302" s="4" t="s">
        <v>1016</v>
      </c>
      <c r="J2302" s="40" t="s">
        <v>18915</v>
      </c>
      <c r="K2302" s="3" t="s">
        <v>9018</v>
      </c>
      <c r="L2302" s="2">
        <v>449</v>
      </c>
      <c r="M2302" s="1">
        <v>0.82404999999999995</v>
      </c>
    </row>
    <row r="2303" spans="1:13" ht="117" x14ac:dyDescent="0.35">
      <c r="A2303" s="20" t="s">
        <v>4062</v>
      </c>
      <c r="B2303" s="4" t="s">
        <v>1174</v>
      </c>
      <c r="C2303" s="3" t="s">
        <v>4061</v>
      </c>
      <c r="D2303" s="4" t="s">
        <v>1170</v>
      </c>
      <c r="E2303" s="3" t="s">
        <v>147</v>
      </c>
      <c r="F2303" s="3" t="s">
        <v>8695</v>
      </c>
      <c r="G2303" s="3" t="s">
        <v>8694</v>
      </c>
      <c r="H2303" s="2">
        <v>0</v>
      </c>
      <c r="I2303" s="4" t="s">
        <v>1187</v>
      </c>
      <c r="J2303" s="40" t="s">
        <v>18915</v>
      </c>
      <c r="K2303" s="3" t="s">
        <v>8689</v>
      </c>
      <c r="L2303" s="2">
        <v>396</v>
      </c>
      <c r="M2303" s="1">
        <v>1.1626879999999999</v>
      </c>
    </row>
    <row r="2304" spans="1:13" ht="65" x14ac:dyDescent="0.35">
      <c r="A2304" s="20" t="s">
        <v>4062</v>
      </c>
      <c r="B2304" s="4" t="s">
        <v>4061</v>
      </c>
      <c r="C2304" s="3" t="s">
        <v>4061</v>
      </c>
      <c r="D2304" s="4" t="s">
        <v>1596</v>
      </c>
      <c r="E2304" s="3" t="s">
        <v>147</v>
      </c>
      <c r="F2304" s="3" t="s">
        <v>7888</v>
      </c>
      <c r="G2304" s="3" t="s">
        <v>7887</v>
      </c>
      <c r="H2304" s="2">
        <v>0</v>
      </c>
      <c r="I2304" s="4" t="s">
        <v>1602</v>
      </c>
      <c r="J2304" s="40" t="s">
        <v>18915</v>
      </c>
      <c r="K2304" s="3" t="s">
        <v>7886</v>
      </c>
      <c r="L2304" s="2">
        <v>234</v>
      </c>
      <c r="M2304" s="1">
        <v>0.26799800000000001</v>
      </c>
    </row>
    <row r="2305" spans="1:13" ht="247" x14ac:dyDescent="0.35">
      <c r="A2305" s="20" t="s">
        <v>4062</v>
      </c>
      <c r="B2305" s="4" t="s">
        <v>1892</v>
      </c>
      <c r="C2305" s="3" t="s">
        <v>4061</v>
      </c>
      <c r="D2305" s="4" t="s">
        <v>1891</v>
      </c>
      <c r="E2305" s="3" t="s">
        <v>147</v>
      </c>
      <c r="F2305" s="3" t="s">
        <v>7258</v>
      </c>
      <c r="G2305" s="3" t="s">
        <v>7257</v>
      </c>
      <c r="H2305" s="2">
        <v>0</v>
      </c>
      <c r="I2305" s="3"/>
      <c r="J2305" s="40" t="s">
        <v>18915</v>
      </c>
      <c r="K2305" s="3" t="s">
        <v>7256</v>
      </c>
      <c r="L2305" s="2">
        <v>178920</v>
      </c>
      <c r="M2305" s="1">
        <v>0.39254600000000001</v>
      </c>
    </row>
    <row r="2306" spans="1:13" ht="208" x14ac:dyDescent="0.35">
      <c r="A2306" s="20" t="s">
        <v>4062</v>
      </c>
      <c r="B2306" s="4" t="s">
        <v>4061</v>
      </c>
      <c r="C2306" s="3" t="s">
        <v>4061</v>
      </c>
      <c r="D2306" s="4" t="s">
        <v>2020</v>
      </c>
      <c r="E2306" s="3" t="s">
        <v>147</v>
      </c>
      <c r="F2306" s="3" t="s">
        <v>6976</v>
      </c>
      <c r="G2306" s="3" t="s">
        <v>6975</v>
      </c>
      <c r="H2306" s="2">
        <v>0</v>
      </c>
      <c r="I2306" s="4" t="s">
        <v>2023</v>
      </c>
      <c r="J2306" s="40" t="s">
        <v>18915</v>
      </c>
      <c r="K2306" s="3" t="s">
        <v>6985</v>
      </c>
      <c r="L2306" s="2">
        <v>591</v>
      </c>
      <c r="M2306" s="1">
        <v>0.85512100000000002</v>
      </c>
    </row>
    <row r="2307" spans="1:13" ht="26" x14ac:dyDescent="0.35">
      <c r="A2307" s="20" t="s">
        <v>4062</v>
      </c>
      <c r="B2307" s="4" t="s">
        <v>4061</v>
      </c>
      <c r="C2307" s="3" t="s">
        <v>4061</v>
      </c>
      <c r="D2307" s="4" t="s">
        <v>2866</v>
      </c>
      <c r="E2307" s="3" t="s">
        <v>147</v>
      </c>
      <c r="F2307" s="3" t="s">
        <v>5132</v>
      </c>
      <c r="G2307" s="3" t="s">
        <v>5131</v>
      </c>
      <c r="H2307" s="2">
        <v>0</v>
      </c>
      <c r="I2307" s="4" t="s">
        <v>2873</v>
      </c>
      <c r="J2307" s="40" t="s">
        <v>18915</v>
      </c>
      <c r="K2307" s="3" t="s">
        <v>5130</v>
      </c>
      <c r="L2307" s="2">
        <v>77</v>
      </c>
      <c r="M2307" s="1">
        <v>0.27913700000000002</v>
      </c>
    </row>
    <row r="2308" spans="1:13" ht="26" x14ac:dyDescent="0.35">
      <c r="A2308" s="20" t="s">
        <v>4062</v>
      </c>
      <c r="B2308" s="4" t="s">
        <v>4061</v>
      </c>
      <c r="C2308" s="3" t="s">
        <v>4061</v>
      </c>
      <c r="D2308" s="4" t="s">
        <v>2045</v>
      </c>
      <c r="E2308" s="3" t="s">
        <v>2055</v>
      </c>
      <c r="F2308" s="3" t="s">
        <v>6921</v>
      </c>
      <c r="G2308" s="3" t="s">
        <v>6920</v>
      </c>
      <c r="H2308" s="2">
        <v>0</v>
      </c>
      <c r="I2308" s="4" t="s">
        <v>2056</v>
      </c>
      <c r="J2308" s="40" t="s">
        <v>18915</v>
      </c>
      <c r="K2308" s="3" t="s">
        <v>6919</v>
      </c>
      <c r="L2308" s="2">
        <v>101</v>
      </c>
      <c r="M2308" s="1">
        <v>0.67216799999999999</v>
      </c>
    </row>
    <row r="2309" spans="1:13" ht="52" x14ac:dyDescent="0.35">
      <c r="A2309" s="20" t="s">
        <v>4062</v>
      </c>
      <c r="B2309" s="4" t="s">
        <v>4061</v>
      </c>
      <c r="C2309" s="3" t="s">
        <v>4061</v>
      </c>
      <c r="D2309" s="4" t="s">
        <v>2622</v>
      </c>
      <c r="E2309" s="3" t="s">
        <v>2055</v>
      </c>
      <c r="F2309" s="3" t="s">
        <v>4901</v>
      </c>
      <c r="G2309" s="3" t="s">
        <v>5651</v>
      </c>
      <c r="H2309" s="2">
        <v>0</v>
      </c>
      <c r="I2309" s="4" t="s">
        <v>2640</v>
      </c>
      <c r="J2309" s="40" t="s">
        <v>18915</v>
      </c>
      <c r="K2309" s="3" t="s">
        <v>5650</v>
      </c>
      <c r="L2309" s="2">
        <v>115</v>
      </c>
      <c r="M2309" s="1">
        <v>0.28623300000000002</v>
      </c>
    </row>
    <row r="2310" spans="1:13" ht="78" x14ac:dyDescent="0.35">
      <c r="A2310" s="20" t="s">
        <v>4062</v>
      </c>
      <c r="B2310" s="4" t="s">
        <v>4061</v>
      </c>
      <c r="C2310" s="3" t="s">
        <v>4061</v>
      </c>
      <c r="D2310" s="4" t="s">
        <v>5</v>
      </c>
      <c r="E2310" s="3" t="s">
        <v>19</v>
      </c>
      <c r="F2310" s="3" t="s">
        <v>10803</v>
      </c>
      <c r="G2310" s="3" t="s">
        <v>10802</v>
      </c>
      <c r="H2310" s="2">
        <v>0</v>
      </c>
      <c r="I2310" s="4" t="s">
        <v>18</v>
      </c>
      <c r="J2310" s="40" t="s">
        <v>18915</v>
      </c>
      <c r="K2310" s="3" t="s">
        <v>10801</v>
      </c>
      <c r="L2310" s="2">
        <v>218</v>
      </c>
      <c r="M2310" s="1">
        <v>0.48671599999999998</v>
      </c>
    </row>
    <row r="2311" spans="1:13" ht="91" x14ac:dyDescent="0.35">
      <c r="A2311" s="20" t="s">
        <v>4062</v>
      </c>
      <c r="B2311" s="4" t="s">
        <v>92</v>
      </c>
      <c r="C2311" s="3" t="s">
        <v>4061</v>
      </c>
      <c r="D2311" s="4" t="s">
        <v>82</v>
      </c>
      <c r="E2311" s="3" t="s">
        <v>19</v>
      </c>
      <c r="F2311" s="3" t="s">
        <v>10720</v>
      </c>
      <c r="G2311" s="3" t="s">
        <v>10719</v>
      </c>
      <c r="H2311" s="2">
        <v>0</v>
      </c>
      <c r="I2311" s="4" t="s">
        <v>95</v>
      </c>
      <c r="J2311" s="40" t="s">
        <v>18915</v>
      </c>
      <c r="K2311" s="3" t="s">
        <v>10714</v>
      </c>
      <c r="L2311" s="2">
        <v>306</v>
      </c>
      <c r="M2311" s="1">
        <v>0.44759100000000002</v>
      </c>
    </row>
    <row r="2312" spans="1:13" ht="52" x14ac:dyDescent="0.35">
      <c r="A2312" s="20" t="s">
        <v>4062</v>
      </c>
      <c r="B2312" s="4" t="s">
        <v>4061</v>
      </c>
      <c r="C2312" s="3" t="s">
        <v>4061</v>
      </c>
      <c r="D2312" s="4" t="s">
        <v>185</v>
      </c>
      <c r="E2312" s="3" t="s">
        <v>19</v>
      </c>
      <c r="F2312" s="3" t="s">
        <v>10540</v>
      </c>
      <c r="G2312" s="3" t="s">
        <v>10539</v>
      </c>
      <c r="H2312" s="2">
        <v>0</v>
      </c>
      <c r="I2312" s="4" t="s">
        <v>201</v>
      </c>
      <c r="J2312" s="40" t="s">
        <v>18915</v>
      </c>
      <c r="K2312" s="3" t="s">
        <v>10538</v>
      </c>
      <c r="L2312" s="2">
        <v>116</v>
      </c>
      <c r="M2312" s="1">
        <v>0.110736</v>
      </c>
    </row>
    <row r="2313" spans="1:13" ht="221" x14ac:dyDescent="0.35">
      <c r="A2313" s="20" t="s">
        <v>4062</v>
      </c>
      <c r="B2313" s="4" t="s">
        <v>4061</v>
      </c>
      <c r="C2313" s="3" t="s">
        <v>4061</v>
      </c>
      <c r="D2313" s="4" t="s">
        <v>438</v>
      </c>
      <c r="E2313" s="3" t="s">
        <v>19</v>
      </c>
      <c r="F2313" s="3" t="s">
        <v>10085</v>
      </c>
      <c r="G2313" s="3" t="s">
        <v>10084</v>
      </c>
      <c r="H2313" s="2">
        <v>0</v>
      </c>
      <c r="I2313" s="4" t="s">
        <v>446</v>
      </c>
      <c r="J2313" s="40" t="s">
        <v>18915</v>
      </c>
      <c r="K2313" s="3" t="s">
        <v>10083</v>
      </c>
      <c r="L2313" s="2">
        <v>654</v>
      </c>
      <c r="M2313" s="1">
        <v>0.86882599999999999</v>
      </c>
    </row>
    <row r="2314" spans="1:13" ht="26" x14ac:dyDescent="0.35">
      <c r="A2314" s="20" t="s">
        <v>4062</v>
      </c>
      <c r="B2314" s="4" t="s">
        <v>4061</v>
      </c>
      <c r="C2314" s="3" t="s">
        <v>4061</v>
      </c>
      <c r="D2314" s="4" t="s">
        <v>611</v>
      </c>
      <c r="E2314" s="3" t="s">
        <v>19</v>
      </c>
      <c r="F2314" s="3" t="s">
        <v>9783</v>
      </c>
      <c r="G2314" s="3" t="s">
        <v>9782</v>
      </c>
      <c r="H2314" s="2">
        <v>0</v>
      </c>
      <c r="I2314" s="4" t="s">
        <v>621</v>
      </c>
      <c r="J2314" s="40" t="s">
        <v>18915</v>
      </c>
      <c r="K2314" s="3" t="s">
        <v>9779</v>
      </c>
      <c r="L2314" s="2">
        <v>106</v>
      </c>
      <c r="M2314" s="1">
        <v>0.157529</v>
      </c>
    </row>
    <row r="2315" spans="1:13" ht="91" x14ac:dyDescent="0.35">
      <c r="A2315" s="20" t="s">
        <v>4062</v>
      </c>
      <c r="B2315" s="4" t="s">
        <v>4061</v>
      </c>
      <c r="C2315" s="3" t="s">
        <v>4061</v>
      </c>
      <c r="D2315" s="4" t="s">
        <v>837</v>
      </c>
      <c r="E2315" s="3" t="s">
        <v>19</v>
      </c>
      <c r="F2315" s="3" t="s">
        <v>6896</v>
      </c>
      <c r="G2315" s="3" t="s">
        <v>9338</v>
      </c>
      <c r="H2315" s="2">
        <v>0</v>
      </c>
      <c r="I2315" s="4" t="s">
        <v>848</v>
      </c>
      <c r="J2315" s="40" t="s">
        <v>18915</v>
      </c>
      <c r="K2315" s="3" t="s">
        <v>9335</v>
      </c>
      <c r="L2315" s="2">
        <v>316</v>
      </c>
      <c r="M2315" s="1">
        <v>0.55524300000000004</v>
      </c>
    </row>
    <row r="2316" spans="1:13" ht="78" x14ac:dyDescent="0.35">
      <c r="A2316" s="20" t="s">
        <v>4062</v>
      </c>
      <c r="B2316" s="4" t="s">
        <v>4061</v>
      </c>
      <c r="C2316" s="3" t="s">
        <v>4061</v>
      </c>
      <c r="D2316" s="4" t="s">
        <v>902</v>
      </c>
      <c r="E2316" s="3" t="s">
        <v>19</v>
      </c>
      <c r="F2316" s="3" t="s">
        <v>9226</v>
      </c>
      <c r="G2316" s="3" t="s">
        <v>9225</v>
      </c>
      <c r="H2316" s="2">
        <v>0</v>
      </c>
      <c r="I2316" s="4" t="s">
        <v>911</v>
      </c>
      <c r="J2316" s="40" t="s">
        <v>18915</v>
      </c>
      <c r="K2316" s="3" t="s">
        <v>9224</v>
      </c>
      <c r="L2316" s="2">
        <v>217</v>
      </c>
      <c r="M2316" s="1">
        <v>0.23191400000000001</v>
      </c>
    </row>
    <row r="2317" spans="1:13" ht="52" x14ac:dyDescent="0.35">
      <c r="A2317" s="20" t="s">
        <v>4062</v>
      </c>
      <c r="B2317" s="4" t="s">
        <v>4061</v>
      </c>
      <c r="C2317" s="3" t="s">
        <v>4061</v>
      </c>
      <c r="D2317" s="4" t="s">
        <v>925</v>
      </c>
      <c r="E2317" s="3" t="s">
        <v>19</v>
      </c>
      <c r="F2317" s="3" t="s">
        <v>9176</v>
      </c>
      <c r="G2317" s="3" t="s">
        <v>9175</v>
      </c>
      <c r="H2317" s="2">
        <v>0</v>
      </c>
      <c r="I2317" s="4" t="s">
        <v>934</v>
      </c>
      <c r="J2317" s="40" t="s">
        <v>18915</v>
      </c>
      <c r="K2317" s="3" t="s">
        <v>9174</v>
      </c>
      <c r="L2317" s="2">
        <v>115</v>
      </c>
      <c r="M2317" s="1">
        <v>0.515764</v>
      </c>
    </row>
    <row r="2318" spans="1:13" ht="130" x14ac:dyDescent="0.35">
      <c r="A2318" s="20" t="s">
        <v>4062</v>
      </c>
      <c r="B2318" s="4" t="s">
        <v>4061</v>
      </c>
      <c r="C2318" s="3" t="s">
        <v>4061</v>
      </c>
      <c r="D2318" s="4" t="s">
        <v>942</v>
      </c>
      <c r="E2318" s="3" t="s">
        <v>19</v>
      </c>
      <c r="F2318" s="3" t="s">
        <v>9150</v>
      </c>
      <c r="G2318" s="3" t="s">
        <v>9149</v>
      </c>
      <c r="H2318" s="2">
        <v>0</v>
      </c>
      <c r="I2318" s="4" t="s">
        <v>946</v>
      </c>
      <c r="J2318" s="40" t="s">
        <v>18915</v>
      </c>
      <c r="K2318" s="3" t="s">
        <v>9148</v>
      </c>
      <c r="L2318" s="2">
        <v>416</v>
      </c>
      <c r="M2318" s="1">
        <v>0.56560900000000003</v>
      </c>
    </row>
    <row r="2319" spans="1:13" ht="117" x14ac:dyDescent="0.35">
      <c r="A2319" s="20" t="s">
        <v>4062</v>
      </c>
      <c r="B2319" s="4" t="s">
        <v>4061</v>
      </c>
      <c r="C2319" s="3" t="s">
        <v>4061</v>
      </c>
      <c r="D2319" s="4" t="s">
        <v>1064</v>
      </c>
      <c r="E2319" s="3" t="s">
        <v>19</v>
      </c>
      <c r="F2319" s="3" t="s">
        <v>8916</v>
      </c>
      <c r="G2319" s="3" t="s">
        <v>8915</v>
      </c>
      <c r="H2319" s="2">
        <v>0</v>
      </c>
      <c r="I2319" s="4" t="s">
        <v>1067</v>
      </c>
      <c r="J2319" s="40" t="s">
        <v>18915</v>
      </c>
      <c r="K2319" s="3" t="s">
        <v>8914</v>
      </c>
      <c r="L2319" s="2">
        <v>349</v>
      </c>
      <c r="M2319" s="1">
        <v>0.77375000000000005</v>
      </c>
    </row>
    <row r="2320" spans="1:13" ht="52" x14ac:dyDescent="0.35">
      <c r="A2320" s="20" t="s">
        <v>4062</v>
      </c>
      <c r="B2320" s="4" t="s">
        <v>4061</v>
      </c>
      <c r="C2320" s="3" t="s">
        <v>4061</v>
      </c>
      <c r="D2320" s="4" t="s">
        <v>1209</v>
      </c>
      <c r="E2320" s="3" t="s">
        <v>19</v>
      </c>
      <c r="F2320" s="3" t="s">
        <v>8621</v>
      </c>
      <c r="G2320" s="3" t="s">
        <v>8620</v>
      </c>
      <c r="H2320" s="2">
        <v>0</v>
      </c>
      <c r="I2320" s="4" t="s">
        <v>1223</v>
      </c>
      <c r="J2320" s="40" t="s">
        <v>18915</v>
      </c>
      <c r="K2320" s="3" t="s">
        <v>8617</v>
      </c>
      <c r="L2320" s="2">
        <v>200</v>
      </c>
      <c r="M2320" s="1">
        <v>0.51008699999999996</v>
      </c>
    </row>
    <row r="2321" spans="1:13" ht="169" x14ac:dyDescent="0.35">
      <c r="A2321" s="20" t="s">
        <v>4062</v>
      </c>
      <c r="B2321" s="4" t="s">
        <v>4061</v>
      </c>
      <c r="C2321" s="3" t="s">
        <v>4061</v>
      </c>
      <c r="D2321" s="4" t="s">
        <v>1264</v>
      </c>
      <c r="E2321" s="3" t="s">
        <v>19</v>
      </c>
      <c r="F2321" s="3" t="s">
        <v>8532</v>
      </c>
      <c r="G2321" s="3" t="s">
        <v>8531</v>
      </c>
      <c r="H2321" s="2">
        <v>0</v>
      </c>
      <c r="I2321" s="4" t="s">
        <v>1270</v>
      </c>
      <c r="J2321" s="40" t="s">
        <v>18915</v>
      </c>
      <c r="K2321" s="3" t="s">
        <v>8530</v>
      </c>
      <c r="L2321" s="2">
        <v>471</v>
      </c>
      <c r="M2321" s="1">
        <v>1.725212</v>
      </c>
    </row>
    <row r="2322" spans="1:13" ht="130" x14ac:dyDescent="0.35">
      <c r="A2322" s="20" t="s">
        <v>4062</v>
      </c>
      <c r="B2322" s="4" t="s">
        <v>4061</v>
      </c>
      <c r="C2322" s="3" t="s">
        <v>4061</v>
      </c>
      <c r="D2322" s="4" t="s">
        <v>1376</v>
      </c>
      <c r="E2322" s="3" t="s">
        <v>19</v>
      </c>
      <c r="F2322" s="3" t="s">
        <v>8311</v>
      </c>
      <c r="G2322" s="3" t="s">
        <v>8310</v>
      </c>
      <c r="H2322" s="2">
        <v>0</v>
      </c>
      <c r="I2322" s="4" t="s">
        <v>1380</v>
      </c>
      <c r="J2322" s="40" t="s">
        <v>18915</v>
      </c>
      <c r="K2322" s="3" t="s">
        <v>8309</v>
      </c>
      <c r="L2322" s="2">
        <v>395</v>
      </c>
      <c r="M2322" s="1">
        <v>0.74414599999999997</v>
      </c>
    </row>
    <row r="2323" spans="1:13" ht="143" x14ac:dyDescent="0.35">
      <c r="A2323" s="20" t="s">
        <v>4062</v>
      </c>
      <c r="B2323" s="4" t="s">
        <v>4061</v>
      </c>
      <c r="C2323" s="3" t="s">
        <v>4061</v>
      </c>
      <c r="D2323" s="4" t="s">
        <v>1540</v>
      </c>
      <c r="E2323" s="3" t="s">
        <v>19</v>
      </c>
      <c r="F2323" s="3" t="s">
        <v>8004</v>
      </c>
      <c r="G2323" s="3" t="s">
        <v>8003</v>
      </c>
      <c r="H2323" s="2">
        <v>0</v>
      </c>
      <c r="I2323" s="4" t="s">
        <v>1545</v>
      </c>
      <c r="J2323" s="40" t="s">
        <v>18915</v>
      </c>
      <c r="K2323" s="3" t="s">
        <v>7998</v>
      </c>
      <c r="L2323" s="2">
        <v>470</v>
      </c>
      <c r="M2323" s="1">
        <v>0.77559</v>
      </c>
    </row>
    <row r="2324" spans="1:13" ht="78" x14ac:dyDescent="0.35">
      <c r="A2324" s="20" t="s">
        <v>4062</v>
      </c>
      <c r="B2324" s="4" t="s">
        <v>4061</v>
      </c>
      <c r="C2324" s="3" t="s">
        <v>4061</v>
      </c>
      <c r="D2324" s="4" t="s">
        <v>1640</v>
      </c>
      <c r="E2324" s="3" t="s">
        <v>19</v>
      </c>
      <c r="F2324" s="3" t="s">
        <v>7768</v>
      </c>
      <c r="G2324" s="3" t="s">
        <v>7767</v>
      </c>
      <c r="H2324" s="2">
        <v>0</v>
      </c>
      <c r="I2324" s="4" t="s">
        <v>1662</v>
      </c>
      <c r="J2324" s="40" t="s">
        <v>18915</v>
      </c>
      <c r="K2324" s="3" t="s">
        <v>7766</v>
      </c>
      <c r="L2324" s="2">
        <v>223</v>
      </c>
      <c r="M2324" s="1">
        <v>0.284806</v>
      </c>
    </row>
    <row r="2325" spans="1:13" ht="15.5" x14ac:dyDescent="0.35">
      <c r="A2325" s="20" t="s">
        <v>4062</v>
      </c>
      <c r="B2325" s="4" t="s">
        <v>4061</v>
      </c>
      <c r="C2325" s="3" t="s">
        <v>4061</v>
      </c>
      <c r="D2325" s="4" t="s">
        <v>1714</v>
      </c>
      <c r="E2325" s="3" t="s">
        <v>19</v>
      </c>
      <c r="F2325" s="3" t="s">
        <v>7634</v>
      </c>
      <c r="G2325" s="3" t="s">
        <v>7633</v>
      </c>
      <c r="H2325" s="2">
        <v>0</v>
      </c>
      <c r="I2325" s="3"/>
      <c r="J2325" s="40" t="s">
        <v>18915</v>
      </c>
      <c r="K2325" s="3" t="s">
        <v>7637</v>
      </c>
      <c r="L2325" s="2">
        <v>430408</v>
      </c>
      <c r="M2325" s="1">
        <v>1.6551640000000001</v>
      </c>
    </row>
    <row r="2326" spans="1:13" ht="65" x14ac:dyDescent="0.35">
      <c r="A2326" s="20" t="s">
        <v>4062</v>
      </c>
      <c r="B2326" s="4" t="s">
        <v>4061</v>
      </c>
      <c r="C2326" s="3" t="s">
        <v>4061</v>
      </c>
      <c r="D2326" s="4" t="s">
        <v>1930</v>
      </c>
      <c r="E2326" s="3" t="s">
        <v>19</v>
      </c>
      <c r="F2326" s="3" t="s">
        <v>7152</v>
      </c>
      <c r="G2326" s="3" t="s">
        <v>7151</v>
      </c>
      <c r="H2326" s="2">
        <v>0</v>
      </c>
      <c r="I2326" s="4" t="s">
        <v>1938</v>
      </c>
      <c r="J2326" s="40" t="s">
        <v>18915</v>
      </c>
      <c r="K2326" s="3" t="s">
        <v>7150</v>
      </c>
      <c r="L2326" s="2">
        <v>224</v>
      </c>
      <c r="M2326" s="1">
        <v>0.45170399999999999</v>
      </c>
    </row>
    <row r="2327" spans="1:13" ht="221" x14ac:dyDescent="0.35">
      <c r="A2327" s="20" t="s">
        <v>4062</v>
      </c>
      <c r="B2327" s="4" t="s">
        <v>4061</v>
      </c>
      <c r="C2327" s="3" t="s">
        <v>4061</v>
      </c>
      <c r="D2327" s="4" t="s">
        <v>2371</v>
      </c>
      <c r="E2327" s="3" t="s">
        <v>19</v>
      </c>
      <c r="F2327" s="3" t="s">
        <v>6213</v>
      </c>
      <c r="G2327" s="3" t="s">
        <v>6212</v>
      </c>
      <c r="H2327" s="2">
        <v>0</v>
      </c>
      <c r="I2327" s="4" t="s">
        <v>2375</v>
      </c>
      <c r="J2327" s="40" t="s">
        <v>18915</v>
      </c>
      <c r="K2327" s="3" t="s">
        <v>6211</v>
      </c>
      <c r="L2327" s="2">
        <v>644</v>
      </c>
      <c r="M2327" s="1">
        <v>0.947017</v>
      </c>
    </row>
    <row r="2328" spans="1:13" ht="26" x14ac:dyDescent="0.35">
      <c r="A2328" s="20" t="s">
        <v>4062</v>
      </c>
      <c r="B2328" s="4" t="s">
        <v>4061</v>
      </c>
      <c r="C2328" s="3" t="s">
        <v>4061</v>
      </c>
      <c r="D2328" s="4" t="s">
        <v>3077</v>
      </c>
      <c r="E2328" s="3" t="s">
        <v>19</v>
      </c>
      <c r="F2328" s="3" t="s">
        <v>4624</v>
      </c>
      <c r="G2328" s="3" t="s">
        <v>4623</v>
      </c>
      <c r="H2328" s="2">
        <v>0</v>
      </c>
      <c r="I2328" s="4" t="s">
        <v>3099</v>
      </c>
      <c r="J2328" s="40" t="s">
        <v>18915</v>
      </c>
      <c r="K2328" s="3" t="s">
        <v>4622</v>
      </c>
      <c r="L2328" s="2">
        <v>77</v>
      </c>
      <c r="M2328" s="1">
        <v>0.146675</v>
      </c>
    </row>
    <row r="2329" spans="1:13" ht="39" x14ac:dyDescent="0.35">
      <c r="A2329" s="20" t="s">
        <v>4062</v>
      </c>
      <c r="B2329" s="4" t="s">
        <v>4061</v>
      </c>
      <c r="C2329" s="3" t="s">
        <v>4061</v>
      </c>
      <c r="D2329" s="4" t="s">
        <v>3077</v>
      </c>
      <c r="E2329" s="3" t="s">
        <v>19</v>
      </c>
      <c r="F2329" s="3" t="s">
        <v>4606</v>
      </c>
      <c r="G2329" s="3" t="s">
        <v>4605</v>
      </c>
      <c r="H2329" s="2">
        <v>0</v>
      </c>
      <c r="I2329" s="4" t="s">
        <v>3106</v>
      </c>
      <c r="J2329" s="40" t="s">
        <v>18915</v>
      </c>
      <c r="K2329" s="3" t="s">
        <v>4604</v>
      </c>
      <c r="L2329" s="2">
        <v>113</v>
      </c>
      <c r="M2329" s="1">
        <v>0.21525</v>
      </c>
    </row>
    <row r="2330" spans="1:13" ht="78" x14ac:dyDescent="0.35">
      <c r="A2330" s="20" t="s">
        <v>4062</v>
      </c>
      <c r="B2330" s="4" t="s">
        <v>4061</v>
      </c>
      <c r="C2330" s="3" t="s">
        <v>4061</v>
      </c>
      <c r="D2330" s="4" t="s">
        <v>3077</v>
      </c>
      <c r="E2330" s="3" t="s">
        <v>19</v>
      </c>
      <c r="F2330" s="3" t="s">
        <v>4600</v>
      </c>
      <c r="G2330" s="3" t="s">
        <v>4599</v>
      </c>
      <c r="H2330" s="2">
        <v>0</v>
      </c>
      <c r="I2330" s="4" t="s">
        <v>3108</v>
      </c>
      <c r="J2330" s="40" t="s">
        <v>18915</v>
      </c>
      <c r="K2330" s="3" t="s">
        <v>4598</v>
      </c>
      <c r="L2330" s="2">
        <v>186</v>
      </c>
      <c r="M2330" s="1">
        <v>0.35430600000000001</v>
      </c>
    </row>
    <row r="2331" spans="1:13" ht="26" x14ac:dyDescent="0.35">
      <c r="A2331" s="20" t="s">
        <v>4062</v>
      </c>
      <c r="B2331" s="4" t="s">
        <v>4061</v>
      </c>
      <c r="C2331" s="3" t="s">
        <v>4061</v>
      </c>
      <c r="D2331" s="4" t="s">
        <v>3077</v>
      </c>
      <c r="E2331" s="3" t="s">
        <v>19</v>
      </c>
      <c r="F2331" s="3" t="s">
        <v>4592</v>
      </c>
      <c r="G2331" s="3" t="s">
        <v>4591</v>
      </c>
      <c r="H2331" s="2">
        <v>0</v>
      </c>
      <c r="I2331" s="4" t="s">
        <v>3111</v>
      </c>
      <c r="J2331" s="40" t="s">
        <v>18915</v>
      </c>
      <c r="K2331" s="3" t="s">
        <v>4590</v>
      </c>
      <c r="L2331" s="2">
        <v>75</v>
      </c>
      <c r="M2331" s="1">
        <v>0.14286499999999999</v>
      </c>
    </row>
    <row r="2332" spans="1:13" ht="91" x14ac:dyDescent="0.35">
      <c r="A2332" s="20" t="s">
        <v>4062</v>
      </c>
      <c r="B2332" s="4" t="s">
        <v>4061</v>
      </c>
      <c r="C2332" s="3" t="s">
        <v>4061</v>
      </c>
      <c r="D2332" s="4" t="s">
        <v>3139</v>
      </c>
      <c r="E2332" s="3" t="s">
        <v>19</v>
      </c>
      <c r="F2332" s="3" t="s">
        <v>4490</v>
      </c>
      <c r="G2332" s="3" t="s">
        <v>4489</v>
      </c>
      <c r="H2332" s="2">
        <v>0</v>
      </c>
      <c r="I2332" s="4" t="s">
        <v>3160</v>
      </c>
      <c r="J2332" s="40" t="s">
        <v>18915</v>
      </c>
      <c r="K2332" s="3" t="s">
        <v>4488</v>
      </c>
      <c r="L2332" s="2">
        <v>337</v>
      </c>
      <c r="M2332" s="1">
        <v>0.485234</v>
      </c>
    </row>
    <row r="2333" spans="1:13" ht="52" x14ac:dyDescent="0.35">
      <c r="A2333" s="20" t="s">
        <v>4062</v>
      </c>
      <c r="B2333" s="4" t="s">
        <v>4061</v>
      </c>
      <c r="C2333" s="3" t="s">
        <v>4061</v>
      </c>
      <c r="D2333" s="4" t="s">
        <v>2622</v>
      </c>
      <c r="E2333" s="3" t="s">
        <v>2639</v>
      </c>
      <c r="F2333" s="3" t="s">
        <v>4901</v>
      </c>
      <c r="G2333" s="3" t="s">
        <v>5651</v>
      </c>
      <c r="H2333" s="2">
        <v>0</v>
      </c>
      <c r="I2333" s="4" t="s">
        <v>2640</v>
      </c>
      <c r="J2333" s="40" t="s">
        <v>18915</v>
      </c>
      <c r="K2333" s="3" t="s">
        <v>5652</v>
      </c>
      <c r="L2333" s="2">
        <v>115</v>
      </c>
      <c r="M2333" s="1">
        <v>0.28623300000000002</v>
      </c>
    </row>
    <row r="2334" spans="1:13" ht="78" x14ac:dyDescent="0.35">
      <c r="A2334" s="20" t="s">
        <v>4062</v>
      </c>
      <c r="B2334" s="4" t="s">
        <v>4061</v>
      </c>
      <c r="C2334" s="3" t="s">
        <v>4061</v>
      </c>
      <c r="D2334" s="4" t="s">
        <v>5</v>
      </c>
      <c r="E2334" s="3" t="s">
        <v>17</v>
      </c>
      <c r="F2334" s="3" t="s">
        <v>10803</v>
      </c>
      <c r="G2334" s="3" t="s">
        <v>10802</v>
      </c>
      <c r="H2334" s="2">
        <v>0</v>
      </c>
      <c r="I2334" s="4" t="s">
        <v>18</v>
      </c>
      <c r="J2334" s="40" t="s">
        <v>18915</v>
      </c>
      <c r="K2334" s="3" t="s">
        <v>10801</v>
      </c>
      <c r="L2334" s="2">
        <v>218</v>
      </c>
      <c r="M2334" s="1">
        <v>0.48671599999999998</v>
      </c>
    </row>
    <row r="2335" spans="1:13" ht="91" x14ac:dyDescent="0.35">
      <c r="A2335" s="20" t="s">
        <v>4062</v>
      </c>
      <c r="B2335" s="4" t="s">
        <v>92</v>
      </c>
      <c r="C2335" s="3" t="s">
        <v>4061</v>
      </c>
      <c r="D2335" s="4" t="s">
        <v>82</v>
      </c>
      <c r="E2335" s="3" t="s">
        <v>17</v>
      </c>
      <c r="F2335" s="3" t="s">
        <v>10720</v>
      </c>
      <c r="G2335" s="3" t="s">
        <v>10719</v>
      </c>
      <c r="H2335" s="2">
        <v>0</v>
      </c>
      <c r="I2335" s="4" t="s">
        <v>95</v>
      </c>
      <c r="J2335" s="40" t="s">
        <v>18915</v>
      </c>
      <c r="K2335" s="3" t="s">
        <v>10714</v>
      </c>
      <c r="L2335" s="2">
        <v>306</v>
      </c>
      <c r="M2335" s="1">
        <v>0.44759100000000002</v>
      </c>
    </row>
    <row r="2336" spans="1:13" ht="52" x14ac:dyDescent="0.35">
      <c r="A2336" s="20" t="s">
        <v>4062</v>
      </c>
      <c r="B2336" s="4" t="s">
        <v>4061</v>
      </c>
      <c r="C2336" s="3" t="s">
        <v>4061</v>
      </c>
      <c r="D2336" s="4" t="s">
        <v>185</v>
      </c>
      <c r="E2336" s="3" t="s">
        <v>17</v>
      </c>
      <c r="F2336" s="3" t="s">
        <v>10540</v>
      </c>
      <c r="G2336" s="3" t="s">
        <v>10539</v>
      </c>
      <c r="H2336" s="2">
        <v>0</v>
      </c>
      <c r="I2336" s="4" t="s">
        <v>201</v>
      </c>
      <c r="J2336" s="40" t="s">
        <v>18915</v>
      </c>
      <c r="K2336" s="3" t="s">
        <v>10538</v>
      </c>
      <c r="L2336" s="2">
        <v>116</v>
      </c>
      <c r="M2336" s="1">
        <v>0.110736</v>
      </c>
    </row>
    <row r="2337" spans="1:13" ht="221" x14ac:dyDescent="0.35">
      <c r="A2337" s="20" t="s">
        <v>4062</v>
      </c>
      <c r="B2337" s="4" t="s">
        <v>4061</v>
      </c>
      <c r="C2337" s="3" t="s">
        <v>4061</v>
      </c>
      <c r="D2337" s="4" t="s">
        <v>438</v>
      </c>
      <c r="E2337" s="3" t="s">
        <v>17</v>
      </c>
      <c r="F2337" s="3" t="s">
        <v>10085</v>
      </c>
      <c r="G2337" s="3" t="s">
        <v>10084</v>
      </c>
      <c r="H2337" s="2">
        <v>0</v>
      </c>
      <c r="I2337" s="4" t="s">
        <v>446</v>
      </c>
      <c r="J2337" s="40" t="s">
        <v>18915</v>
      </c>
      <c r="K2337" s="3" t="s">
        <v>10083</v>
      </c>
      <c r="L2337" s="2">
        <v>654</v>
      </c>
      <c r="M2337" s="1">
        <v>0.86882599999999999</v>
      </c>
    </row>
    <row r="2338" spans="1:13" ht="26" x14ac:dyDescent="0.35">
      <c r="A2338" s="20" t="s">
        <v>4062</v>
      </c>
      <c r="B2338" s="4" t="s">
        <v>4061</v>
      </c>
      <c r="C2338" s="3" t="s">
        <v>4061</v>
      </c>
      <c r="D2338" s="4" t="s">
        <v>611</v>
      </c>
      <c r="E2338" s="3" t="s">
        <v>17</v>
      </c>
      <c r="F2338" s="3" t="s">
        <v>9783</v>
      </c>
      <c r="G2338" s="3" t="s">
        <v>9782</v>
      </c>
      <c r="H2338" s="2">
        <v>0</v>
      </c>
      <c r="I2338" s="4" t="s">
        <v>621</v>
      </c>
      <c r="J2338" s="40" t="s">
        <v>18915</v>
      </c>
      <c r="K2338" s="3" t="s">
        <v>9779</v>
      </c>
      <c r="L2338" s="2">
        <v>106</v>
      </c>
      <c r="M2338" s="1">
        <v>0.157529</v>
      </c>
    </row>
    <row r="2339" spans="1:13" ht="91" x14ac:dyDescent="0.35">
      <c r="A2339" s="20" t="s">
        <v>4062</v>
      </c>
      <c r="B2339" s="4" t="s">
        <v>4061</v>
      </c>
      <c r="C2339" s="3" t="s">
        <v>4061</v>
      </c>
      <c r="D2339" s="4" t="s">
        <v>837</v>
      </c>
      <c r="E2339" s="3" t="s">
        <v>17</v>
      </c>
      <c r="F2339" s="3" t="s">
        <v>6896</v>
      </c>
      <c r="G2339" s="3" t="s">
        <v>9338</v>
      </c>
      <c r="H2339" s="2">
        <v>0</v>
      </c>
      <c r="I2339" s="4" t="s">
        <v>848</v>
      </c>
      <c r="J2339" s="40" t="s">
        <v>18915</v>
      </c>
      <c r="K2339" s="3" t="s">
        <v>9335</v>
      </c>
      <c r="L2339" s="2">
        <v>316</v>
      </c>
      <c r="M2339" s="1">
        <v>0.55524300000000004</v>
      </c>
    </row>
    <row r="2340" spans="1:13" ht="78" x14ac:dyDescent="0.35">
      <c r="A2340" s="20" t="s">
        <v>4062</v>
      </c>
      <c r="B2340" s="4" t="s">
        <v>4061</v>
      </c>
      <c r="C2340" s="3" t="s">
        <v>4061</v>
      </c>
      <c r="D2340" s="4" t="s">
        <v>902</v>
      </c>
      <c r="E2340" s="3" t="s">
        <v>17</v>
      </c>
      <c r="F2340" s="3" t="s">
        <v>9226</v>
      </c>
      <c r="G2340" s="3" t="s">
        <v>9225</v>
      </c>
      <c r="H2340" s="2">
        <v>0</v>
      </c>
      <c r="I2340" s="4" t="s">
        <v>911</v>
      </c>
      <c r="J2340" s="40" t="s">
        <v>18915</v>
      </c>
      <c r="K2340" s="3" t="s">
        <v>9224</v>
      </c>
      <c r="L2340" s="2">
        <v>217</v>
      </c>
      <c r="M2340" s="1">
        <v>0.23191400000000001</v>
      </c>
    </row>
    <row r="2341" spans="1:13" ht="52" x14ac:dyDescent="0.35">
      <c r="A2341" s="20" t="s">
        <v>4062</v>
      </c>
      <c r="B2341" s="4" t="s">
        <v>4061</v>
      </c>
      <c r="C2341" s="3" t="s">
        <v>4061</v>
      </c>
      <c r="D2341" s="4" t="s">
        <v>925</v>
      </c>
      <c r="E2341" s="3" t="s">
        <v>17</v>
      </c>
      <c r="F2341" s="3" t="s">
        <v>9176</v>
      </c>
      <c r="G2341" s="3" t="s">
        <v>9175</v>
      </c>
      <c r="H2341" s="2">
        <v>0</v>
      </c>
      <c r="I2341" s="4" t="s">
        <v>934</v>
      </c>
      <c r="J2341" s="40" t="s">
        <v>18915</v>
      </c>
      <c r="K2341" s="3" t="s">
        <v>9174</v>
      </c>
      <c r="L2341" s="2">
        <v>115</v>
      </c>
      <c r="M2341" s="1">
        <v>0.515764</v>
      </c>
    </row>
    <row r="2342" spans="1:13" ht="130" x14ac:dyDescent="0.35">
      <c r="A2342" s="20" t="s">
        <v>4062</v>
      </c>
      <c r="B2342" s="4" t="s">
        <v>4061</v>
      </c>
      <c r="C2342" s="3" t="s">
        <v>4061</v>
      </c>
      <c r="D2342" s="4" t="s">
        <v>942</v>
      </c>
      <c r="E2342" s="3" t="s">
        <v>17</v>
      </c>
      <c r="F2342" s="3" t="s">
        <v>9150</v>
      </c>
      <c r="G2342" s="3" t="s">
        <v>9149</v>
      </c>
      <c r="H2342" s="2">
        <v>0</v>
      </c>
      <c r="I2342" s="4" t="s">
        <v>946</v>
      </c>
      <c r="J2342" s="40" t="s">
        <v>18915</v>
      </c>
      <c r="K2342" s="3" t="s">
        <v>9151</v>
      </c>
      <c r="L2342" s="2">
        <v>416</v>
      </c>
      <c r="M2342" s="1">
        <v>0.56560900000000003</v>
      </c>
    </row>
    <row r="2343" spans="1:13" ht="117" x14ac:dyDescent="0.35">
      <c r="A2343" s="20" t="s">
        <v>4062</v>
      </c>
      <c r="B2343" s="4" t="s">
        <v>4061</v>
      </c>
      <c r="C2343" s="3" t="s">
        <v>4061</v>
      </c>
      <c r="D2343" s="4" t="s">
        <v>1064</v>
      </c>
      <c r="E2343" s="3" t="s">
        <v>17</v>
      </c>
      <c r="F2343" s="3" t="s">
        <v>8916</v>
      </c>
      <c r="G2343" s="3" t="s">
        <v>8915</v>
      </c>
      <c r="H2343" s="2">
        <v>0</v>
      </c>
      <c r="I2343" s="4" t="s">
        <v>1067</v>
      </c>
      <c r="J2343" s="40" t="s">
        <v>18915</v>
      </c>
      <c r="K2343" s="3" t="s">
        <v>8914</v>
      </c>
      <c r="L2343" s="2">
        <v>349</v>
      </c>
      <c r="M2343" s="1">
        <v>0.77375000000000005</v>
      </c>
    </row>
    <row r="2344" spans="1:13" ht="286" x14ac:dyDescent="0.35">
      <c r="A2344" s="20" t="s">
        <v>4062</v>
      </c>
      <c r="B2344" s="4" t="s">
        <v>4061</v>
      </c>
      <c r="C2344" s="3" t="s">
        <v>4061</v>
      </c>
      <c r="D2344" s="4" t="s">
        <v>1091</v>
      </c>
      <c r="E2344" s="3" t="s">
        <v>17</v>
      </c>
      <c r="F2344" s="3" t="s">
        <v>8829</v>
      </c>
      <c r="G2344" s="3" t="s">
        <v>8828</v>
      </c>
      <c r="H2344" s="2">
        <v>0</v>
      </c>
      <c r="I2344" s="4" t="s">
        <v>1096</v>
      </c>
      <c r="J2344" s="40" t="s">
        <v>18915</v>
      </c>
      <c r="K2344" s="3" t="s">
        <v>8854</v>
      </c>
      <c r="L2344" s="2">
        <v>779</v>
      </c>
      <c r="M2344" s="1">
        <v>1.663783</v>
      </c>
    </row>
    <row r="2345" spans="1:13" ht="52" x14ac:dyDescent="0.35">
      <c r="A2345" s="20" t="s">
        <v>4062</v>
      </c>
      <c r="B2345" s="4" t="s">
        <v>4061</v>
      </c>
      <c r="C2345" s="3" t="s">
        <v>4061</v>
      </c>
      <c r="D2345" s="4" t="s">
        <v>1209</v>
      </c>
      <c r="E2345" s="3" t="s">
        <v>17</v>
      </c>
      <c r="F2345" s="3" t="s">
        <v>8621</v>
      </c>
      <c r="G2345" s="3" t="s">
        <v>8620</v>
      </c>
      <c r="H2345" s="2">
        <v>0</v>
      </c>
      <c r="I2345" s="4" t="s">
        <v>1223</v>
      </c>
      <c r="J2345" s="40" t="s">
        <v>18915</v>
      </c>
      <c r="K2345" s="3" t="s">
        <v>8622</v>
      </c>
      <c r="L2345" s="2">
        <v>200</v>
      </c>
      <c r="M2345" s="1">
        <v>0.51008699999999996</v>
      </c>
    </row>
    <row r="2346" spans="1:13" ht="143" x14ac:dyDescent="0.35">
      <c r="A2346" s="20" t="s">
        <v>4062</v>
      </c>
      <c r="B2346" s="4" t="s">
        <v>4061</v>
      </c>
      <c r="C2346" s="3" t="s">
        <v>4061</v>
      </c>
      <c r="D2346" s="4" t="s">
        <v>1336</v>
      </c>
      <c r="E2346" s="3" t="s">
        <v>17</v>
      </c>
      <c r="F2346" s="3" t="s">
        <v>8395</v>
      </c>
      <c r="G2346" s="3" t="s">
        <v>8394</v>
      </c>
      <c r="H2346" s="2">
        <v>0</v>
      </c>
      <c r="I2346" s="4" t="s">
        <v>1343</v>
      </c>
      <c r="J2346" s="40" t="s">
        <v>18915</v>
      </c>
      <c r="K2346" s="3" t="s">
        <v>8393</v>
      </c>
      <c r="L2346" s="2">
        <v>551</v>
      </c>
      <c r="M2346" s="1">
        <v>1.0715049999999999</v>
      </c>
    </row>
    <row r="2347" spans="1:13" ht="409.5" x14ac:dyDescent="0.35">
      <c r="A2347" s="20" t="s">
        <v>4062</v>
      </c>
      <c r="B2347" s="4" t="s">
        <v>1374</v>
      </c>
      <c r="C2347" s="3" t="s">
        <v>4061</v>
      </c>
      <c r="D2347" s="4" t="s">
        <v>1336</v>
      </c>
      <c r="E2347" s="3" t="s">
        <v>17</v>
      </c>
      <c r="F2347" s="3" t="s">
        <v>8320</v>
      </c>
      <c r="G2347" s="3" t="s">
        <v>8319</v>
      </c>
      <c r="H2347" s="2">
        <v>0</v>
      </c>
      <c r="I2347" s="4" t="s">
        <v>1375</v>
      </c>
      <c r="J2347" s="40" t="s">
        <v>18915</v>
      </c>
      <c r="K2347" s="3" t="s">
        <v>8318</v>
      </c>
      <c r="L2347" s="2">
        <v>151</v>
      </c>
      <c r="M2347" s="1">
        <v>0.29364292242770745</v>
      </c>
    </row>
    <row r="2348" spans="1:13" ht="130" x14ac:dyDescent="0.35">
      <c r="A2348" s="20" t="s">
        <v>4062</v>
      </c>
      <c r="B2348" s="4" t="s">
        <v>4061</v>
      </c>
      <c r="C2348" s="3" t="s">
        <v>4061</v>
      </c>
      <c r="D2348" s="4" t="s">
        <v>1376</v>
      </c>
      <c r="E2348" s="3" t="s">
        <v>17</v>
      </c>
      <c r="F2348" s="3" t="s">
        <v>8311</v>
      </c>
      <c r="G2348" s="3" t="s">
        <v>8310</v>
      </c>
      <c r="H2348" s="2">
        <v>0</v>
      </c>
      <c r="I2348" s="4" t="s">
        <v>1380</v>
      </c>
      <c r="J2348" s="40" t="s">
        <v>18915</v>
      </c>
      <c r="K2348" s="3" t="s">
        <v>8309</v>
      </c>
      <c r="L2348" s="2">
        <v>395</v>
      </c>
      <c r="M2348" s="1">
        <v>0.74414599999999997</v>
      </c>
    </row>
    <row r="2349" spans="1:13" ht="143" x14ac:dyDescent="0.35">
      <c r="A2349" s="20" t="s">
        <v>4062</v>
      </c>
      <c r="B2349" s="4" t="s">
        <v>4061</v>
      </c>
      <c r="C2349" s="3" t="s">
        <v>4061</v>
      </c>
      <c r="D2349" s="4" t="s">
        <v>1540</v>
      </c>
      <c r="E2349" s="3" t="s">
        <v>17</v>
      </c>
      <c r="F2349" s="3" t="s">
        <v>8004</v>
      </c>
      <c r="G2349" s="3" t="s">
        <v>8003</v>
      </c>
      <c r="H2349" s="2">
        <v>0</v>
      </c>
      <c r="I2349" s="4" t="s">
        <v>1545</v>
      </c>
      <c r="J2349" s="40" t="s">
        <v>18915</v>
      </c>
      <c r="K2349" s="3" t="s">
        <v>7998</v>
      </c>
      <c r="L2349" s="2">
        <v>470</v>
      </c>
      <c r="M2349" s="1">
        <v>0.77559</v>
      </c>
    </row>
    <row r="2350" spans="1:13" ht="15.5" x14ac:dyDescent="0.35">
      <c r="A2350" s="20" t="s">
        <v>4062</v>
      </c>
      <c r="B2350" s="4" t="s">
        <v>4061</v>
      </c>
      <c r="C2350" s="3" t="s">
        <v>4061</v>
      </c>
      <c r="D2350" s="4" t="s">
        <v>1714</v>
      </c>
      <c r="E2350" s="3" t="s">
        <v>17</v>
      </c>
      <c r="F2350" s="3" t="s">
        <v>7634</v>
      </c>
      <c r="G2350" s="3" t="s">
        <v>7633</v>
      </c>
      <c r="H2350" s="2">
        <v>0</v>
      </c>
      <c r="I2350" s="3"/>
      <c r="J2350" s="40" t="s">
        <v>18915</v>
      </c>
      <c r="K2350" s="3" t="s">
        <v>7636</v>
      </c>
      <c r="L2350" s="2">
        <v>430408</v>
      </c>
      <c r="M2350" s="1">
        <v>1.6551640000000001</v>
      </c>
    </row>
    <row r="2351" spans="1:13" ht="26" x14ac:dyDescent="0.35">
      <c r="A2351" s="20" t="s">
        <v>4062</v>
      </c>
      <c r="B2351" s="4" t="s">
        <v>4061</v>
      </c>
      <c r="C2351" s="3" t="s">
        <v>4061</v>
      </c>
      <c r="D2351" s="4" t="s">
        <v>1734</v>
      </c>
      <c r="E2351" s="3" t="s">
        <v>17</v>
      </c>
      <c r="F2351" s="3" t="s">
        <v>7583</v>
      </c>
      <c r="G2351" s="3" t="s">
        <v>7581</v>
      </c>
      <c r="H2351" s="2">
        <v>0</v>
      </c>
      <c r="I2351" s="4" t="s">
        <v>1744</v>
      </c>
      <c r="J2351" s="40" t="s">
        <v>18915</v>
      </c>
      <c r="K2351" s="3" t="s">
        <v>7582</v>
      </c>
      <c r="L2351" s="2">
        <v>71</v>
      </c>
      <c r="M2351" s="1">
        <v>8.3560869974578664E-2</v>
      </c>
    </row>
    <row r="2352" spans="1:13" ht="104" x14ac:dyDescent="0.35">
      <c r="A2352" s="20" t="s">
        <v>4062</v>
      </c>
      <c r="B2352" s="4" t="s">
        <v>4061</v>
      </c>
      <c r="C2352" s="3" t="s">
        <v>4061</v>
      </c>
      <c r="D2352" s="4" t="s">
        <v>2325</v>
      </c>
      <c r="E2352" s="3" t="s">
        <v>17</v>
      </c>
      <c r="F2352" s="3" t="s">
        <v>6326</v>
      </c>
      <c r="G2352" s="3" t="s">
        <v>6325</v>
      </c>
      <c r="H2352" s="2">
        <v>0</v>
      </c>
      <c r="I2352" s="4" t="s">
        <v>2329</v>
      </c>
      <c r="J2352" s="40" t="s">
        <v>18915</v>
      </c>
      <c r="K2352" s="3" t="s">
        <v>6324</v>
      </c>
      <c r="L2352" s="2">
        <v>348</v>
      </c>
      <c r="M2352" s="1">
        <v>0.31497488346834412</v>
      </c>
    </row>
    <row r="2353" spans="1:13" ht="78" x14ac:dyDescent="0.35">
      <c r="A2353" s="20" t="s">
        <v>4062</v>
      </c>
      <c r="B2353" s="4" t="s">
        <v>4061</v>
      </c>
      <c r="C2353" s="3" t="s">
        <v>4061</v>
      </c>
      <c r="D2353" s="4" t="s">
        <v>2341</v>
      </c>
      <c r="E2353" s="3" t="s">
        <v>17</v>
      </c>
      <c r="F2353" s="3" t="s">
        <v>6261</v>
      </c>
      <c r="G2353" s="3" t="s">
        <v>6260</v>
      </c>
      <c r="H2353" s="2">
        <v>0</v>
      </c>
      <c r="I2353" s="4" t="s">
        <v>2355</v>
      </c>
      <c r="J2353" s="40" t="s">
        <v>18915</v>
      </c>
      <c r="K2353" s="3" t="s">
        <v>6259</v>
      </c>
      <c r="L2353" s="2">
        <v>252</v>
      </c>
      <c r="M2353" s="1">
        <v>0.191939</v>
      </c>
    </row>
    <row r="2354" spans="1:13" ht="104" x14ac:dyDescent="0.35">
      <c r="A2354" s="20" t="s">
        <v>4062</v>
      </c>
      <c r="B2354" s="4" t="s">
        <v>4061</v>
      </c>
      <c r="C2354" s="3" t="s">
        <v>4061</v>
      </c>
      <c r="D2354" s="4" t="s">
        <v>2610</v>
      </c>
      <c r="E2354" s="3" t="s">
        <v>17</v>
      </c>
      <c r="F2354" s="3" t="s">
        <v>5698</v>
      </c>
      <c r="G2354" s="3" t="s">
        <v>5697</v>
      </c>
      <c r="H2354" s="2">
        <v>0</v>
      </c>
      <c r="I2354" s="4" t="s">
        <v>2617</v>
      </c>
      <c r="J2354" s="40" t="s">
        <v>18915</v>
      </c>
      <c r="K2354" s="3" t="s">
        <v>5692</v>
      </c>
      <c r="L2354" s="2">
        <v>378</v>
      </c>
      <c r="M2354" s="1">
        <v>0.61569499999999999</v>
      </c>
    </row>
    <row r="2355" spans="1:13" ht="39" x14ac:dyDescent="0.35">
      <c r="A2355" s="20" t="s">
        <v>4062</v>
      </c>
      <c r="B2355" s="4" t="s">
        <v>4061</v>
      </c>
      <c r="C2355" s="3" t="s">
        <v>4061</v>
      </c>
      <c r="D2355" s="4" t="s">
        <v>2687</v>
      </c>
      <c r="E2355" s="3" t="s">
        <v>17</v>
      </c>
      <c r="F2355" s="3" t="s">
        <v>5524</v>
      </c>
      <c r="G2355" s="3" t="s">
        <v>5523</v>
      </c>
      <c r="H2355" s="2">
        <v>0</v>
      </c>
      <c r="I2355" s="4" t="s">
        <v>2698</v>
      </c>
      <c r="J2355" s="40" t="s">
        <v>18915</v>
      </c>
      <c r="K2355" s="3" t="s">
        <v>5522</v>
      </c>
      <c r="L2355" s="2">
        <v>147</v>
      </c>
      <c r="M2355" s="1">
        <v>0.573882</v>
      </c>
    </row>
    <row r="2356" spans="1:13" ht="91" x14ac:dyDescent="0.35">
      <c r="A2356" s="20" t="s">
        <v>4062</v>
      </c>
      <c r="B2356" s="4" t="s">
        <v>4061</v>
      </c>
      <c r="C2356" s="3" t="s">
        <v>4061</v>
      </c>
      <c r="D2356" s="4" t="s">
        <v>3139</v>
      </c>
      <c r="E2356" s="3" t="s">
        <v>17</v>
      </c>
      <c r="F2356" s="3" t="s">
        <v>4490</v>
      </c>
      <c r="G2356" s="3" t="s">
        <v>4489</v>
      </c>
      <c r="H2356" s="2">
        <v>0</v>
      </c>
      <c r="I2356" s="4" t="s">
        <v>3160</v>
      </c>
      <c r="J2356" s="40" t="s">
        <v>18915</v>
      </c>
      <c r="K2356" s="3" t="s">
        <v>4488</v>
      </c>
      <c r="L2356" s="2">
        <v>337</v>
      </c>
      <c r="M2356" s="1">
        <v>0.485234</v>
      </c>
    </row>
    <row r="2357" spans="1:13" ht="117" x14ac:dyDescent="0.35">
      <c r="A2357" s="20" t="s">
        <v>4062</v>
      </c>
      <c r="B2357" s="4" t="s">
        <v>4061</v>
      </c>
      <c r="C2357" s="3" t="s">
        <v>4061</v>
      </c>
      <c r="D2357" s="4" t="s">
        <v>3268</v>
      </c>
      <c r="E2357" s="3" t="s">
        <v>17</v>
      </c>
      <c r="F2357" s="3" t="s">
        <v>4200</v>
      </c>
      <c r="G2357" s="3" t="s">
        <v>4199</v>
      </c>
      <c r="H2357" s="2">
        <v>0</v>
      </c>
      <c r="I2357" s="4" t="s">
        <v>3276</v>
      </c>
      <c r="J2357" s="40" t="s">
        <v>18915</v>
      </c>
      <c r="K2357" s="3" t="s">
        <v>4237</v>
      </c>
      <c r="L2357" s="2">
        <v>363</v>
      </c>
      <c r="M2357" s="1">
        <v>0.37944118661607451</v>
      </c>
    </row>
    <row r="2358" spans="1:13" ht="78" x14ac:dyDescent="0.35">
      <c r="A2358" s="20" t="s">
        <v>4062</v>
      </c>
      <c r="B2358" s="4" t="s">
        <v>4061</v>
      </c>
      <c r="C2358" s="3" t="s">
        <v>4061</v>
      </c>
      <c r="D2358" s="4" t="s">
        <v>3295</v>
      </c>
      <c r="E2358" s="3" t="s">
        <v>17</v>
      </c>
      <c r="F2358" s="3" t="s">
        <v>4188</v>
      </c>
      <c r="G2358" s="3" t="s">
        <v>4187</v>
      </c>
      <c r="H2358" s="2">
        <v>0</v>
      </c>
      <c r="I2358" s="4" t="s">
        <v>3299</v>
      </c>
      <c r="J2358" s="40" t="s">
        <v>18915</v>
      </c>
      <c r="K2358" s="3" t="s">
        <v>4186</v>
      </c>
      <c r="L2358" s="2">
        <v>265</v>
      </c>
      <c r="M2358" s="1">
        <v>0.44352200000000003</v>
      </c>
    </row>
    <row r="2359" spans="1:13" ht="52" x14ac:dyDescent="0.35">
      <c r="A2359" s="20" t="s">
        <v>4062</v>
      </c>
      <c r="B2359" s="4" t="s">
        <v>4061</v>
      </c>
      <c r="C2359" s="3" t="s">
        <v>4061</v>
      </c>
      <c r="D2359" s="4" t="s">
        <v>3139</v>
      </c>
      <c r="E2359" s="3" t="s">
        <v>3162</v>
      </c>
      <c r="F2359" s="3" t="s">
        <v>4484</v>
      </c>
      <c r="G2359" s="3" t="s">
        <v>4483</v>
      </c>
      <c r="H2359" s="2">
        <v>0</v>
      </c>
      <c r="I2359" s="4" t="s">
        <v>3163</v>
      </c>
      <c r="J2359" s="40" t="s">
        <v>18915</v>
      </c>
      <c r="K2359" s="3" t="s">
        <v>4480</v>
      </c>
      <c r="L2359" s="2">
        <v>155</v>
      </c>
      <c r="M2359" s="1">
        <v>0.22317899999999999</v>
      </c>
    </row>
    <row r="2360" spans="1:13" ht="117" x14ac:dyDescent="0.35">
      <c r="A2360" s="20" t="s">
        <v>4062</v>
      </c>
      <c r="B2360" s="4" t="s">
        <v>4061</v>
      </c>
      <c r="C2360" s="3" t="s">
        <v>4061</v>
      </c>
      <c r="D2360" s="4" t="s">
        <v>27</v>
      </c>
      <c r="E2360" s="3" t="s">
        <v>45</v>
      </c>
      <c r="F2360" s="3" t="s">
        <v>10773</v>
      </c>
      <c r="G2360" s="3" t="s">
        <v>10772</v>
      </c>
      <c r="H2360" s="2">
        <v>0</v>
      </c>
      <c r="I2360" s="4" t="s">
        <v>46</v>
      </c>
      <c r="J2360" s="40" t="s">
        <v>18915</v>
      </c>
      <c r="K2360" s="3" t="s">
        <v>10771</v>
      </c>
      <c r="L2360" s="2">
        <v>403</v>
      </c>
      <c r="M2360" s="1">
        <v>0.63625900000000002</v>
      </c>
    </row>
    <row r="2361" spans="1:13" ht="117" x14ac:dyDescent="0.35">
      <c r="A2361" s="20" t="s">
        <v>4062</v>
      </c>
      <c r="B2361" s="4" t="s">
        <v>4061</v>
      </c>
      <c r="C2361" s="3" t="s">
        <v>4061</v>
      </c>
      <c r="D2361" s="4" t="s">
        <v>2060</v>
      </c>
      <c r="E2361" s="3" t="s">
        <v>45</v>
      </c>
      <c r="F2361" s="3" t="s">
        <v>6887</v>
      </c>
      <c r="G2361" s="3" t="s">
        <v>6886</v>
      </c>
      <c r="H2361" s="2">
        <v>0</v>
      </c>
      <c r="I2361" s="4" t="s">
        <v>2071</v>
      </c>
      <c r="J2361" s="40" t="s">
        <v>18915</v>
      </c>
      <c r="K2361" s="3" t="s">
        <v>6883</v>
      </c>
      <c r="L2361" s="2">
        <v>347</v>
      </c>
      <c r="M2361" s="1">
        <v>0.442106</v>
      </c>
    </row>
    <row r="2362" spans="1:13" ht="273" x14ac:dyDescent="0.35">
      <c r="A2362" s="20" t="s">
        <v>4062</v>
      </c>
      <c r="B2362" s="4" t="s">
        <v>4061</v>
      </c>
      <c r="C2362" s="3" t="s">
        <v>4061</v>
      </c>
      <c r="D2362" s="4" t="s">
        <v>3139</v>
      </c>
      <c r="E2362" s="3" t="s">
        <v>45</v>
      </c>
      <c r="F2362" s="3" t="s">
        <v>4506</v>
      </c>
      <c r="G2362" s="3" t="s">
        <v>4505</v>
      </c>
      <c r="H2362" s="2">
        <v>0</v>
      </c>
      <c r="I2362" s="4" t="s">
        <v>3148</v>
      </c>
      <c r="J2362" s="40" t="s">
        <v>18915</v>
      </c>
      <c r="K2362" s="3" t="s">
        <v>4504</v>
      </c>
      <c r="L2362" s="2">
        <v>995</v>
      </c>
      <c r="M2362" s="1">
        <v>1.4326650000000001</v>
      </c>
    </row>
    <row r="2363" spans="1:13" ht="104" x14ac:dyDescent="0.35">
      <c r="A2363" s="20" t="s">
        <v>4062</v>
      </c>
      <c r="B2363" s="4" t="s">
        <v>4061</v>
      </c>
      <c r="C2363" s="3" t="s">
        <v>4061</v>
      </c>
      <c r="D2363" s="4" t="s">
        <v>1683</v>
      </c>
      <c r="E2363" s="3" t="s">
        <v>1691</v>
      </c>
      <c r="F2363" s="3" t="s">
        <v>7705</v>
      </c>
      <c r="G2363" s="3" t="s">
        <v>7704</v>
      </c>
      <c r="H2363" s="2">
        <v>0</v>
      </c>
      <c r="I2363" s="4" t="s">
        <v>1692</v>
      </c>
      <c r="J2363" s="40" t="s">
        <v>18915</v>
      </c>
      <c r="K2363" s="3" t="s">
        <v>7703</v>
      </c>
      <c r="L2363" s="2">
        <v>397</v>
      </c>
      <c r="M2363" s="1">
        <v>1.2364900000000001</v>
      </c>
    </row>
    <row r="2364" spans="1:13" ht="130" x14ac:dyDescent="0.35">
      <c r="A2364" s="20" t="s">
        <v>4062</v>
      </c>
      <c r="B2364" s="4" t="s">
        <v>4061</v>
      </c>
      <c r="C2364" s="3" t="s">
        <v>4061</v>
      </c>
      <c r="D2364" s="4" t="s">
        <v>2140</v>
      </c>
      <c r="E2364" s="3" t="s">
        <v>2144</v>
      </c>
      <c r="F2364" s="3" t="s">
        <v>6741</v>
      </c>
      <c r="G2364" s="3" t="s">
        <v>6740</v>
      </c>
      <c r="H2364" s="2">
        <v>0</v>
      </c>
      <c r="I2364" s="4" t="s">
        <v>2145</v>
      </c>
      <c r="J2364" s="40" t="s">
        <v>18915</v>
      </c>
      <c r="K2364" s="3" t="s">
        <v>6739</v>
      </c>
      <c r="L2364" s="2">
        <v>420</v>
      </c>
      <c r="M2364" s="1">
        <v>0.38200899999999999</v>
      </c>
    </row>
    <row r="2365" spans="1:13" ht="78" x14ac:dyDescent="0.35">
      <c r="A2365" s="20" t="s">
        <v>4062</v>
      </c>
      <c r="B2365" s="4" t="s">
        <v>4061</v>
      </c>
      <c r="C2365" s="3" t="s">
        <v>4061</v>
      </c>
      <c r="D2365" s="4" t="s">
        <v>2140</v>
      </c>
      <c r="E2365" s="3" t="s">
        <v>2144</v>
      </c>
      <c r="F2365" s="3" t="s">
        <v>6738</v>
      </c>
      <c r="G2365" s="3" t="s">
        <v>6737</v>
      </c>
      <c r="H2365" s="2">
        <v>0</v>
      </c>
      <c r="I2365" s="4" t="s">
        <v>2146</v>
      </c>
      <c r="J2365" s="40" t="s">
        <v>18915</v>
      </c>
      <c r="K2365" s="3" t="s">
        <v>6734</v>
      </c>
      <c r="L2365" s="2">
        <v>251</v>
      </c>
      <c r="M2365" s="1">
        <v>0.228296</v>
      </c>
    </row>
    <row r="2366" spans="1:13" ht="39" x14ac:dyDescent="0.35">
      <c r="A2366" s="20" t="s">
        <v>4062</v>
      </c>
      <c r="B2366" s="4" t="s">
        <v>4061</v>
      </c>
      <c r="C2366" s="3" t="s">
        <v>4061</v>
      </c>
      <c r="D2366" s="4" t="s">
        <v>2140</v>
      </c>
      <c r="E2366" s="3" t="s">
        <v>2144</v>
      </c>
      <c r="F2366" s="3" t="s">
        <v>6736</v>
      </c>
      <c r="G2366" s="3" t="s">
        <v>6735</v>
      </c>
      <c r="H2366" s="2">
        <v>0</v>
      </c>
      <c r="I2366" s="4" t="s">
        <v>2147</v>
      </c>
      <c r="J2366" s="40" t="s">
        <v>18915</v>
      </c>
      <c r="K2366" s="3" t="s">
        <v>6734</v>
      </c>
      <c r="L2366" s="2">
        <v>133</v>
      </c>
      <c r="M2366" s="1">
        <v>0.12096999999999999</v>
      </c>
    </row>
    <row r="2367" spans="1:13" ht="65" x14ac:dyDescent="0.35">
      <c r="A2367" s="20" t="s">
        <v>4062</v>
      </c>
      <c r="B2367" s="4" t="s">
        <v>4061</v>
      </c>
      <c r="C2367" s="3" t="s">
        <v>4061</v>
      </c>
      <c r="D2367" s="4" t="s">
        <v>2140</v>
      </c>
      <c r="E2367" s="3" t="s">
        <v>2144</v>
      </c>
      <c r="F2367" s="3" t="s">
        <v>6725</v>
      </c>
      <c r="G2367" s="3" t="s">
        <v>6724</v>
      </c>
      <c r="H2367" s="2">
        <v>0</v>
      </c>
      <c r="I2367" s="4" t="s">
        <v>2152</v>
      </c>
      <c r="J2367" s="40" t="s">
        <v>18915</v>
      </c>
      <c r="K2367" s="3" t="s">
        <v>6723</v>
      </c>
      <c r="L2367" s="2">
        <v>183</v>
      </c>
      <c r="M2367" s="1">
        <v>0.16644700000000001</v>
      </c>
    </row>
    <row r="2368" spans="1:13" ht="130" x14ac:dyDescent="0.35">
      <c r="A2368" s="20" t="s">
        <v>4062</v>
      </c>
      <c r="B2368" s="4" t="s">
        <v>4061</v>
      </c>
      <c r="C2368" s="3" t="s">
        <v>4061</v>
      </c>
      <c r="D2368" s="4" t="s">
        <v>2140</v>
      </c>
      <c r="E2368" s="3" t="s">
        <v>2144</v>
      </c>
      <c r="F2368" s="3" t="s">
        <v>6719</v>
      </c>
      <c r="G2368" s="3" t="s">
        <v>6718</v>
      </c>
      <c r="H2368" s="2">
        <v>0</v>
      </c>
      <c r="I2368" s="4" t="s">
        <v>2154</v>
      </c>
      <c r="J2368" s="40" t="s">
        <v>18915</v>
      </c>
      <c r="K2368" s="3" t="s">
        <v>6717</v>
      </c>
      <c r="L2368" s="2">
        <v>382</v>
      </c>
      <c r="M2368" s="1">
        <v>0.34744599999999998</v>
      </c>
    </row>
    <row r="2369" spans="1:13" ht="130" x14ac:dyDescent="0.35">
      <c r="A2369" s="20" t="s">
        <v>4062</v>
      </c>
      <c r="B2369" s="4" t="s">
        <v>4061</v>
      </c>
      <c r="C2369" s="3" t="s">
        <v>4061</v>
      </c>
      <c r="D2369" s="4" t="s">
        <v>837</v>
      </c>
      <c r="E2369" s="3" t="s">
        <v>845</v>
      </c>
      <c r="F2369" s="3" t="s">
        <v>9344</v>
      </c>
      <c r="G2369" s="3" t="s">
        <v>9343</v>
      </c>
      <c r="H2369" s="2">
        <v>0</v>
      </c>
      <c r="I2369" s="4" t="s">
        <v>844</v>
      </c>
      <c r="J2369" s="40" t="s">
        <v>18915</v>
      </c>
      <c r="K2369" s="3" t="s">
        <v>9341</v>
      </c>
      <c r="L2369" s="2">
        <v>493</v>
      </c>
      <c r="M2369" s="1">
        <v>0.86624999999999996</v>
      </c>
    </row>
    <row r="2370" spans="1:13" ht="39" x14ac:dyDescent="0.35">
      <c r="A2370" s="20" t="s">
        <v>4062</v>
      </c>
      <c r="B2370" s="4" t="s">
        <v>4061</v>
      </c>
      <c r="C2370" s="3" t="s">
        <v>4061</v>
      </c>
      <c r="D2370" s="4" t="s">
        <v>2961</v>
      </c>
      <c r="E2370" s="3" t="s">
        <v>2972</v>
      </c>
      <c r="F2370" s="3" t="s">
        <v>4901</v>
      </c>
      <c r="G2370" s="3" t="s">
        <v>4900</v>
      </c>
      <c r="H2370" s="2">
        <v>0</v>
      </c>
      <c r="I2370" s="4" t="s">
        <v>2973</v>
      </c>
      <c r="J2370" s="40" t="s">
        <v>18915</v>
      </c>
      <c r="K2370" s="3" t="s">
        <v>4899</v>
      </c>
      <c r="L2370" s="2">
        <v>112</v>
      </c>
      <c r="M2370" s="1">
        <v>9.9862000000000006E-2</v>
      </c>
    </row>
    <row r="2371" spans="1:13" ht="65" x14ac:dyDescent="0.35">
      <c r="A2371" s="20" t="s">
        <v>4062</v>
      </c>
      <c r="B2371" s="4" t="s">
        <v>4061</v>
      </c>
      <c r="C2371" s="3" t="s">
        <v>4061</v>
      </c>
      <c r="D2371" s="4" t="s">
        <v>503</v>
      </c>
      <c r="E2371" s="3" t="s">
        <v>511</v>
      </c>
      <c r="F2371" s="3" t="s">
        <v>9952</v>
      </c>
      <c r="G2371" s="3" t="s">
        <v>9951</v>
      </c>
      <c r="H2371" s="2">
        <v>0</v>
      </c>
      <c r="I2371" s="4" t="s">
        <v>512</v>
      </c>
      <c r="J2371" s="40" t="s">
        <v>18915</v>
      </c>
      <c r="K2371" s="3" t="s">
        <v>9948</v>
      </c>
      <c r="L2371" s="2">
        <v>171</v>
      </c>
      <c r="M2371" s="1">
        <v>0.32296399999999997</v>
      </c>
    </row>
    <row r="2372" spans="1:13" ht="234" x14ac:dyDescent="0.35">
      <c r="A2372" s="20" t="s">
        <v>4062</v>
      </c>
      <c r="B2372" s="4" t="s">
        <v>4061</v>
      </c>
      <c r="C2372" s="3" t="s">
        <v>4061</v>
      </c>
      <c r="D2372" s="4" t="s">
        <v>953</v>
      </c>
      <c r="E2372" s="3" t="s">
        <v>957</v>
      </c>
      <c r="F2372" s="3" t="s">
        <v>9128</v>
      </c>
      <c r="G2372" s="3" t="s">
        <v>9127</v>
      </c>
      <c r="H2372" s="2">
        <v>0</v>
      </c>
      <c r="I2372" s="4" t="s">
        <v>958</v>
      </c>
      <c r="J2372" s="40" t="s">
        <v>18915</v>
      </c>
      <c r="K2372" s="3" t="s">
        <v>9129</v>
      </c>
      <c r="L2372" s="2">
        <v>814</v>
      </c>
      <c r="M2372" s="1">
        <v>2.7220439999999999</v>
      </c>
    </row>
    <row r="2373" spans="1:13" ht="104" x14ac:dyDescent="0.35">
      <c r="A2373" s="20" t="s">
        <v>4062</v>
      </c>
      <c r="B2373" s="4" t="s">
        <v>4061</v>
      </c>
      <c r="C2373" s="3" t="s">
        <v>4061</v>
      </c>
      <c r="D2373" s="4" t="s">
        <v>3139</v>
      </c>
      <c r="E2373" s="3" t="s">
        <v>3155</v>
      </c>
      <c r="F2373" s="3" t="s">
        <v>4442</v>
      </c>
      <c r="G2373" s="3" t="s">
        <v>4441</v>
      </c>
      <c r="H2373" s="2">
        <v>0</v>
      </c>
      <c r="I2373" s="4" t="s">
        <v>3152</v>
      </c>
      <c r="J2373" s="40" t="s">
        <v>18915</v>
      </c>
      <c r="K2373" s="3" t="s">
        <v>4497</v>
      </c>
      <c r="L2373" s="2">
        <v>359</v>
      </c>
      <c r="M2373" s="1">
        <v>0.51691100000000001</v>
      </c>
    </row>
    <row r="2374" spans="1:13" ht="104" x14ac:dyDescent="0.35">
      <c r="A2374" s="20" t="s">
        <v>4062</v>
      </c>
      <c r="B2374" s="4" t="s">
        <v>4061</v>
      </c>
      <c r="C2374" s="3" t="s">
        <v>4061</v>
      </c>
      <c r="D2374" s="4" t="s">
        <v>3139</v>
      </c>
      <c r="E2374" s="3" t="s">
        <v>3151</v>
      </c>
      <c r="F2374" s="3" t="s">
        <v>4442</v>
      </c>
      <c r="G2374" s="3" t="s">
        <v>4441</v>
      </c>
      <c r="H2374" s="2">
        <v>0</v>
      </c>
      <c r="I2374" s="4" t="s">
        <v>3152</v>
      </c>
      <c r="J2374" s="40" t="s">
        <v>18915</v>
      </c>
      <c r="K2374" s="3" t="s">
        <v>4499</v>
      </c>
      <c r="L2374" s="2">
        <v>359</v>
      </c>
      <c r="M2374" s="1">
        <v>0.51691100000000001</v>
      </c>
    </row>
    <row r="2375" spans="1:13" ht="65" x14ac:dyDescent="0.35">
      <c r="A2375" s="20" t="s">
        <v>4062</v>
      </c>
      <c r="B2375" s="4" t="s">
        <v>4061</v>
      </c>
      <c r="C2375" s="3" t="s">
        <v>4061</v>
      </c>
      <c r="D2375" s="4" t="s">
        <v>1521</v>
      </c>
      <c r="E2375" s="3" t="s">
        <v>1527</v>
      </c>
      <c r="F2375" s="3" t="s">
        <v>8032</v>
      </c>
      <c r="G2375" s="3" t="s">
        <v>8031</v>
      </c>
      <c r="H2375" s="2">
        <v>0</v>
      </c>
      <c r="I2375" s="4" t="s">
        <v>1528</v>
      </c>
      <c r="J2375" s="40" t="s">
        <v>18915</v>
      </c>
      <c r="K2375" s="3" t="s">
        <v>8028</v>
      </c>
      <c r="L2375" s="2">
        <v>214</v>
      </c>
      <c r="M2375" s="1">
        <v>1.210887</v>
      </c>
    </row>
    <row r="2376" spans="1:13" ht="156" x14ac:dyDescent="0.35">
      <c r="A2376" s="20" t="s">
        <v>4062</v>
      </c>
      <c r="B2376" s="4" t="s">
        <v>4061</v>
      </c>
      <c r="C2376" s="3" t="s">
        <v>4061</v>
      </c>
      <c r="D2376" s="4" t="s">
        <v>2983</v>
      </c>
      <c r="E2376" s="3" t="s">
        <v>1527</v>
      </c>
      <c r="F2376" s="3" t="s">
        <v>4836</v>
      </c>
      <c r="G2376" s="3" t="s">
        <v>4835</v>
      </c>
      <c r="H2376" s="2">
        <v>0</v>
      </c>
      <c r="I2376" s="4" t="s">
        <v>3005</v>
      </c>
      <c r="J2376" s="40" t="s">
        <v>18915</v>
      </c>
      <c r="K2376" s="3" t="s">
        <v>4834</v>
      </c>
      <c r="L2376" s="2">
        <v>348</v>
      </c>
      <c r="M2376" s="1">
        <v>0.41706100000000002</v>
      </c>
    </row>
    <row r="2377" spans="1:13" ht="156" x14ac:dyDescent="0.35">
      <c r="A2377" s="20" t="s">
        <v>4062</v>
      </c>
      <c r="B2377" s="4" t="s">
        <v>4061</v>
      </c>
      <c r="C2377" s="3" t="s">
        <v>4061</v>
      </c>
      <c r="D2377" s="4" t="s">
        <v>2983</v>
      </c>
      <c r="E2377" s="3" t="s">
        <v>3006</v>
      </c>
      <c r="F2377" s="3" t="s">
        <v>4836</v>
      </c>
      <c r="G2377" s="3" t="s">
        <v>4835</v>
      </c>
      <c r="H2377" s="2">
        <v>0</v>
      </c>
      <c r="I2377" s="4" t="s">
        <v>3005</v>
      </c>
      <c r="J2377" s="40" t="s">
        <v>18915</v>
      </c>
      <c r="K2377" s="3" t="s">
        <v>4834</v>
      </c>
      <c r="L2377" s="2">
        <v>348</v>
      </c>
      <c r="M2377" s="1">
        <v>0.41706100000000002</v>
      </c>
    </row>
    <row r="2378" spans="1:13" ht="91" x14ac:dyDescent="0.35">
      <c r="A2378" s="20" t="s">
        <v>4062</v>
      </c>
      <c r="B2378" s="4" t="s">
        <v>4061</v>
      </c>
      <c r="C2378" s="3" t="s">
        <v>4061</v>
      </c>
      <c r="D2378" s="4" t="s">
        <v>27</v>
      </c>
      <c r="E2378" s="3" t="s">
        <v>42</v>
      </c>
      <c r="F2378" s="3" t="s">
        <v>10775</v>
      </c>
      <c r="G2378" s="3" t="s">
        <v>10774</v>
      </c>
      <c r="H2378" s="2">
        <v>0</v>
      </c>
      <c r="I2378" s="4" t="s">
        <v>40</v>
      </c>
      <c r="J2378" s="40" t="s">
        <v>18915</v>
      </c>
      <c r="K2378" s="3" t="s">
        <v>10776</v>
      </c>
      <c r="L2378" s="2">
        <v>347</v>
      </c>
      <c r="M2378" s="1">
        <v>0.54784600000000006</v>
      </c>
    </row>
    <row r="2379" spans="1:13" ht="130" x14ac:dyDescent="0.35">
      <c r="A2379" s="20" t="s">
        <v>4062</v>
      </c>
      <c r="B2379" s="4" t="s">
        <v>4061</v>
      </c>
      <c r="C2379" s="3" t="s">
        <v>4061</v>
      </c>
      <c r="D2379" s="4" t="s">
        <v>925</v>
      </c>
      <c r="E2379" s="3" t="s">
        <v>937</v>
      </c>
      <c r="F2379" s="3" t="s">
        <v>9170</v>
      </c>
      <c r="G2379" s="3" t="s">
        <v>9169</v>
      </c>
      <c r="H2379" s="2">
        <v>0</v>
      </c>
      <c r="I2379" s="4" t="s">
        <v>936</v>
      </c>
      <c r="J2379" s="40" t="s">
        <v>18915</v>
      </c>
      <c r="K2379" s="3" t="s">
        <v>9168</v>
      </c>
      <c r="L2379" s="2">
        <v>453</v>
      </c>
      <c r="M2379" s="1">
        <v>2.031663</v>
      </c>
    </row>
    <row r="2380" spans="1:13" ht="221" x14ac:dyDescent="0.35">
      <c r="A2380" s="20" t="s">
        <v>4062</v>
      </c>
      <c r="B2380" s="4" t="s">
        <v>4061</v>
      </c>
      <c r="C2380" s="3" t="s">
        <v>4061</v>
      </c>
      <c r="D2380" s="4" t="s">
        <v>2418</v>
      </c>
      <c r="E2380" s="3" t="s">
        <v>937</v>
      </c>
      <c r="F2380" s="3" t="s">
        <v>6102</v>
      </c>
      <c r="G2380" s="3" t="s">
        <v>6101</v>
      </c>
      <c r="H2380" s="2">
        <v>0</v>
      </c>
      <c r="I2380" s="4" t="s">
        <v>2427</v>
      </c>
      <c r="J2380" s="40" t="s">
        <v>18915</v>
      </c>
      <c r="K2380" s="3" t="s">
        <v>6103</v>
      </c>
      <c r="L2380" s="2">
        <v>521</v>
      </c>
      <c r="M2380" s="1">
        <v>0.39506200000000002</v>
      </c>
    </row>
    <row r="2381" spans="1:13" ht="65" x14ac:dyDescent="0.35">
      <c r="A2381" s="20" t="s">
        <v>4062</v>
      </c>
      <c r="B2381" s="4" t="s">
        <v>4061</v>
      </c>
      <c r="C2381" s="3" t="s">
        <v>4061</v>
      </c>
      <c r="D2381" s="4" t="s">
        <v>396</v>
      </c>
      <c r="E2381" s="3" t="s">
        <v>405</v>
      </c>
      <c r="F2381" s="3" t="s">
        <v>10167</v>
      </c>
      <c r="G2381" s="3" t="s">
        <v>10166</v>
      </c>
      <c r="H2381" s="2">
        <v>0</v>
      </c>
      <c r="I2381" s="4" t="s">
        <v>406</v>
      </c>
      <c r="J2381" s="40" t="s">
        <v>18915</v>
      </c>
      <c r="K2381" s="3" t="s">
        <v>10163</v>
      </c>
      <c r="L2381" s="2">
        <v>191</v>
      </c>
      <c r="M2381" s="1">
        <v>0.22531300000000001</v>
      </c>
    </row>
    <row r="2382" spans="1:13" ht="65" x14ac:dyDescent="0.35">
      <c r="A2382" s="20" t="s">
        <v>4062</v>
      </c>
      <c r="B2382" s="4" t="s">
        <v>4061</v>
      </c>
      <c r="C2382" s="3" t="s">
        <v>4061</v>
      </c>
      <c r="D2382" s="4" t="s">
        <v>700</v>
      </c>
      <c r="E2382" s="3" t="s">
        <v>714</v>
      </c>
      <c r="F2382" s="3" t="s">
        <v>9593</v>
      </c>
      <c r="G2382" s="3" t="s">
        <v>9592</v>
      </c>
      <c r="H2382" s="2">
        <v>0</v>
      </c>
      <c r="I2382" s="4" t="s">
        <v>715</v>
      </c>
      <c r="J2382" s="40" t="s">
        <v>18915</v>
      </c>
      <c r="K2382" s="3" t="s">
        <v>9591</v>
      </c>
      <c r="L2382" s="2">
        <v>155</v>
      </c>
      <c r="M2382" s="1">
        <v>0.36935499999999999</v>
      </c>
    </row>
    <row r="2383" spans="1:13" ht="169" x14ac:dyDescent="0.35">
      <c r="A2383" s="20" t="s">
        <v>4062</v>
      </c>
      <c r="B2383" s="4" t="s">
        <v>4061</v>
      </c>
      <c r="C2383" s="3" t="s">
        <v>4061</v>
      </c>
      <c r="D2383" s="4" t="s">
        <v>134</v>
      </c>
      <c r="E2383" s="3" t="s">
        <v>141</v>
      </c>
      <c r="F2383" s="3" t="s">
        <v>6014</v>
      </c>
      <c r="G2383" s="3" t="s">
        <v>6013</v>
      </c>
      <c r="H2383" s="2">
        <v>0</v>
      </c>
      <c r="I2383" s="4" t="s">
        <v>142</v>
      </c>
      <c r="J2383" s="40" t="s">
        <v>18915</v>
      </c>
      <c r="K2383" s="3" t="s">
        <v>10632</v>
      </c>
      <c r="L2383" s="2">
        <v>559</v>
      </c>
      <c r="M2383" s="1">
        <v>1.1991590000000001</v>
      </c>
    </row>
    <row r="2384" spans="1:13" ht="91" x14ac:dyDescent="0.35">
      <c r="A2384" s="20" t="s">
        <v>4062</v>
      </c>
      <c r="B2384" s="4" t="s">
        <v>4061</v>
      </c>
      <c r="C2384" s="3" t="s">
        <v>4061</v>
      </c>
      <c r="D2384" s="4" t="s">
        <v>2060</v>
      </c>
      <c r="E2384" s="3" t="s">
        <v>141</v>
      </c>
      <c r="F2384" s="3" t="s">
        <v>6846</v>
      </c>
      <c r="G2384" s="3" t="s">
        <v>6845</v>
      </c>
      <c r="H2384" s="2">
        <v>0</v>
      </c>
      <c r="I2384" s="4" t="s">
        <v>2091</v>
      </c>
      <c r="J2384" s="40" t="s">
        <v>18915</v>
      </c>
      <c r="K2384" s="3" t="s">
        <v>6844</v>
      </c>
      <c r="L2384" s="2">
        <v>274</v>
      </c>
      <c r="M2384" s="1">
        <v>0.34909800000000002</v>
      </c>
    </row>
    <row r="2385" spans="1:13" ht="169" x14ac:dyDescent="0.35">
      <c r="A2385" s="20" t="s">
        <v>4062</v>
      </c>
      <c r="B2385" s="4" t="s">
        <v>4061</v>
      </c>
      <c r="C2385" s="3" t="s">
        <v>4061</v>
      </c>
      <c r="D2385" s="4" t="s">
        <v>2465</v>
      </c>
      <c r="E2385" s="3" t="s">
        <v>141</v>
      </c>
      <c r="F2385" s="3" t="s">
        <v>6014</v>
      </c>
      <c r="G2385" s="3" t="s">
        <v>6013</v>
      </c>
      <c r="H2385" s="2">
        <v>0</v>
      </c>
      <c r="I2385" s="4" t="s">
        <v>142</v>
      </c>
      <c r="J2385" s="40" t="s">
        <v>18915</v>
      </c>
      <c r="K2385" s="3" t="s">
        <v>6012</v>
      </c>
      <c r="L2385" s="2">
        <v>559</v>
      </c>
      <c r="M2385" s="1">
        <v>1.1991590000000001</v>
      </c>
    </row>
    <row r="2386" spans="1:13" ht="260" x14ac:dyDescent="0.35">
      <c r="A2386" s="20" t="s">
        <v>4062</v>
      </c>
      <c r="B2386" s="4" t="s">
        <v>4061</v>
      </c>
      <c r="C2386" s="3" t="s">
        <v>4061</v>
      </c>
      <c r="D2386" s="4" t="s">
        <v>2866</v>
      </c>
      <c r="E2386" s="3" t="s">
        <v>141</v>
      </c>
      <c r="F2386" s="3" t="s">
        <v>5126</v>
      </c>
      <c r="G2386" s="3" t="s">
        <v>5125</v>
      </c>
      <c r="H2386" s="2">
        <v>0</v>
      </c>
      <c r="I2386" s="4" t="s">
        <v>2875</v>
      </c>
      <c r="J2386" s="40" t="s">
        <v>18915</v>
      </c>
      <c r="K2386" s="3" t="s">
        <v>5124</v>
      </c>
      <c r="L2386" s="2">
        <v>676</v>
      </c>
      <c r="M2386" s="1">
        <v>2.4506070000000002</v>
      </c>
    </row>
    <row r="2387" spans="1:13" ht="143" x14ac:dyDescent="0.35">
      <c r="A2387" s="20" t="s">
        <v>4062</v>
      </c>
      <c r="B2387" s="4" t="s">
        <v>4061</v>
      </c>
      <c r="C2387" s="3" t="s">
        <v>4061</v>
      </c>
      <c r="D2387" s="4" t="s">
        <v>2866</v>
      </c>
      <c r="E2387" s="3" t="s">
        <v>141</v>
      </c>
      <c r="F2387" s="3" t="s">
        <v>5112</v>
      </c>
      <c r="G2387" s="3" t="s">
        <v>5111</v>
      </c>
      <c r="H2387" s="2">
        <v>0</v>
      </c>
      <c r="I2387" s="4" t="s">
        <v>2881</v>
      </c>
      <c r="J2387" s="40" t="s">
        <v>18915</v>
      </c>
      <c r="K2387" s="3" t="s">
        <v>5110</v>
      </c>
      <c r="L2387" s="2">
        <v>354</v>
      </c>
      <c r="M2387" s="1">
        <v>1.2833060000000001</v>
      </c>
    </row>
    <row r="2388" spans="1:13" ht="169" x14ac:dyDescent="0.35">
      <c r="A2388" s="20" t="s">
        <v>4062</v>
      </c>
      <c r="B2388" s="4" t="s">
        <v>4061</v>
      </c>
      <c r="C2388" s="3" t="s">
        <v>4061</v>
      </c>
      <c r="D2388" s="4" t="s">
        <v>3114</v>
      </c>
      <c r="E2388" s="3" t="s">
        <v>141</v>
      </c>
      <c r="F2388" s="3" t="s">
        <v>4567</v>
      </c>
      <c r="G2388" s="3" t="s">
        <v>4566</v>
      </c>
      <c r="H2388" s="2">
        <v>0</v>
      </c>
      <c r="I2388" s="4" t="s">
        <v>3122</v>
      </c>
      <c r="J2388" s="40" t="s">
        <v>18915</v>
      </c>
      <c r="K2388" s="3" t="s">
        <v>4565</v>
      </c>
      <c r="L2388" s="2">
        <v>561</v>
      </c>
      <c r="M2388" s="1">
        <v>0.70904999999999996</v>
      </c>
    </row>
    <row r="2389" spans="1:13" ht="208" x14ac:dyDescent="0.35">
      <c r="A2389" s="20" t="s">
        <v>4062</v>
      </c>
      <c r="B2389" s="4" t="s">
        <v>4061</v>
      </c>
      <c r="C2389" s="3" t="s">
        <v>4061</v>
      </c>
      <c r="D2389" s="4" t="s">
        <v>1303</v>
      </c>
      <c r="E2389" s="3" t="s">
        <v>1322</v>
      </c>
      <c r="F2389" s="3" t="s">
        <v>8434</v>
      </c>
      <c r="G2389" s="3" t="s">
        <v>8433</v>
      </c>
      <c r="H2389" s="2">
        <v>0</v>
      </c>
      <c r="I2389" s="4" t="s">
        <v>1321</v>
      </c>
      <c r="J2389" s="40" t="s">
        <v>18915</v>
      </c>
      <c r="K2389" s="3" t="s">
        <v>8432</v>
      </c>
      <c r="L2389" s="2">
        <v>660</v>
      </c>
      <c r="M2389" s="1">
        <v>0.99812500000000004</v>
      </c>
    </row>
    <row r="2390" spans="1:13" ht="208" x14ac:dyDescent="0.35">
      <c r="A2390" s="20" t="s">
        <v>4062</v>
      </c>
      <c r="B2390" s="4" t="s">
        <v>4061</v>
      </c>
      <c r="C2390" s="3" t="s">
        <v>4061</v>
      </c>
      <c r="D2390" s="4" t="s">
        <v>1303</v>
      </c>
      <c r="E2390" s="3" t="s">
        <v>1320</v>
      </c>
      <c r="F2390" s="3" t="s">
        <v>8434</v>
      </c>
      <c r="G2390" s="3" t="s">
        <v>8433</v>
      </c>
      <c r="H2390" s="2">
        <v>0</v>
      </c>
      <c r="I2390" s="4" t="s">
        <v>1321</v>
      </c>
      <c r="J2390" s="40" t="s">
        <v>18915</v>
      </c>
      <c r="K2390" s="3" t="s">
        <v>8435</v>
      </c>
      <c r="L2390" s="2">
        <v>660</v>
      </c>
      <c r="M2390" s="1">
        <v>0.99812500000000004</v>
      </c>
    </row>
    <row r="2391" spans="1:13" ht="65" x14ac:dyDescent="0.35">
      <c r="A2391" s="20" t="s">
        <v>4062</v>
      </c>
      <c r="B2391" s="4" t="s">
        <v>4061</v>
      </c>
      <c r="C2391" s="3" t="s">
        <v>4061</v>
      </c>
      <c r="D2391" s="4" t="s">
        <v>336</v>
      </c>
      <c r="E2391" s="3" t="s">
        <v>345</v>
      </c>
      <c r="F2391" s="3" t="s">
        <v>10267</v>
      </c>
      <c r="G2391" s="3" t="s">
        <v>10266</v>
      </c>
      <c r="H2391" s="2">
        <v>0</v>
      </c>
      <c r="I2391" s="4" t="s">
        <v>346</v>
      </c>
      <c r="J2391" s="40" t="s">
        <v>18915</v>
      </c>
      <c r="K2391" s="3" t="s">
        <v>10268</v>
      </c>
      <c r="L2391" s="2">
        <v>210</v>
      </c>
      <c r="M2391" s="1">
        <v>0.86791200000000002</v>
      </c>
    </row>
    <row r="2392" spans="1:13" ht="325" x14ac:dyDescent="0.35">
      <c r="A2392" s="20" t="s">
        <v>4062</v>
      </c>
      <c r="B2392" s="4" t="s">
        <v>4061</v>
      </c>
      <c r="C2392" s="3" t="s">
        <v>4061</v>
      </c>
      <c r="D2392" s="4" t="s">
        <v>1478</v>
      </c>
      <c r="E2392" s="3" t="s">
        <v>1483</v>
      </c>
      <c r="F2392" s="3" t="s">
        <v>8111</v>
      </c>
      <c r="G2392" s="3" t="s">
        <v>8113</v>
      </c>
      <c r="H2392" s="2">
        <v>0</v>
      </c>
      <c r="I2392" s="4" t="s">
        <v>1484</v>
      </c>
      <c r="J2392" s="40" t="s">
        <v>18915</v>
      </c>
      <c r="K2392" s="3" t="s">
        <v>8114</v>
      </c>
      <c r="L2392" s="2">
        <v>1161</v>
      </c>
      <c r="M2392" s="1">
        <v>2.335969</v>
      </c>
    </row>
    <row r="2393" spans="1:13" ht="234" x14ac:dyDescent="0.35">
      <c r="A2393" s="20" t="s">
        <v>4062</v>
      </c>
      <c r="B2393" s="4" t="s">
        <v>4061</v>
      </c>
      <c r="C2393" s="3" t="s">
        <v>4061</v>
      </c>
      <c r="D2393" s="4" t="s">
        <v>1900</v>
      </c>
      <c r="E2393" s="3" t="s">
        <v>1483</v>
      </c>
      <c r="F2393" s="3" t="s">
        <v>7209</v>
      </c>
      <c r="G2393" s="3" t="s">
        <v>4064</v>
      </c>
      <c r="H2393" s="2">
        <v>0</v>
      </c>
      <c r="I2393" s="4" t="s">
        <v>1910</v>
      </c>
      <c r="J2393" s="40" t="s">
        <v>18915</v>
      </c>
      <c r="K2393" s="3" t="s">
        <v>7206</v>
      </c>
      <c r="L2393" s="2">
        <v>673</v>
      </c>
      <c r="M2393" s="1">
        <v>2.4188619999999998</v>
      </c>
    </row>
    <row r="2394" spans="1:13" ht="52" x14ac:dyDescent="0.35">
      <c r="A2394" s="20" t="s">
        <v>4062</v>
      </c>
      <c r="B2394" s="4" t="s">
        <v>4061</v>
      </c>
      <c r="C2394" s="3" t="s">
        <v>4061</v>
      </c>
      <c r="D2394" s="4" t="s">
        <v>2687</v>
      </c>
      <c r="E2394" s="3" t="s">
        <v>1483</v>
      </c>
      <c r="F2394" s="3" t="s">
        <v>5527</v>
      </c>
      <c r="G2394" s="3" t="s">
        <v>5526</v>
      </c>
      <c r="H2394" s="2">
        <v>0</v>
      </c>
      <c r="I2394" s="4" t="s">
        <v>2697</v>
      </c>
      <c r="J2394" s="40" t="s">
        <v>18915</v>
      </c>
      <c r="K2394" s="3" t="s">
        <v>5525</v>
      </c>
      <c r="L2394" s="2">
        <v>194</v>
      </c>
      <c r="M2394" s="1">
        <v>0.75736899999999996</v>
      </c>
    </row>
    <row r="2395" spans="1:13" ht="234" x14ac:dyDescent="0.35">
      <c r="A2395" s="20" t="s">
        <v>4062</v>
      </c>
      <c r="B2395" s="4" t="s">
        <v>4061</v>
      </c>
      <c r="C2395" s="3" t="s">
        <v>4061</v>
      </c>
      <c r="D2395" s="4" t="s">
        <v>1226</v>
      </c>
      <c r="E2395" s="3" t="s">
        <v>1230</v>
      </c>
      <c r="F2395" s="3" t="s">
        <v>8608</v>
      </c>
      <c r="G2395" s="3" t="s">
        <v>8607</v>
      </c>
      <c r="H2395" s="2">
        <v>0</v>
      </c>
      <c r="I2395" s="4" t="s">
        <v>1231</v>
      </c>
      <c r="J2395" s="40" t="s">
        <v>18915</v>
      </c>
      <c r="K2395" s="3" t="s">
        <v>8606</v>
      </c>
      <c r="L2395" s="2">
        <v>836</v>
      </c>
      <c r="M2395" s="1">
        <v>1.4314579999999999</v>
      </c>
    </row>
    <row r="2396" spans="1:13" ht="104" x14ac:dyDescent="0.35">
      <c r="A2396" s="20" t="s">
        <v>4062</v>
      </c>
      <c r="B2396" s="4" t="s">
        <v>4061</v>
      </c>
      <c r="C2396" s="3" t="s">
        <v>4061</v>
      </c>
      <c r="D2396" s="4" t="s">
        <v>1226</v>
      </c>
      <c r="E2396" s="3" t="s">
        <v>1230</v>
      </c>
      <c r="F2396" s="3" t="s">
        <v>8605</v>
      </c>
      <c r="G2396" s="3" t="s">
        <v>8604</v>
      </c>
      <c r="H2396" s="2">
        <v>0</v>
      </c>
      <c r="I2396" s="4" t="s">
        <v>1232</v>
      </c>
      <c r="J2396" s="40" t="s">
        <v>18915</v>
      </c>
      <c r="K2396" s="3" t="s">
        <v>8601</v>
      </c>
      <c r="L2396" s="2">
        <v>333</v>
      </c>
      <c r="M2396" s="1">
        <v>0.57018599999999997</v>
      </c>
    </row>
    <row r="2397" spans="1:13" ht="65" x14ac:dyDescent="0.35">
      <c r="A2397" s="20" t="s">
        <v>4062</v>
      </c>
      <c r="B2397" s="4" t="s">
        <v>4061</v>
      </c>
      <c r="C2397" s="3" t="s">
        <v>4061</v>
      </c>
      <c r="D2397" s="4" t="s">
        <v>1226</v>
      </c>
      <c r="E2397" s="3" t="s">
        <v>1230</v>
      </c>
      <c r="F2397" s="3" t="s">
        <v>8603</v>
      </c>
      <c r="G2397" s="3" t="s">
        <v>8602</v>
      </c>
      <c r="H2397" s="2">
        <v>0</v>
      </c>
      <c r="I2397" s="4" t="s">
        <v>1233</v>
      </c>
      <c r="J2397" s="40" t="s">
        <v>18915</v>
      </c>
      <c r="K2397" s="3" t="s">
        <v>8601</v>
      </c>
      <c r="L2397" s="2">
        <v>199</v>
      </c>
      <c r="M2397" s="1">
        <v>0.34074199999999999</v>
      </c>
    </row>
    <row r="2398" spans="1:13" ht="91" x14ac:dyDescent="0.35">
      <c r="A2398" s="20" t="s">
        <v>4062</v>
      </c>
      <c r="B2398" s="4" t="s">
        <v>4061</v>
      </c>
      <c r="C2398" s="3" t="s">
        <v>4061</v>
      </c>
      <c r="D2398" s="4" t="s">
        <v>860</v>
      </c>
      <c r="E2398" s="3" t="s">
        <v>867</v>
      </c>
      <c r="F2398" s="3" t="s">
        <v>9302</v>
      </c>
      <c r="G2398" s="3" t="s">
        <v>9301</v>
      </c>
      <c r="H2398" s="2">
        <v>0</v>
      </c>
      <c r="I2398" s="4" t="s">
        <v>868</v>
      </c>
      <c r="J2398" s="40" t="s">
        <v>18915</v>
      </c>
      <c r="K2398" s="3" t="s">
        <v>9298</v>
      </c>
      <c r="L2398" s="2">
        <v>338</v>
      </c>
      <c r="M2398" s="1">
        <v>0.822685</v>
      </c>
    </row>
    <row r="2399" spans="1:13" ht="26" x14ac:dyDescent="0.35">
      <c r="A2399" s="20" t="s">
        <v>4062</v>
      </c>
      <c r="B2399" s="4" t="s">
        <v>4061</v>
      </c>
      <c r="C2399" s="3" t="s">
        <v>4061</v>
      </c>
      <c r="D2399" s="4" t="s">
        <v>860</v>
      </c>
      <c r="E2399" s="3" t="s">
        <v>867</v>
      </c>
      <c r="F2399" s="3" t="s">
        <v>9275</v>
      </c>
      <c r="G2399" s="3" t="s">
        <v>9274</v>
      </c>
      <c r="H2399" s="2">
        <v>0</v>
      </c>
      <c r="I2399" s="4" t="s">
        <v>885</v>
      </c>
      <c r="J2399" s="40" t="s">
        <v>18915</v>
      </c>
      <c r="K2399" s="3" t="s">
        <v>9273</v>
      </c>
      <c r="L2399" s="2">
        <v>80</v>
      </c>
      <c r="M2399" s="1">
        <v>0.194718</v>
      </c>
    </row>
    <row r="2400" spans="1:13" ht="104" x14ac:dyDescent="0.35">
      <c r="A2400" s="20" t="s">
        <v>4062</v>
      </c>
      <c r="B2400" s="4" t="s">
        <v>4061</v>
      </c>
      <c r="C2400" s="3" t="s">
        <v>4061</v>
      </c>
      <c r="D2400" s="4" t="s">
        <v>3139</v>
      </c>
      <c r="E2400" s="3" t="s">
        <v>867</v>
      </c>
      <c r="F2400" s="3" t="s">
        <v>4442</v>
      </c>
      <c r="G2400" s="3" t="s">
        <v>4441</v>
      </c>
      <c r="H2400" s="2">
        <v>0</v>
      </c>
      <c r="I2400" s="4" t="s">
        <v>3152</v>
      </c>
      <c r="J2400" s="40" t="s">
        <v>18915</v>
      </c>
      <c r="K2400" s="3" t="s">
        <v>4440</v>
      </c>
      <c r="L2400" s="2">
        <v>359</v>
      </c>
      <c r="M2400" s="1">
        <v>0.51691100000000001</v>
      </c>
    </row>
    <row r="2401" spans="1:13" ht="312" x14ac:dyDescent="0.35">
      <c r="A2401" s="20" t="s">
        <v>4062</v>
      </c>
      <c r="B2401" s="4" t="s">
        <v>1895</v>
      </c>
      <c r="C2401" s="3" t="s">
        <v>4061</v>
      </c>
      <c r="D2401" s="4" t="s">
        <v>1891</v>
      </c>
      <c r="E2401" s="3" t="s">
        <v>1898</v>
      </c>
      <c r="F2401" s="3" t="s">
        <v>7243</v>
      </c>
      <c r="G2401" s="3" t="s">
        <v>7242</v>
      </c>
      <c r="H2401" s="2">
        <v>0</v>
      </c>
      <c r="I2401" s="3"/>
      <c r="J2401" s="40" t="s">
        <v>18915</v>
      </c>
      <c r="K2401" s="3" t="s">
        <v>7241</v>
      </c>
      <c r="L2401" s="2">
        <v>222040</v>
      </c>
      <c r="M2401" s="1">
        <v>0.48715000000000003</v>
      </c>
    </row>
    <row r="2402" spans="1:13" ht="104" x14ac:dyDescent="0.35">
      <c r="A2402" s="20" t="s">
        <v>4062</v>
      </c>
      <c r="B2402" s="4" t="s">
        <v>4061</v>
      </c>
      <c r="C2402" s="3" t="s">
        <v>4061</v>
      </c>
      <c r="D2402" s="4" t="s">
        <v>3139</v>
      </c>
      <c r="E2402" s="3" t="s">
        <v>1898</v>
      </c>
      <c r="F2402" s="3" t="s">
        <v>4442</v>
      </c>
      <c r="G2402" s="3" t="s">
        <v>4441</v>
      </c>
      <c r="H2402" s="2">
        <v>0</v>
      </c>
      <c r="I2402" s="4" t="s">
        <v>3152</v>
      </c>
      <c r="J2402" s="40" t="s">
        <v>18915</v>
      </c>
      <c r="K2402" s="3" t="s">
        <v>4440</v>
      </c>
      <c r="L2402" s="2">
        <v>359</v>
      </c>
      <c r="M2402" s="1">
        <v>0.51691100000000001</v>
      </c>
    </row>
    <row r="2403" spans="1:13" ht="91" x14ac:dyDescent="0.35">
      <c r="A2403" s="20" t="s">
        <v>4062</v>
      </c>
      <c r="B2403" s="4" t="s">
        <v>4061</v>
      </c>
      <c r="C2403" s="3" t="s">
        <v>4061</v>
      </c>
      <c r="D2403" s="4" t="s">
        <v>27</v>
      </c>
      <c r="E2403" s="3" t="s">
        <v>41</v>
      </c>
      <c r="F2403" s="3" t="s">
        <v>10775</v>
      </c>
      <c r="G2403" s="3" t="s">
        <v>10774</v>
      </c>
      <c r="H2403" s="2">
        <v>0</v>
      </c>
      <c r="I2403" s="4" t="s">
        <v>40</v>
      </c>
      <c r="J2403" s="40" t="s">
        <v>18915</v>
      </c>
      <c r="K2403" s="3" t="s">
        <v>10776</v>
      </c>
      <c r="L2403" s="2">
        <v>347</v>
      </c>
      <c r="M2403" s="1">
        <v>0.54784600000000006</v>
      </c>
    </row>
    <row r="2404" spans="1:13" ht="39" x14ac:dyDescent="0.35">
      <c r="A2404" s="20" t="s">
        <v>4062</v>
      </c>
      <c r="B2404" s="4" t="s">
        <v>4061</v>
      </c>
      <c r="C2404" s="3" t="s">
        <v>4061</v>
      </c>
      <c r="D2404" s="4" t="s">
        <v>438</v>
      </c>
      <c r="E2404" s="3" t="s">
        <v>455</v>
      </c>
      <c r="F2404" s="3" t="s">
        <v>10063</v>
      </c>
      <c r="G2404" s="3" t="s">
        <v>10062</v>
      </c>
      <c r="H2404" s="2">
        <v>0</v>
      </c>
      <c r="I2404" s="4" t="s">
        <v>454</v>
      </c>
      <c r="J2404" s="40" t="s">
        <v>18915</v>
      </c>
      <c r="K2404" s="3" t="s">
        <v>10057</v>
      </c>
      <c r="L2404" s="2">
        <v>102</v>
      </c>
      <c r="M2404" s="1">
        <v>0.13550499999999999</v>
      </c>
    </row>
    <row r="2405" spans="1:13" ht="104" x14ac:dyDescent="0.35">
      <c r="A2405" s="20" t="s">
        <v>4062</v>
      </c>
      <c r="B2405" s="4" t="s">
        <v>4061</v>
      </c>
      <c r="C2405" s="3" t="s">
        <v>4061</v>
      </c>
      <c r="D2405" s="4" t="s">
        <v>65</v>
      </c>
      <c r="E2405" s="3" t="s">
        <v>73</v>
      </c>
      <c r="F2405" s="3" t="s">
        <v>10743</v>
      </c>
      <c r="G2405" s="3" t="s">
        <v>10742</v>
      </c>
      <c r="H2405" s="2">
        <v>0</v>
      </c>
      <c r="I2405" s="4" t="s">
        <v>74</v>
      </c>
      <c r="J2405" s="40" t="s">
        <v>18915</v>
      </c>
      <c r="K2405" s="3" t="s">
        <v>10744</v>
      </c>
      <c r="L2405" s="2">
        <v>301</v>
      </c>
      <c r="M2405" s="1">
        <v>0.85153299999999998</v>
      </c>
    </row>
    <row r="2406" spans="1:13" ht="39" x14ac:dyDescent="0.35">
      <c r="A2406" s="20" t="s">
        <v>4062</v>
      </c>
      <c r="B2406" s="4" t="s">
        <v>4061</v>
      </c>
      <c r="C2406" s="3" t="s">
        <v>4061</v>
      </c>
      <c r="D2406" s="4" t="s">
        <v>1540</v>
      </c>
      <c r="E2406" s="3" t="s">
        <v>73</v>
      </c>
      <c r="F2406" s="3" t="s">
        <v>7952</v>
      </c>
      <c r="G2406" s="3" t="s">
        <v>7951</v>
      </c>
      <c r="H2406" s="2">
        <v>0</v>
      </c>
      <c r="I2406" s="4" t="s">
        <v>1569</v>
      </c>
      <c r="J2406" s="40" t="s">
        <v>18915</v>
      </c>
      <c r="K2406" s="3" t="s">
        <v>7950</v>
      </c>
      <c r="L2406" s="2">
        <v>129</v>
      </c>
      <c r="M2406" s="1">
        <v>0.21287500000000001</v>
      </c>
    </row>
    <row r="2407" spans="1:13" ht="65" x14ac:dyDescent="0.35">
      <c r="A2407" s="20" t="s">
        <v>4062</v>
      </c>
      <c r="B2407" s="4" t="s">
        <v>4061</v>
      </c>
      <c r="C2407" s="3" t="s">
        <v>4061</v>
      </c>
      <c r="D2407" s="4" t="s">
        <v>226</v>
      </c>
      <c r="E2407" s="3" t="s">
        <v>246</v>
      </c>
      <c r="F2407" s="3" t="s">
        <v>10453</v>
      </c>
      <c r="G2407" s="3" t="s">
        <v>10452</v>
      </c>
      <c r="H2407" s="2">
        <v>0</v>
      </c>
      <c r="I2407" s="4" t="s">
        <v>245</v>
      </c>
      <c r="J2407" s="40" t="s">
        <v>18915</v>
      </c>
      <c r="K2407" s="3" t="s">
        <v>10454</v>
      </c>
      <c r="L2407" s="2">
        <v>172</v>
      </c>
      <c r="M2407" s="1">
        <v>0.232684</v>
      </c>
    </row>
    <row r="2408" spans="1:13" ht="39" x14ac:dyDescent="0.35">
      <c r="A2408" s="20" t="s">
        <v>4062</v>
      </c>
      <c r="B2408" s="4" t="s">
        <v>4061</v>
      </c>
      <c r="C2408" s="3" t="s">
        <v>4061</v>
      </c>
      <c r="D2408" s="4" t="s">
        <v>438</v>
      </c>
      <c r="E2408" s="3" t="s">
        <v>246</v>
      </c>
      <c r="F2408" s="3" t="s">
        <v>10063</v>
      </c>
      <c r="G2408" s="3" t="s">
        <v>10062</v>
      </c>
      <c r="H2408" s="2">
        <v>0</v>
      </c>
      <c r="I2408" s="4" t="s">
        <v>454</v>
      </c>
      <c r="J2408" s="40" t="s">
        <v>18915</v>
      </c>
      <c r="K2408" s="3" t="s">
        <v>10057</v>
      </c>
      <c r="L2408" s="2">
        <v>102</v>
      </c>
      <c r="M2408" s="1">
        <v>0.13550499999999999</v>
      </c>
    </row>
    <row r="2409" spans="1:13" ht="65" x14ac:dyDescent="0.35">
      <c r="A2409" s="20" t="s">
        <v>4062</v>
      </c>
      <c r="B2409" s="4" t="s">
        <v>4061</v>
      </c>
      <c r="C2409" s="3" t="s">
        <v>4061</v>
      </c>
      <c r="D2409" s="4" t="s">
        <v>65</v>
      </c>
      <c r="E2409" s="3" t="s">
        <v>71</v>
      </c>
      <c r="F2409" s="3" t="s">
        <v>10745</v>
      </c>
      <c r="G2409" s="3" t="s">
        <v>7024</v>
      </c>
      <c r="H2409" s="2">
        <v>0</v>
      </c>
      <c r="I2409" s="4" t="s">
        <v>72</v>
      </c>
      <c r="J2409" s="40" t="s">
        <v>18915</v>
      </c>
      <c r="K2409" s="3" t="s">
        <v>10744</v>
      </c>
      <c r="L2409" s="2">
        <v>187</v>
      </c>
      <c r="M2409" s="1">
        <v>0.529026</v>
      </c>
    </row>
    <row r="2410" spans="1:13" ht="52" x14ac:dyDescent="0.35">
      <c r="A2410" s="20" t="s">
        <v>4062</v>
      </c>
      <c r="B2410" s="4" t="s">
        <v>4061</v>
      </c>
      <c r="C2410" s="3" t="s">
        <v>4061</v>
      </c>
      <c r="D2410" s="4" t="s">
        <v>860</v>
      </c>
      <c r="E2410" s="3" t="s">
        <v>884</v>
      </c>
      <c r="F2410" s="3" t="s">
        <v>6230</v>
      </c>
      <c r="G2410" s="3" t="s">
        <v>9276</v>
      </c>
      <c r="H2410" s="2">
        <v>0</v>
      </c>
      <c r="I2410" s="4" t="s">
        <v>883</v>
      </c>
      <c r="J2410" s="40" t="s">
        <v>18915</v>
      </c>
      <c r="K2410" s="3" t="s">
        <v>9273</v>
      </c>
      <c r="L2410" s="2">
        <v>157</v>
      </c>
      <c r="M2410" s="1">
        <v>0.382135</v>
      </c>
    </row>
    <row r="2411" spans="1:13" ht="52" x14ac:dyDescent="0.35">
      <c r="A2411" s="20" t="s">
        <v>4062</v>
      </c>
      <c r="B2411" s="4" t="s">
        <v>4061</v>
      </c>
      <c r="C2411" s="3" t="s">
        <v>4061</v>
      </c>
      <c r="D2411" s="4" t="s">
        <v>2711</v>
      </c>
      <c r="E2411" s="3" t="s">
        <v>2727</v>
      </c>
      <c r="F2411" s="3" t="s">
        <v>5459</v>
      </c>
      <c r="G2411" s="3" t="s">
        <v>5458</v>
      </c>
      <c r="H2411" s="2">
        <v>0</v>
      </c>
      <c r="I2411" s="4" t="s">
        <v>2728</v>
      </c>
      <c r="J2411" s="40" t="s">
        <v>18915</v>
      </c>
      <c r="K2411" s="3" t="s">
        <v>5457</v>
      </c>
      <c r="L2411" s="2">
        <v>156</v>
      </c>
      <c r="M2411" s="1">
        <v>0.30144300000000002</v>
      </c>
    </row>
    <row r="2412" spans="1:13" ht="78" x14ac:dyDescent="0.35">
      <c r="A2412" s="20" t="s">
        <v>4062</v>
      </c>
      <c r="B2412" s="4" t="s">
        <v>4061</v>
      </c>
      <c r="C2412" s="3" t="s">
        <v>4061</v>
      </c>
      <c r="D2412" s="4" t="s">
        <v>953</v>
      </c>
      <c r="E2412" s="3" t="s">
        <v>975</v>
      </c>
      <c r="F2412" s="3" t="s">
        <v>9104</v>
      </c>
      <c r="G2412" s="3" t="s">
        <v>9103</v>
      </c>
      <c r="H2412" s="2">
        <v>0</v>
      </c>
      <c r="I2412" s="4" t="s">
        <v>976</v>
      </c>
      <c r="J2412" s="40" t="s">
        <v>18915</v>
      </c>
      <c r="K2412" s="3" t="s">
        <v>9102</v>
      </c>
      <c r="L2412" s="2">
        <v>261</v>
      </c>
      <c r="M2412" s="1">
        <v>0.87279300000000004</v>
      </c>
    </row>
    <row r="2413" spans="1:13" ht="78" x14ac:dyDescent="0.35">
      <c r="A2413" s="20" t="s">
        <v>4062</v>
      </c>
      <c r="B2413" s="4" t="s">
        <v>4061</v>
      </c>
      <c r="C2413" s="3" t="s">
        <v>4061</v>
      </c>
      <c r="D2413" s="4" t="s">
        <v>1209</v>
      </c>
      <c r="E2413" s="3" t="s">
        <v>975</v>
      </c>
      <c r="F2413" s="3" t="s">
        <v>8384</v>
      </c>
      <c r="G2413" s="3" t="s">
        <v>8627</v>
      </c>
      <c r="H2413" s="2">
        <v>0</v>
      </c>
      <c r="I2413" s="4" t="s">
        <v>1221</v>
      </c>
      <c r="J2413" s="40" t="s">
        <v>18915</v>
      </c>
      <c r="K2413" s="3" t="s">
        <v>8626</v>
      </c>
      <c r="L2413" s="2">
        <v>278</v>
      </c>
      <c r="M2413" s="1">
        <v>0.70902100000000001</v>
      </c>
    </row>
    <row r="2414" spans="1:13" ht="104" x14ac:dyDescent="0.35">
      <c r="A2414" s="20" t="s">
        <v>4062</v>
      </c>
      <c r="B2414" s="4" t="s">
        <v>1174</v>
      </c>
      <c r="C2414" s="3" t="s">
        <v>4061</v>
      </c>
      <c r="D2414" s="4" t="s">
        <v>1664</v>
      </c>
      <c r="E2414" s="3" t="s">
        <v>975</v>
      </c>
      <c r="F2414" s="3" t="s">
        <v>7750</v>
      </c>
      <c r="G2414" s="3" t="s">
        <v>7749</v>
      </c>
      <c r="H2414" s="2">
        <v>0</v>
      </c>
      <c r="I2414" s="4" t="s">
        <v>1671</v>
      </c>
      <c r="J2414" s="40" t="s">
        <v>18915</v>
      </c>
      <c r="K2414" s="3" t="s">
        <v>7748</v>
      </c>
      <c r="L2414" s="2">
        <v>243</v>
      </c>
      <c r="M2414" s="1">
        <v>0.50330399999999997</v>
      </c>
    </row>
    <row r="2415" spans="1:13" ht="104" x14ac:dyDescent="0.35">
      <c r="A2415" s="20" t="s">
        <v>4062</v>
      </c>
      <c r="B2415" s="4" t="s">
        <v>1677</v>
      </c>
      <c r="C2415" s="3" t="s">
        <v>4061</v>
      </c>
      <c r="D2415" s="4" t="s">
        <v>1664</v>
      </c>
      <c r="E2415" s="3" t="s">
        <v>975</v>
      </c>
      <c r="F2415" s="3" t="s">
        <v>7733</v>
      </c>
      <c r="G2415" s="3" t="s">
        <v>7732</v>
      </c>
      <c r="H2415" s="2">
        <v>0</v>
      </c>
      <c r="I2415" s="4" t="s">
        <v>1678</v>
      </c>
      <c r="J2415" s="40" t="s">
        <v>18915</v>
      </c>
      <c r="K2415" s="3" t="s">
        <v>7731</v>
      </c>
      <c r="L2415" s="2">
        <v>176</v>
      </c>
      <c r="M2415" s="1">
        <v>0.364533</v>
      </c>
    </row>
    <row r="2416" spans="1:13" ht="143" x14ac:dyDescent="0.35">
      <c r="A2416" s="20" t="s">
        <v>4062</v>
      </c>
      <c r="B2416" s="4" t="s">
        <v>4061</v>
      </c>
      <c r="C2416" s="3" t="s">
        <v>4061</v>
      </c>
      <c r="D2416" s="4" t="s">
        <v>1693</v>
      </c>
      <c r="E2416" s="3" t="s">
        <v>1705</v>
      </c>
      <c r="F2416" s="3" t="s">
        <v>7670</v>
      </c>
      <c r="G2416" s="3" t="s">
        <v>7669</v>
      </c>
      <c r="H2416" s="2">
        <v>0</v>
      </c>
      <c r="I2416" s="4" t="s">
        <v>7668</v>
      </c>
      <c r="J2416" s="40" t="s">
        <v>18915</v>
      </c>
      <c r="K2416" s="3" t="s">
        <v>7667</v>
      </c>
      <c r="L2416" s="2">
        <v>384</v>
      </c>
      <c r="M2416" s="1">
        <v>0.63428099999999998</v>
      </c>
    </row>
    <row r="2417" spans="1:13" ht="65" x14ac:dyDescent="0.35">
      <c r="A2417" s="20" t="s">
        <v>4062</v>
      </c>
      <c r="B2417" s="4" t="s">
        <v>4061</v>
      </c>
      <c r="C2417" s="3" t="s">
        <v>4061</v>
      </c>
      <c r="D2417" s="4" t="s">
        <v>3139</v>
      </c>
      <c r="E2417" s="3" t="s">
        <v>3167</v>
      </c>
      <c r="F2417" s="3" t="s">
        <v>4479</v>
      </c>
      <c r="G2417" s="3" t="s">
        <v>4478</v>
      </c>
      <c r="H2417" s="2">
        <v>0</v>
      </c>
      <c r="I2417" s="4" t="s">
        <v>3166</v>
      </c>
      <c r="J2417" s="40" t="s">
        <v>18915</v>
      </c>
      <c r="K2417" s="3" t="s">
        <v>4477</v>
      </c>
      <c r="L2417" s="2">
        <v>235</v>
      </c>
      <c r="M2417" s="1">
        <v>0.338368</v>
      </c>
    </row>
    <row r="2418" spans="1:13" ht="65" x14ac:dyDescent="0.35">
      <c r="A2418" s="20" t="s">
        <v>4062</v>
      </c>
      <c r="B2418" s="4" t="s">
        <v>4061</v>
      </c>
      <c r="C2418" s="3" t="s">
        <v>4061</v>
      </c>
      <c r="D2418" s="4" t="s">
        <v>3139</v>
      </c>
      <c r="E2418" s="3" t="s">
        <v>3165</v>
      </c>
      <c r="F2418" s="3" t="s">
        <v>4479</v>
      </c>
      <c r="G2418" s="3" t="s">
        <v>4478</v>
      </c>
      <c r="H2418" s="2">
        <v>0</v>
      </c>
      <c r="I2418" s="4" t="s">
        <v>3166</v>
      </c>
      <c r="J2418" s="40" t="s">
        <v>18915</v>
      </c>
      <c r="K2418" s="3" t="s">
        <v>4477</v>
      </c>
      <c r="L2418" s="2">
        <v>235</v>
      </c>
      <c r="M2418" s="1">
        <v>0.338368</v>
      </c>
    </row>
    <row r="2419" spans="1:13" ht="221" x14ac:dyDescent="0.35">
      <c r="A2419" s="20" t="s">
        <v>4062</v>
      </c>
      <c r="B2419" s="4" t="s">
        <v>4061</v>
      </c>
      <c r="C2419" s="3" t="s">
        <v>4061</v>
      </c>
      <c r="D2419" s="4" t="s">
        <v>567</v>
      </c>
      <c r="E2419" s="3" t="s">
        <v>577</v>
      </c>
      <c r="F2419" s="3" t="s">
        <v>9853</v>
      </c>
      <c r="G2419" s="3" t="s">
        <v>9852</v>
      </c>
      <c r="H2419" s="2">
        <v>0</v>
      </c>
      <c r="I2419" s="4" t="s">
        <v>571</v>
      </c>
      <c r="J2419" s="40" t="s">
        <v>18915</v>
      </c>
      <c r="K2419" s="3" t="s">
        <v>9855</v>
      </c>
      <c r="L2419" s="2">
        <v>710</v>
      </c>
      <c r="M2419" s="1">
        <v>2.5818180000000002</v>
      </c>
    </row>
    <row r="2420" spans="1:13" ht="52" x14ac:dyDescent="0.35">
      <c r="A2420" s="20" t="s">
        <v>4062</v>
      </c>
      <c r="B2420" s="4" t="s">
        <v>4061</v>
      </c>
      <c r="C2420" s="3" t="s">
        <v>4061</v>
      </c>
      <c r="D2420" s="4" t="s">
        <v>185</v>
      </c>
      <c r="E2420" s="3" t="s">
        <v>199</v>
      </c>
      <c r="F2420" s="3" t="s">
        <v>10543</v>
      </c>
      <c r="G2420" s="3" t="s">
        <v>10542</v>
      </c>
      <c r="H2420" s="2">
        <v>0</v>
      </c>
      <c r="I2420" s="4" t="s">
        <v>200</v>
      </c>
      <c r="J2420" s="40" t="s">
        <v>18915</v>
      </c>
      <c r="K2420" s="3" t="s">
        <v>10541</v>
      </c>
      <c r="L2420" s="2">
        <v>154</v>
      </c>
      <c r="M2420" s="1">
        <v>0.147011</v>
      </c>
    </row>
    <row r="2421" spans="1:13" ht="104" x14ac:dyDescent="0.35">
      <c r="A2421" s="20" t="s">
        <v>4062</v>
      </c>
      <c r="B2421" s="4" t="s">
        <v>4061</v>
      </c>
      <c r="C2421" s="3" t="s">
        <v>4061</v>
      </c>
      <c r="D2421" s="4" t="s">
        <v>396</v>
      </c>
      <c r="E2421" s="3" t="s">
        <v>199</v>
      </c>
      <c r="F2421" s="3" t="s">
        <v>10173</v>
      </c>
      <c r="G2421" s="3" t="s">
        <v>10172</v>
      </c>
      <c r="H2421" s="2">
        <v>0</v>
      </c>
      <c r="I2421" s="4" t="s">
        <v>402</v>
      </c>
      <c r="J2421" s="40" t="s">
        <v>18915</v>
      </c>
      <c r="K2421" s="3" t="s">
        <v>10168</v>
      </c>
      <c r="L2421" s="2">
        <v>312</v>
      </c>
      <c r="M2421" s="1">
        <v>0.36804999999999999</v>
      </c>
    </row>
    <row r="2422" spans="1:13" ht="78" x14ac:dyDescent="0.35">
      <c r="A2422" s="20" t="s">
        <v>4062</v>
      </c>
      <c r="B2422" s="4" t="s">
        <v>4061</v>
      </c>
      <c r="C2422" s="3" t="s">
        <v>4061</v>
      </c>
      <c r="D2422" s="4" t="s">
        <v>750</v>
      </c>
      <c r="E2422" s="3" t="s">
        <v>199</v>
      </c>
      <c r="F2422" s="3" t="s">
        <v>9517</v>
      </c>
      <c r="G2422" s="3" t="s">
        <v>9516</v>
      </c>
      <c r="H2422" s="2">
        <v>0</v>
      </c>
      <c r="I2422" s="4" t="s">
        <v>754</v>
      </c>
      <c r="J2422" s="40" t="s">
        <v>18915</v>
      </c>
      <c r="K2422" s="3" t="s">
        <v>9515</v>
      </c>
      <c r="L2422" s="2">
        <v>231</v>
      </c>
      <c r="M2422" s="1">
        <v>0.102646</v>
      </c>
    </row>
    <row r="2423" spans="1:13" ht="208" x14ac:dyDescent="0.35">
      <c r="A2423" s="20" t="s">
        <v>4062</v>
      </c>
      <c r="B2423" s="4" t="s">
        <v>4061</v>
      </c>
      <c r="C2423" s="3" t="s">
        <v>4061</v>
      </c>
      <c r="D2423" s="4" t="s">
        <v>2060</v>
      </c>
      <c r="E2423" s="3" t="s">
        <v>199</v>
      </c>
      <c r="F2423" s="3" t="s">
        <v>6894</v>
      </c>
      <c r="G2423" s="3" t="s">
        <v>6893</v>
      </c>
      <c r="H2423" s="2">
        <v>0</v>
      </c>
      <c r="I2423" s="4" t="s">
        <v>2068</v>
      </c>
      <c r="J2423" s="40" t="s">
        <v>18915</v>
      </c>
      <c r="K2423" s="3" t="s">
        <v>6892</v>
      </c>
      <c r="L2423" s="2">
        <v>539</v>
      </c>
      <c r="M2423" s="1">
        <v>0.68672900000000003</v>
      </c>
    </row>
    <row r="2424" spans="1:13" ht="52" x14ac:dyDescent="0.35">
      <c r="A2424" s="20" t="s">
        <v>4062</v>
      </c>
      <c r="B2424" s="4" t="s">
        <v>4061</v>
      </c>
      <c r="C2424" s="3" t="s">
        <v>4061</v>
      </c>
      <c r="D2424" s="4" t="s">
        <v>2983</v>
      </c>
      <c r="E2424" s="3" t="s">
        <v>199</v>
      </c>
      <c r="F2424" s="3" t="s">
        <v>4212</v>
      </c>
      <c r="G2424" s="3" t="s">
        <v>4842</v>
      </c>
      <c r="H2424" s="2">
        <v>0</v>
      </c>
      <c r="I2424" s="4" t="s">
        <v>3000</v>
      </c>
      <c r="J2424" s="40" t="s">
        <v>18915</v>
      </c>
      <c r="K2424" s="3" t="s">
        <v>4841</v>
      </c>
      <c r="L2424" s="2">
        <v>158</v>
      </c>
      <c r="M2424" s="1">
        <v>0.189355</v>
      </c>
    </row>
    <row r="2425" spans="1:13" ht="91" x14ac:dyDescent="0.35">
      <c r="A2425" s="20" t="s">
        <v>4062</v>
      </c>
      <c r="B2425" s="4" t="s">
        <v>4061</v>
      </c>
      <c r="C2425" s="3" t="s">
        <v>4061</v>
      </c>
      <c r="D2425" s="4" t="s">
        <v>3045</v>
      </c>
      <c r="E2425" s="3" t="s">
        <v>199</v>
      </c>
      <c r="F2425" s="3" t="s">
        <v>4738</v>
      </c>
      <c r="G2425" s="3" t="s">
        <v>4737</v>
      </c>
      <c r="H2425" s="2">
        <v>0</v>
      </c>
      <c r="I2425" s="4" t="s">
        <v>3050</v>
      </c>
      <c r="J2425" s="40" t="s">
        <v>18915</v>
      </c>
      <c r="K2425" s="3" t="s">
        <v>4736</v>
      </c>
      <c r="L2425" s="2">
        <v>240</v>
      </c>
      <c r="M2425" s="1">
        <v>0.30408200000000002</v>
      </c>
    </row>
    <row r="2426" spans="1:13" ht="65" x14ac:dyDescent="0.35">
      <c r="A2426" s="20" t="s">
        <v>4062</v>
      </c>
      <c r="B2426" s="4" t="s">
        <v>4061</v>
      </c>
      <c r="C2426" s="3" t="s">
        <v>4061</v>
      </c>
      <c r="D2426" s="4" t="s">
        <v>3045</v>
      </c>
      <c r="E2426" s="3" t="s">
        <v>199</v>
      </c>
      <c r="F2426" s="3" t="s">
        <v>4732</v>
      </c>
      <c r="G2426" s="3" t="s">
        <v>4731</v>
      </c>
      <c r="H2426" s="2">
        <v>0</v>
      </c>
      <c r="I2426" s="4" t="s">
        <v>3052</v>
      </c>
      <c r="J2426" s="40" t="s">
        <v>18915</v>
      </c>
      <c r="K2426" s="3" t="s">
        <v>4730</v>
      </c>
      <c r="L2426" s="2">
        <v>211</v>
      </c>
      <c r="M2426" s="1">
        <v>0.26733899999999999</v>
      </c>
    </row>
    <row r="2427" spans="1:13" ht="312" x14ac:dyDescent="0.35">
      <c r="A2427" s="20" t="s">
        <v>4062</v>
      </c>
      <c r="B2427" s="4" t="s">
        <v>4061</v>
      </c>
      <c r="C2427" s="3" t="s">
        <v>4061</v>
      </c>
      <c r="D2427" s="4" t="s">
        <v>722</v>
      </c>
      <c r="E2427" s="3" t="s">
        <v>726</v>
      </c>
      <c r="F2427" s="3" t="s">
        <v>9571</v>
      </c>
      <c r="G2427" s="3" t="s">
        <v>9570</v>
      </c>
      <c r="H2427" s="2">
        <v>0</v>
      </c>
      <c r="I2427" s="4" t="s">
        <v>727</v>
      </c>
      <c r="J2427" s="40" t="s">
        <v>18915</v>
      </c>
      <c r="K2427" s="3" t="s">
        <v>9572</v>
      </c>
      <c r="L2427" s="2">
        <v>985</v>
      </c>
      <c r="M2427" s="1">
        <v>3.6145459999999998</v>
      </c>
    </row>
    <row r="2428" spans="1:13" ht="65" x14ac:dyDescent="0.35">
      <c r="A2428" s="20" t="s">
        <v>4062</v>
      </c>
      <c r="B2428" s="4" t="s">
        <v>4061</v>
      </c>
      <c r="C2428" s="3" t="s">
        <v>4061</v>
      </c>
      <c r="D2428" s="4" t="s">
        <v>1734</v>
      </c>
      <c r="E2428" s="3" t="s">
        <v>1740</v>
      </c>
      <c r="F2428" s="3" t="s">
        <v>7594</v>
      </c>
      <c r="G2428" s="3" t="s">
        <v>7593</v>
      </c>
      <c r="H2428" s="2">
        <v>0</v>
      </c>
      <c r="I2428" s="4" t="s">
        <v>1738</v>
      </c>
      <c r="J2428" s="40" t="s">
        <v>18915</v>
      </c>
      <c r="K2428" s="3" t="s">
        <v>7592</v>
      </c>
      <c r="L2428" s="2">
        <v>181</v>
      </c>
      <c r="M2428" s="1">
        <v>0.2130213727520949</v>
      </c>
    </row>
    <row r="2429" spans="1:13" ht="78" x14ac:dyDescent="0.35">
      <c r="A2429" s="20" t="s">
        <v>4062</v>
      </c>
      <c r="B2429" s="4" t="s">
        <v>4061</v>
      </c>
      <c r="C2429" s="3" t="s">
        <v>4061</v>
      </c>
      <c r="D2429" s="4" t="s">
        <v>27</v>
      </c>
      <c r="E2429" s="3" t="s">
        <v>38</v>
      </c>
      <c r="F2429" s="3" t="s">
        <v>10780</v>
      </c>
      <c r="G2429" s="3" t="s">
        <v>10779</v>
      </c>
      <c r="H2429" s="2">
        <v>0</v>
      </c>
      <c r="I2429" s="4" t="s">
        <v>37</v>
      </c>
      <c r="J2429" s="40" t="s">
        <v>18915</v>
      </c>
      <c r="K2429" s="3" t="s">
        <v>10778</v>
      </c>
      <c r="L2429" s="2">
        <v>286</v>
      </c>
      <c r="M2429" s="1">
        <v>0.45153900000000002</v>
      </c>
    </row>
    <row r="2430" spans="1:13" ht="78" x14ac:dyDescent="0.35">
      <c r="A2430" s="20" t="s">
        <v>4062</v>
      </c>
      <c r="B2430" s="4" t="s">
        <v>4061</v>
      </c>
      <c r="C2430" s="3" t="s">
        <v>4061</v>
      </c>
      <c r="D2430" s="4" t="s">
        <v>27</v>
      </c>
      <c r="E2430" s="3" t="s">
        <v>36</v>
      </c>
      <c r="F2430" s="3" t="s">
        <v>10780</v>
      </c>
      <c r="G2430" s="3" t="s">
        <v>10779</v>
      </c>
      <c r="H2430" s="2">
        <v>0</v>
      </c>
      <c r="I2430" s="4" t="s">
        <v>37</v>
      </c>
      <c r="J2430" s="40" t="s">
        <v>18915</v>
      </c>
      <c r="K2430" s="3" t="s">
        <v>10778</v>
      </c>
      <c r="L2430" s="2">
        <v>286</v>
      </c>
      <c r="M2430" s="1">
        <v>0.45153900000000002</v>
      </c>
    </row>
    <row r="2431" spans="1:13" ht="117" x14ac:dyDescent="0.35">
      <c r="A2431" s="20" t="s">
        <v>4062</v>
      </c>
      <c r="B2431" s="4" t="s">
        <v>1174</v>
      </c>
      <c r="C2431" s="3" t="s">
        <v>4061</v>
      </c>
      <c r="D2431" s="4" t="s">
        <v>1170</v>
      </c>
      <c r="E2431" s="3" t="s">
        <v>1175</v>
      </c>
      <c r="F2431" s="3" t="s">
        <v>8714</v>
      </c>
      <c r="G2431" s="3" t="s">
        <v>8713</v>
      </c>
      <c r="H2431" s="2">
        <v>0</v>
      </c>
      <c r="I2431" s="4" t="s">
        <v>1176</v>
      </c>
      <c r="J2431" s="40" t="s">
        <v>18915</v>
      </c>
      <c r="K2431" s="3" t="s">
        <v>8712</v>
      </c>
      <c r="L2431" s="2">
        <v>338</v>
      </c>
      <c r="M2431" s="1">
        <v>0.99239599999999994</v>
      </c>
    </row>
    <row r="2432" spans="1:13" ht="91" x14ac:dyDescent="0.35">
      <c r="A2432" s="20" t="s">
        <v>4062</v>
      </c>
      <c r="B2432" s="4" t="s">
        <v>4061</v>
      </c>
      <c r="C2432" s="3" t="s">
        <v>4061</v>
      </c>
      <c r="D2432" s="4" t="s">
        <v>3139</v>
      </c>
      <c r="E2432" s="3" t="s">
        <v>3170</v>
      </c>
      <c r="F2432" s="3" t="s">
        <v>4476</v>
      </c>
      <c r="G2432" s="3" t="s">
        <v>4475</v>
      </c>
      <c r="H2432" s="2">
        <v>0</v>
      </c>
      <c r="I2432" s="4" t="s">
        <v>3169</v>
      </c>
      <c r="J2432" s="40" t="s">
        <v>18915</v>
      </c>
      <c r="K2432" s="3" t="s">
        <v>4474</v>
      </c>
      <c r="L2432" s="2">
        <v>255</v>
      </c>
      <c r="M2432" s="1">
        <v>0.36716500000000002</v>
      </c>
    </row>
    <row r="2433" spans="1:13" ht="91" x14ac:dyDescent="0.35">
      <c r="A2433" s="20" t="s">
        <v>4062</v>
      </c>
      <c r="B2433" s="4" t="s">
        <v>4061</v>
      </c>
      <c r="C2433" s="3" t="s">
        <v>4061</v>
      </c>
      <c r="D2433" s="4" t="s">
        <v>3139</v>
      </c>
      <c r="E2433" s="3" t="s">
        <v>3168</v>
      </c>
      <c r="F2433" s="3" t="s">
        <v>4476</v>
      </c>
      <c r="G2433" s="3" t="s">
        <v>4475</v>
      </c>
      <c r="H2433" s="2">
        <v>0</v>
      </c>
      <c r="I2433" s="4" t="s">
        <v>3169</v>
      </c>
      <c r="J2433" s="40" t="s">
        <v>18915</v>
      </c>
      <c r="K2433" s="3" t="s">
        <v>4474</v>
      </c>
      <c r="L2433" s="2">
        <v>255</v>
      </c>
      <c r="M2433" s="1">
        <v>0.36716500000000002</v>
      </c>
    </row>
    <row r="2434" spans="1:13" ht="78" x14ac:dyDescent="0.35">
      <c r="A2434" s="20" t="s">
        <v>4062</v>
      </c>
      <c r="B2434" s="4" t="s">
        <v>4061</v>
      </c>
      <c r="C2434" s="3" t="s">
        <v>4061</v>
      </c>
      <c r="D2434" s="4" t="s">
        <v>1425</v>
      </c>
      <c r="E2434" s="3" t="s">
        <v>1427</v>
      </c>
      <c r="F2434" s="3" t="s">
        <v>8226</v>
      </c>
      <c r="G2434" s="3" t="s">
        <v>8225</v>
      </c>
      <c r="H2434" s="2">
        <v>0</v>
      </c>
      <c r="I2434" s="4" t="s">
        <v>1428</v>
      </c>
      <c r="J2434" s="40" t="s">
        <v>18915</v>
      </c>
      <c r="K2434" s="3" t="s">
        <v>8224</v>
      </c>
      <c r="L2434" s="2">
        <v>226</v>
      </c>
      <c r="M2434" s="1">
        <v>0.36786200000000002</v>
      </c>
    </row>
    <row r="2435" spans="1:13" ht="78" x14ac:dyDescent="0.35">
      <c r="A2435" s="20" t="s">
        <v>4062</v>
      </c>
      <c r="B2435" s="4" t="s">
        <v>4061</v>
      </c>
      <c r="C2435" s="3" t="s">
        <v>4061</v>
      </c>
      <c r="D2435" s="4" t="s">
        <v>2522</v>
      </c>
      <c r="E2435" s="3" t="s">
        <v>2537</v>
      </c>
      <c r="F2435" s="3" t="s">
        <v>5862</v>
      </c>
      <c r="G2435" s="3" t="s">
        <v>5861</v>
      </c>
      <c r="H2435" s="2">
        <v>0</v>
      </c>
      <c r="I2435" s="4" t="s">
        <v>2538</v>
      </c>
      <c r="J2435" s="40" t="s">
        <v>18915</v>
      </c>
      <c r="K2435" s="3" t="s">
        <v>5858</v>
      </c>
      <c r="L2435" s="2">
        <v>199</v>
      </c>
      <c r="M2435" s="1">
        <v>0.85683500000000001</v>
      </c>
    </row>
    <row r="2436" spans="1:13" ht="104" x14ac:dyDescent="0.35">
      <c r="A2436" s="20" t="s">
        <v>4062</v>
      </c>
      <c r="B2436" s="4" t="s">
        <v>4061</v>
      </c>
      <c r="C2436" s="3" t="s">
        <v>4061</v>
      </c>
      <c r="D2436" s="4" t="s">
        <v>65</v>
      </c>
      <c r="E2436" s="3" t="s">
        <v>75</v>
      </c>
      <c r="F2436" s="3" t="s">
        <v>10743</v>
      </c>
      <c r="G2436" s="3" t="s">
        <v>10742</v>
      </c>
      <c r="H2436" s="2">
        <v>0</v>
      </c>
      <c r="I2436" s="4" t="s">
        <v>74</v>
      </c>
      <c r="J2436" s="40" t="s">
        <v>18915</v>
      </c>
      <c r="K2436" s="3" t="s">
        <v>10739</v>
      </c>
      <c r="L2436" s="2">
        <v>301</v>
      </c>
      <c r="M2436" s="1">
        <v>0.85153299999999998</v>
      </c>
    </row>
    <row r="2437" spans="1:13" ht="130" x14ac:dyDescent="0.35">
      <c r="A2437" s="20" t="s">
        <v>4062</v>
      </c>
      <c r="B2437" s="4" t="s">
        <v>4061</v>
      </c>
      <c r="C2437" s="3" t="s">
        <v>4061</v>
      </c>
      <c r="D2437" s="4" t="s">
        <v>837</v>
      </c>
      <c r="E2437" s="3" t="s">
        <v>75</v>
      </c>
      <c r="F2437" s="3" t="s">
        <v>9344</v>
      </c>
      <c r="G2437" s="3" t="s">
        <v>9343</v>
      </c>
      <c r="H2437" s="2">
        <v>0</v>
      </c>
      <c r="I2437" s="4" t="s">
        <v>844</v>
      </c>
      <c r="J2437" s="40" t="s">
        <v>18915</v>
      </c>
      <c r="K2437" s="3" t="s">
        <v>9341</v>
      </c>
      <c r="L2437" s="2">
        <v>493</v>
      </c>
      <c r="M2437" s="1">
        <v>0.86624999999999996</v>
      </c>
    </row>
    <row r="2438" spans="1:13" ht="78" x14ac:dyDescent="0.35">
      <c r="A2438" s="20" t="s">
        <v>4062</v>
      </c>
      <c r="B2438" s="4" t="s">
        <v>4061</v>
      </c>
      <c r="C2438" s="3" t="s">
        <v>4061</v>
      </c>
      <c r="D2438" s="4" t="s">
        <v>1509</v>
      </c>
      <c r="E2438" s="3" t="s">
        <v>75</v>
      </c>
      <c r="F2438" s="3" t="s">
        <v>8051</v>
      </c>
      <c r="G2438" s="3" t="s">
        <v>8050</v>
      </c>
      <c r="H2438" s="2">
        <v>0</v>
      </c>
      <c r="I2438" s="4" t="s">
        <v>1516</v>
      </c>
      <c r="J2438" s="40" t="s">
        <v>18915</v>
      </c>
      <c r="K2438" s="3" t="s">
        <v>8049</v>
      </c>
      <c r="L2438" s="2">
        <v>320</v>
      </c>
      <c r="M2438" s="1">
        <v>0.51754800000000001</v>
      </c>
    </row>
    <row r="2439" spans="1:13" ht="143" x14ac:dyDescent="0.35">
      <c r="A2439" s="20" t="s">
        <v>4062</v>
      </c>
      <c r="B2439" s="4" t="s">
        <v>4061</v>
      </c>
      <c r="C2439" s="3" t="s">
        <v>4061</v>
      </c>
      <c r="D2439" s="4" t="s">
        <v>1126</v>
      </c>
      <c r="E2439" s="3" t="s">
        <v>1131</v>
      </c>
      <c r="F2439" s="3" t="s">
        <v>8795</v>
      </c>
      <c r="G2439" s="3" t="s">
        <v>8794</v>
      </c>
      <c r="H2439" s="2">
        <v>0</v>
      </c>
      <c r="I2439" s="4" t="s">
        <v>1132</v>
      </c>
      <c r="J2439" s="40" t="s">
        <v>18915</v>
      </c>
      <c r="K2439" s="3" t="s">
        <v>8791</v>
      </c>
      <c r="L2439" s="2">
        <v>489</v>
      </c>
      <c r="M2439" s="1">
        <v>0.39334599999999997</v>
      </c>
    </row>
    <row r="2440" spans="1:13" ht="52" x14ac:dyDescent="0.35">
      <c r="A2440" s="20" t="s">
        <v>4062</v>
      </c>
      <c r="B2440" s="4" t="s">
        <v>4061</v>
      </c>
      <c r="C2440" s="3" t="s">
        <v>4061</v>
      </c>
      <c r="D2440" s="4" t="s">
        <v>2060</v>
      </c>
      <c r="E2440" s="3" t="s">
        <v>1131</v>
      </c>
      <c r="F2440" s="3" t="s">
        <v>6866</v>
      </c>
      <c r="G2440" s="3" t="s">
        <v>6865</v>
      </c>
      <c r="H2440" s="2">
        <v>0</v>
      </c>
      <c r="I2440" s="4" t="s">
        <v>2081</v>
      </c>
      <c r="J2440" s="40" t="s">
        <v>18915</v>
      </c>
      <c r="K2440" s="3" t="s">
        <v>6864</v>
      </c>
      <c r="L2440" s="2">
        <v>135</v>
      </c>
      <c r="M2440" s="1">
        <v>0.17200099999999999</v>
      </c>
    </row>
    <row r="2441" spans="1:13" ht="78" x14ac:dyDescent="0.35">
      <c r="A2441" s="20" t="s">
        <v>4062</v>
      </c>
      <c r="B2441" s="4" t="s">
        <v>4061</v>
      </c>
      <c r="C2441" s="3" t="s">
        <v>4061</v>
      </c>
      <c r="D2441" s="4" t="s">
        <v>2341</v>
      </c>
      <c r="E2441" s="3" t="s">
        <v>1131</v>
      </c>
      <c r="F2441" s="3" t="s">
        <v>6272</v>
      </c>
      <c r="G2441" s="3" t="s">
        <v>6271</v>
      </c>
      <c r="H2441" s="2">
        <v>0</v>
      </c>
      <c r="I2441" s="4" t="s">
        <v>2351</v>
      </c>
      <c r="J2441" s="40" t="s">
        <v>18915</v>
      </c>
      <c r="K2441" s="3" t="s">
        <v>6270</v>
      </c>
      <c r="L2441" s="2">
        <v>197</v>
      </c>
      <c r="M2441" s="1">
        <v>0.15004700000000001</v>
      </c>
    </row>
    <row r="2442" spans="1:13" ht="65" x14ac:dyDescent="0.35">
      <c r="A2442" s="20" t="s">
        <v>4062</v>
      </c>
      <c r="B2442" s="4" t="s">
        <v>4061</v>
      </c>
      <c r="C2442" s="3" t="s">
        <v>4061</v>
      </c>
      <c r="D2442" s="4" t="s">
        <v>1987</v>
      </c>
      <c r="E2442" s="3" t="s">
        <v>1993</v>
      </c>
      <c r="F2442" s="3" t="s">
        <v>7045</v>
      </c>
      <c r="G2442" s="3" t="s">
        <v>7044</v>
      </c>
      <c r="H2442" s="2">
        <v>0</v>
      </c>
      <c r="I2442" s="4" t="s">
        <v>1994</v>
      </c>
      <c r="J2442" s="40" t="s">
        <v>18915</v>
      </c>
      <c r="K2442" s="3" t="s">
        <v>7041</v>
      </c>
      <c r="L2442" s="2">
        <v>220</v>
      </c>
      <c r="M2442" s="1">
        <v>0.37135200000000002</v>
      </c>
    </row>
    <row r="2443" spans="1:13" ht="130" x14ac:dyDescent="0.35">
      <c r="A2443" s="20" t="s">
        <v>4062</v>
      </c>
      <c r="B2443" s="4" t="s">
        <v>4061</v>
      </c>
      <c r="C2443" s="3" t="s">
        <v>4061</v>
      </c>
      <c r="D2443" s="4" t="s">
        <v>2000</v>
      </c>
      <c r="E2443" s="3" t="s">
        <v>1993</v>
      </c>
      <c r="F2443" s="3" t="s">
        <v>6997</v>
      </c>
      <c r="G2443" s="3" t="s">
        <v>6996</v>
      </c>
      <c r="H2443" s="2">
        <v>0</v>
      </c>
      <c r="I2443" s="4" t="s">
        <v>2004</v>
      </c>
      <c r="J2443" s="40" t="s">
        <v>18915</v>
      </c>
      <c r="K2443" s="3" t="s">
        <v>6995</v>
      </c>
      <c r="L2443" s="2">
        <v>412</v>
      </c>
      <c r="M2443" s="1">
        <v>0.82649600000000001</v>
      </c>
    </row>
    <row r="2444" spans="1:13" ht="65" x14ac:dyDescent="0.35">
      <c r="A2444" s="20" t="s">
        <v>4062</v>
      </c>
      <c r="B2444" s="4" t="s">
        <v>4061</v>
      </c>
      <c r="C2444" s="3" t="s">
        <v>4061</v>
      </c>
      <c r="D2444" s="4" t="s">
        <v>470</v>
      </c>
      <c r="E2444" s="3" t="s">
        <v>478</v>
      </c>
      <c r="F2444" s="3" t="s">
        <v>10009</v>
      </c>
      <c r="G2444" s="3" t="s">
        <v>10008</v>
      </c>
      <c r="H2444" s="2">
        <v>0</v>
      </c>
      <c r="I2444" s="4" t="s">
        <v>479</v>
      </c>
      <c r="J2444" s="40" t="s">
        <v>18915</v>
      </c>
      <c r="K2444" s="3" t="s">
        <v>10007</v>
      </c>
      <c r="L2444" s="2">
        <v>175</v>
      </c>
      <c r="M2444" s="1">
        <v>0.26518799999999998</v>
      </c>
    </row>
    <row r="2445" spans="1:13" ht="169" x14ac:dyDescent="0.35">
      <c r="A2445" s="20" t="s">
        <v>4062</v>
      </c>
      <c r="B2445" s="4" t="s">
        <v>4061</v>
      </c>
      <c r="C2445" s="3" t="s">
        <v>4061</v>
      </c>
      <c r="D2445" s="4" t="s">
        <v>470</v>
      </c>
      <c r="E2445" s="3" t="s">
        <v>478</v>
      </c>
      <c r="F2445" s="3" t="s">
        <v>9994</v>
      </c>
      <c r="G2445" s="3" t="s">
        <v>9993</v>
      </c>
      <c r="H2445" s="2">
        <v>0</v>
      </c>
      <c r="I2445" s="4" t="s">
        <v>486</v>
      </c>
      <c r="J2445" s="40" t="s">
        <v>18915</v>
      </c>
      <c r="K2445" s="3" t="s">
        <v>9992</v>
      </c>
      <c r="L2445" s="2">
        <v>559</v>
      </c>
      <c r="M2445" s="1">
        <v>0.84708499999999998</v>
      </c>
    </row>
    <row r="2446" spans="1:13" ht="65" x14ac:dyDescent="0.35">
      <c r="A2446" s="20" t="s">
        <v>4062</v>
      </c>
      <c r="B2446" s="4" t="s">
        <v>4061</v>
      </c>
      <c r="C2446" s="3" t="s">
        <v>4061</v>
      </c>
      <c r="D2446" s="4" t="s">
        <v>1460</v>
      </c>
      <c r="E2446" s="3" t="s">
        <v>1469</v>
      </c>
      <c r="F2446" s="3" t="s">
        <v>8140</v>
      </c>
      <c r="G2446" s="3" t="s">
        <v>8139</v>
      </c>
      <c r="H2446" s="2">
        <v>0</v>
      </c>
      <c r="I2446" s="4" t="s">
        <v>1470</v>
      </c>
      <c r="J2446" s="40" t="s">
        <v>18915</v>
      </c>
      <c r="K2446" s="3" t="s">
        <v>8134</v>
      </c>
      <c r="L2446" s="2">
        <v>228</v>
      </c>
      <c r="M2446" s="1">
        <v>0.36604700000000001</v>
      </c>
    </row>
    <row r="2447" spans="1:13" ht="65" x14ac:dyDescent="0.35">
      <c r="A2447" s="20" t="s">
        <v>4062</v>
      </c>
      <c r="B2447" s="4" t="s">
        <v>4061</v>
      </c>
      <c r="C2447" s="3" t="s">
        <v>4061</v>
      </c>
      <c r="D2447" s="4" t="s">
        <v>1460</v>
      </c>
      <c r="E2447" s="3" t="s">
        <v>1469</v>
      </c>
      <c r="F2447" s="3" t="s">
        <v>8130</v>
      </c>
      <c r="G2447" s="3" t="s">
        <v>8129</v>
      </c>
      <c r="H2447" s="2">
        <v>0</v>
      </c>
      <c r="I2447" s="4" t="s">
        <v>1475</v>
      </c>
      <c r="J2447" s="40" t="s">
        <v>18915</v>
      </c>
      <c r="K2447" s="3" t="s">
        <v>8128</v>
      </c>
      <c r="L2447" s="2">
        <v>243</v>
      </c>
      <c r="M2447" s="1">
        <v>0.39012999999999998</v>
      </c>
    </row>
    <row r="2448" spans="1:13" ht="104" x14ac:dyDescent="0.35">
      <c r="A2448" s="20" t="s">
        <v>4062</v>
      </c>
      <c r="B2448" s="4" t="s">
        <v>4061</v>
      </c>
      <c r="C2448" s="3" t="s">
        <v>4061</v>
      </c>
      <c r="D2448" s="4" t="s">
        <v>1460</v>
      </c>
      <c r="E2448" s="3" t="s">
        <v>1469</v>
      </c>
      <c r="F2448" s="3" t="s">
        <v>8127</v>
      </c>
      <c r="G2448" s="3" t="s">
        <v>8126</v>
      </c>
      <c r="H2448" s="2">
        <v>0</v>
      </c>
      <c r="I2448" s="4" t="s">
        <v>1476</v>
      </c>
      <c r="J2448" s="40" t="s">
        <v>18915</v>
      </c>
      <c r="K2448" s="3" t="s">
        <v>8125</v>
      </c>
      <c r="L2448" s="2">
        <v>405</v>
      </c>
      <c r="M2448" s="1">
        <v>0.65021600000000002</v>
      </c>
    </row>
    <row r="2449" spans="1:13" ht="208" x14ac:dyDescent="0.35">
      <c r="A2449" s="20" t="s">
        <v>4062</v>
      </c>
      <c r="B2449" s="4" t="s">
        <v>4061</v>
      </c>
      <c r="C2449" s="3" t="s">
        <v>4061</v>
      </c>
      <c r="D2449" s="4" t="s">
        <v>802</v>
      </c>
      <c r="E2449" s="3" t="s">
        <v>812</v>
      </c>
      <c r="F2449" s="3" t="s">
        <v>9401</v>
      </c>
      <c r="G2449" s="3" t="s">
        <v>9400</v>
      </c>
      <c r="H2449" s="2">
        <v>0</v>
      </c>
      <c r="I2449" s="4" t="s">
        <v>813</v>
      </c>
      <c r="J2449" s="40" t="s">
        <v>18915</v>
      </c>
      <c r="K2449" s="3" t="s">
        <v>9395</v>
      </c>
      <c r="L2449" s="2">
        <v>665</v>
      </c>
      <c r="M2449" s="1">
        <v>0.66177699999999995</v>
      </c>
    </row>
    <row r="2450" spans="1:13" ht="52" x14ac:dyDescent="0.35">
      <c r="A2450" s="20" t="s">
        <v>4062</v>
      </c>
      <c r="B2450" s="4" t="s">
        <v>4061</v>
      </c>
      <c r="C2450" s="3" t="s">
        <v>4061</v>
      </c>
      <c r="D2450" s="4" t="s">
        <v>1438</v>
      </c>
      <c r="E2450" s="3" t="s">
        <v>812</v>
      </c>
      <c r="F2450" s="3" t="s">
        <v>8189</v>
      </c>
      <c r="G2450" s="3" t="s">
        <v>8188</v>
      </c>
      <c r="H2450" s="2">
        <v>0</v>
      </c>
      <c r="I2450" s="4" t="s">
        <v>1447</v>
      </c>
      <c r="J2450" s="40" t="s">
        <v>18915</v>
      </c>
      <c r="K2450" s="3" t="s">
        <v>8186</v>
      </c>
      <c r="L2450" s="2">
        <v>143</v>
      </c>
      <c r="M2450" s="1">
        <v>0.26183800000000002</v>
      </c>
    </row>
    <row r="2451" spans="1:13" ht="26" x14ac:dyDescent="0.35">
      <c r="A2451" s="20" t="s">
        <v>4062</v>
      </c>
      <c r="B2451" s="4" t="s">
        <v>4061</v>
      </c>
      <c r="C2451" s="3" t="s">
        <v>4061</v>
      </c>
      <c r="D2451" s="4" t="s">
        <v>2622</v>
      </c>
      <c r="E2451" s="3" t="s">
        <v>812</v>
      </c>
      <c r="F2451" s="3" t="s">
        <v>5666</v>
      </c>
      <c r="G2451" s="3" t="s">
        <v>5665</v>
      </c>
      <c r="H2451" s="2">
        <v>0</v>
      </c>
      <c r="I2451" s="4" t="s">
        <v>2631</v>
      </c>
      <c r="J2451" s="40" t="s">
        <v>18915</v>
      </c>
      <c r="K2451" s="3" t="s">
        <v>5662</v>
      </c>
      <c r="L2451" s="2">
        <v>80</v>
      </c>
      <c r="M2451" s="1">
        <v>0.19911899999999999</v>
      </c>
    </row>
    <row r="2452" spans="1:13" ht="117" x14ac:dyDescent="0.35">
      <c r="A2452" s="20" t="s">
        <v>4062</v>
      </c>
      <c r="B2452" s="4" t="s">
        <v>4061</v>
      </c>
      <c r="C2452" s="3" t="s">
        <v>4061</v>
      </c>
      <c r="D2452" s="4" t="s">
        <v>386</v>
      </c>
      <c r="E2452" s="3" t="s">
        <v>391</v>
      </c>
      <c r="F2452" s="3" t="s">
        <v>10189</v>
      </c>
      <c r="G2452" s="3" t="s">
        <v>10188</v>
      </c>
      <c r="H2452" s="2">
        <v>0</v>
      </c>
      <c r="I2452" s="4" t="s">
        <v>392</v>
      </c>
      <c r="J2452" s="40" t="s">
        <v>18915</v>
      </c>
      <c r="K2452" s="3" t="s">
        <v>10187</v>
      </c>
      <c r="L2452" s="2">
        <v>353</v>
      </c>
      <c r="M2452" s="1">
        <v>1.047695</v>
      </c>
    </row>
    <row r="2453" spans="1:13" ht="65" x14ac:dyDescent="0.35">
      <c r="A2453" s="20" t="s">
        <v>4062</v>
      </c>
      <c r="B2453" s="4" t="s">
        <v>4061</v>
      </c>
      <c r="C2453" s="3" t="s">
        <v>4061</v>
      </c>
      <c r="D2453" s="4" t="s">
        <v>1115</v>
      </c>
      <c r="E2453" s="3" t="s">
        <v>391</v>
      </c>
      <c r="F2453" s="3" t="s">
        <v>8818</v>
      </c>
      <c r="G2453" s="3" t="s">
        <v>8817</v>
      </c>
      <c r="H2453" s="2">
        <v>0</v>
      </c>
      <c r="I2453" s="4" t="s">
        <v>1121</v>
      </c>
      <c r="J2453" s="40" t="s">
        <v>18915</v>
      </c>
      <c r="K2453" s="3" t="s">
        <v>8816</v>
      </c>
      <c r="L2453" s="2">
        <v>180</v>
      </c>
      <c r="M2453" s="1">
        <v>0.26847199999999999</v>
      </c>
    </row>
    <row r="2454" spans="1:13" ht="52" x14ac:dyDescent="0.35">
      <c r="A2454" s="20" t="s">
        <v>4062</v>
      </c>
      <c r="B2454" s="4" t="s">
        <v>4061</v>
      </c>
      <c r="C2454" s="3" t="s">
        <v>4061</v>
      </c>
      <c r="D2454" s="4" t="s">
        <v>1987</v>
      </c>
      <c r="E2454" s="3" t="s">
        <v>391</v>
      </c>
      <c r="F2454" s="3" t="s">
        <v>7043</v>
      </c>
      <c r="G2454" s="3" t="s">
        <v>7042</v>
      </c>
      <c r="H2454" s="2">
        <v>0</v>
      </c>
      <c r="I2454" s="4" t="s">
        <v>1995</v>
      </c>
      <c r="J2454" s="40" t="s">
        <v>18915</v>
      </c>
      <c r="K2454" s="3" t="s">
        <v>7041</v>
      </c>
      <c r="L2454" s="2">
        <v>154</v>
      </c>
      <c r="M2454" s="1">
        <v>0.25994600000000001</v>
      </c>
    </row>
    <row r="2455" spans="1:13" ht="78" x14ac:dyDescent="0.35">
      <c r="A2455" s="20" t="s">
        <v>4062</v>
      </c>
      <c r="B2455" s="4" t="s">
        <v>4061</v>
      </c>
      <c r="C2455" s="3" t="s">
        <v>4061</v>
      </c>
      <c r="D2455" s="4" t="s">
        <v>2060</v>
      </c>
      <c r="E2455" s="3" t="s">
        <v>391</v>
      </c>
      <c r="F2455" s="3" t="s">
        <v>6871</v>
      </c>
      <c r="G2455" s="3" t="s">
        <v>6870</v>
      </c>
      <c r="H2455" s="2">
        <v>0</v>
      </c>
      <c r="I2455" s="4" t="s">
        <v>2078</v>
      </c>
      <c r="J2455" s="40" t="s">
        <v>18915</v>
      </c>
      <c r="K2455" s="3" t="s">
        <v>6869</v>
      </c>
      <c r="L2455" s="2">
        <v>221</v>
      </c>
      <c r="M2455" s="1">
        <v>0.28157199999999999</v>
      </c>
    </row>
    <row r="2456" spans="1:13" ht="65" x14ac:dyDescent="0.35">
      <c r="A2456" s="20" t="s">
        <v>4062</v>
      </c>
      <c r="B2456" s="4" t="s">
        <v>4061</v>
      </c>
      <c r="C2456" s="3" t="s">
        <v>4061</v>
      </c>
      <c r="D2456" s="4" t="s">
        <v>2102</v>
      </c>
      <c r="E2456" s="3" t="s">
        <v>391</v>
      </c>
      <c r="F2456" s="3" t="s">
        <v>6803</v>
      </c>
      <c r="G2456" s="3" t="s">
        <v>6802</v>
      </c>
      <c r="H2456" s="2">
        <v>0</v>
      </c>
      <c r="I2456" s="4" t="s">
        <v>2113</v>
      </c>
      <c r="J2456" s="40" t="s">
        <v>18915</v>
      </c>
      <c r="K2456" s="3" t="s">
        <v>6801</v>
      </c>
      <c r="L2456" s="2">
        <v>228</v>
      </c>
      <c r="M2456" s="1">
        <v>0.72962300000000002</v>
      </c>
    </row>
    <row r="2457" spans="1:13" ht="117" x14ac:dyDescent="0.35">
      <c r="A2457" s="20" t="s">
        <v>4062</v>
      </c>
      <c r="B2457" s="4" t="s">
        <v>4061</v>
      </c>
      <c r="C2457" s="3" t="s">
        <v>4061</v>
      </c>
      <c r="D2457" s="4" t="s">
        <v>2729</v>
      </c>
      <c r="E2457" s="3" t="s">
        <v>2741</v>
      </c>
      <c r="F2457" s="3" t="s">
        <v>5436</v>
      </c>
      <c r="G2457" s="3" t="s">
        <v>5435</v>
      </c>
      <c r="H2457" s="2">
        <v>0</v>
      </c>
      <c r="I2457" s="4" t="s">
        <v>2742</v>
      </c>
      <c r="J2457" s="40" t="s">
        <v>18915</v>
      </c>
      <c r="K2457" s="3" t="s">
        <v>5434</v>
      </c>
      <c r="L2457" s="2">
        <v>306</v>
      </c>
      <c r="M2457" s="1">
        <v>0.36067900000000003</v>
      </c>
    </row>
    <row r="2458" spans="1:13" ht="169" x14ac:dyDescent="0.35">
      <c r="A2458" s="20" t="s">
        <v>4062</v>
      </c>
      <c r="B2458" s="4" t="s">
        <v>4061</v>
      </c>
      <c r="C2458" s="3" t="s">
        <v>4061</v>
      </c>
      <c r="D2458" s="4" t="s">
        <v>2729</v>
      </c>
      <c r="E2458" s="3" t="s">
        <v>2741</v>
      </c>
      <c r="F2458" s="3" t="s">
        <v>5433</v>
      </c>
      <c r="G2458" s="3" t="s">
        <v>5432</v>
      </c>
      <c r="H2458" s="2">
        <v>0</v>
      </c>
      <c r="I2458" s="4" t="s">
        <v>2744</v>
      </c>
      <c r="J2458" s="40" t="s">
        <v>18915</v>
      </c>
      <c r="K2458" s="3" t="s">
        <v>5429</v>
      </c>
      <c r="L2458" s="2">
        <v>418</v>
      </c>
      <c r="M2458" s="1">
        <v>0.49269200000000002</v>
      </c>
    </row>
    <row r="2459" spans="1:13" ht="260" x14ac:dyDescent="0.35">
      <c r="A2459" s="20" t="s">
        <v>4062</v>
      </c>
      <c r="B2459" s="4" t="s">
        <v>4061</v>
      </c>
      <c r="C2459" s="3" t="s">
        <v>4061</v>
      </c>
      <c r="D2459" s="4" t="s">
        <v>2729</v>
      </c>
      <c r="E2459" s="3" t="s">
        <v>2741</v>
      </c>
      <c r="F2459" s="3" t="s">
        <v>5417</v>
      </c>
      <c r="G2459" s="3" t="s">
        <v>5416</v>
      </c>
      <c r="H2459" s="2">
        <v>0</v>
      </c>
      <c r="I2459" s="4" t="s">
        <v>2751</v>
      </c>
      <c r="J2459" s="40" t="s">
        <v>18915</v>
      </c>
      <c r="K2459" s="3" t="s">
        <v>5415</v>
      </c>
      <c r="L2459" s="2">
        <v>647</v>
      </c>
      <c r="M2459" s="1">
        <v>0.76261199999999996</v>
      </c>
    </row>
    <row r="2460" spans="1:13" ht="65" x14ac:dyDescent="0.35">
      <c r="A2460" s="20" t="s">
        <v>4062</v>
      </c>
      <c r="B2460" s="4" t="s">
        <v>4061</v>
      </c>
      <c r="C2460" s="3" t="s">
        <v>4061</v>
      </c>
      <c r="D2460" s="4" t="s">
        <v>185</v>
      </c>
      <c r="E2460" s="3" t="s">
        <v>198</v>
      </c>
      <c r="F2460" s="3" t="s">
        <v>10545</v>
      </c>
      <c r="G2460" s="3" t="s">
        <v>10544</v>
      </c>
      <c r="H2460" s="2">
        <v>0</v>
      </c>
      <c r="I2460" s="4" t="s">
        <v>197</v>
      </c>
      <c r="J2460" s="40" t="s">
        <v>18915</v>
      </c>
      <c r="K2460" s="3" t="s">
        <v>10541</v>
      </c>
      <c r="L2460" s="2">
        <v>176</v>
      </c>
      <c r="M2460" s="1">
        <v>0.168013</v>
      </c>
    </row>
    <row r="2461" spans="1:13" ht="91" x14ac:dyDescent="0.35">
      <c r="A2461" s="20" t="s">
        <v>4062</v>
      </c>
      <c r="B2461" s="4" t="s">
        <v>4061</v>
      </c>
      <c r="C2461" s="3" t="s">
        <v>4061</v>
      </c>
      <c r="D2461" s="4" t="s">
        <v>396</v>
      </c>
      <c r="E2461" s="3" t="s">
        <v>198</v>
      </c>
      <c r="F2461" s="3" t="s">
        <v>10159</v>
      </c>
      <c r="G2461" s="3" t="s">
        <v>10158</v>
      </c>
      <c r="H2461" s="2">
        <v>0</v>
      </c>
      <c r="I2461" s="4" t="s">
        <v>409</v>
      </c>
      <c r="J2461" s="40" t="s">
        <v>18915</v>
      </c>
      <c r="K2461" s="3" t="s">
        <v>10157</v>
      </c>
      <c r="L2461" s="2">
        <v>305</v>
      </c>
      <c r="M2461" s="1">
        <v>0.35979299999999997</v>
      </c>
    </row>
    <row r="2462" spans="1:13" ht="117" x14ac:dyDescent="0.35">
      <c r="A2462" s="20" t="s">
        <v>4062</v>
      </c>
      <c r="B2462" s="4" t="s">
        <v>4061</v>
      </c>
      <c r="C2462" s="3" t="s">
        <v>4061</v>
      </c>
      <c r="D2462" s="4" t="s">
        <v>588</v>
      </c>
      <c r="E2462" s="3" t="s">
        <v>198</v>
      </c>
      <c r="F2462" s="3" t="s">
        <v>9841</v>
      </c>
      <c r="G2462" s="3" t="s">
        <v>9840</v>
      </c>
      <c r="H2462" s="2">
        <v>0</v>
      </c>
      <c r="I2462" s="4" t="s">
        <v>589</v>
      </c>
      <c r="J2462" s="40" t="s">
        <v>18915</v>
      </c>
      <c r="K2462" s="3" t="s">
        <v>9839</v>
      </c>
      <c r="L2462" s="2">
        <v>491</v>
      </c>
      <c r="M2462" s="1">
        <v>0.81678099999999998</v>
      </c>
    </row>
    <row r="2463" spans="1:13" ht="78" x14ac:dyDescent="0.35">
      <c r="A2463" s="20" t="s">
        <v>4062</v>
      </c>
      <c r="B2463" s="4" t="s">
        <v>4061</v>
      </c>
      <c r="C2463" s="3" t="s">
        <v>4061</v>
      </c>
      <c r="D2463" s="4" t="s">
        <v>652</v>
      </c>
      <c r="E2463" s="3" t="s">
        <v>198</v>
      </c>
      <c r="F2463" s="3" t="s">
        <v>9704</v>
      </c>
      <c r="G2463" s="3" t="s">
        <v>9703</v>
      </c>
      <c r="H2463" s="2">
        <v>0</v>
      </c>
      <c r="I2463" s="4" t="s">
        <v>658</v>
      </c>
      <c r="J2463" s="40" t="s">
        <v>18915</v>
      </c>
      <c r="K2463" s="3" t="s">
        <v>9700</v>
      </c>
      <c r="L2463" s="2">
        <v>253</v>
      </c>
      <c r="M2463" s="1">
        <v>0.167846</v>
      </c>
    </row>
    <row r="2464" spans="1:13" ht="91" x14ac:dyDescent="0.35">
      <c r="A2464" s="20" t="s">
        <v>4062</v>
      </c>
      <c r="B2464" s="4" t="s">
        <v>4061</v>
      </c>
      <c r="C2464" s="3" t="s">
        <v>4061</v>
      </c>
      <c r="D2464" s="4" t="s">
        <v>860</v>
      </c>
      <c r="E2464" s="3" t="s">
        <v>198</v>
      </c>
      <c r="F2464" s="3" t="s">
        <v>9291</v>
      </c>
      <c r="G2464" s="3" t="s">
        <v>9290</v>
      </c>
      <c r="H2464" s="2">
        <v>0</v>
      </c>
      <c r="I2464" s="4" t="s">
        <v>873</v>
      </c>
      <c r="J2464" s="40" t="s">
        <v>18915</v>
      </c>
      <c r="K2464" s="3" t="s">
        <v>9289</v>
      </c>
      <c r="L2464" s="2">
        <v>282</v>
      </c>
      <c r="M2464" s="1">
        <v>0.68638200000000005</v>
      </c>
    </row>
    <row r="2465" spans="1:13" ht="91" x14ac:dyDescent="0.35">
      <c r="A2465" s="20" t="s">
        <v>4062</v>
      </c>
      <c r="B2465" s="4" t="s">
        <v>4061</v>
      </c>
      <c r="C2465" s="3" t="s">
        <v>4061</v>
      </c>
      <c r="D2465" s="4" t="s">
        <v>902</v>
      </c>
      <c r="E2465" s="3" t="s">
        <v>198</v>
      </c>
      <c r="F2465" s="3" t="s">
        <v>9215</v>
      </c>
      <c r="G2465" s="3" t="s">
        <v>9214</v>
      </c>
      <c r="H2465" s="2">
        <v>0</v>
      </c>
      <c r="I2465" s="4" t="s">
        <v>917</v>
      </c>
      <c r="J2465" s="40" t="s">
        <v>18915</v>
      </c>
      <c r="K2465" s="3" t="s">
        <v>9213</v>
      </c>
      <c r="L2465" s="2">
        <v>249</v>
      </c>
      <c r="M2465" s="1">
        <v>0.26611400000000002</v>
      </c>
    </row>
    <row r="2466" spans="1:13" ht="130" x14ac:dyDescent="0.35">
      <c r="A2466" s="20" t="s">
        <v>4062</v>
      </c>
      <c r="B2466" s="4" t="s">
        <v>4061</v>
      </c>
      <c r="C2466" s="3" t="s">
        <v>4061</v>
      </c>
      <c r="D2466" s="4" t="s">
        <v>925</v>
      </c>
      <c r="E2466" s="3" t="s">
        <v>198</v>
      </c>
      <c r="F2466" s="3" t="s">
        <v>9170</v>
      </c>
      <c r="G2466" s="3" t="s">
        <v>9169</v>
      </c>
      <c r="H2466" s="2">
        <v>0</v>
      </c>
      <c r="I2466" s="4" t="s">
        <v>936</v>
      </c>
      <c r="J2466" s="40" t="s">
        <v>18915</v>
      </c>
      <c r="K2466" s="3" t="s">
        <v>9168</v>
      </c>
      <c r="L2466" s="2">
        <v>453</v>
      </c>
      <c r="M2466" s="1">
        <v>2.031663</v>
      </c>
    </row>
    <row r="2467" spans="1:13" ht="117" x14ac:dyDescent="0.35">
      <c r="A2467" s="20" t="s">
        <v>4062</v>
      </c>
      <c r="B2467" s="4" t="s">
        <v>4061</v>
      </c>
      <c r="C2467" s="3" t="s">
        <v>4061</v>
      </c>
      <c r="D2467" s="4" t="s">
        <v>989</v>
      </c>
      <c r="E2467" s="3" t="s">
        <v>198</v>
      </c>
      <c r="F2467" s="3" t="s">
        <v>9033</v>
      </c>
      <c r="G2467" s="3" t="s">
        <v>9032</v>
      </c>
      <c r="H2467" s="2">
        <v>0</v>
      </c>
      <c r="I2467" s="4" t="s">
        <v>1009</v>
      </c>
      <c r="J2467" s="40" t="s">
        <v>18915</v>
      </c>
      <c r="K2467" s="3" t="s">
        <v>9031</v>
      </c>
      <c r="L2467" s="2">
        <v>365</v>
      </c>
      <c r="M2467" s="1">
        <v>0.49948700000000001</v>
      </c>
    </row>
    <row r="2468" spans="1:13" ht="130" x14ac:dyDescent="0.35">
      <c r="A2468" s="20" t="s">
        <v>4062</v>
      </c>
      <c r="B2468" s="4" t="s">
        <v>1080</v>
      </c>
      <c r="C2468" s="3" t="s">
        <v>4061</v>
      </c>
      <c r="D2468" s="4" t="s">
        <v>1074</v>
      </c>
      <c r="E2468" s="3" t="s">
        <v>198</v>
      </c>
      <c r="F2468" s="3" t="s">
        <v>8888</v>
      </c>
      <c r="G2468" s="3" t="s">
        <v>7986</v>
      </c>
      <c r="H2468" s="2">
        <v>0</v>
      </c>
      <c r="I2468" s="4" t="s">
        <v>1081</v>
      </c>
      <c r="J2468" s="40" t="s">
        <v>18915</v>
      </c>
      <c r="K2468" s="3" t="s">
        <v>8887</v>
      </c>
      <c r="L2468" s="2">
        <v>441</v>
      </c>
      <c r="M2468" s="1">
        <v>0.91662999999999994</v>
      </c>
    </row>
    <row r="2469" spans="1:13" ht="156" x14ac:dyDescent="0.35">
      <c r="A2469" s="20" t="s">
        <v>4062</v>
      </c>
      <c r="B2469" s="4" t="s">
        <v>1082</v>
      </c>
      <c r="C2469" s="3" t="s">
        <v>4061</v>
      </c>
      <c r="D2469" s="4" t="s">
        <v>1074</v>
      </c>
      <c r="E2469" s="3" t="s">
        <v>198</v>
      </c>
      <c r="F2469" s="3" t="s">
        <v>8885</v>
      </c>
      <c r="G2469" s="3" t="s">
        <v>8884</v>
      </c>
      <c r="H2469" s="2">
        <v>0</v>
      </c>
      <c r="I2469" s="4" t="s">
        <v>1083</v>
      </c>
      <c r="J2469" s="40" t="s">
        <v>18915</v>
      </c>
      <c r="K2469" s="3" t="s">
        <v>8886</v>
      </c>
      <c r="L2469" s="2">
        <v>521</v>
      </c>
      <c r="M2469" s="1">
        <v>1.0829120000000001</v>
      </c>
    </row>
    <row r="2470" spans="1:13" ht="156" x14ac:dyDescent="0.35">
      <c r="A2470" s="20" t="s">
        <v>4062</v>
      </c>
      <c r="B2470" s="4" t="s">
        <v>4061</v>
      </c>
      <c r="C2470" s="3" t="s">
        <v>4061</v>
      </c>
      <c r="D2470" s="4" t="s">
        <v>1196</v>
      </c>
      <c r="E2470" s="3" t="s">
        <v>198</v>
      </c>
      <c r="F2470" s="3" t="s">
        <v>8651</v>
      </c>
      <c r="G2470" s="3" t="s">
        <v>8650</v>
      </c>
      <c r="H2470" s="2">
        <v>0</v>
      </c>
      <c r="I2470" s="4" t="s">
        <v>1200</v>
      </c>
      <c r="J2470" s="40" t="s">
        <v>18915</v>
      </c>
      <c r="K2470" s="3" t="s">
        <v>8671</v>
      </c>
      <c r="L2470" s="2">
        <v>464</v>
      </c>
      <c r="M2470" s="1">
        <v>0.61718499999999998</v>
      </c>
    </row>
    <row r="2471" spans="1:13" ht="143" x14ac:dyDescent="0.35">
      <c r="A2471" s="20" t="s">
        <v>4062</v>
      </c>
      <c r="B2471" s="4" t="s">
        <v>4061</v>
      </c>
      <c r="C2471" s="3" t="s">
        <v>4061</v>
      </c>
      <c r="D2471" s="4" t="s">
        <v>1303</v>
      </c>
      <c r="E2471" s="3" t="s">
        <v>198</v>
      </c>
      <c r="F2471" s="3" t="s">
        <v>8450</v>
      </c>
      <c r="G2471" s="3" t="s">
        <v>8449</v>
      </c>
      <c r="H2471" s="2">
        <v>0</v>
      </c>
      <c r="I2471" s="4" t="s">
        <v>1313</v>
      </c>
      <c r="J2471" s="40" t="s">
        <v>18915</v>
      </c>
      <c r="K2471" s="3" t="s">
        <v>8448</v>
      </c>
      <c r="L2471" s="2">
        <v>414</v>
      </c>
      <c r="M2471" s="1">
        <v>0.62609599999999999</v>
      </c>
    </row>
    <row r="2472" spans="1:13" ht="143" x14ac:dyDescent="0.35">
      <c r="A2472" s="20" t="s">
        <v>4062</v>
      </c>
      <c r="B2472" s="4" t="s">
        <v>4061</v>
      </c>
      <c r="C2472" s="3" t="s">
        <v>4061</v>
      </c>
      <c r="D2472" s="4" t="s">
        <v>1509</v>
      </c>
      <c r="E2472" s="3" t="s">
        <v>198</v>
      </c>
      <c r="F2472" s="3" t="s">
        <v>8055</v>
      </c>
      <c r="G2472" s="3" t="s">
        <v>8054</v>
      </c>
      <c r="H2472" s="2">
        <v>0</v>
      </c>
      <c r="I2472" s="4" t="s">
        <v>1514</v>
      </c>
      <c r="J2472" s="40" t="s">
        <v>18915</v>
      </c>
      <c r="K2472" s="3" t="s">
        <v>8053</v>
      </c>
      <c r="L2472" s="2">
        <v>527</v>
      </c>
      <c r="M2472" s="1">
        <v>0.85233700000000001</v>
      </c>
    </row>
    <row r="2473" spans="1:13" ht="234" x14ac:dyDescent="0.35">
      <c r="A2473" s="20" t="s">
        <v>4062</v>
      </c>
      <c r="B2473" s="4" t="s">
        <v>1174</v>
      </c>
      <c r="C2473" s="3" t="s">
        <v>4061</v>
      </c>
      <c r="D2473" s="4" t="s">
        <v>1664</v>
      </c>
      <c r="E2473" s="3" t="s">
        <v>198</v>
      </c>
      <c r="F2473" s="3" t="s">
        <v>6405</v>
      </c>
      <c r="G2473" s="3" t="s">
        <v>7755</v>
      </c>
      <c r="H2473" s="2">
        <v>0</v>
      </c>
      <c r="I2473" s="4" t="s">
        <v>1669</v>
      </c>
      <c r="J2473" s="40" t="s">
        <v>18915</v>
      </c>
      <c r="K2473" s="3" t="s">
        <v>7754</v>
      </c>
      <c r="L2473" s="2">
        <v>788</v>
      </c>
      <c r="M2473" s="1">
        <v>1.632112</v>
      </c>
    </row>
    <row r="2474" spans="1:13" ht="104" x14ac:dyDescent="0.35">
      <c r="A2474" s="20" t="s">
        <v>4062</v>
      </c>
      <c r="B2474" s="4" t="s">
        <v>1677</v>
      </c>
      <c r="C2474" s="3" t="s">
        <v>4061</v>
      </c>
      <c r="D2474" s="4" t="s">
        <v>1664</v>
      </c>
      <c r="E2474" s="3" t="s">
        <v>198</v>
      </c>
      <c r="F2474" s="3" t="s">
        <v>7733</v>
      </c>
      <c r="G2474" s="3" t="s">
        <v>7732</v>
      </c>
      <c r="H2474" s="2">
        <v>0</v>
      </c>
      <c r="I2474" s="4" t="s">
        <v>1678</v>
      </c>
      <c r="J2474" s="40" t="s">
        <v>18915</v>
      </c>
      <c r="K2474" s="3" t="s">
        <v>7731</v>
      </c>
      <c r="L2474" s="2">
        <v>176</v>
      </c>
      <c r="M2474" s="1">
        <v>0.364533</v>
      </c>
    </row>
    <row r="2475" spans="1:13" ht="156" x14ac:dyDescent="0.35">
      <c r="A2475" s="20" t="s">
        <v>4062</v>
      </c>
      <c r="B2475" s="4" t="s">
        <v>4061</v>
      </c>
      <c r="C2475" s="3" t="s">
        <v>4061</v>
      </c>
      <c r="D2475" s="4" t="s">
        <v>1867</v>
      </c>
      <c r="E2475" s="3" t="s">
        <v>198</v>
      </c>
      <c r="F2475" s="3" t="s">
        <v>7324</v>
      </c>
      <c r="G2475" s="3" t="s">
        <v>7323</v>
      </c>
      <c r="H2475" s="2">
        <v>0</v>
      </c>
      <c r="I2475" s="4" t="s">
        <v>1872</v>
      </c>
      <c r="J2475" s="40" t="s">
        <v>18915</v>
      </c>
      <c r="K2475" s="3" t="s">
        <v>7322</v>
      </c>
      <c r="L2475" s="2">
        <v>491</v>
      </c>
      <c r="M2475" s="1">
        <v>0.909883</v>
      </c>
    </row>
    <row r="2476" spans="1:13" ht="78" x14ac:dyDescent="0.35">
      <c r="A2476" s="20" t="s">
        <v>4062</v>
      </c>
      <c r="B2476" s="4" t="s">
        <v>4061</v>
      </c>
      <c r="C2476" s="3" t="s">
        <v>4061</v>
      </c>
      <c r="D2476" s="4" t="s">
        <v>2036</v>
      </c>
      <c r="E2476" s="3" t="s">
        <v>198</v>
      </c>
      <c r="F2476" s="3" t="s">
        <v>6944</v>
      </c>
      <c r="G2476" s="3" t="s">
        <v>6943</v>
      </c>
      <c r="H2476" s="2">
        <v>0</v>
      </c>
      <c r="I2476" s="4" t="s">
        <v>2040</v>
      </c>
      <c r="J2476" s="40" t="s">
        <v>18915</v>
      </c>
      <c r="K2476" s="3" t="s">
        <v>6951</v>
      </c>
      <c r="L2476" s="2">
        <v>254</v>
      </c>
      <c r="M2476" s="1">
        <v>0.50977399999999995</v>
      </c>
    </row>
    <row r="2477" spans="1:13" ht="104" x14ac:dyDescent="0.35">
      <c r="A2477" s="20" t="s">
        <v>4062</v>
      </c>
      <c r="B2477" s="4" t="s">
        <v>4061</v>
      </c>
      <c r="C2477" s="3" t="s">
        <v>4061</v>
      </c>
      <c r="D2477" s="4" t="s">
        <v>2325</v>
      </c>
      <c r="E2477" s="3" t="s">
        <v>198</v>
      </c>
      <c r="F2477" s="3" t="s">
        <v>6326</v>
      </c>
      <c r="G2477" s="3" t="s">
        <v>6325</v>
      </c>
      <c r="H2477" s="2">
        <v>0</v>
      </c>
      <c r="I2477" s="4" t="s">
        <v>2329</v>
      </c>
      <c r="J2477" s="40" t="s">
        <v>18915</v>
      </c>
      <c r="K2477" s="3" t="s">
        <v>6329</v>
      </c>
      <c r="L2477" s="2">
        <v>348</v>
      </c>
      <c r="M2477" s="1">
        <v>0.31497488346834412</v>
      </c>
    </row>
    <row r="2478" spans="1:13" ht="52" x14ac:dyDescent="0.35">
      <c r="A2478" s="20" t="s">
        <v>4062</v>
      </c>
      <c r="B2478" s="4" t="s">
        <v>4061</v>
      </c>
      <c r="C2478" s="3" t="s">
        <v>4061</v>
      </c>
      <c r="D2478" s="4" t="s">
        <v>2341</v>
      </c>
      <c r="E2478" s="3" t="s">
        <v>198</v>
      </c>
      <c r="F2478" s="3" t="s">
        <v>6267</v>
      </c>
      <c r="G2478" s="3" t="s">
        <v>6266</v>
      </c>
      <c r="H2478" s="2">
        <v>0</v>
      </c>
      <c r="I2478" s="4" t="s">
        <v>2353</v>
      </c>
      <c r="J2478" s="40" t="s">
        <v>18915</v>
      </c>
      <c r="K2478" s="3" t="s">
        <v>6265</v>
      </c>
      <c r="L2478" s="2">
        <v>139</v>
      </c>
      <c r="M2478" s="1">
        <v>0.10587100000000001</v>
      </c>
    </row>
    <row r="2479" spans="1:13" ht="65" x14ac:dyDescent="0.35">
      <c r="A2479" s="20" t="s">
        <v>4062</v>
      </c>
      <c r="B2479" s="4" t="s">
        <v>4061</v>
      </c>
      <c r="C2479" s="3" t="s">
        <v>4061</v>
      </c>
      <c r="D2479" s="4" t="s">
        <v>2983</v>
      </c>
      <c r="E2479" s="3" t="s">
        <v>198</v>
      </c>
      <c r="F2479" s="3" t="s">
        <v>4848</v>
      </c>
      <c r="G2479" s="3" t="s">
        <v>4847</v>
      </c>
      <c r="H2479" s="2">
        <v>0</v>
      </c>
      <c r="I2479" s="4" t="s">
        <v>2997</v>
      </c>
      <c r="J2479" s="40" t="s">
        <v>18915</v>
      </c>
      <c r="K2479" s="3" t="s">
        <v>4846</v>
      </c>
      <c r="L2479" s="2">
        <v>245</v>
      </c>
      <c r="M2479" s="1">
        <v>0.29362100000000002</v>
      </c>
    </row>
    <row r="2480" spans="1:13" ht="78" x14ac:dyDescent="0.35">
      <c r="A2480" s="20" t="s">
        <v>4062</v>
      </c>
      <c r="B2480" s="4" t="s">
        <v>4061</v>
      </c>
      <c r="C2480" s="3" t="s">
        <v>4061</v>
      </c>
      <c r="D2480" s="4" t="s">
        <v>3045</v>
      </c>
      <c r="E2480" s="3" t="s">
        <v>198</v>
      </c>
      <c r="F2480" s="3" t="s">
        <v>4735</v>
      </c>
      <c r="G2480" s="3" t="s">
        <v>4734</v>
      </c>
      <c r="H2480" s="2">
        <v>0</v>
      </c>
      <c r="I2480" s="4" t="s">
        <v>3051</v>
      </c>
      <c r="J2480" s="40" t="s">
        <v>18915</v>
      </c>
      <c r="K2480" s="3" t="s">
        <v>4733</v>
      </c>
      <c r="L2480" s="2">
        <v>253</v>
      </c>
      <c r="M2480" s="1">
        <v>0.32055299999999998</v>
      </c>
    </row>
    <row r="2481" spans="1:13" ht="39" x14ac:dyDescent="0.35">
      <c r="A2481" s="20" t="s">
        <v>4062</v>
      </c>
      <c r="B2481" s="4" t="s">
        <v>4061</v>
      </c>
      <c r="C2481" s="3" t="s">
        <v>4061</v>
      </c>
      <c r="D2481" s="4" t="s">
        <v>3139</v>
      </c>
      <c r="E2481" s="3" t="s">
        <v>198</v>
      </c>
      <c r="F2481" s="3" t="s">
        <v>4514</v>
      </c>
      <c r="G2481" s="3" t="s">
        <v>4513</v>
      </c>
      <c r="H2481" s="2">
        <v>0</v>
      </c>
      <c r="I2481" s="4" t="s">
        <v>3145</v>
      </c>
      <c r="J2481" s="40" t="s">
        <v>18915</v>
      </c>
      <c r="K2481" s="3" t="s">
        <v>4512</v>
      </c>
      <c r="L2481" s="2">
        <v>101</v>
      </c>
      <c r="M2481" s="1">
        <v>0.145426</v>
      </c>
    </row>
    <row r="2482" spans="1:13" ht="117" x14ac:dyDescent="0.35">
      <c r="A2482" s="20" t="s">
        <v>4062</v>
      </c>
      <c r="B2482" s="4" t="s">
        <v>4061</v>
      </c>
      <c r="C2482" s="3" t="s">
        <v>4061</v>
      </c>
      <c r="D2482" s="4" t="s">
        <v>1640</v>
      </c>
      <c r="E2482" s="3" t="s">
        <v>1646</v>
      </c>
      <c r="F2482" s="3" t="s">
        <v>7803</v>
      </c>
      <c r="G2482" s="3" t="s">
        <v>7802</v>
      </c>
      <c r="H2482" s="2">
        <v>0</v>
      </c>
      <c r="I2482" s="4" t="s">
        <v>1647</v>
      </c>
      <c r="J2482" s="40" t="s">
        <v>18915</v>
      </c>
      <c r="K2482" s="3" t="s">
        <v>7801</v>
      </c>
      <c r="L2482" s="2">
        <v>336</v>
      </c>
      <c r="M2482" s="1">
        <v>0.42912400000000001</v>
      </c>
    </row>
    <row r="2483" spans="1:13" ht="65" x14ac:dyDescent="0.35">
      <c r="A2483" s="20" t="s">
        <v>4062</v>
      </c>
      <c r="B2483" s="4" t="s">
        <v>4061</v>
      </c>
      <c r="C2483" s="3" t="s">
        <v>4061</v>
      </c>
      <c r="D2483" s="4" t="s">
        <v>185</v>
      </c>
      <c r="E2483" s="3" t="s">
        <v>196</v>
      </c>
      <c r="F2483" s="3" t="s">
        <v>10545</v>
      </c>
      <c r="G2483" s="3" t="s">
        <v>10544</v>
      </c>
      <c r="H2483" s="2">
        <v>0</v>
      </c>
      <c r="I2483" s="4" t="s">
        <v>197</v>
      </c>
      <c r="J2483" s="40" t="s">
        <v>18915</v>
      </c>
      <c r="K2483" s="3" t="s">
        <v>10541</v>
      </c>
      <c r="L2483" s="2">
        <v>176</v>
      </c>
      <c r="M2483" s="1">
        <v>0.168013</v>
      </c>
    </row>
    <row r="2484" spans="1:13" ht="91" x14ac:dyDescent="0.35">
      <c r="A2484" s="20" t="s">
        <v>4062</v>
      </c>
      <c r="B2484" s="4" t="s">
        <v>4061</v>
      </c>
      <c r="C2484" s="3" t="s">
        <v>4061</v>
      </c>
      <c r="D2484" s="4" t="s">
        <v>837</v>
      </c>
      <c r="E2484" s="3" t="s">
        <v>196</v>
      </c>
      <c r="F2484" s="3" t="s">
        <v>9342</v>
      </c>
      <c r="G2484" s="3" t="s">
        <v>9340</v>
      </c>
      <c r="H2484" s="2">
        <v>0</v>
      </c>
      <c r="I2484" s="4" t="s">
        <v>846</v>
      </c>
      <c r="J2484" s="40" t="s">
        <v>18915</v>
      </c>
      <c r="K2484" s="3" t="s">
        <v>9341</v>
      </c>
      <c r="L2484" s="2">
        <v>347</v>
      </c>
      <c r="M2484" s="1">
        <v>0.60971299999999995</v>
      </c>
    </row>
    <row r="2485" spans="1:13" ht="130" x14ac:dyDescent="0.35">
      <c r="A2485" s="20" t="s">
        <v>4062</v>
      </c>
      <c r="B2485" s="4" t="s">
        <v>4061</v>
      </c>
      <c r="C2485" s="3" t="s">
        <v>4061</v>
      </c>
      <c r="D2485" s="4" t="s">
        <v>925</v>
      </c>
      <c r="E2485" s="3" t="s">
        <v>196</v>
      </c>
      <c r="F2485" s="3" t="s">
        <v>9170</v>
      </c>
      <c r="G2485" s="3" t="s">
        <v>9169</v>
      </c>
      <c r="H2485" s="2">
        <v>0</v>
      </c>
      <c r="I2485" s="4" t="s">
        <v>936</v>
      </c>
      <c r="J2485" s="40" t="s">
        <v>18915</v>
      </c>
      <c r="K2485" s="3" t="s">
        <v>9171</v>
      </c>
      <c r="L2485" s="2">
        <v>453</v>
      </c>
      <c r="M2485" s="1">
        <v>2.031663</v>
      </c>
    </row>
    <row r="2486" spans="1:13" ht="286" x14ac:dyDescent="0.35">
      <c r="A2486" s="20" t="s">
        <v>4062</v>
      </c>
      <c r="B2486" s="4" t="s">
        <v>4061</v>
      </c>
      <c r="C2486" s="3" t="s">
        <v>4061</v>
      </c>
      <c r="D2486" s="4" t="s">
        <v>1091</v>
      </c>
      <c r="E2486" s="3" t="s">
        <v>196</v>
      </c>
      <c r="F2486" s="3" t="s">
        <v>8829</v>
      </c>
      <c r="G2486" s="3" t="s">
        <v>8828</v>
      </c>
      <c r="H2486" s="2">
        <v>0</v>
      </c>
      <c r="I2486" s="4" t="s">
        <v>1096</v>
      </c>
      <c r="J2486" s="40" t="s">
        <v>18915</v>
      </c>
      <c r="K2486" s="3" t="s">
        <v>8844</v>
      </c>
      <c r="L2486" s="2">
        <v>779</v>
      </c>
      <c r="M2486" s="1">
        <v>1.663783</v>
      </c>
    </row>
    <row r="2487" spans="1:13" ht="52" x14ac:dyDescent="0.35">
      <c r="A2487" s="20" t="s">
        <v>4062</v>
      </c>
      <c r="B2487" s="4" t="s">
        <v>4061</v>
      </c>
      <c r="C2487" s="3" t="s">
        <v>4061</v>
      </c>
      <c r="D2487" s="4" t="s">
        <v>1236</v>
      </c>
      <c r="E2487" s="3" t="s">
        <v>196</v>
      </c>
      <c r="F2487" s="3" t="s">
        <v>8561</v>
      </c>
      <c r="G2487" s="3" t="s">
        <v>8560</v>
      </c>
      <c r="H2487" s="2">
        <v>0</v>
      </c>
      <c r="I2487" s="4" t="s">
        <v>1259</v>
      </c>
      <c r="J2487" s="40" t="s">
        <v>18915</v>
      </c>
      <c r="K2487" s="3" t="s">
        <v>8559</v>
      </c>
      <c r="L2487" s="2">
        <v>177</v>
      </c>
      <c r="M2487" s="1">
        <v>0.47128399999999998</v>
      </c>
    </row>
    <row r="2488" spans="1:13" ht="143" x14ac:dyDescent="0.35">
      <c r="A2488" s="20" t="s">
        <v>4062</v>
      </c>
      <c r="B2488" s="4" t="s">
        <v>4061</v>
      </c>
      <c r="C2488" s="3" t="s">
        <v>4061</v>
      </c>
      <c r="D2488" s="4" t="s">
        <v>1303</v>
      </c>
      <c r="E2488" s="3" t="s">
        <v>196</v>
      </c>
      <c r="F2488" s="3" t="s">
        <v>8450</v>
      </c>
      <c r="G2488" s="3" t="s">
        <v>8449</v>
      </c>
      <c r="H2488" s="2">
        <v>0</v>
      </c>
      <c r="I2488" s="4" t="s">
        <v>1313</v>
      </c>
      <c r="J2488" s="40" t="s">
        <v>18915</v>
      </c>
      <c r="K2488" s="3" t="s">
        <v>8448</v>
      </c>
      <c r="L2488" s="2">
        <v>414</v>
      </c>
      <c r="M2488" s="1">
        <v>0.62609599999999999</v>
      </c>
    </row>
    <row r="2489" spans="1:13" ht="169" x14ac:dyDescent="0.35">
      <c r="A2489" s="20" t="s">
        <v>4062</v>
      </c>
      <c r="B2489" s="4" t="s">
        <v>4061</v>
      </c>
      <c r="C2489" s="3" t="s">
        <v>4061</v>
      </c>
      <c r="D2489" s="4" t="s">
        <v>2341</v>
      </c>
      <c r="E2489" s="3" t="s">
        <v>196</v>
      </c>
      <c r="F2489" s="3" t="s">
        <v>6253</v>
      </c>
      <c r="G2489" s="3" t="s">
        <v>6252</v>
      </c>
      <c r="H2489" s="2">
        <v>0</v>
      </c>
      <c r="I2489" s="4" t="s">
        <v>2358</v>
      </c>
      <c r="J2489" s="40" t="s">
        <v>18915</v>
      </c>
      <c r="K2489" s="3" t="s">
        <v>6249</v>
      </c>
      <c r="L2489" s="2">
        <v>532</v>
      </c>
      <c r="M2489" s="1">
        <v>0.40520400000000001</v>
      </c>
    </row>
    <row r="2490" spans="1:13" ht="117" x14ac:dyDescent="0.35">
      <c r="A2490" s="20" t="s">
        <v>4062</v>
      </c>
      <c r="B2490" s="4" t="s">
        <v>4061</v>
      </c>
      <c r="C2490" s="3" t="s">
        <v>4061</v>
      </c>
      <c r="D2490" s="4" t="s">
        <v>3307</v>
      </c>
      <c r="E2490" s="3" t="s">
        <v>196</v>
      </c>
      <c r="F2490" s="3" t="s">
        <v>4160</v>
      </c>
      <c r="G2490" s="3" t="s">
        <v>4159</v>
      </c>
      <c r="H2490" s="2">
        <v>0</v>
      </c>
      <c r="I2490" s="4" t="s">
        <v>3312</v>
      </c>
      <c r="J2490" s="40" t="s">
        <v>18915</v>
      </c>
      <c r="K2490" s="3" t="s">
        <v>4158</v>
      </c>
      <c r="L2490" s="2">
        <v>400</v>
      </c>
      <c r="M2490" s="1">
        <v>1.152439</v>
      </c>
    </row>
    <row r="2491" spans="1:13" ht="195" x14ac:dyDescent="0.35">
      <c r="A2491" s="20" t="s">
        <v>4062</v>
      </c>
      <c r="B2491" s="4" t="s">
        <v>4061</v>
      </c>
      <c r="C2491" s="3" t="s">
        <v>4061</v>
      </c>
      <c r="D2491" s="4" t="s">
        <v>134</v>
      </c>
      <c r="E2491" s="3" t="s">
        <v>145</v>
      </c>
      <c r="F2491" s="3" t="s">
        <v>6006</v>
      </c>
      <c r="G2491" s="3" t="s">
        <v>6005</v>
      </c>
      <c r="H2491" s="2">
        <v>0</v>
      </c>
      <c r="I2491" s="4" t="s">
        <v>146</v>
      </c>
      <c r="J2491" s="40" t="s">
        <v>18915</v>
      </c>
      <c r="K2491" s="3" t="s">
        <v>10627</v>
      </c>
      <c r="L2491" s="2">
        <v>676</v>
      </c>
      <c r="M2491" s="1">
        <v>1.4501459999999999</v>
      </c>
    </row>
    <row r="2492" spans="1:13" ht="104" x14ac:dyDescent="0.35">
      <c r="A2492" s="20" t="s">
        <v>4062</v>
      </c>
      <c r="B2492" s="4" t="s">
        <v>4061</v>
      </c>
      <c r="C2492" s="3" t="s">
        <v>4061</v>
      </c>
      <c r="D2492" s="4" t="s">
        <v>652</v>
      </c>
      <c r="E2492" s="3" t="s">
        <v>145</v>
      </c>
      <c r="F2492" s="3" t="s">
        <v>9702</v>
      </c>
      <c r="G2492" s="3" t="s">
        <v>9701</v>
      </c>
      <c r="H2492" s="2">
        <v>0</v>
      </c>
      <c r="I2492" s="4" t="s">
        <v>659</v>
      </c>
      <c r="J2492" s="40" t="s">
        <v>18915</v>
      </c>
      <c r="K2492" s="3" t="s">
        <v>9700</v>
      </c>
      <c r="L2492" s="2">
        <v>337</v>
      </c>
      <c r="M2492" s="1">
        <v>0.22357399999999999</v>
      </c>
    </row>
    <row r="2493" spans="1:13" ht="65" x14ac:dyDescent="0.35">
      <c r="A2493" s="20" t="s">
        <v>4062</v>
      </c>
      <c r="B2493" s="4" t="s">
        <v>4061</v>
      </c>
      <c r="C2493" s="3" t="s">
        <v>4061</v>
      </c>
      <c r="D2493" s="4" t="s">
        <v>860</v>
      </c>
      <c r="E2493" s="3" t="s">
        <v>145</v>
      </c>
      <c r="F2493" s="3" t="s">
        <v>9305</v>
      </c>
      <c r="G2493" s="3" t="s">
        <v>9304</v>
      </c>
      <c r="H2493" s="2">
        <v>0</v>
      </c>
      <c r="I2493" s="4" t="s">
        <v>866</v>
      </c>
      <c r="J2493" s="40" t="s">
        <v>18915</v>
      </c>
      <c r="K2493" s="3" t="s">
        <v>9303</v>
      </c>
      <c r="L2493" s="2">
        <v>193</v>
      </c>
      <c r="M2493" s="1">
        <v>0.46975800000000001</v>
      </c>
    </row>
    <row r="2494" spans="1:13" ht="91" x14ac:dyDescent="0.35">
      <c r="A2494" s="20" t="s">
        <v>4062</v>
      </c>
      <c r="B2494" s="4" t="s">
        <v>4061</v>
      </c>
      <c r="C2494" s="3" t="s">
        <v>4061</v>
      </c>
      <c r="D2494" s="4" t="s">
        <v>902</v>
      </c>
      <c r="E2494" s="3" t="s">
        <v>145</v>
      </c>
      <c r="F2494" s="3" t="s">
        <v>9215</v>
      </c>
      <c r="G2494" s="3" t="s">
        <v>9214</v>
      </c>
      <c r="H2494" s="2">
        <v>0</v>
      </c>
      <c r="I2494" s="4" t="s">
        <v>917</v>
      </c>
      <c r="J2494" s="40" t="s">
        <v>18915</v>
      </c>
      <c r="K2494" s="3" t="s">
        <v>9213</v>
      </c>
      <c r="L2494" s="2">
        <v>249</v>
      </c>
      <c r="M2494" s="1">
        <v>0.26611400000000002</v>
      </c>
    </row>
    <row r="2495" spans="1:13" ht="26" x14ac:dyDescent="0.35">
      <c r="A2495" s="20" t="s">
        <v>4062</v>
      </c>
      <c r="B2495" s="4" t="s">
        <v>4061</v>
      </c>
      <c r="C2495" s="3" t="s">
        <v>4061</v>
      </c>
      <c r="D2495" s="4" t="s">
        <v>989</v>
      </c>
      <c r="E2495" s="3" t="s">
        <v>145</v>
      </c>
      <c r="F2495" s="3" t="s">
        <v>9062</v>
      </c>
      <c r="G2495" s="3" t="s">
        <v>9061</v>
      </c>
      <c r="H2495" s="2">
        <v>0</v>
      </c>
      <c r="I2495" s="4" t="s">
        <v>998</v>
      </c>
      <c r="J2495" s="40" t="s">
        <v>18915</v>
      </c>
      <c r="K2495" s="3" t="s">
        <v>9058</v>
      </c>
      <c r="L2495" s="2">
        <v>71</v>
      </c>
      <c r="M2495" s="1">
        <v>9.7159999999999996E-2</v>
      </c>
    </row>
    <row r="2496" spans="1:13" ht="39" x14ac:dyDescent="0.35">
      <c r="A2496" s="20" t="s">
        <v>4062</v>
      </c>
      <c r="B2496" s="4" t="s">
        <v>4061</v>
      </c>
      <c r="C2496" s="3" t="s">
        <v>4061</v>
      </c>
      <c r="D2496" s="4" t="s">
        <v>989</v>
      </c>
      <c r="E2496" s="3" t="s">
        <v>145</v>
      </c>
      <c r="F2496" s="3" t="s">
        <v>9060</v>
      </c>
      <c r="G2496" s="3" t="s">
        <v>9059</v>
      </c>
      <c r="H2496" s="2">
        <v>0</v>
      </c>
      <c r="I2496" s="4" t="s">
        <v>999</v>
      </c>
      <c r="J2496" s="40" t="s">
        <v>18915</v>
      </c>
      <c r="K2496" s="3" t="s">
        <v>9058</v>
      </c>
      <c r="L2496" s="2">
        <v>106</v>
      </c>
      <c r="M2496" s="1">
        <v>0.14505599999999999</v>
      </c>
    </row>
    <row r="2497" spans="1:13" ht="130" x14ac:dyDescent="0.35">
      <c r="A2497" s="20" t="s">
        <v>4062</v>
      </c>
      <c r="B2497" s="4" t="s">
        <v>4061</v>
      </c>
      <c r="C2497" s="3" t="s">
        <v>4061</v>
      </c>
      <c r="D2497" s="4" t="s">
        <v>989</v>
      </c>
      <c r="E2497" s="3" t="s">
        <v>145</v>
      </c>
      <c r="F2497" s="3" t="s">
        <v>9054</v>
      </c>
      <c r="G2497" s="3" t="s">
        <v>9053</v>
      </c>
      <c r="H2497" s="2">
        <v>0</v>
      </c>
      <c r="I2497" s="4" t="s">
        <v>1001</v>
      </c>
      <c r="J2497" s="40" t="s">
        <v>18915</v>
      </c>
      <c r="K2497" s="3" t="s">
        <v>9052</v>
      </c>
      <c r="L2497" s="2">
        <v>379</v>
      </c>
      <c r="M2497" s="1">
        <v>0.51864500000000002</v>
      </c>
    </row>
    <row r="2498" spans="1:13" ht="182" x14ac:dyDescent="0.35">
      <c r="A2498" s="20" t="s">
        <v>4062</v>
      </c>
      <c r="B2498" s="4" t="s">
        <v>4061</v>
      </c>
      <c r="C2498" s="3" t="s">
        <v>4061</v>
      </c>
      <c r="D2498" s="4" t="s">
        <v>989</v>
      </c>
      <c r="E2498" s="3" t="s">
        <v>145</v>
      </c>
      <c r="F2498" s="3" t="s">
        <v>9051</v>
      </c>
      <c r="G2498" s="3" t="s">
        <v>9050</v>
      </c>
      <c r="H2498" s="2">
        <v>0</v>
      </c>
      <c r="I2498" s="4" t="s">
        <v>1002</v>
      </c>
      <c r="J2498" s="40" t="s">
        <v>18915</v>
      </c>
      <c r="K2498" s="3" t="s">
        <v>9045</v>
      </c>
      <c r="L2498" s="2">
        <v>475</v>
      </c>
      <c r="M2498" s="1">
        <v>0.65001699999999996</v>
      </c>
    </row>
    <row r="2499" spans="1:13" ht="78" x14ac:dyDescent="0.35">
      <c r="A2499" s="20" t="s">
        <v>4062</v>
      </c>
      <c r="B2499" s="4" t="s">
        <v>4061</v>
      </c>
      <c r="C2499" s="3" t="s">
        <v>4061</v>
      </c>
      <c r="D2499" s="4" t="s">
        <v>1010</v>
      </c>
      <c r="E2499" s="3" t="s">
        <v>145</v>
      </c>
      <c r="F2499" s="3" t="s">
        <v>9021</v>
      </c>
      <c r="G2499" s="3" t="s">
        <v>9020</v>
      </c>
      <c r="H2499" s="2">
        <v>0</v>
      </c>
      <c r="I2499" s="4" t="s">
        <v>1015</v>
      </c>
      <c r="J2499" s="40" t="s">
        <v>18915</v>
      </c>
      <c r="K2499" s="3" t="s">
        <v>9019</v>
      </c>
      <c r="L2499" s="2">
        <v>201</v>
      </c>
      <c r="M2499" s="1">
        <v>0.36889499999999997</v>
      </c>
    </row>
    <row r="2500" spans="1:13" ht="156" x14ac:dyDescent="0.35">
      <c r="A2500" s="20" t="s">
        <v>4062</v>
      </c>
      <c r="B2500" s="4" t="s">
        <v>1082</v>
      </c>
      <c r="C2500" s="3" t="s">
        <v>4061</v>
      </c>
      <c r="D2500" s="4" t="s">
        <v>1074</v>
      </c>
      <c r="E2500" s="3" t="s">
        <v>145</v>
      </c>
      <c r="F2500" s="3" t="s">
        <v>8885</v>
      </c>
      <c r="G2500" s="3" t="s">
        <v>8884</v>
      </c>
      <c r="H2500" s="2">
        <v>0</v>
      </c>
      <c r="I2500" s="4" t="s">
        <v>1083</v>
      </c>
      <c r="J2500" s="40" t="s">
        <v>18915</v>
      </c>
      <c r="K2500" s="3" t="s">
        <v>8881</v>
      </c>
      <c r="L2500" s="2">
        <v>521</v>
      </c>
      <c r="M2500" s="1">
        <v>1.0829120000000001</v>
      </c>
    </row>
    <row r="2501" spans="1:13" ht="52" x14ac:dyDescent="0.35">
      <c r="A2501" s="20" t="s">
        <v>4062</v>
      </c>
      <c r="B2501" s="4" t="s">
        <v>4061</v>
      </c>
      <c r="C2501" s="3" t="s">
        <v>4061</v>
      </c>
      <c r="D2501" s="4" t="s">
        <v>1236</v>
      </c>
      <c r="E2501" s="3" t="s">
        <v>145</v>
      </c>
      <c r="F2501" s="3" t="s">
        <v>8561</v>
      </c>
      <c r="G2501" s="3" t="s">
        <v>8594</v>
      </c>
      <c r="H2501" s="2">
        <v>0</v>
      </c>
      <c r="I2501" s="4" t="s">
        <v>1241</v>
      </c>
      <c r="J2501" s="40" t="s">
        <v>18915</v>
      </c>
      <c r="K2501" s="3" t="s">
        <v>8593</v>
      </c>
      <c r="L2501" s="2">
        <v>178</v>
      </c>
      <c r="M2501" s="1">
        <v>0.47394599999999998</v>
      </c>
    </row>
    <row r="2502" spans="1:13" ht="39" x14ac:dyDescent="0.35">
      <c r="A2502" s="20" t="s">
        <v>4062</v>
      </c>
      <c r="B2502" s="4" t="s">
        <v>4061</v>
      </c>
      <c r="C2502" s="3" t="s">
        <v>4061</v>
      </c>
      <c r="D2502" s="4" t="s">
        <v>1236</v>
      </c>
      <c r="E2502" s="3" t="s">
        <v>145</v>
      </c>
      <c r="F2502" s="3" t="s">
        <v>8586</v>
      </c>
      <c r="G2502" s="3" t="s">
        <v>8585</v>
      </c>
      <c r="H2502" s="2">
        <v>0</v>
      </c>
      <c r="I2502" s="4" t="s">
        <v>1247</v>
      </c>
      <c r="J2502" s="40" t="s">
        <v>18915</v>
      </c>
      <c r="K2502" s="3" t="s">
        <v>8584</v>
      </c>
      <c r="L2502" s="2">
        <v>125</v>
      </c>
      <c r="M2502" s="1">
        <v>0.33282699999999998</v>
      </c>
    </row>
    <row r="2503" spans="1:13" ht="91" x14ac:dyDescent="0.35">
      <c r="A2503" s="20" t="s">
        <v>4062</v>
      </c>
      <c r="B2503" s="4" t="s">
        <v>4061</v>
      </c>
      <c r="C2503" s="3" t="s">
        <v>4061</v>
      </c>
      <c r="D2503" s="4" t="s">
        <v>1438</v>
      </c>
      <c r="E2503" s="3" t="s">
        <v>145</v>
      </c>
      <c r="F2503" s="3" t="s">
        <v>8182</v>
      </c>
      <c r="G2503" s="3" t="s">
        <v>8181</v>
      </c>
      <c r="H2503" s="2">
        <v>0</v>
      </c>
      <c r="I2503" s="4" t="s">
        <v>1450</v>
      </c>
      <c r="J2503" s="40" t="s">
        <v>18915</v>
      </c>
      <c r="K2503" s="3" t="s">
        <v>8180</v>
      </c>
      <c r="L2503" s="2">
        <v>269</v>
      </c>
      <c r="M2503" s="1">
        <v>0.49254799999999999</v>
      </c>
    </row>
    <row r="2504" spans="1:13" ht="325" x14ac:dyDescent="0.35">
      <c r="A2504" s="20" t="s">
        <v>4062</v>
      </c>
      <c r="B2504" s="4" t="s">
        <v>4061</v>
      </c>
      <c r="C2504" s="3" t="s">
        <v>4061</v>
      </c>
      <c r="D2504" s="4" t="s">
        <v>1478</v>
      </c>
      <c r="E2504" s="3" t="s">
        <v>145</v>
      </c>
      <c r="F2504" s="3" t="s">
        <v>8111</v>
      </c>
      <c r="G2504" s="3" t="s">
        <v>8110</v>
      </c>
      <c r="H2504" s="2">
        <v>0</v>
      </c>
      <c r="I2504" s="4" t="s">
        <v>1486</v>
      </c>
      <c r="J2504" s="40" t="s">
        <v>18915</v>
      </c>
      <c r="K2504" s="3" t="s">
        <v>8109</v>
      </c>
      <c r="L2504" s="2">
        <v>1161</v>
      </c>
      <c r="M2504" s="1">
        <v>2.335969</v>
      </c>
    </row>
    <row r="2505" spans="1:13" ht="195" x14ac:dyDescent="0.35">
      <c r="A2505" s="20" t="s">
        <v>4062</v>
      </c>
      <c r="B2505" s="4" t="s">
        <v>4061</v>
      </c>
      <c r="C2505" s="3" t="s">
        <v>4061</v>
      </c>
      <c r="D2505" s="4" t="s">
        <v>1540</v>
      </c>
      <c r="E2505" s="3" t="s">
        <v>145</v>
      </c>
      <c r="F2505" s="3" t="s">
        <v>7982</v>
      </c>
      <c r="G2505" s="3" t="s">
        <v>7981</v>
      </c>
      <c r="H2505" s="2">
        <v>0</v>
      </c>
      <c r="I2505" s="4" t="s">
        <v>1554</v>
      </c>
      <c r="J2505" s="40" t="s">
        <v>18915</v>
      </c>
      <c r="K2505" s="3" t="s">
        <v>7980</v>
      </c>
      <c r="L2505" s="2">
        <v>586</v>
      </c>
      <c r="M2505" s="1">
        <v>0.96701300000000001</v>
      </c>
    </row>
    <row r="2506" spans="1:13" ht="65" x14ac:dyDescent="0.35">
      <c r="A2506" s="20" t="s">
        <v>4062</v>
      </c>
      <c r="B2506" s="4" t="s">
        <v>4061</v>
      </c>
      <c r="C2506" s="3" t="s">
        <v>4061</v>
      </c>
      <c r="D2506" s="4" t="s">
        <v>1596</v>
      </c>
      <c r="E2506" s="3" t="s">
        <v>145</v>
      </c>
      <c r="F2506" s="3" t="s">
        <v>7821</v>
      </c>
      <c r="G2506" s="3" t="s">
        <v>7820</v>
      </c>
      <c r="H2506" s="2">
        <v>0</v>
      </c>
      <c r="I2506" s="4" t="s">
        <v>1637</v>
      </c>
      <c r="J2506" s="40" t="s">
        <v>18915</v>
      </c>
      <c r="K2506" s="3" t="s">
        <v>7819</v>
      </c>
      <c r="L2506" s="2">
        <v>199</v>
      </c>
      <c r="M2506" s="1">
        <v>0.22791304945369587</v>
      </c>
    </row>
    <row r="2507" spans="1:13" ht="52" x14ac:dyDescent="0.35">
      <c r="A2507" s="20" t="s">
        <v>4062</v>
      </c>
      <c r="B2507" s="4" t="s">
        <v>4061</v>
      </c>
      <c r="C2507" s="3" t="s">
        <v>4061</v>
      </c>
      <c r="D2507" s="4" t="s">
        <v>1876</v>
      </c>
      <c r="E2507" s="3" t="s">
        <v>145</v>
      </c>
      <c r="F2507" s="3" t="s">
        <v>7300</v>
      </c>
      <c r="G2507" s="3" t="s">
        <v>7299</v>
      </c>
      <c r="H2507" s="2">
        <v>0</v>
      </c>
      <c r="I2507" s="4" t="s">
        <v>1883</v>
      </c>
      <c r="J2507" s="40" t="s">
        <v>18915</v>
      </c>
      <c r="K2507" s="3" t="s">
        <v>7298</v>
      </c>
      <c r="L2507" s="2">
        <v>161</v>
      </c>
      <c r="M2507" s="1">
        <v>0.21984000000000001</v>
      </c>
    </row>
    <row r="2508" spans="1:13" ht="195" x14ac:dyDescent="0.35">
      <c r="A2508" s="20" t="s">
        <v>4062</v>
      </c>
      <c r="B2508" s="4" t="s">
        <v>4061</v>
      </c>
      <c r="C2508" s="3" t="s">
        <v>4061</v>
      </c>
      <c r="D2508" s="4" t="s">
        <v>1900</v>
      </c>
      <c r="E2508" s="3" t="s">
        <v>145</v>
      </c>
      <c r="F2508" s="3" t="s">
        <v>7218</v>
      </c>
      <c r="G2508" s="3" t="s">
        <v>7217</v>
      </c>
      <c r="H2508" s="2">
        <v>0</v>
      </c>
      <c r="I2508" s="4" t="s">
        <v>1906</v>
      </c>
      <c r="J2508" s="40" t="s">
        <v>18915</v>
      </c>
      <c r="K2508" s="3" t="s">
        <v>7214</v>
      </c>
      <c r="L2508" s="2">
        <v>531</v>
      </c>
      <c r="M2508" s="1">
        <v>1.908493</v>
      </c>
    </row>
    <row r="2509" spans="1:13" ht="143" x14ac:dyDescent="0.35">
      <c r="A2509" s="20" t="s">
        <v>4062</v>
      </c>
      <c r="B2509" s="4" t="s">
        <v>4061</v>
      </c>
      <c r="C2509" s="3" t="s">
        <v>4061</v>
      </c>
      <c r="D2509" s="4" t="s">
        <v>2155</v>
      </c>
      <c r="E2509" s="3" t="s">
        <v>145</v>
      </c>
      <c r="F2509" s="3" t="s">
        <v>6711</v>
      </c>
      <c r="G2509" s="3" t="s">
        <v>6710</v>
      </c>
      <c r="H2509" s="2">
        <v>0</v>
      </c>
      <c r="I2509" s="4" t="s">
        <v>2159</v>
      </c>
      <c r="J2509" s="40" t="s">
        <v>18915</v>
      </c>
      <c r="K2509" s="3" t="s">
        <v>6709</v>
      </c>
      <c r="L2509" s="2">
        <v>442</v>
      </c>
      <c r="M2509" s="1">
        <v>0.86807900000000005</v>
      </c>
    </row>
    <row r="2510" spans="1:13" ht="65" x14ac:dyDescent="0.35">
      <c r="A2510" s="20" t="s">
        <v>4062</v>
      </c>
      <c r="B2510" s="4" t="s">
        <v>4061</v>
      </c>
      <c r="C2510" s="3" t="s">
        <v>4061</v>
      </c>
      <c r="D2510" s="4" t="s">
        <v>2315</v>
      </c>
      <c r="E2510" s="3" t="s">
        <v>145</v>
      </c>
      <c r="F2510" s="3" t="s">
        <v>6352</v>
      </c>
      <c r="G2510" s="3" t="s">
        <v>6351</v>
      </c>
      <c r="H2510" s="2">
        <v>0</v>
      </c>
      <c r="I2510" s="4" t="s">
        <v>2319</v>
      </c>
      <c r="J2510" s="40" t="s">
        <v>18915</v>
      </c>
      <c r="K2510" s="3" t="s">
        <v>6353</v>
      </c>
      <c r="L2510" s="2">
        <v>164</v>
      </c>
      <c r="M2510" s="1">
        <v>0.208816</v>
      </c>
    </row>
    <row r="2511" spans="1:13" ht="104" x14ac:dyDescent="0.35">
      <c r="A2511" s="20" t="s">
        <v>4062</v>
      </c>
      <c r="B2511" s="4" t="s">
        <v>4061</v>
      </c>
      <c r="C2511" s="3" t="s">
        <v>4061</v>
      </c>
      <c r="D2511" s="4" t="s">
        <v>2325</v>
      </c>
      <c r="E2511" s="3" t="s">
        <v>145</v>
      </c>
      <c r="F2511" s="3" t="s">
        <v>6326</v>
      </c>
      <c r="G2511" s="3" t="s">
        <v>6325</v>
      </c>
      <c r="H2511" s="2">
        <v>0</v>
      </c>
      <c r="I2511" s="4" t="s">
        <v>2329</v>
      </c>
      <c r="J2511" s="40" t="s">
        <v>18915</v>
      </c>
      <c r="K2511" s="3" t="s">
        <v>6327</v>
      </c>
      <c r="L2511" s="2">
        <v>348</v>
      </c>
      <c r="M2511" s="1">
        <v>0.31497488346834412</v>
      </c>
    </row>
    <row r="2512" spans="1:13" ht="195" x14ac:dyDescent="0.35">
      <c r="A2512" s="20" t="s">
        <v>4062</v>
      </c>
      <c r="B2512" s="4" t="s">
        <v>4061</v>
      </c>
      <c r="C2512" s="3" t="s">
        <v>4061</v>
      </c>
      <c r="D2512" s="4" t="s">
        <v>2465</v>
      </c>
      <c r="E2512" s="3" t="s">
        <v>145</v>
      </c>
      <c r="F2512" s="3" t="s">
        <v>6006</v>
      </c>
      <c r="G2512" s="3" t="s">
        <v>6005</v>
      </c>
      <c r="H2512" s="2">
        <v>0</v>
      </c>
      <c r="I2512" s="4" t="s">
        <v>146</v>
      </c>
      <c r="J2512" s="40" t="s">
        <v>18915</v>
      </c>
      <c r="K2512" s="3" t="s">
        <v>6004</v>
      </c>
      <c r="L2512" s="2">
        <v>676</v>
      </c>
      <c r="M2512" s="1">
        <v>1.4501459999999999</v>
      </c>
    </row>
    <row r="2513" spans="1:13" ht="52" x14ac:dyDescent="0.35">
      <c r="A2513" s="20" t="s">
        <v>4062</v>
      </c>
      <c r="B2513" s="4" t="s">
        <v>4061</v>
      </c>
      <c r="C2513" s="3" t="s">
        <v>4061</v>
      </c>
      <c r="D2513" s="4" t="s">
        <v>2687</v>
      </c>
      <c r="E2513" s="3" t="s">
        <v>145</v>
      </c>
      <c r="F2513" s="3" t="s">
        <v>5536</v>
      </c>
      <c r="G2513" s="3" t="s">
        <v>5535</v>
      </c>
      <c r="H2513" s="2">
        <v>0</v>
      </c>
      <c r="I2513" s="4" t="s">
        <v>2693</v>
      </c>
      <c r="J2513" s="40" t="s">
        <v>18915</v>
      </c>
      <c r="K2513" s="3" t="s">
        <v>5532</v>
      </c>
      <c r="L2513" s="2">
        <v>199</v>
      </c>
      <c r="M2513" s="1">
        <v>0.77688900000000005</v>
      </c>
    </row>
    <row r="2514" spans="1:13" ht="26" x14ac:dyDescent="0.35">
      <c r="A2514" s="20" t="s">
        <v>4062</v>
      </c>
      <c r="B2514" s="4" t="s">
        <v>4061</v>
      </c>
      <c r="C2514" s="3" t="s">
        <v>4061</v>
      </c>
      <c r="D2514" s="4" t="s">
        <v>2711</v>
      </c>
      <c r="E2514" s="3" t="s">
        <v>145</v>
      </c>
      <c r="F2514" s="3" t="s">
        <v>5476</v>
      </c>
      <c r="G2514" s="3" t="s">
        <v>5475</v>
      </c>
      <c r="H2514" s="2">
        <v>0</v>
      </c>
      <c r="I2514" s="4" t="s">
        <v>2720</v>
      </c>
      <c r="J2514" s="40" t="s">
        <v>18915</v>
      </c>
      <c r="K2514" s="3" t="s">
        <v>5474</v>
      </c>
      <c r="L2514" s="2">
        <v>105</v>
      </c>
      <c r="M2514" s="1">
        <v>0.20289499999999999</v>
      </c>
    </row>
    <row r="2515" spans="1:13" ht="39" x14ac:dyDescent="0.35">
      <c r="A2515" s="20" t="s">
        <v>4062</v>
      </c>
      <c r="B2515" s="4" t="s">
        <v>4061</v>
      </c>
      <c r="C2515" s="3" t="s">
        <v>4061</v>
      </c>
      <c r="D2515" s="4" t="s">
        <v>2711</v>
      </c>
      <c r="E2515" s="3" t="s">
        <v>145</v>
      </c>
      <c r="F2515" s="3" t="s">
        <v>5471</v>
      </c>
      <c r="G2515" s="3" t="s">
        <v>5470</v>
      </c>
      <c r="H2515" s="2">
        <v>0</v>
      </c>
      <c r="I2515" s="4" t="s">
        <v>2723</v>
      </c>
      <c r="J2515" s="40" t="s">
        <v>18915</v>
      </c>
      <c r="K2515" s="3" t="s">
        <v>5469</v>
      </c>
      <c r="L2515" s="2">
        <v>116</v>
      </c>
      <c r="M2515" s="1">
        <v>0.22414999999999999</v>
      </c>
    </row>
    <row r="2516" spans="1:13" ht="182" x14ac:dyDescent="0.35">
      <c r="A2516" s="20" t="s">
        <v>4062</v>
      </c>
      <c r="B2516" s="4" t="s">
        <v>4061</v>
      </c>
      <c r="C2516" s="3" t="s">
        <v>4061</v>
      </c>
      <c r="D2516" s="4" t="s">
        <v>2935</v>
      </c>
      <c r="E2516" s="3" t="s">
        <v>145</v>
      </c>
      <c r="F2516" s="3" t="s">
        <v>4966</v>
      </c>
      <c r="G2516" s="3" t="s">
        <v>4965</v>
      </c>
      <c r="H2516" s="2">
        <v>0</v>
      </c>
      <c r="I2516" s="4" t="s">
        <v>2943</v>
      </c>
      <c r="J2516" s="40" t="s">
        <v>18915</v>
      </c>
      <c r="K2516" s="3" t="s">
        <v>4964</v>
      </c>
      <c r="L2516" s="2">
        <v>527</v>
      </c>
      <c r="M2516" s="1">
        <v>1.3404552969604477</v>
      </c>
    </row>
    <row r="2517" spans="1:13" ht="130" x14ac:dyDescent="0.35">
      <c r="A2517" s="20" t="s">
        <v>4062</v>
      </c>
      <c r="B2517" s="4" t="s">
        <v>4061</v>
      </c>
      <c r="C2517" s="3" t="s">
        <v>4061</v>
      </c>
      <c r="D2517" s="4" t="s">
        <v>3045</v>
      </c>
      <c r="E2517" s="3" t="s">
        <v>145</v>
      </c>
      <c r="F2517" s="3" t="s">
        <v>4717</v>
      </c>
      <c r="G2517" s="3" t="s">
        <v>4716</v>
      </c>
      <c r="H2517" s="2">
        <v>0</v>
      </c>
      <c r="I2517" s="4" t="s">
        <v>3057</v>
      </c>
      <c r="J2517" s="40" t="s">
        <v>18915</v>
      </c>
      <c r="K2517" s="3" t="s">
        <v>4713</v>
      </c>
      <c r="L2517" s="2">
        <v>378</v>
      </c>
      <c r="M2517" s="1">
        <v>0.47893000000000002</v>
      </c>
    </row>
    <row r="2518" spans="1:13" ht="91" x14ac:dyDescent="0.35">
      <c r="A2518" s="20" t="s">
        <v>4062</v>
      </c>
      <c r="B2518" s="4" t="s">
        <v>4061</v>
      </c>
      <c r="C2518" s="3" t="s">
        <v>4061</v>
      </c>
      <c r="D2518" s="4" t="s">
        <v>3045</v>
      </c>
      <c r="E2518" s="3" t="s">
        <v>145</v>
      </c>
      <c r="F2518" s="3" t="s">
        <v>4701</v>
      </c>
      <c r="G2518" s="3" t="s">
        <v>4700</v>
      </c>
      <c r="H2518" s="2">
        <v>0</v>
      </c>
      <c r="I2518" s="4" t="s">
        <v>3064</v>
      </c>
      <c r="J2518" s="40" t="s">
        <v>18915</v>
      </c>
      <c r="K2518" s="3" t="s">
        <v>4699</v>
      </c>
      <c r="L2518" s="2">
        <v>227</v>
      </c>
      <c r="M2518" s="1">
        <v>0.28761100000000001</v>
      </c>
    </row>
    <row r="2519" spans="1:13" ht="39" x14ac:dyDescent="0.35">
      <c r="A2519" s="20" t="s">
        <v>4062</v>
      </c>
      <c r="B2519" s="4" t="s">
        <v>4061</v>
      </c>
      <c r="C2519" s="3" t="s">
        <v>4061</v>
      </c>
      <c r="D2519" s="4" t="s">
        <v>3139</v>
      </c>
      <c r="E2519" s="3" t="s">
        <v>145</v>
      </c>
      <c r="F2519" s="3" t="s">
        <v>4514</v>
      </c>
      <c r="G2519" s="3" t="s">
        <v>4513</v>
      </c>
      <c r="H2519" s="2">
        <v>0</v>
      </c>
      <c r="I2519" s="4" t="s">
        <v>3145</v>
      </c>
      <c r="J2519" s="40" t="s">
        <v>18915</v>
      </c>
      <c r="K2519" s="3" t="s">
        <v>4512</v>
      </c>
      <c r="L2519" s="2">
        <v>101</v>
      </c>
      <c r="M2519" s="1">
        <v>0.145426</v>
      </c>
    </row>
    <row r="2520" spans="1:13" ht="117" x14ac:dyDescent="0.35">
      <c r="A2520" s="20" t="s">
        <v>4062</v>
      </c>
      <c r="B2520" s="4" t="s">
        <v>4061</v>
      </c>
      <c r="C2520" s="3" t="s">
        <v>4061</v>
      </c>
      <c r="D2520" s="4" t="s">
        <v>3295</v>
      </c>
      <c r="E2520" s="3" t="s">
        <v>145</v>
      </c>
      <c r="F2520" s="3" t="s">
        <v>4191</v>
      </c>
      <c r="G2520" s="3" t="s">
        <v>4190</v>
      </c>
      <c r="H2520" s="2">
        <v>0</v>
      </c>
      <c r="I2520" s="4" t="s">
        <v>3298</v>
      </c>
      <c r="J2520" s="40" t="s">
        <v>18915</v>
      </c>
      <c r="K2520" s="3" t="s">
        <v>4189</v>
      </c>
      <c r="L2520" s="2">
        <v>458</v>
      </c>
      <c r="M2520" s="1">
        <v>0.76654</v>
      </c>
    </row>
    <row r="2521" spans="1:13" ht="15.5" x14ac:dyDescent="0.35">
      <c r="A2521" s="20" t="s">
        <v>4062</v>
      </c>
      <c r="B2521" s="4" t="s">
        <v>4061</v>
      </c>
      <c r="C2521" s="3" t="s">
        <v>4061</v>
      </c>
      <c r="D2521" s="4" t="s">
        <v>1714</v>
      </c>
      <c r="E2521" s="3" t="s">
        <v>1718</v>
      </c>
      <c r="F2521" s="3" t="s">
        <v>7634</v>
      </c>
      <c r="G2521" s="3" t="s">
        <v>7633</v>
      </c>
      <c r="H2521" s="2">
        <v>0</v>
      </c>
      <c r="I2521" s="3"/>
      <c r="J2521" s="40" t="s">
        <v>18915</v>
      </c>
      <c r="K2521" s="3" t="s">
        <v>7635</v>
      </c>
      <c r="L2521" s="2">
        <v>430408</v>
      </c>
      <c r="M2521" s="1">
        <v>1.6551640000000001</v>
      </c>
    </row>
    <row r="2522" spans="1:13" ht="78" x14ac:dyDescent="0.35">
      <c r="A2522" s="20" t="s">
        <v>4062</v>
      </c>
      <c r="B2522" s="4" t="s">
        <v>4061</v>
      </c>
      <c r="C2522" s="3" t="s">
        <v>4061</v>
      </c>
      <c r="D2522" s="4" t="s">
        <v>2522</v>
      </c>
      <c r="E2522" s="3" t="s">
        <v>2530</v>
      </c>
      <c r="F2522" s="3" t="s">
        <v>5876</v>
      </c>
      <c r="G2522" s="3" t="s">
        <v>5875</v>
      </c>
      <c r="H2522" s="2">
        <v>0</v>
      </c>
      <c r="I2522" s="4" t="s">
        <v>2531</v>
      </c>
      <c r="J2522" s="40" t="s">
        <v>18915</v>
      </c>
      <c r="K2522" s="3" t="s">
        <v>5874</v>
      </c>
      <c r="L2522" s="2">
        <v>233</v>
      </c>
      <c r="M2522" s="1">
        <v>1.0032289999999999</v>
      </c>
    </row>
    <row r="2523" spans="1:13" ht="39" x14ac:dyDescent="0.35">
      <c r="A2523" s="20" t="s">
        <v>4062</v>
      </c>
      <c r="B2523" s="4" t="s">
        <v>4061</v>
      </c>
      <c r="C2523" s="3" t="s">
        <v>4061</v>
      </c>
      <c r="D2523" s="4" t="s">
        <v>542</v>
      </c>
      <c r="E2523" s="3" t="s">
        <v>549</v>
      </c>
      <c r="F2523" s="3" t="s">
        <v>9901</v>
      </c>
      <c r="G2523" s="3" t="s">
        <v>9900</v>
      </c>
      <c r="H2523" s="2">
        <v>0</v>
      </c>
      <c r="I2523" s="4" t="s">
        <v>550</v>
      </c>
      <c r="J2523" s="40" t="s">
        <v>18915</v>
      </c>
      <c r="K2523" s="3" t="s">
        <v>9899</v>
      </c>
      <c r="L2523" s="2">
        <v>99</v>
      </c>
      <c r="M2523" s="1">
        <v>0.15740000000000001</v>
      </c>
    </row>
    <row r="2524" spans="1:13" ht="91" x14ac:dyDescent="0.35">
      <c r="A2524" s="20" t="s">
        <v>4062</v>
      </c>
      <c r="B2524" s="4" t="s">
        <v>4061</v>
      </c>
      <c r="C2524" s="3" t="s">
        <v>4061</v>
      </c>
      <c r="D2524" s="4" t="s">
        <v>542</v>
      </c>
      <c r="E2524" s="3" t="s">
        <v>549</v>
      </c>
      <c r="F2524" s="3" t="s">
        <v>9873</v>
      </c>
      <c r="G2524" s="3" t="s">
        <v>9872</v>
      </c>
      <c r="H2524" s="2">
        <v>0</v>
      </c>
      <c r="I2524" s="4" t="s">
        <v>563</v>
      </c>
      <c r="J2524" s="40" t="s">
        <v>18915</v>
      </c>
      <c r="K2524" s="3" t="s">
        <v>9871</v>
      </c>
      <c r="L2524" s="2">
        <v>307</v>
      </c>
      <c r="M2524" s="1">
        <v>0.48809999999999998</v>
      </c>
    </row>
    <row r="2525" spans="1:13" ht="156" x14ac:dyDescent="0.35">
      <c r="A2525" s="20" t="s">
        <v>4062</v>
      </c>
      <c r="B2525" s="4" t="s">
        <v>4061</v>
      </c>
      <c r="C2525" s="3" t="s">
        <v>4061</v>
      </c>
      <c r="D2525" s="4" t="s">
        <v>1491</v>
      </c>
      <c r="E2525" s="3" t="s">
        <v>549</v>
      </c>
      <c r="F2525" s="3" t="s">
        <v>8091</v>
      </c>
      <c r="G2525" s="3" t="s">
        <v>8090</v>
      </c>
      <c r="H2525" s="2">
        <v>0</v>
      </c>
      <c r="I2525" s="4" t="s">
        <v>1496</v>
      </c>
      <c r="J2525" s="40" t="s">
        <v>18915</v>
      </c>
      <c r="K2525" s="3" t="s">
        <v>8087</v>
      </c>
      <c r="L2525" s="2">
        <v>457</v>
      </c>
      <c r="M2525" s="1">
        <v>0.34950599999999998</v>
      </c>
    </row>
    <row r="2526" spans="1:13" ht="208" x14ac:dyDescent="0.35">
      <c r="A2526" s="20" t="s">
        <v>4062</v>
      </c>
      <c r="B2526" s="4" t="s">
        <v>4061</v>
      </c>
      <c r="C2526" s="3" t="s">
        <v>4061</v>
      </c>
      <c r="D2526" s="4" t="s">
        <v>2020</v>
      </c>
      <c r="E2526" s="3" t="s">
        <v>549</v>
      </c>
      <c r="F2526" s="3" t="s">
        <v>6976</v>
      </c>
      <c r="G2526" s="3" t="s">
        <v>6975</v>
      </c>
      <c r="H2526" s="2">
        <v>0</v>
      </c>
      <c r="I2526" s="4" t="s">
        <v>2023</v>
      </c>
      <c r="J2526" s="40" t="s">
        <v>18915</v>
      </c>
      <c r="K2526" s="3" t="s">
        <v>6985</v>
      </c>
      <c r="L2526" s="2">
        <v>591</v>
      </c>
      <c r="M2526" s="1">
        <v>0.85512100000000002</v>
      </c>
    </row>
    <row r="2527" spans="1:13" ht="117" x14ac:dyDescent="0.35">
      <c r="A2527" s="20" t="s">
        <v>4062</v>
      </c>
      <c r="B2527" s="4" t="s">
        <v>4061</v>
      </c>
      <c r="C2527" s="3" t="s">
        <v>4061</v>
      </c>
      <c r="D2527" s="4" t="s">
        <v>2759</v>
      </c>
      <c r="E2527" s="3" t="s">
        <v>549</v>
      </c>
      <c r="F2527" s="3" t="s">
        <v>5383</v>
      </c>
      <c r="G2527" s="3" t="s">
        <v>5382</v>
      </c>
      <c r="H2527" s="2">
        <v>0</v>
      </c>
      <c r="I2527" s="4" t="s">
        <v>2764</v>
      </c>
      <c r="J2527" s="40" t="s">
        <v>18915</v>
      </c>
      <c r="K2527" s="3" t="s">
        <v>5381</v>
      </c>
      <c r="L2527" s="2">
        <v>435</v>
      </c>
      <c r="M2527" s="1">
        <v>0.75826199999999999</v>
      </c>
    </row>
    <row r="2528" spans="1:13" ht="117" x14ac:dyDescent="0.35">
      <c r="A2528" s="20" t="s">
        <v>4062</v>
      </c>
      <c r="B2528" s="4" t="s">
        <v>4061</v>
      </c>
      <c r="C2528" s="3" t="s">
        <v>4061</v>
      </c>
      <c r="D2528" s="4" t="s">
        <v>426</v>
      </c>
      <c r="E2528" s="3" t="s">
        <v>433</v>
      </c>
      <c r="F2528" s="3" t="s">
        <v>10108</v>
      </c>
      <c r="G2528" s="3" t="s">
        <v>10107</v>
      </c>
      <c r="H2528" s="2">
        <v>0</v>
      </c>
      <c r="I2528" s="4" t="s">
        <v>434</v>
      </c>
      <c r="J2528" s="40" t="s">
        <v>18915</v>
      </c>
      <c r="K2528" s="3" t="s">
        <v>10106</v>
      </c>
      <c r="L2528" s="2">
        <v>294</v>
      </c>
      <c r="M2528" s="1">
        <v>0.232964</v>
      </c>
    </row>
    <row r="2529" spans="1:13" ht="143" x14ac:dyDescent="0.35">
      <c r="A2529" s="20" t="s">
        <v>4062</v>
      </c>
      <c r="B2529" s="4" t="s">
        <v>4061</v>
      </c>
      <c r="C2529" s="3" t="s">
        <v>4061</v>
      </c>
      <c r="D2529" s="4" t="s">
        <v>226</v>
      </c>
      <c r="E2529" s="3" t="s">
        <v>260</v>
      </c>
      <c r="F2529" s="3" t="s">
        <v>10428</v>
      </c>
      <c r="G2529" s="3" t="s">
        <v>10427</v>
      </c>
      <c r="H2529" s="2">
        <v>0</v>
      </c>
      <c r="I2529" s="4" t="s">
        <v>261</v>
      </c>
      <c r="J2529" s="40" t="s">
        <v>18915</v>
      </c>
      <c r="K2529" s="3" t="s">
        <v>10426</v>
      </c>
      <c r="L2529" s="2">
        <v>376</v>
      </c>
      <c r="M2529" s="1">
        <v>0.50865800865800859</v>
      </c>
    </row>
    <row r="2530" spans="1:13" ht="208" x14ac:dyDescent="0.35">
      <c r="A2530" s="20" t="s">
        <v>4062</v>
      </c>
      <c r="B2530" s="4" t="s">
        <v>1080</v>
      </c>
      <c r="C2530" s="3" t="s">
        <v>4061</v>
      </c>
      <c r="D2530" s="4" t="s">
        <v>1074</v>
      </c>
      <c r="E2530" s="3" t="s">
        <v>260</v>
      </c>
      <c r="F2530" s="3" t="s">
        <v>8874</v>
      </c>
      <c r="G2530" s="3" t="s">
        <v>8873</v>
      </c>
      <c r="H2530" s="2">
        <v>0</v>
      </c>
      <c r="I2530" s="4" t="s">
        <v>1087</v>
      </c>
      <c r="J2530" s="40" t="s">
        <v>18915</v>
      </c>
      <c r="K2530" s="3" t="s">
        <v>8870</v>
      </c>
      <c r="L2530" s="2">
        <v>703</v>
      </c>
      <c r="M2530" s="1">
        <v>1.4612039999999999</v>
      </c>
    </row>
    <row r="2531" spans="1:13" ht="208" x14ac:dyDescent="0.35">
      <c r="A2531" s="20" t="s">
        <v>4062</v>
      </c>
      <c r="B2531" s="4" t="s">
        <v>1082</v>
      </c>
      <c r="C2531" s="3" t="s">
        <v>4061</v>
      </c>
      <c r="D2531" s="4" t="s">
        <v>1074</v>
      </c>
      <c r="E2531" s="3" t="s">
        <v>260</v>
      </c>
      <c r="F2531" s="3" t="s">
        <v>8872</v>
      </c>
      <c r="G2531" s="3" t="s">
        <v>8871</v>
      </c>
      <c r="H2531" s="2">
        <v>0</v>
      </c>
      <c r="I2531" s="4" t="s">
        <v>1088</v>
      </c>
      <c r="J2531" s="40" t="s">
        <v>18915</v>
      </c>
      <c r="K2531" s="3" t="s">
        <v>8870</v>
      </c>
      <c r="L2531" s="2">
        <v>649</v>
      </c>
      <c r="M2531" s="1">
        <v>1.3489640000000001</v>
      </c>
    </row>
    <row r="2532" spans="1:13" ht="156" x14ac:dyDescent="0.35">
      <c r="A2532" s="20" t="s">
        <v>4062</v>
      </c>
      <c r="B2532" s="4" t="s">
        <v>4061</v>
      </c>
      <c r="C2532" s="3" t="s">
        <v>4061</v>
      </c>
      <c r="D2532" s="4" t="s">
        <v>1491</v>
      </c>
      <c r="E2532" s="3" t="s">
        <v>260</v>
      </c>
      <c r="F2532" s="3" t="s">
        <v>8091</v>
      </c>
      <c r="G2532" s="3" t="s">
        <v>8090</v>
      </c>
      <c r="H2532" s="2">
        <v>0</v>
      </c>
      <c r="I2532" s="4" t="s">
        <v>1496</v>
      </c>
      <c r="J2532" s="40" t="s">
        <v>18915</v>
      </c>
      <c r="K2532" s="3" t="s">
        <v>8087</v>
      </c>
      <c r="L2532" s="2">
        <v>457</v>
      </c>
      <c r="M2532" s="1">
        <v>0.34950599999999998</v>
      </c>
    </row>
    <row r="2533" spans="1:13" ht="169" x14ac:dyDescent="0.35">
      <c r="A2533" s="20" t="s">
        <v>4062</v>
      </c>
      <c r="B2533" s="4" t="s">
        <v>4061</v>
      </c>
      <c r="C2533" s="3" t="s">
        <v>4061</v>
      </c>
      <c r="D2533" s="4" t="s">
        <v>2431</v>
      </c>
      <c r="E2533" s="3" t="s">
        <v>260</v>
      </c>
      <c r="F2533" s="3" t="s">
        <v>6069</v>
      </c>
      <c r="G2533" s="3" t="s">
        <v>6068</v>
      </c>
      <c r="H2533" s="2">
        <v>0</v>
      </c>
      <c r="I2533" s="4" t="s">
        <v>2444</v>
      </c>
      <c r="J2533" s="40" t="s">
        <v>18915</v>
      </c>
      <c r="K2533" s="3" t="s">
        <v>6067</v>
      </c>
      <c r="L2533" s="2">
        <v>540</v>
      </c>
      <c r="M2533" s="1">
        <v>0.527277</v>
      </c>
    </row>
    <row r="2534" spans="1:13" ht="78" x14ac:dyDescent="0.35">
      <c r="A2534" s="20" t="s">
        <v>4062</v>
      </c>
      <c r="B2534" s="4" t="s">
        <v>4061</v>
      </c>
      <c r="C2534" s="3" t="s">
        <v>4061</v>
      </c>
      <c r="D2534" s="4" t="s">
        <v>5</v>
      </c>
      <c r="E2534" s="3" t="s">
        <v>12</v>
      </c>
      <c r="F2534" s="3" t="s">
        <v>10809</v>
      </c>
      <c r="G2534" s="3" t="s">
        <v>10808</v>
      </c>
      <c r="H2534" s="2">
        <v>0</v>
      </c>
      <c r="I2534" s="4" t="s">
        <v>13</v>
      </c>
      <c r="J2534" s="40" t="s">
        <v>18915</v>
      </c>
      <c r="K2534" s="3" t="s">
        <v>10807</v>
      </c>
      <c r="L2534" s="2">
        <v>249</v>
      </c>
      <c r="M2534" s="1">
        <v>0.55592799999999998</v>
      </c>
    </row>
    <row r="2535" spans="1:13" ht="52" x14ac:dyDescent="0.35">
      <c r="A2535" s="20" t="s">
        <v>4062</v>
      </c>
      <c r="B2535" s="4" t="s">
        <v>4061</v>
      </c>
      <c r="C2535" s="3" t="s">
        <v>4061</v>
      </c>
      <c r="D2535" s="4" t="s">
        <v>336</v>
      </c>
      <c r="E2535" s="3" t="s">
        <v>12</v>
      </c>
      <c r="F2535" s="3" t="s">
        <v>10271</v>
      </c>
      <c r="G2535" s="3" t="s">
        <v>10270</v>
      </c>
      <c r="H2535" s="2">
        <v>0</v>
      </c>
      <c r="I2535" s="4" t="s">
        <v>344</v>
      </c>
      <c r="J2535" s="40" t="s">
        <v>18915</v>
      </c>
      <c r="K2535" s="3" t="s">
        <v>10269</v>
      </c>
      <c r="L2535" s="2">
        <v>157</v>
      </c>
      <c r="M2535" s="1">
        <v>0.648868</v>
      </c>
    </row>
    <row r="2536" spans="1:13" ht="104" x14ac:dyDescent="0.35">
      <c r="A2536" s="20" t="s">
        <v>4062</v>
      </c>
      <c r="B2536" s="4" t="s">
        <v>4061</v>
      </c>
      <c r="C2536" s="3" t="s">
        <v>4061</v>
      </c>
      <c r="D2536" s="4" t="s">
        <v>588</v>
      </c>
      <c r="E2536" s="3" t="s">
        <v>12</v>
      </c>
      <c r="F2536" s="3" t="s">
        <v>9838</v>
      </c>
      <c r="G2536" s="3" t="s">
        <v>9837</v>
      </c>
      <c r="H2536" s="2">
        <v>0</v>
      </c>
      <c r="I2536" s="4" t="s">
        <v>590</v>
      </c>
      <c r="J2536" s="40" t="s">
        <v>18915</v>
      </c>
      <c r="K2536" s="3" t="s">
        <v>9836</v>
      </c>
      <c r="L2536" s="2">
        <v>416</v>
      </c>
      <c r="M2536" s="1">
        <v>0.69201800000000002</v>
      </c>
    </row>
    <row r="2537" spans="1:13" ht="91" x14ac:dyDescent="0.35">
      <c r="A2537" s="20" t="s">
        <v>4062</v>
      </c>
      <c r="B2537" s="4" t="s">
        <v>4061</v>
      </c>
      <c r="C2537" s="3" t="s">
        <v>4061</v>
      </c>
      <c r="D2537" s="4" t="s">
        <v>837</v>
      </c>
      <c r="E2537" s="3" t="s">
        <v>12</v>
      </c>
      <c r="F2537" s="3" t="s">
        <v>9342</v>
      </c>
      <c r="G2537" s="3" t="s">
        <v>9340</v>
      </c>
      <c r="H2537" s="2">
        <v>0</v>
      </c>
      <c r="I2537" s="4" t="s">
        <v>846</v>
      </c>
      <c r="J2537" s="40" t="s">
        <v>18915</v>
      </c>
      <c r="K2537" s="3" t="s">
        <v>9341</v>
      </c>
      <c r="L2537" s="2">
        <v>347</v>
      </c>
      <c r="M2537" s="1">
        <v>0.60971299999999995</v>
      </c>
    </row>
    <row r="2538" spans="1:13" ht="208" x14ac:dyDescent="0.35">
      <c r="A2538" s="20" t="s">
        <v>4062</v>
      </c>
      <c r="B2538" s="4" t="s">
        <v>4061</v>
      </c>
      <c r="C2538" s="3" t="s">
        <v>4061</v>
      </c>
      <c r="D2538" s="4" t="s">
        <v>989</v>
      </c>
      <c r="E2538" s="3" t="s">
        <v>12</v>
      </c>
      <c r="F2538" s="3" t="s">
        <v>5178</v>
      </c>
      <c r="G2538" s="3" t="s">
        <v>9073</v>
      </c>
      <c r="H2538" s="2">
        <v>0</v>
      </c>
      <c r="I2538" s="4" t="s">
        <v>994</v>
      </c>
      <c r="J2538" s="40" t="s">
        <v>18915</v>
      </c>
      <c r="K2538" s="3" t="s">
        <v>9072</v>
      </c>
      <c r="L2538" s="2">
        <v>644</v>
      </c>
      <c r="M2538" s="1">
        <v>0.88128600000000001</v>
      </c>
    </row>
    <row r="2539" spans="1:13" ht="182" x14ac:dyDescent="0.35">
      <c r="A2539" s="20" t="s">
        <v>4062</v>
      </c>
      <c r="B2539" s="4" t="s">
        <v>4061</v>
      </c>
      <c r="C2539" s="3" t="s">
        <v>4061</v>
      </c>
      <c r="D2539" s="4" t="s">
        <v>1303</v>
      </c>
      <c r="E2539" s="3" t="s">
        <v>12</v>
      </c>
      <c r="F2539" s="3" t="s">
        <v>8442</v>
      </c>
      <c r="G2539" s="3" t="s">
        <v>8441</v>
      </c>
      <c r="H2539" s="2">
        <v>0</v>
      </c>
      <c r="I2539" s="4" t="s">
        <v>1316</v>
      </c>
      <c r="J2539" s="40" t="s">
        <v>18915</v>
      </c>
      <c r="K2539" s="3" t="s">
        <v>8440</v>
      </c>
      <c r="L2539" s="2">
        <v>531</v>
      </c>
      <c r="M2539" s="1">
        <v>0.803037</v>
      </c>
    </row>
    <row r="2540" spans="1:13" ht="65" x14ac:dyDescent="0.35">
      <c r="A2540" s="20" t="s">
        <v>4062</v>
      </c>
      <c r="B2540" s="4" t="s">
        <v>4061</v>
      </c>
      <c r="C2540" s="3" t="s">
        <v>4061</v>
      </c>
      <c r="D2540" s="4" t="s">
        <v>1596</v>
      </c>
      <c r="E2540" s="3" t="s">
        <v>12</v>
      </c>
      <c r="F2540" s="3" t="s">
        <v>7882</v>
      </c>
      <c r="G2540" s="3" t="s">
        <v>7881</v>
      </c>
      <c r="H2540" s="2">
        <v>0</v>
      </c>
      <c r="I2540" s="4" t="s">
        <v>1606</v>
      </c>
      <c r="J2540" s="40" t="s">
        <v>18915</v>
      </c>
      <c r="K2540" s="3" t="s">
        <v>7877</v>
      </c>
      <c r="L2540" s="2">
        <v>194</v>
      </c>
      <c r="M2540" s="1">
        <v>0.222187</v>
      </c>
    </row>
    <row r="2541" spans="1:13" ht="52" x14ac:dyDescent="0.35">
      <c r="A2541" s="20" t="s">
        <v>4062</v>
      </c>
      <c r="B2541" s="4" t="s">
        <v>4061</v>
      </c>
      <c r="C2541" s="3" t="s">
        <v>4061</v>
      </c>
      <c r="D2541" s="4" t="s">
        <v>1867</v>
      </c>
      <c r="E2541" s="3" t="s">
        <v>12</v>
      </c>
      <c r="F2541" s="3" t="s">
        <v>7315</v>
      </c>
      <c r="G2541" s="3" t="s">
        <v>7314</v>
      </c>
      <c r="H2541" s="2">
        <v>0</v>
      </c>
      <c r="I2541" s="4" t="s">
        <v>1875</v>
      </c>
      <c r="J2541" s="40" t="s">
        <v>18915</v>
      </c>
      <c r="K2541" s="3" t="s">
        <v>7313</v>
      </c>
      <c r="L2541" s="2">
        <v>144</v>
      </c>
      <c r="M2541" s="1">
        <v>0.26684999999999998</v>
      </c>
    </row>
    <row r="2542" spans="1:13" ht="117" x14ac:dyDescent="0.35">
      <c r="A2542" s="20" t="s">
        <v>4062</v>
      </c>
      <c r="B2542" s="4" t="s">
        <v>4061</v>
      </c>
      <c r="C2542" s="3" t="s">
        <v>4061</v>
      </c>
      <c r="D2542" s="4" t="s">
        <v>2261</v>
      </c>
      <c r="E2542" s="3" t="s">
        <v>12</v>
      </c>
      <c r="F2542" s="3" t="s">
        <v>6482</v>
      </c>
      <c r="G2542" s="3" t="s">
        <v>6481</v>
      </c>
      <c r="H2542" s="2">
        <v>0</v>
      </c>
      <c r="I2542" s="4" t="s">
        <v>2266</v>
      </c>
      <c r="J2542" s="40" t="s">
        <v>18915</v>
      </c>
      <c r="K2542" s="3" t="s">
        <v>6480</v>
      </c>
      <c r="L2542" s="2">
        <v>417</v>
      </c>
      <c r="M2542" s="1">
        <v>0.73699700000000001</v>
      </c>
    </row>
    <row r="2543" spans="1:13" ht="39" x14ac:dyDescent="0.35">
      <c r="A2543" s="20" t="s">
        <v>4062</v>
      </c>
      <c r="B2543" s="4" t="s">
        <v>4061</v>
      </c>
      <c r="C2543" s="3" t="s">
        <v>4061</v>
      </c>
      <c r="D2543" s="4" t="s">
        <v>2778</v>
      </c>
      <c r="E2543" s="3" t="s">
        <v>12</v>
      </c>
      <c r="F2543" s="3" t="s">
        <v>5334</v>
      </c>
      <c r="G2543" s="3" t="s">
        <v>5333</v>
      </c>
      <c r="H2543" s="2">
        <v>0</v>
      </c>
      <c r="I2543" s="4" t="s">
        <v>2786</v>
      </c>
      <c r="J2543" s="40" t="s">
        <v>18915</v>
      </c>
      <c r="K2543" s="3" t="s">
        <v>5332</v>
      </c>
      <c r="L2543" s="2">
        <v>124</v>
      </c>
      <c r="M2543" s="1">
        <v>0.16267599999999999</v>
      </c>
    </row>
    <row r="2544" spans="1:13" ht="52" x14ac:dyDescent="0.35">
      <c r="A2544" s="20" t="s">
        <v>4062</v>
      </c>
      <c r="B2544" s="4" t="s">
        <v>4061</v>
      </c>
      <c r="C2544" s="3" t="s">
        <v>4061</v>
      </c>
      <c r="D2544" s="4" t="s">
        <v>2778</v>
      </c>
      <c r="E2544" s="3" t="s">
        <v>12</v>
      </c>
      <c r="F2544" s="3" t="s">
        <v>5286</v>
      </c>
      <c r="G2544" s="3" t="s">
        <v>5285</v>
      </c>
      <c r="H2544" s="2">
        <v>0</v>
      </c>
      <c r="I2544" s="4" t="s">
        <v>2806</v>
      </c>
      <c r="J2544" s="40" t="s">
        <v>18915</v>
      </c>
      <c r="K2544" s="3" t="s">
        <v>5282</v>
      </c>
      <c r="L2544" s="2">
        <v>176</v>
      </c>
      <c r="M2544" s="1">
        <v>0.23089499999999999</v>
      </c>
    </row>
    <row r="2545" spans="1:13" ht="117" x14ac:dyDescent="0.35">
      <c r="A2545" s="20" t="s">
        <v>4062</v>
      </c>
      <c r="B2545" s="4" t="s">
        <v>4061</v>
      </c>
      <c r="C2545" s="3" t="s">
        <v>4061</v>
      </c>
      <c r="D2545" s="4" t="s">
        <v>2778</v>
      </c>
      <c r="E2545" s="3" t="s">
        <v>12</v>
      </c>
      <c r="F2545" s="3" t="s">
        <v>5281</v>
      </c>
      <c r="G2545" s="3" t="s">
        <v>5280</v>
      </c>
      <c r="H2545" s="2">
        <v>0</v>
      </c>
      <c r="I2545" s="4" t="s">
        <v>2808</v>
      </c>
      <c r="J2545" s="40" t="s">
        <v>18915</v>
      </c>
      <c r="K2545" s="3" t="s">
        <v>5275</v>
      </c>
      <c r="L2545" s="2">
        <v>370</v>
      </c>
      <c r="M2545" s="1">
        <v>0.48540499999999998</v>
      </c>
    </row>
    <row r="2546" spans="1:13" ht="65" x14ac:dyDescent="0.35">
      <c r="A2546" s="20" t="s">
        <v>4062</v>
      </c>
      <c r="B2546" s="4" t="s">
        <v>4061</v>
      </c>
      <c r="C2546" s="3" t="s">
        <v>4061</v>
      </c>
      <c r="D2546" s="4" t="s">
        <v>2983</v>
      </c>
      <c r="E2546" s="3" t="s">
        <v>12</v>
      </c>
      <c r="F2546" s="3" t="s">
        <v>4848</v>
      </c>
      <c r="G2546" s="3" t="s">
        <v>4847</v>
      </c>
      <c r="H2546" s="2">
        <v>0</v>
      </c>
      <c r="I2546" s="4" t="s">
        <v>2997</v>
      </c>
      <c r="J2546" s="40" t="s">
        <v>18915</v>
      </c>
      <c r="K2546" s="3" t="s">
        <v>4849</v>
      </c>
      <c r="L2546" s="2">
        <v>245</v>
      </c>
      <c r="M2546" s="1">
        <v>0.29362100000000002</v>
      </c>
    </row>
    <row r="2547" spans="1:13" ht="65" x14ac:dyDescent="0.35">
      <c r="A2547" s="20" t="s">
        <v>4062</v>
      </c>
      <c r="B2547" s="4" t="s">
        <v>4061</v>
      </c>
      <c r="C2547" s="3" t="s">
        <v>4061</v>
      </c>
      <c r="D2547" s="4" t="s">
        <v>1236</v>
      </c>
      <c r="E2547" s="3" t="s">
        <v>1239</v>
      </c>
      <c r="F2547" s="3" t="s">
        <v>4975</v>
      </c>
      <c r="G2547" s="3" t="s">
        <v>8596</v>
      </c>
      <c r="H2547" s="2">
        <v>0</v>
      </c>
      <c r="I2547" s="4" t="s">
        <v>1240</v>
      </c>
      <c r="J2547" s="40" t="s">
        <v>18915</v>
      </c>
      <c r="K2547" s="3" t="s">
        <v>8595</v>
      </c>
      <c r="L2547" s="2">
        <v>199</v>
      </c>
      <c r="M2547" s="1">
        <v>0.52986100000000003</v>
      </c>
    </row>
    <row r="2548" spans="1:13" ht="65" x14ac:dyDescent="0.35">
      <c r="A2548" s="20" t="s">
        <v>4062</v>
      </c>
      <c r="B2548" s="4" t="s">
        <v>4061</v>
      </c>
      <c r="C2548" s="3" t="s">
        <v>4061</v>
      </c>
      <c r="D2548" s="4" t="s">
        <v>1236</v>
      </c>
      <c r="E2548" s="3" t="s">
        <v>1239</v>
      </c>
      <c r="F2548" s="3" t="s">
        <v>8590</v>
      </c>
      <c r="G2548" s="3" t="s">
        <v>8589</v>
      </c>
      <c r="H2548" s="2">
        <v>0</v>
      </c>
      <c r="I2548" s="4" t="s">
        <v>1245</v>
      </c>
      <c r="J2548" s="40" t="s">
        <v>18915</v>
      </c>
      <c r="K2548" s="3" t="s">
        <v>8584</v>
      </c>
      <c r="L2548" s="2">
        <v>187</v>
      </c>
      <c r="M2548" s="1">
        <v>0.49791000000000002</v>
      </c>
    </row>
    <row r="2549" spans="1:13" ht="78" x14ac:dyDescent="0.35">
      <c r="A2549" s="20" t="s">
        <v>4062</v>
      </c>
      <c r="B2549" s="4" t="s">
        <v>4061</v>
      </c>
      <c r="C2549" s="3" t="s">
        <v>4061</v>
      </c>
      <c r="D2549" s="4" t="s">
        <v>1236</v>
      </c>
      <c r="E2549" s="3" t="s">
        <v>1239</v>
      </c>
      <c r="F2549" s="3" t="s">
        <v>4975</v>
      </c>
      <c r="G2549" s="3" t="s">
        <v>8562</v>
      </c>
      <c r="H2549" s="2">
        <v>0</v>
      </c>
      <c r="I2549" s="4" t="s">
        <v>1258</v>
      </c>
      <c r="J2549" s="40" t="s">
        <v>18915</v>
      </c>
      <c r="K2549" s="3" t="s">
        <v>8559</v>
      </c>
      <c r="L2549" s="2">
        <v>257</v>
      </c>
      <c r="M2549" s="1">
        <v>0.68429300000000004</v>
      </c>
    </row>
    <row r="2550" spans="1:13" ht="130" x14ac:dyDescent="0.35">
      <c r="A2550" s="20" t="s">
        <v>4062</v>
      </c>
      <c r="B2550" s="4" t="s">
        <v>4061</v>
      </c>
      <c r="C2550" s="3" t="s">
        <v>4061</v>
      </c>
      <c r="D2550" s="4" t="s">
        <v>1540</v>
      </c>
      <c r="E2550" s="3" t="s">
        <v>1239</v>
      </c>
      <c r="F2550" s="3" t="s">
        <v>7949</v>
      </c>
      <c r="G2550" s="3" t="s">
        <v>7948</v>
      </c>
      <c r="H2550" s="2">
        <v>0</v>
      </c>
      <c r="I2550" s="4" t="s">
        <v>1570</v>
      </c>
      <c r="J2550" s="40" t="s">
        <v>18915</v>
      </c>
      <c r="K2550" s="3" t="s">
        <v>7947</v>
      </c>
      <c r="L2550" s="2">
        <v>400</v>
      </c>
      <c r="M2550" s="1">
        <v>0.66007689895872868</v>
      </c>
    </row>
    <row r="2551" spans="1:13" ht="65" x14ac:dyDescent="0.35">
      <c r="A2551" s="20" t="s">
        <v>4062</v>
      </c>
      <c r="B2551" s="4" t="s">
        <v>4061</v>
      </c>
      <c r="C2551" s="3" t="s">
        <v>4061</v>
      </c>
      <c r="D2551" s="4" t="s">
        <v>1540</v>
      </c>
      <c r="E2551" s="3" t="s">
        <v>1239</v>
      </c>
      <c r="F2551" s="3" t="s">
        <v>7946</v>
      </c>
      <c r="G2551" s="3" t="s">
        <v>7945</v>
      </c>
      <c r="H2551" s="2">
        <v>0</v>
      </c>
      <c r="I2551" s="4" t="s">
        <v>1571</v>
      </c>
      <c r="J2551" s="40" t="s">
        <v>18915</v>
      </c>
      <c r="K2551" s="3" t="s">
        <v>7944</v>
      </c>
      <c r="L2551" s="2">
        <v>175</v>
      </c>
      <c r="M2551" s="1">
        <v>0.28878364329444378</v>
      </c>
    </row>
    <row r="2552" spans="1:13" ht="78" x14ac:dyDescent="0.35">
      <c r="A2552" s="20" t="s">
        <v>4062</v>
      </c>
      <c r="B2552" s="4" t="s">
        <v>4061</v>
      </c>
      <c r="C2552" s="3" t="s">
        <v>4061</v>
      </c>
      <c r="D2552" s="4" t="s">
        <v>1596</v>
      </c>
      <c r="E2552" s="3" t="s">
        <v>1239</v>
      </c>
      <c r="F2552" s="3" t="s">
        <v>7821</v>
      </c>
      <c r="G2552" s="3" t="s">
        <v>7893</v>
      </c>
      <c r="H2552" s="2">
        <v>0</v>
      </c>
      <c r="I2552" s="4" t="s">
        <v>1600</v>
      </c>
      <c r="J2552" s="40" t="s">
        <v>18915</v>
      </c>
      <c r="K2552" s="3" t="s">
        <v>7892</v>
      </c>
      <c r="L2552" s="2">
        <v>279</v>
      </c>
      <c r="M2552" s="1">
        <v>0.31953599999999999</v>
      </c>
    </row>
    <row r="2553" spans="1:13" ht="169" x14ac:dyDescent="0.35">
      <c r="A2553" s="20" t="s">
        <v>4062</v>
      </c>
      <c r="B2553" s="4" t="s">
        <v>4061</v>
      </c>
      <c r="C2553" s="3" t="s">
        <v>4061</v>
      </c>
      <c r="D2553" s="4" t="s">
        <v>1900</v>
      </c>
      <c r="E2553" s="3" t="s">
        <v>1239</v>
      </c>
      <c r="F2553" s="3" t="s">
        <v>7216</v>
      </c>
      <c r="G2553" s="3" t="s">
        <v>7215</v>
      </c>
      <c r="H2553" s="2">
        <v>0</v>
      </c>
      <c r="I2553" s="4" t="s">
        <v>1907</v>
      </c>
      <c r="J2553" s="40" t="s">
        <v>18915</v>
      </c>
      <c r="K2553" s="3" t="s">
        <v>7214</v>
      </c>
      <c r="L2553" s="2">
        <v>474</v>
      </c>
      <c r="M2553" s="1">
        <v>1.7036260000000001</v>
      </c>
    </row>
    <row r="2554" spans="1:13" ht="117" x14ac:dyDescent="0.35">
      <c r="A2554" s="20" t="s">
        <v>4062</v>
      </c>
      <c r="B2554" s="4" t="s">
        <v>4061</v>
      </c>
      <c r="C2554" s="3" t="s">
        <v>4061</v>
      </c>
      <c r="D2554" s="4" t="s">
        <v>2114</v>
      </c>
      <c r="E2554" s="3" t="s">
        <v>2123</v>
      </c>
      <c r="F2554" s="3" t="s">
        <v>6781</v>
      </c>
      <c r="G2554" s="3" t="s">
        <v>6780</v>
      </c>
      <c r="H2554" s="2">
        <v>0</v>
      </c>
      <c r="I2554" s="4" t="s">
        <v>2124</v>
      </c>
      <c r="J2554" s="40" t="s">
        <v>18915</v>
      </c>
      <c r="K2554" s="3" t="s">
        <v>6777</v>
      </c>
      <c r="L2554" s="2">
        <v>435</v>
      </c>
      <c r="M2554" s="1">
        <v>0.203565</v>
      </c>
    </row>
    <row r="2555" spans="1:13" ht="104" x14ac:dyDescent="0.35">
      <c r="A2555" s="20" t="s">
        <v>4062</v>
      </c>
      <c r="B2555" s="4" t="s">
        <v>4061</v>
      </c>
      <c r="C2555" s="3" t="s">
        <v>4061</v>
      </c>
      <c r="D2555" s="4" t="s">
        <v>2391</v>
      </c>
      <c r="E2555" s="3" t="s">
        <v>2405</v>
      </c>
      <c r="F2555" s="3" t="s">
        <v>6149</v>
      </c>
      <c r="G2555" s="3" t="s">
        <v>6148</v>
      </c>
      <c r="H2555" s="2">
        <v>0</v>
      </c>
      <c r="I2555" s="4" t="s">
        <v>2406</v>
      </c>
      <c r="J2555" s="40" t="s">
        <v>18915</v>
      </c>
      <c r="K2555" s="3" t="s">
        <v>6147</v>
      </c>
      <c r="L2555" s="2">
        <v>312</v>
      </c>
      <c r="M2555" s="1">
        <v>0.44586700000000001</v>
      </c>
    </row>
    <row r="2556" spans="1:13" ht="221" x14ac:dyDescent="0.35">
      <c r="A2556" s="20" t="s">
        <v>4062</v>
      </c>
      <c r="B2556" s="4" t="s">
        <v>4061</v>
      </c>
      <c r="C2556" s="3" t="s">
        <v>4061</v>
      </c>
      <c r="D2556" s="4" t="s">
        <v>1031</v>
      </c>
      <c r="E2556" s="3" t="s">
        <v>1049</v>
      </c>
      <c r="F2556" s="3" t="s">
        <v>8950</v>
      </c>
      <c r="G2556" s="3" t="s">
        <v>8949</v>
      </c>
      <c r="H2556" s="2">
        <v>0</v>
      </c>
      <c r="I2556" s="4" t="s">
        <v>1050</v>
      </c>
      <c r="J2556" s="40" t="s">
        <v>18915</v>
      </c>
      <c r="K2556" s="3" t="s">
        <v>8948</v>
      </c>
      <c r="L2556" s="2">
        <v>860</v>
      </c>
      <c r="M2556" s="1">
        <v>1.22556</v>
      </c>
    </row>
    <row r="2557" spans="1:13" ht="117" x14ac:dyDescent="0.35">
      <c r="A2557" s="20" t="s">
        <v>4062</v>
      </c>
      <c r="B2557" s="4" t="s">
        <v>4061</v>
      </c>
      <c r="C2557" s="3" t="s">
        <v>4061</v>
      </c>
      <c r="D2557" s="4" t="s">
        <v>3268</v>
      </c>
      <c r="E2557" s="3" t="s">
        <v>1049</v>
      </c>
      <c r="F2557" s="3" t="s">
        <v>4200</v>
      </c>
      <c r="G2557" s="3" t="s">
        <v>4199</v>
      </c>
      <c r="H2557" s="2">
        <v>0</v>
      </c>
      <c r="I2557" s="4" t="s">
        <v>3276</v>
      </c>
      <c r="J2557" s="40" t="s">
        <v>18915</v>
      </c>
      <c r="K2557" s="3" t="s">
        <v>4243</v>
      </c>
      <c r="L2557" s="2">
        <v>363</v>
      </c>
      <c r="M2557" s="1">
        <v>0.37944118661607451</v>
      </c>
    </row>
    <row r="2558" spans="1:13" ht="65" x14ac:dyDescent="0.35">
      <c r="A2558" s="20" t="s">
        <v>4062</v>
      </c>
      <c r="B2558" s="4" t="s">
        <v>4061</v>
      </c>
      <c r="C2558" s="3" t="s">
        <v>4061</v>
      </c>
      <c r="D2558" s="4" t="s">
        <v>358</v>
      </c>
      <c r="E2558" s="3" t="s">
        <v>370</v>
      </c>
      <c r="F2558" s="3" t="s">
        <v>10226</v>
      </c>
      <c r="G2558" s="3" t="s">
        <v>10225</v>
      </c>
      <c r="H2558" s="2">
        <v>0</v>
      </c>
      <c r="I2558" s="4" t="s">
        <v>371</v>
      </c>
      <c r="J2558" s="40" t="s">
        <v>18915</v>
      </c>
      <c r="K2558" s="3" t="s">
        <v>10224</v>
      </c>
      <c r="L2558" s="2">
        <v>202</v>
      </c>
      <c r="M2558" s="1">
        <v>0.18463499999999999</v>
      </c>
    </row>
    <row r="2559" spans="1:13" ht="221" x14ac:dyDescent="0.35">
      <c r="A2559" s="20" t="s">
        <v>4062</v>
      </c>
      <c r="B2559" s="4" t="s">
        <v>4061</v>
      </c>
      <c r="C2559" s="3" t="s">
        <v>4061</v>
      </c>
      <c r="D2559" s="4" t="s">
        <v>3334</v>
      </c>
      <c r="E2559" s="3" t="s">
        <v>370</v>
      </c>
      <c r="F2559" s="3" t="s">
        <v>4101</v>
      </c>
      <c r="G2559" s="3" t="s">
        <v>4100</v>
      </c>
      <c r="H2559" s="2">
        <v>0</v>
      </c>
      <c r="I2559" s="4" t="s">
        <v>3341</v>
      </c>
      <c r="J2559" s="40" t="s">
        <v>18915</v>
      </c>
      <c r="K2559" s="3" t="s">
        <v>4099</v>
      </c>
      <c r="L2559" s="2">
        <v>651</v>
      </c>
      <c r="M2559" s="1">
        <v>1.2466250000000001</v>
      </c>
    </row>
    <row r="2560" spans="1:13" ht="39" x14ac:dyDescent="0.35">
      <c r="A2560" s="20" t="s">
        <v>4062</v>
      </c>
      <c r="B2560" s="4" t="s">
        <v>4061</v>
      </c>
      <c r="C2560" s="3" t="s">
        <v>4061</v>
      </c>
      <c r="D2560" s="4" t="s">
        <v>3189</v>
      </c>
      <c r="E2560" s="3" t="s">
        <v>3195</v>
      </c>
      <c r="F2560" s="3" t="s">
        <v>4427</v>
      </c>
      <c r="G2560" s="3" t="s">
        <v>4426</v>
      </c>
      <c r="H2560" s="2">
        <v>0</v>
      </c>
      <c r="I2560" s="4" t="s">
        <v>3196</v>
      </c>
      <c r="J2560" s="40" t="s">
        <v>18915</v>
      </c>
      <c r="K2560" s="3" t="s">
        <v>4428</v>
      </c>
      <c r="L2560" s="2">
        <v>148</v>
      </c>
      <c r="M2560" s="1">
        <v>0.21016499999999999</v>
      </c>
    </row>
    <row r="2561" spans="1:13" ht="65" x14ac:dyDescent="0.35">
      <c r="A2561" s="20" t="s">
        <v>4062</v>
      </c>
      <c r="B2561" s="4" t="s">
        <v>4061</v>
      </c>
      <c r="C2561" s="3" t="s">
        <v>4061</v>
      </c>
      <c r="D2561" s="4" t="s">
        <v>3239</v>
      </c>
      <c r="E2561" s="3" t="s">
        <v>3195</v>
      </c>
      <c r="F2561" s="3" t="s">
        <v>4264</v>
      </c>
      <c r="G2561" s="3" t="s">
        <v>4263</v>
      </c>
      <c r="H2561" s="2">
        <v>0</v>
      </c>
      <c r="I2561" s="4" t="s">
        <v>3266</v>
      </c>
      <c r="J2561" s="40" t="s">
        <v>18915</v>
      </c>
      <c r="K2561" s="3" t="s">
        <v>4262</v>
      </c>
      <c r="L2561" s="2">
        <v>205</v>
      </c>
      <c r="M2561" s="1">
        <v>0.44968999999999998</v>
      </c>
    </row>
    <row r="2562" spans="1:13" ht="286" x14ac:dyDescent="0.35">
      <c r="A2562" s="20" t="s">
        <v>4062</v>
      </c>
      <c r="B2562" s="4" t="s">
        <v>4061</v>
      </c>
      <c r="C2562" s="3" t="s">
        <v>4061</v>
      </c>
      <c r="D2562" s="4" t="s">
        <v>1091</v>
      </c>
      <c r="E2562" s="3" t="s">
        <v>1102</v>
      </c>
      <c r="F2562" s="3" t="s">
        <v>8829</v>
      </c>
      <c r="G2562" s="3" t="s">
        <v>8828</v>
      </c>
      <c r="H2562" s="2">
        <v>0</v>
      </c>
      <c r="I2562" s="4" t="s">
        <v>1096</v>
      </c>
      <c r="J2562" s="40" t="s">
        <v>18915</v>
      </c>
      <c r="K2562" s="3" t="s">
        <v>8848</v>
      </c>
      <c r="L2562" s="2">
        <v>779</v>
      </c>
      <c r="M2562" s="1">
        <v>1.663783</v>
      </c>
    </row>
    <row r="2563" spans="1:13" ht="104" x14ac:dyDescent="0.35">
      <c r="A2563" s="20" t="s">
        <v>4062</v>
      </c>
      <c r="B2563" s="4" t="s">
        <v>4061</v>
      </c>
      <c r="C2563" s="3" t="s">
        <v>4061</v>
      </c>
      <c r="D2563" s="4" t="s">
        <v>750</v>
      </c>
      <c r="E2563" s="3" t="s">
        <v>755</v>
      </c>
      <c r="F2563" s="3" t="s">
        <v>9514</v>
      </c>
      <c r="G2563" s="3" t="s">
        <v>9513</v>
      </c>
      <c r="H2563" s="2">
        <v>0</v>
      </c>
      <c r="I2563" s="4" t="s">
        <v>756</v>
      </c>
      <c r="J2563" s="40" t="s">
        <v>18915</v>
      </c>
      <c r="K2563" s="3" t="s">
        <v>9510</v>
      </c>
      <c r="L2563" s="2">
        <v>372</v>
      </c>
      <c r="M2563" s="1">
        <v>0.1653</v>
      </c>
    </row>
    <row r="2564" spans="1:13" ht="39" x14ac:dyDescent="0.35">
      <c r="A2564" s="20" t="s">
        <v>4062</v>
      </c>
      <c r="B2564" s="4" t="s">
        <v>4061</v>
      </c>
      <c r="C2564" s="3" t="s">
        <v>4061</v>
      </c>
      <c r="D2564" s="4" t="s">
        <v>2114</v>
      </c>
      <c r="E2564" s="3" t="s">
        <v>2127</v>
      </c>
      <c r="F2564" s="3" t="s">
        <v>6774</v>
      </c>
      <c r="G2564" s="3" t="s">
        <v>6773</v>
      </c>
      <c r="H2564" s="2">
        <v>0</v>
      </c>
      <c r="I2564" s="4" t="s">
        <v>2128</v>
      </c>
      <c r="J2564" s="40" t="s">
        <v>18915</v>
      </c>
      <c r="K2564" s="3" t="s">
        <v>6772</v>
      </c>
      <c r="L2564" s="2">
        <v>99</v>
      </c>
      <c r="M2564" s="1">
        <v>4.6329000000000002E-2</v>
      </c>
    </row>
    <row r="2565" spans="1:13" ht="39" x14ac:dyDescent="0.35">
      <c r="A2565" s="20" t="s">
        <v>4062</v>
      </c>
      <c r="B2565" s="4" t="s">
        <v>4061</v>
      </c>
      <c r="C2565" s="3" t="s">
        <v>4061</v>
      </c>
      <c r="D2565" s="4" t="s">
        <v>2711</v>
      </c>
      <c r="E2565" s="3" t="s">
        <v>2127</v>
      </c>
      <c r="F2565" s="3" t="s">
        <v>5465</v>
      </c>
      <c r="G2565" s="3" t="s">
        <v>5464</v>
      </c>
      <c r="H2565" s="2">
        <v>0</v>
      </c>
      <c r="I2565" s="4" t="s">
        <v>2725</v>
      </c>
      <c r="J2565" s="40" t="s">
        <v>18915</v>
      </c>
      <c r="K2565" s="3" t="s">
        <v>5463</v>
      </c>
      <c r="L2565" s="2">
        <v>87</v>
      </c>
      <c r="M2565" s="1">
        <v>0.16811300000000001</v>
      </c>
    </row>
    <row r="2566" spans="1:13" ht="117" x14ac:dyDescent="0.35">
      <c r="A2566" s="20" t="s">
        <v>4062</v>
      </c>
      <c r="B2566" s="4" t="s">
        <v>4061</v>
      </c>
      <c r="C2566" s="3" t="s">
        <v>4061</v>
      </c>
      <c r="D2566" s="4" t="s">
        <v>358</v>
      </c>
      <c r="E2566" s="3" t="s">
        <v>364</v>
      </c>
      <c r="F2566" s="3" t="s">
        <v>10238</v>
      </c>
      <c r="G2566" s="3" t="s">
        <v>10237</v>
      </c>
      <c r="H2566" s="2">
        <v>0</v>
      </c>
      <c r="I2566" s="4" t="s">
        <v>365</v>
      </c>
      <c r="J2566" s="40" t="s">
        <v>18915</v>
      </c>
      <c r="K2566" s="3" t="s">
        <v>10236</v>
      </c>
      <c r="L2566" s="2">
        <v>365</v>
      </c>
      <c r="M2566" s="1">
        <v>0.333623</v>
      </c>
    </row>
    <row r="2567" spans="1:13" ht="234" x14ac:dyDescent="0.35">
      <c r="A2567" s="20" t="s">
        <v>4062</v>
      </c>
      <c r="B2567" s="4" t="s">
        <v>4061</v>
      </c>
      <c r="C2567" s="3" t="s">
        <v>4061</v>
      </c>
      <c r="D2567" s="4" t="s">
        <v>700</v>
      </c>
      <c r="E2567" s="3" t="s">
        <v>364</v>
      </c>
      <c r="F2567" s="3" t="s">
        <v>9603</v>
      </c>
      <c r="G2567" s="3" t="s">
        <v>9602</v>
      </c>
      <c r="H2567" s="2">
        <v>0</v>
      </c>
      <c r="I2567" s="4" t="s">
        <v>708</v>
      </c>
      <c r="J2567" s="40" t="s">
        <v>18915</v>
      </c>
      <c r="K2567" s="3" t="s">
        <v>9601</v>
      </c>
      <c r="L2567" s="2">
        <v>655</v>
      </c>
      <c r="M2567" s="1">
        <v>1.560824</v>
      </c>
    </row>
    <row r="2568" spans="1:13" ht="104" x14ac:dyDescent="0.35">
      <c r="A2568" s="20" t="s">
        <v>4062</v>
      </c>
      <c r="B2568" s="4" t="s">
        <v>758</v>
      </c>
      <c r="C2568" s="3" t="s">
        <v>4061</v>
      </c>
      <c r="D2568" s="4" t="s">
        <v>750</v>
      </c>
      <c r="E2568" s="3" t="s">
        <v>364</v>
      </c>
      <c r="F2568" s="3" t="s">
        <v>9496</v>
      </c>
      <c r="G2568" s="3" t="s">
        <v>9495</v>
      </c>
      <c r="H2568" s="2">
        <v>0</v>
      </c>
      <c r="I2568" s="4" t="s">
        <v>766</v>
      </c>
      <c r="J2568" s="40" t="s">
        <v>18915</v>
      </c>
      <c r="K2568" s="3" t="s">
        <v>9494</v>
      </c>
      <c r="L2568" s="2">
        <v>333</v>
      </c>
      <c r="M2568" s="1">
        <v>0.14796999999999999</v>
      </c>
    </row>
    <row r="2569" spans="1:13" ht="39" x14ac:dyDescent="0.35">
      <c r="A2569" s="20" t="s">
        <v>4062</v>
      </c>
      <c r="B2569" s="4" t="s">
        <v>4061</v>
      </c>
      <c r="C2569" s="3" t="s">
        <v>4061</v>
      </c>
      <c r="D2569" s="4" t="s">
        <v>1758</v>
      </c>
      <c r="E2569" s="3" t="s">
        <v>364</v>
      </c>
      <c r="F2569" s="3" t="s">
        <v>7530</v>
      </c>
      <c r="G2569" s="3" t="s">
        <v>7529</v>
      </c>
      <c r="H2569" s="2">
        <v>0</v>
      </c>
      <c r="I2569" s="4" t="s">
        <v>1768</v>
      </c>
      <c r="J2569" s="40" t="s">
        <v>18915</v>
      </c>
      <c r="K2569" s="3" t="s">
        <v>7528</v>
      </c>
      <c r="L2569" s="2">
        <v>86</v>
      </c>
      <c r="M2569" s="1">
        <v>0.111717</v>
      </c>
    </row>
    <row r="2570" spans="1:13" ht="65" x14ac:dyDescent="0.35">
      <c r="A2570" s="20" t="s">
        <v>4062</v>
      </c>
      <c r="B2570" s="4" t="s">
        <v>4061</v>
      </c>
      <c r="C2570" s="3" t="s">
        <v>4061</v>
      </c>
      <c r="D2570" s="4" t="s">
        <v>1758</v>
      </c>
      <c r="E2570" s="3" t="s">
        <v>364</v>
      </c>
      <c r="F2570" s="3" t="s">
        <v>7527</v>
      </c>
      <c r="G2570" s="3" t="s">
        <v>7526</v>
      </c>
      <c r="H2570" s="2">
        <v>0</v>
      </c>
      <c r="I2570" s="4" t="s">
        <v>1769</v>
      </c>
      <c r="J2570" s="40" t="s">
        <v>18915</v>
      </c>
      <c r="K2570" s="3" t="s">
        <v>7525</v>
      </c>
      <c r="L2570" s="2">
        <v>210</v>
      </c>
      <c r="M2570" s="1">
        <v>0.27279799999999998</v>
      </c>
    </row>
    <row r="2571" spans="1:13" ht="156" x14ac:dyDescent="0.35">
      <c r="A2571" s="20" t="s">
        <v>4062</v>
      </c>
      <c r="B2571" s="4" t="s">
        <v>4061</v>
      </c>
      <c r="C2571" s="3" t="s">
        <v>4061</v>
      </c>
      <c r="D2571" s="4" t="s">
        <v>1758</v>
      </c>
      <c r="E2571" s="3" t="s">
        <v>364</v>
      </c>
      <c r="F2571" s="3" t="s">
        <v>7506</v>
      </c>
      <c r="G2571" s="3" t="s">
        <v>7500</v>
      </c>
      <c r="H2571" s="2">
        <v>0</v>
      </c>
      <c r="I2571" s="4" t="s">
        <v>1777</v>
      </c>
      <c r="J2571" s="40" t="s">
        <v>18915</v>
      </c>
      <c r="K2571" s="3" t="s">
        <v>7505</v>
      </c>
      <c r="L2571" s="2">
        <v>449</v>
      </c>
      <c r="M2571" s="1">
        <v>0.58326800000000001</v>
      </c>
    </row>
    <row r="2572" spans="1:13" ht="130" x14ac:dyDescent="0.35">
      <c r="A2572" s="20" t="s">
        <v>4062</v>
      </c>
      <c r="B2572" s="4" t="s">
        <v>4061</v>
      </c>
      <c r="C2572" s="3" t="s">
        <v>4061</v>
      </c>
      <c r="D2572" s="4" t="s">
        <v>1912</v>
      </c>
      <c r="E2572" s="3" t="s">
        <v>364</v>
      </c>
      <c r="F2572" s="3" t="s">
        <v>7195</v>
      </c>
      <c r="G2572" s="3" t="s">
        <v>7194</v>
      </c>
      <c r="H2572" s="2">
        <v>0</v>
      </c>
      <c r="I2572" s="4" t="s">
        <v>1918</v>
      </c>
      <c r="J2572" s="40" t="s">
        <v>18915</v>
      </c>
      <c r="K2572" s="3" t="s">
        <v>7193</v>
      </c>
      <c r="L2572" s="2">
        <v>447</v>
      </c>
      <c r="M2572" s="1">
        <v>0.468107</v>
      </c>
    </row>
    <row r="2573" spans="1:13" ht="65" x14ac:dyDescent="0.35">
      <c r="A2573" s="20" t="s">
        <v>4062</v>
      </c>
      <c r="B2573" s="4" t="s">
        <v>4061</v>
      </c>
      <c r="C2573" s="3" t="s">
        <v>4061</v>
      </c>
      <c r="D2573" s="4" t="s">
        <v>2060</v>
      </c>
      <c r="E2573" s="3" t="s">
        <v>364</v>
      </c>
      <c r="F2573" s="3" t="s">
        <v>6830</v>
      </c>
      <c r="G2573" s="3" t="s">
        <v>6829</v>
      </c>
      <c r="H2573" s="2">
        <v>0</v>
      </c>
      <c r="I2573" s="4" t="s">
        <v>2097</v>
      </c>
      <c r="J2573" s="40" t="s">
        <v>18915</v>
      </c>
      <c r="K2573" s="3" t="s">
        <v>6826</v>
      </c>
      <c r="L2573" s="2">
        <v>183</v>
      </c>
      <c r="M2573" s="1">
        <v>0.233157</v>
      </c>
    </row>
    <row r="2574" spans="1:13" ht="39" x14ac:dyDescent="0.35">
      <c r="A2574" s="20" t="s">
        <v>4062</v>
      </c>
      <c r="B2574" s="4" t="s">
        <v>4061</v>
      </c>
      <c r="C2574" s="3" t="s">
        <v>4061</v>
      </c>
      <c r="D2574" s="4" t="s">
        <v>2060</v>
      </c>
      <c r="E2574" s="3" t="s">
        <v>364</v>
      </c>
      <c r="F2574" s="3" t="s">
        <v>6828</v>
      </c>
      <c r="G2574" s="3" t="s">
        <v>6827</v>
      </c>
      <c r="H2574" s="2">
        <v>0</v>
      </c>
      <c r="I2574" s="4" t="s">
        <v>2098</v>
      </c>
      <c r="J2574" s="40" t="s">
        <v>18915</v>
      </c>
      <c r="K2574" s="3" t="s">
        <v>6826</v>
      </c>
      <c r="L2574" s="2">
        <v>124</v>
      </c>
      <c r="M2574" s="1">
        <v>0.15798599999999999</v>
      </c>
    </row>
    <row r="2575" spans="1:13" ht="91" x14ac:dyDescent="0.35">
      <c r="A2575" s="20" t="s">
        <v>4062</v>
      </c>
      <c r="B2575" s="4" t="s">
        <v>4061</v>
      </c>
      <c r="C2575" s="3" t="s">
        <v>4061</v>
      </c>
      <c r="D2575" s="4" t="s">
        <v>2661</v>
      </c>
      <c r="E2575" s="3" t="s">
        <v>364</v>
      </c>
      <c r="F2575" s="3" t="s">
        <v>5575</v>
      </c>
      <c r="G2575" s="3" t="s">
        <v>5574</v>
      </c>
      <c r="H2575" s="2">
        <v>0</v>
      </c>
      <c r="I2575" s="4" t="s">
        <v>2674</v>
      </c>
      <c r="J2575" s="40" t="s">
        <v>18915</v>
      </c>
      <c r="K2575" s="3" t="s">
        <v>5573</v>
      </c>
      <c r="L2575" s="2">
        <v>274</v>
      </c>
      <c r="M2575" s="1">
        <v>0.223553</v>
      </c>
    </row>
    <row r="2576" spans="1:13" ht="286" x14ac:dyDescent="0.35">
      <c r="A2576" s="20" t="s">
        <v>4062</v>
      </c>
      <c r="B2576" s="4" t="s">
        <v>4061</v>
      </c>
      <c r="C2576" s="3" t="s">
        <v>4061</v>
      </c>
      <c r="D2576" s="4" t="s">
        <v>2935</v>
      </c>
      <c r="E2576" s="3" t="s">
        <v>364</v>
      </c>
      <c r="F2576" s="3" t="s">
        <v>4969</v>
      </c>
      <c r="G2576" s="3" t="s">
        <v>4968</v>
      </c>
      <c r="H2576" s="2">
        <v>0</v>
      </c>
      <c r="I2576" s="4" t="s">
        <v>2942</v>
      </c>
      <c r="J2576" s="40" t="s">
        <v>18915</v>
      </c>
      <c r="K2576" s="3" t="s">
        <v>4967</v>
      </c>
      <c r="L2576" s="2">
        <v>893</v>
      </c>
      <c r="M2576" s="1">
        <v>2.271397685361821</v>
      </c>
    </row>
    <row r="2577" spans="1:13" ht="91" x14ac:dyDescent="0.35">
      <c r="A2577" s="20" t="s">
        <v>4062</v>
      </c>
      <c r="B2577" s="4" t="s">
        <v>4061</v>
      </c>
      <c r="C2577" s="3" t="s">
        <v>4061</v>
      </c>
      <c r="D2577" s="4" t="s">
        <v>2961</v>
      </c>
      <c r="E2577" s="3" t="s">
        <v>364</v>
      </c>
      <c r="F2577" s="3" t="s">
        <v>4906</v>
      </c>
      <c r="G2577" s="3" t="s">
        <v>4905</v>
      </c>
      <c r="H2577" s="2">
        <v>0</v>
      </c>
      <c r="I2577" s="4" t="s">
        <v>2970</v>
      </c>
      <c r="J2577" s="40" t="s">
        <v>18915</v>
      </c>
      <c r="K2577" s="3" t="s">
        <v>4902</v>
      </c>
      <c r="L2577" s="2">
        <v>280</v>
      </c>
      <c r="M2577" s="1">
        <v>0.24965399999999999</v>
      </c>
    </row>
    <row r="2578" spans="1:13" ht="52" x14ac:dyDescent="0.35">
      <c r="A2578" s="20" t="s">
        <v>4062</v>
      </c>
      <c r="B2578" s="4" t="s">
        <v>4061</v>
      </c>
      <c r="C2578" s="3" t="s">
        <v>4061</v>
      </c>
      <c r="D2578" s="4" t="s">
        <v>3114</v>
      </c>
      <c r="E2578" s="3" t="s">
        <v>364</v>
      </c>
      <c r="F2578" s="3" t="s">
        <v>4570</v>
      </c>
      <c r="G2578" s="3" t="s">
        <v>4569</v>
      </c>
      <c r="H2578" s="2">
        <v>0</v>
      </c>
      <c r="I2578" s="4" t="s">
        <v>3121</v>
      </c>
      <c r="J2578" s="40" t="s">
        <v>18915</v>
      </c>
      <c r="K2578" s="3" t="s">
        <v>4568</v>
      </c>
      <c r="L2578" s="2">
        <v>143</v>
      </c>
      <c r="M2578" s="1">
        <v>0.18073800000000001</v>
      </c>
    </row>
    <row r="2579" spans="1:13" ht="52" x14ac:dyDescent="0.35">
      <c r="A2579" s="20" t="s">
        <v>4062</v>
      </c>
      <c r="B2579" s="4" t="s">
        <v>4061</v>
      </c>
      <c r="C2579" s="3" t="s">
        <v>4061</v>
      </c>
      <c r="D2579" s="4" t="s">
        <v>438</v>
      </c>
      <c r="E2579" s="3" t="s">
        <v>441</v>
      </c>
      <c r="F2579" s="3" t="s">
        <v>10094</v>
      </c>
      <c r="G2579" s="3" t="s">
        <v>10093</v>
      </c>
      <c r="H2579" s="2">
        <v>0</v>
      </c>
      <c r="I2579" s="4" t="s">
        <v>442</v>
      </c>
      <c r="J2579" s="40" t="s">
        <v>18915</v>
      </c>
      <c r="K2579" s="3" t="s">
        <v>10089</v>
      </c>
      <c r="L2579" s="2">
        <v>157</v>
      </c>
      <c r="M2579" s="1">
        <v>0.20857100000000001</v>
      </c>
    </row>
    <row r="2580" spans="1:13" ht="52" x14ac:dyDescent="0.35">
      <c r="A2580" s="20" t="s">
        <v>4062</v>
      </c>
      <c r="B2580" s="4" t="s">
        <v>4061</v>
      </c>
      <c r="C2580" s="3" t="s">
        <v>4061</v>
      </c>
      <c r="D2580" s="4" t="s">
        <v>438</v>
      </c>
      <c r="E2580" s="3" t="s">
        <v>441</v>
      </c>
      <c r="F2580" s="3" t="s">
        <v>10092</v>
      </c>
      <c r="G2580" s="3" t="s">
        <v>10091</v>
      </c>
      <c r="H2580" s="2">
        <v>0</v>
      </c>
      <c r="I2580" s="4" t="s">
        <v>443</v>
      </c>
      <c r="J2580" s="40" t="s">
        <v>18915</v>
      </c>
      <c r="K2580" s="3" t="s">
        <v>10089</v>
      </c>
      <c r="L2580" s="2">
        <v>104</v>
      </c>
      <c r="M2580" s="1">
        <v>0.13816200000000001</v>
      </c>
    </row>
    <row r="2581" spans="1:13" ht="52" x14ac:dyDescent="0.35">
      <c r="A2581" s="20" t="s">
        <v>4062</v>
      </c>
      <c r="B2581" s="4" t="s">
        <v>4061</v>
      </c>
      <c r="C2581" s="3" t="s">
        <v>4061</v>
      </c>
      <c r="D2581" s="4" t="s">
        <v>438</v>
      </c>
      <c r="E2581" s="3" t="s">
        <v>441</v>
      </c>
      <c r="F2581" s="3" t="s">
        <v>9246</v>
      </c>
      <c r="G2581" s="3" t="s">
        <v>10090</v>
      </c>
      <c r="H2581" s="2">
        <v>0</v>
      </c>
      <c r="I2581" s="4" t="s">
        <v>444</v>
      </c>
      <c r="J2581" s="40" t="s">
        <v>18915</v>
      </c>
      <c r="K2581" s="3" t="s">
        <v>10089</v>
      </c>
      <c r="L2581" s="2">
        <v>148</v>
      </c>
      <c r="M2581" s="1">
        <v>0.19661500000000001</v>
      </c>
    </row>
    <row r="2582" spans="1:13" ht="39" x14ac:dyDescent="0.35">
      <c r="A2582" s="20" t="s">
        <v>4062</v>
      </c>
      <c r="B2582" s="4" t="s">
        <v>4061</v>
      </c>
      <c r="C2582" s="3" t="s">
        <v>4061</v>
      </c>
      <c r="D2582" s="4" t="s">
        <v>386</v>
      </c>
      <c r="E2582" s="3" t="s">
        <v>389</v>
      </c>
      <c r="F2582" s="3" t="s">
        <v>10193</v>
      </c>
      <c r="G2582" s="3" t="s">
        <v>10192</v>
      </c>
      <c r="H2582" s="2">
        <v>0</v>
      </c>
      <c r="I2582" s="4" t="s">
        <v>390</v>
      </c>
      <c r="J2582" s="40" t="s">
        <v>18915</v>
      </c>
      <c r="K2582" s="3" t="s">
        <v>10190</v>
      </c>
      <c r="L2582" s="2">
        <v>106</v>
      </c>
      <c r="M2582" s="1">
        <v>0.31460500000000002</v>
      </c>
    </row>
    <row r="2583" spans="1:13" ht="65" x14ac:dyDescent="0.35">
      <c r="A2583" s="20" t="s">
        <v>4062</v>
      </c>
      <c r="B2583" s="4" t="s">
        <v>4061</v>
      </c>
      <c r="C2583" s="3" t="s">
        <v>4061</v>
      </c>
      <c r="D2583" s="4" t="s">
        <v>386</v>
      </c>
      <c r="E2583" s="3" t="s">
        <v>389</v>
      </c>
      <c r="F2583" s="3" t="s">
        <v>10191</v>
      </c>
      <c r="G2583" s="3" t="s">
        <v>4794</v>
      </c>
      <c r="H2583" s="2">
        <v>0</v>
      </c>
      <c r="I2583" s="4" t="s">
        <v>388</v>
      </c>
      <c r="J2583" s="40" t="s">
        <v>18915</v>
      </c>
      <c r="K2583" s="3" t="s">
        <v>10190</v>
      </c>
      <c r="L2583" s="2">
        <v>196</v>
      </c>
      <c r="M2583" s="1">
        <v>0.58172299999999999</v>
      </c>
    </row>
    <row r="2584" spans="1:13" ht="195" x14ac:dyDescent="0.35">
      <c r="A2584" s="20" t="s">
        <v>4062</v>
      </c>
      <c r="B2584" s="4" t="s">
        <v>4061</v>
      </c>
      <c r="C2584" s="3" t="s">
        <v>4061</v>
      </c>
      <c r="D2584" s="4" t="s">
        <v>1950</v>
      </c>
      <c r="E2584" s="3" t="s">
        <v>1954</v>
      </c>
      <c r="F2584" s="3" t="s">
        <v>7127</v>
      </c>
      <c r="G2584" s="3" t="s">
        <v>7126</v>
      </c>
      <c r="H2584" s="2">
        <v>0</v>
      </c>
      <c r="I2584" s="4" t="s">
        <v>1955</v>
      </c>
      <c r="J2584" s="40" t="s">
        <v>18915</v>
      </c>
      <c r="K2584" s="3" t="s">
        <v>7125</v>
      </c>
      <c r="L2584" s="2">
        <v>688</v>
      </c>
      <c r="M2584" s="1">
        <v>1.2961320000000001</v>
      </c>
    </row>
    <row r="2585" spans="1:13" ht="39" x14ac:dyDescent="0.35">
      <c r="A2585" s="20" t="s">
        <v>4062</v>
      </c>
      <c r="B2585" s="4" t="s">
        <v>4061</v>
      </c>
      <c r="C2585" s="3" t="s">
        <v>4061</v>
      </c>
      <c r="D2585" s="4" t="s">
        <v>65</v>
      </c>
      <c r="E2585" s="3" t="s">
        <v>67</v>
      </c>
      <c r="F2585" s="3" t="s">
        <v>10750</v>
      </c>
      <c r="G2585" s="3" t="s">
        <v>10749</v>
      </c>
      <c r="H2585" s="2">
        <v>0</v>
      </c>
      <c r="I2585" s="4" t="s">
        <v>68</v>
      </c>
      <c r="J2585" s="40" t="s">
        <v>18915</v>
      </c>
      <c r="K2585" s="3" t="s">
        <v>10748</v>
      </c>
      <c r="L2585" s="2">
        <v>117</v>
      </c>
      <c r="M2585" s="1">
        <v>0.33099499999999998</v>
      </c>
    </row>
    <row r="2586" spans="1:13" ht="39" x14ac:dyDescent="0.35">
      <c r="A2586" s="20" t="s">
        <v>4062</v>
      </c>
      <c r="B2586" s="4" t="s">
        <v>4061</v>
      </c>
      <c r="C2586" s="3" t="s">
        <v>4061</v>
      </c>
      <c r="D2586" s="4" t="s">
        <v>3189</v>
      </c>
      <c r="E2586" s="3" t="s">
        <v>3190</v>
      </c>
      <c r="F2586" s="3" t="s">
        <v>4439</v>
      </c>
      <c r="G2586" s="3" t="s">
        <v>4438</v>
      </c>
      <c r="H2586" s="2">
        <v>0</v>
      </c>
      <c r="I2586" s="4" t="s">
        <v>3191</v>
      </c>
      <c r="J2586" s="40" t="s">
        <v>18915</v>
      </c>
      <c r="K2586" s="3" t="s">
        <v>4435</v>
      </c>
      <c r="L2586" s="2">
        <v>48</v>
      </c>
      <c r="M2586" s="1">
        <v>6.8160999999999999E-2</v>
      </c>
    </row>
    <row r="2587" spans="1:13" ht="52" x14ac:dyDescent="0.35">
      <c r="A2587" s="20" t="s">
        <v>4062</v>
      </c>
      <c r="B2587" s="4" t="s">
        <v>4061</v>
      </c>
      <c r="C2587" s="3" t="s">
        <v>4061</v>
      </c>
      <c r="D2587" s="4" t="s">
        <v>3189</v>
      </c>
      <c r="E2587" s="3" t="s">
        <v>3190</v>
      </c>
      <c r="F2587" s="3" t="s">
        <v>4437</v>
      </c>
      <c r="G2587" s="3" t="s">
        <v>4436</v>
      </c>
      <c r="H2587" s="2">
        <v>0</v>
      </c>
      <c r="I2587" s="4" t="s">
        <v>3192</v>
      </c>
      <c r="J2587" s="40" t="s">
        <v>18915</v>
      </c>
      <c r="K2587" s="3" t="s">
        <v>4435</v>
      </c>
      <c r="L2587" s="2">
        <v>167</v>
      </c>
      <c r="M2587" s="1">
        <v>0.23714499999999999</v>
      </c>
    </row>
    <row r="2588" spans="1:13" ht="247" x14ac:dyDescent="0.35">
      <c r="A2588" s="20" t="s">
        <v>4062</v>
      </c>
      <c r="B2588" s="4" t="s">
        <v>4061</v>
      </c>
      <c r="C2588" s="3" t="s">
        <v>4061</v>
      </c>
      <c r="D2588" s="4" t="s">
        <v>3189</v>
      </c>
      <c r="E2588" s="3" t="s">
        <v>3190</v>
      </c>
      <c r="F2588" s="3" t="s">
        <v>4405</v>
      </c>
      <c r="G2588" s="3" t="s">
        <v>4404</v>
      </c>
      <c r="H2588" s="2">
        <v>0</v>
      </c>
      <c r="I2588" s="4" t="s">
        <v>3206</v>
      </c>
      <c r="J2588" s="40" t="s">
        <v>18915</v>
      </c>
      <c r="K2588" s="3" t="s">
        <v>4403</v>
      </c>
      <c r="L2588" s="2">
        <v>820</v>
      </c>
      <c r="M2588" s="1">
        <v>1.164425</v>
      </c>
    </row>
    <row r="2589" spans="1:13" ht="78" x14ac:dyDescent="0.35">
      <c r="A2589" s="20" t="s">
        <v>4062</v>
      </c>
      <c r="B2589" s="4" t="s">
        <v>4061</v>
      </c>
      <c r="C2589" s="3" t="s">
        <v>4061</v>
      </c>
      <c r="D2589" s="4" t="s">
        <v>3239</v>
      </c>
      <c r="E2589" s="3" t="s">
        <v>3241</v>
      </c>
      <c r="F2589" s="3" t="s">
        <v>4325</v>
      </c>
      <c r="G2589" s="3" t="s">
        <v>4324</v>
      </c>
      <c r="H2589" s="2">
        <v>0</v>
      </c>
      <c r="I2589" s="4" t="s">
        <v>3242</v>
      </c>
      <c r="J2589" s="40" t="s">
        <v>18915</v>
      </c>
      <c r="K2589" s="3" t="s">
        <v>4321</v>
      </c>
      <c r="L2589" s="2">
        <v>237</v>
      </c>
      <c r="M2589" s="1">
        <v>0.51988500000000004</v>
      </c>
    </row>
    <row r="2590" spans="1:13" ht="91" x14ac:dyDescent="0.35">
      <c r="A2590" s="20" t="s">
        <v>4062</v>
      </c>
      <c r="B2590" s="4" t="s">
        <v>4061</v>
      </c>
      <c r="C2590" s="3" t="s">
        <v>4061</v>
      </c>
      <c r="D2590" s="4" t="s">
        <v>1404</v>
      </c>
      <c r="E2590" s="3" t="s">
        <v>1405</v>
      </c>
      <c r="F2590" s="3" t="s">
        <v>8271</v>
      </c>
      <c r="G2590" s="3" t="s">
        <v>8270</v>
      </c>
      <c r="H2590" s="2">
        <v>0</v>
      </c>
      <c r="I2590" s="4" t="s">
        <v>1406</v>
      </c>
      <c r="J2590" s="40" t="s">
        <v>18915</v>
      </c>
      <c r="K2590" s="3" t="s">
        <v>8267</v>
      </c>
      <c r="L2590" s="2">
        <v>274</v>
      </c>
      <c r="M2590" s="1">
        <v>0.30975900000000001</v>
      </c>
    </row>
    <row r="2591" spans="1:13" ht="208" x14ac:dyDescent="0.35">
      <c r="A2591" s="20" t="s">
        <v>4062</v>
      </c>
      <c r="B2591" s="4" t="s">
        <v>4061</v>
      </c>
      <c r="C2591" s="3" t="s">
        <v>4061</v>
      </c>
      <c r="D2591" s="4" t="s">
        <v>1074</v>
      </c>
      <c r="E2591" s="3" t="s">
        <v>1075</v>
      </c>
      <c r="F2591" s="3" t="s">
        <v>8893</v>
      </c>
      <c r="G2591" s="3" t="s">
        <v>8898</v>
      </c>
      <c r="H2591" s="2">
        <v>0</v>
      </c>
      <c r="I2591" s="4" t="s">
        <v>1076</v>
      </c>
      <c r="J2591" s="40" t="s">
        <v>18915</v>
      </c>
      <c r="K2591" s="3" t="s">
        <v>8897</v>
      </c>
      <c r="L2591" s="2">
        <v>636</v>
      </c>
      <c r="M2591" s="1">
        <v>1.3219430000000001</v>
      </c>
    </row>
    <row r="2592" spans="1:13" ht="247" x14ac:dyDescent="0.35">
      <c r="A2592" s="20" t="s">
        <v>4062</v>
      </c>
      <c r="B2592" s="4" t="s">
        <v>1892</v>
      </c>
      <c r="C2592" s="3" t="s">
        <v>4061</v>
      </c>
      <c r="D2592" s="4" t="s">
        <v>1891</v>
      </c>
      <c r="E2592" s="3" t="s">
        <v>1893</v>
      </c>
      <c r="F2592" s="3" t="s">
        <v>7281</v>
      </c>
      <c r="G2592" s="3" t="s">
        <v>7280</v>
      </c>
      <c r="H2592" s="2">
        <v>0</v>
      </c>
      <c r="I2592" s="3"/>
      <c r="J2592" s="40" t="s">
        <v>18915</v>
      </c>
      <c r="K2592" s="3" t="s">
        <v>7279</v>
      </c>
      <c r="L2592" s="2">
        <v>165555</v>
      </c>
      <c r="M2592" s="1">
        <v>0.36322300000000002</v>
      </c>
    </row>
    <row r="2593" spans="1:13" ht="312" x14ac:dyDescent="0.35">
      <c r="A2593" s="20" t="s">
        <v>4062</v>
      </c>
      <c r="B2593" s="4" t="s">
        <v>1895</v>
      </c>
      <c r="C2593" s="3" t="s">
        <v>4061</v>
      </c>
      <c r="D2593" s="4" t="s">
        <v>1891</v>
      </c>
      <c r="E2593" s="3" t="s">
        <v>1893</v>
      </c>
      <c r="F2593" s="3" t="s">
        <v>7261</v>
      </c>
      <c r="G2593" s="3" t="s">
        <v>7260</v>
      </c>
      <c r="H2593" s="2">
        <v>0</v>
      </c>
      <c r="I2593" s="3"/>
      <c r="J2593" s="40" t="s">
        <v>18915</v>
      </c>
      <c r="K2593" s="3" t="s">
        <v>7259</v>
      </c>
      <c r="L2593" s="2">
        <v>114972</v>
      </c>
      <c r="M2593" s="1">
        <v>0.252245</v>
      </c>
    </row>
    <row r="2594" spans="1:13" ht="117" x14ac:dyDescent="0.35">
      <c r="A2594" s="20" t="s">
        <v>4062</v>
      </c>
      <c r="B2594" s="4" t="s">
        <v>4061</v>
      </c>
      <c r="C2594" s="3" t="s">
        <v>4061</v>
      </c>
      <c r="D2594" s="4" t="s">
        <v>2589</v>
      </c>
      <c r="E2594" s="3" t="s">
        <v>2590</v>
      </c>
      <c r="F2594" s="3" t="s">
        <v>5755</v>
      </c>
      <c r="G2594" s="3" t="s">
        <v>5754</v>
      </c>
      <c r="H2594" s="2">
        <v>0</v>
      </c>
      <c r="I2594" s="4" t="s">
        <v>2591</v>
      </c>
      <c r="J2594" s="40" t="s">
        <v>18915</v>
      </c>
      <c r="K2594" s="3" t="s">
        <v>5751</v>
      </c>
      <c r="L2594" s="2">
        <v>403</v>
      </c>
      <c r="M2594" s="1">
        <v>1.011039</v>
      </c>
    </row>
    <row r="2595" spans="1:13" ht="104" x14ac:dyDescent="0.35">
      <c r="A2595" s="20" t="s">
        <v>4062</v>
      </c>
      <c r="B2595" s="4" t="s">
        <v>4061</v>
      </c>
      <c r="C2595" s="3" t="s">
        <v>4061</v>
      </c>
      <c r="D2595" s="4" t="s">
        <v>1438</v>
      </c>
      <c r="E2595" s="3" t="s">
        <v>1439</v>
      </c>
      <c r="F2595" s="3" t="s">
        <v>8206</v>
      </c>
      <c r="G2595" s="3" t="s">
        <v>8205</v>
      </c>
      <c r="H2595" s="2">
        <v>0</v>
      </c>
      <c r="I2595" s="4" t="s">
        <v>1440</v>
      </c>
      <c r="J2595" s="40" t="s">
        <v>18915</v>
      </c>
      <c r="K2595" s="3" t="s">
        <v>8204</v>
      </c>
      <c r="L2595" s="2">
        <v>333</v>
      </c>
      <c r="M2595" s="1">
        <v>0.609734</v>
      </c>
    </row>
    <row r="2596" spans="1:13" ht="78" x14ac:dyDescent="0.35">
      <c r="A2596" s="20" t="s">
        <v>4062</v>
      </c>
      <c r="B2596" s="4" t="s">
        <v>4061</v>
      </c>
      <c r="C2596" s="3" t="s">
        <v>4061</v>
      </c>
      <c r="D2596" s="4" t="s">
        <v>1596</v>
      </c>
      <c r="E2596" s="3" t="s">
        <v>1613</v>
      </c>
      <c r="F2596" s="3" t="s">
        <v>7872</v>
      </c>
      <c r="G2596" s="3" t="s">
        <v>7871</v>
      </c>
      <c r="H2596" s="2">
        <v>0</v>
      </c>
      <c r="I2596" s="4" t="s">
        <v>1614</v>
      </c>
      <c r="J2596" s="40" t="s">
        <v>18915</v>
      </c>
      <c r="K2596" s="3" t="s">
        <v>7870</v>
      </c>
      <c r="L2596" s="2">
        <v>249</v>
      </c>
      <c r="M2596" s="1">
        <v>0.28517799999999999</v>
      </c>
    </row>
    <row r="2597" spans="1:13" ht="39" x14ac:dyDescent="0.35">
      <c r="A2597" s="20" t="s">
        <v>4062</v>
      </c>
      <c r="B2597" s="4" t="s">
        <v>4061</v>
      </c>
      <c r="C2597" s="3" t="s">
        <v>4061</v>
      </c>
      <c r="D2597" s="4" t="s">
        <v>2622</v>
      </c>
      <c r="E2597" s="3" t="s">
        <v>2623</v>
      </c>
      <c r="F2597" s="3" t="s">
        <v>5686</v>
      </c>
      <c r="G2597" s="3" t="s">
        <v>5685</v>
      </c>
      <c r="H2597" s="2">
        <v>0</v>
      </c>
      <c r="I2597" s="4" t="s">
        <v>2624</v>
      </c>
      <c r="J2597" s="40" t="s">
        <v>18915</v>
      </c>
      <c r="K2597" s="3" t="s">
        <v>5684</v>
      </c>
      <c r="L2597" s="2">
        <v>146</v>
      </c>
      <c r="M2597" s="1">
        <v>0.36339199999999999</v>
      </c>
    </row>
    <row r="2598" spans="1:13" ht="52" x14ac:dyDescent="0.35">
      <c r="A2598" s="20" t="s">
        <v>4062</v>
      </c>
      <c r="B2598" s="4" t="s">
        <v>4061</v>
      </c>
      <c r="C2598" s="3" t="s">
        <v>4061</v>
      </c>
      <c r="D2598" s="4" t="s">
        <v>1170</v>
      </c>
      <c r="E2598" s="3" t="s">
        <v>1171</v>
      </c>
      <c r="F2598" s="3" t="s">
        <v>8717</v>
      </c>
      <c r="G2598" s="3" t="s">
        <v>8719</v>
      </c>
      <c r="H2598" s="2">
        <v>0</v>
      </c>
      <c r="I2598" s="4" t="s">
        <v>1172</v>
      </c>
      <c r="J2598" s="40" t="s">
        <v>18915</v>
      </c>
      <c r="K2598" s="3" t="s">
        <v>8718</v>
      </c>
      <c r="L2598" s="2">
        <v>171</v>
      </c>
      <c r="M2598" s="1">
        <v>0.50207000000000002</v>
      </c>
    </row>
    <row r="2599" spans="1:13" ht="78" x14ac:dyDescent="0.35">
      <c r="A2599" s="20" t="s">
        <v>4062</v>
      </c>
      <c r="B2599" s="4" t="s">
        <v>4061</v>
      </c>
      <c r="C2599" s="3" t="s">
        <v>4061</v>
      </c>
      <c r="D2599" s="4" t="s">
        <v>2661</v>
      </c>
      <c r="E2599" s="3" t="s">
        <v>2662</v>
      </c>
      <c r="F2599" s="3" t="s">
        <v>5602</v>
      </c>
      <c r="G2599" s="3" t="s">
        <v>5601</v>
      </c>
      <c r="H2599" s="2">
        <v>0</v>
      </c>
      <c r="I2599" s="4" t="s">
        <v>2663</v>
      </c>
      <c r="J2599" s="40" t="s">
        <v>18915</v>
      </c>
      <c r="K2599" s="3" t="s">
        <v>5600</v>
      </c>
      <c r="L2599" s="2">
        <v>272</v>
      </c>
      <c r="M2599" s="1">
        <v>0.22192100000000001</v>
      </c>
    </row>
    <row r="2600" spans="1:13" ht="78" x14ac:dyDescent="0.35">
      <c r="A2600" s="20" t="s">
        <v>4062</v>
      </c>
      <c r="B2600" s="4" t="s">
        <v>4061</v>
      </c>
      <c r="C2600" s="3" t="s">
        <v>4061</v>
      </c>
      <c r="D2600" s="4" t="s">
        <v>1812</v>
      </c>
      <c r="E2600" s="3" t="s">
        <v>1813</v>
      </c>
      <c r="F2600" s="3" t="s">
        <v>7437</v>
      </c>
      <c r="G2600" s="3" t="s">
        <v>7436</v>
      </c>
      <c r="H2600" s="2">
        <v>0</v>
      </c>
      <c r="I2600" s="4" t="s">
        <v>1814</v>
      </c>
      <c r="J2600" s="40" t="s">
        <v>18915</v>
      </c>
      <c r="K2600" s="3" t="s">
        <v>7433</v>
      </c>
      <c r="L2600" s="2">
        <v>210</v>
      </c>
      <c r="M2600" s="1">
        <v>0.36995899999999998</v>
      </c>
    </row>
    <row r="2601" spans="1:13" ht="52" x14ac:dyDescent="0.35">
      <c r="A2601" s="20" t="s">
        <v>4062</v>
      </c>
      <c r="B2601" s="4" t="s">
        <v>4061</v>
      </c>
      <c r="C2601" s="3" t="s">
        <v>4061</v>
      </c>
      <c r="D2601" s="4" t="s">
        <v>1812</v>
      </c>
      <c r="E2601" s="3" t="s">
        <v>1813</v>
      </c>
      <c r="F2601" s="3" t="s">
        <v>7435</v>
      </c>
      <c r="G2601" s="3" t="s">
        <v>7434</v>
      </c>
      <c r="H2601" s="2">
        <v>0</v>
      </c>
      <c r="I2601" s="4" t="s">
        <v>1815</v>
      </c>
      <c r="J2601" s="40" t="s">
        <v>18915</v>
      </c>
      <c r="K2601" s="3" t="s">
        <v>7433</v>
      </c>
      <c r="L2601" s="2">
        <v>134</v>
      </c>
      <c r="M2601" s="1">
        <v>0.236069</v>
      </c>
    </row>
    <row r="2602" spans="1:13" ht="52" x14ac:dyDescent="0.35">
      <c r="A2602" s="20" t="s">
        <v>4062</v>
      </c>
      <c r="B2602" s="4" t="s">
        <v>4061</v>
      </c>
      <c r="C2602" s="3" t="s">
        <v>4061</v>
      </c>
      <c r="D2602" s="4" t="s">
        <v>989</v>
      </c>
      <c r="E2602" s="3" t="s">
        <v>990</v>
      </c>
      <c r="F2602" s="3" t="s">
        <v>9079</v>
      </c>
      <c r="G2602" s="3" t="s">
        <v>9078</v>
      </c>
      <c r="H2602" s="2">
        <v>0</v>
      </c>
      <c r="I2602" s="4" t="s">
        <v>991</v>
      </c>
      <c r="J2602" s="40" t="s">
        <v>18915</v>
      </c>
      <c r="K2602" s="3" t="s">
        <v>9077</v>
      </c>
      <c r="L2602" s="2">
        <v>189</v>
      </c>
      <c r="M2602" s="1">
        <v>0.25863799999999998</v>
      </c>
    </row>
    <row r="2603" spans="1:13" ht="39" x14ac:dyDescent="0.35">
      <c r="A2603" s="20" t="s">
        <v>4062</v>
      </c>
      <c r="B2603" s="4" t="s">
        <v>4061</v>
      </c>
      <c r="C2603" s="3" t="s">
        <v>4061</v>
      </c>
      <c r="D2603" s="4" t="s">
        <v>989</v>
      </c>
      <c r="E2603" s="3" t="s">
        <v>990</v>
      </c>
      <c r="F2603" s="3" t="s">
        <v>9042</v>
      </c>
      <c r="G2603" s="3" t="s">
        <v>9076</v>
      </c>
      <c r="H2603" s="2">
        <v>0</v>
      </c>
      <c r="I2603" s="4" t="s">
        <v>992</v>
      </c>
      <c r="J2603" s="40" t="s">
        <v>18915</v>
      </c>
      <c r="K2603" s="3" t="s">
        <v>9074</v>
      </c>
      <c r="L2603" s="2">
        <v>97</v>
      </c>
      <c r="M2603" s="1">
        <v>0.13274</v>
      </c>
    </row>
    <row r="2604" spans="1:13" ht="39" x14ac:dyDescent="0.35">
      <c r="A2604" s="20" t="s">
        <v>4062</v>
      </c>
      <c r="B2604" s="4" t="s">
        <v>4061</v>
      </c>
      <c r="C2604" s="3" t="s">
        <v>4061</v>
      </c>
      <c r="D2604" s="4" t="s">
        <v>989</v>
      </c>
      <c r="E2604" s="3" t="s">
        <v>990</v>
      </c>
      <c r="F2604" s="3" t="s">
        <v>9039</v>
      </c>
      <c r="G2604" s="3" t="s">
        <v>9075</v>
      </c>
      <c r="H2604" s="2">
        <v>0</v>
      </c>
      <c r="I2604" s="4" t="s">
        <v>993</v>
      </c>
      <c r="J2604" s="40" t="s">
        <v>18915</v>
      </c>
      <c r="K2604" s="3" t="s">
        <v>9074</v>
      </c>
      <c r="L2604" s="2">
        <v>112</v>
      </c>
      <c r="M2604" s="1">
        <v>0.15326699999999999</v>
      </c>
    </row>
    <row r="2605" spans="1:13" ht="65" x14ac:dyDescent="0.35">
      <c r="A2605" s="20" t="s">
        <v>4062</v>
      </c>
      <c r="B2605" s="4" t="s">
        <v>4061</v>
      </c>
      <c r="C2605" s="3" t="s">
        <v>4061</v>
      </c>
      <c r="D2605" s="4" t="s">
        <v>802</v>
      </c>
      <c r="E2605" s="3" t="s">
        <v>803</v>
      </c>
      <c r="F2605" s="3" t="s">
        <v>9423</v>
      </c>
      <c r="G2605" s="3" t="s">
        <v>9422</v>
      </c>
      <c r="H2605" s="2">
        <v>0</v>
      </c>
      <c r="I2605" s="4" t="s">
        <v>804</v>
      </c>
      <c r="J2605" s="40" t="s">
        <v>18915</v>
      </c>
      <c r="K2605" s="3" t="s">
        <v>9419</v>
      </c>
      <c r="L2605" s="2">
        <v>183</v>
      </c>
      <c r="M2605" s="1">
        <v>0.182113</v>
      </c>
    </row>
    <row r="2606" spans="1:13" ht="91" x14ac:dyDescent="0.35">
      <c r="A2606" s="20" t="s">
        <v>4062</v>
      </c>
      <c r="B2606" s="4" t="s">
        <v>4061</v>
      </c>
      <c r="C2606" s="3" t="s">
        <v>4061</v>
      </c>
      <c r="D2606" s="4" t="s">
        <v>1226</v>
      </c>
      <c r="E2606" s="3" t="s">
        <v>1228</v>
      </c>
      <c r="F2606" s="3" t="s">
        <v>8612</v>
      </c>
      <c r="G2606" s="3" t="s">
        <v>8611</v>
      </c>
      <c r="H2606" s="2">
        <v>0</v>
      </c>
      <c r="I2606" s="4" t="s">
        <v>1229</v>
      </c>
      <c r="J2606" s="40" t="s">
        <v>18915</v>
      </c>
      <c r="K2606" s="3" t="s">
        <v>8609</v>
      </c>
      <c r="L2606" s="2">
        <v>284</v>
      </c>
      <c r="M2606" s="1">
        <v>0.48628500000000002</v>
      </c>
    </row>
    <row r="2607" spans="1:13" ht="39" x14ac:dyDescent="0.35">
      <c r="A2607" s="20" t="s">
        <v>4062</v>
      </c>
      <c r="B2607" s="4" t="s">
        <v>4061</v>
      </c>
      <c r="C2607" s="3" t="s">
        <v>4061</v>
      </c>
      <c r="D2607" s="4" t="s">
        <v>1226</v>
      </c>
      <c r="E2607" s="3" t="s">
        <v>1228</v>
      </c>
      <c r="F2607" s="3" t="s">
        <v>8610</v>
      </c>
      <c r="G2607" s="3" t="s">
        <v>6703</v>
      </c>
      <c r="H2607" s="2">
        <v>0</v>
      </c>
      <c r="I2607" s="4" t="s">
        <v>1227</v>
      </c>
      <c r="J2607" s="40" t="s">
        <v>18915</v>
      </c>
      <c r="K2607" s="3" t="s">
        <v>8609</v>
      </c>
      <c r="L2607" s="2">
        <v>104</v>
      </c>
      <c r="M2607" s="1">
        <v>0.17807600000000001</v>
      </c>
    </row>
    <row r="2608" spans="1:13" ht="26" x14ac:dyDescent="0.35">
      <c r="A2608" s="20" t="s">
        <v>4062</v>
      </c>
      <c r="B2608" s="4" t="s">
        <v>4061</v>
      </c>
      <c r="C2608" s="3" t="s">
        <v>4061</v>
      </c>
      <c r="D2608" s="4" t="s">
        <v>2487</v>
      </c>
      <c r="E2608" s="3" t="s">
        <v>2511</v>
      </c>
      <c r="F2608" s="3" t="s">
        <v>5912</v>
      </c>
      <c r="G2608" s="3" t="s">
        <v>5911</v>
      </c>
      <c r="H2608" s="2">
        <v>0</v>
      </c>
      <c r="I2608" s="4" t="s">
        <v>2512</v>
      </c>
      <c r="J2608" s="40" t="s">
        <v>18915</v>
      </c>
      <c r="K2608" s="3" t="s">
        <v>5908</v>
      </c>
      <c r="L2608" s="2">
        <v>76</v>
      </c>
      <c r="M2608" s="1">
        <v>7.0070999999999994E-2</v>
      </c>
    </row>
    <row r="2609" spans="1:13" ht="39" x14ac:dyDescent="0.35">
      <c r="A2609" s="20" t="s">
        <v>4062</v>
      </c>
      <c r="B2609" s="4" t="s">
        <v>4061</v>
      </c>
      <c r="C2609" s="3" t="s">
        <v>4061</v>
      </c>
      <c r="D2609" s="4" t="s">
        <v>2487</v>
      </c>
      <c r="E2609" s="3" t="s">
        <v>2511</v>
      </c>
      <c r="F2609" s="3" t="s">
        <v>5910</v>
      </c>
      <c r="G2609" s="3" t="s">
        <v>5909</v>
      </c>
      <c r="H2609" s="2">
        <v>0</v>
      </c>
      <c r="I2609" s="4" t="s">
        <v>2513</v>
      </c>
      <c r="J2609" s="40" t="s">
        <v>18915</v>
      </c>
      <c r="K2609" s="3" t="s">
        <v>5908</v>
      </c>
      <c r="L2609" s="2">
        <v>143</v>
      </c>
      <c r="M2609" s="1">
        <v>0.13184299999999999</v>
      </c>
    </row>
    <row r="2610" spans="1:13" ht="65" x14ac:dyDescent="0.35">
      <c r="A2610" s="20" t="s">
        <v>4062</v>
      </c>
      <c r="B2610" s="4" t="s">
        <v>4061</v>
      </c>
      <c r="C2610" s="3" t="s">
        <v>4061</v>
      </c>
      <c r="D2610" s="4" t="s">
        <v>158</v>
      </c>
      <c r="E2610" s="3" t="s">
        <v>159</v>
      </c>
      <c r="F2610" s="3" t="s">
        <v>10614</v>
      </c>
      <c r="G2610" s="3" t="s">
        <v>10613</v>
      </c>
      <c r="H2610" s="2">
        <v>0</v>
      </c>
      <c r="I2610" s="4" t="s">
        <v>160</v>
      </c>
      <c r="J2610" s="40" t="s">
        <v>18915</v>
      </c>
      <c r="K2610" s="3" t="s">
        <v>10615</v>
      </c>
      <c r="L2610" s="2">
        <v>227</v>
      </c>
      <c r="M2610" s="1">
        <v>0.38561499999999999</v>
      </c>
    </row>
    <row r="2611" spans="1:13" ht="26" x14ac:dyDescent="0.35">
      <c r="A2611" s="20" t="s">
        <v>4062</v>
      </c>
      <c r="B2611" s="4" t="s">
        <v>4061</v>
      </c>
      <c r="C2611" s="3" t="s">
        <v>4061</v>
      </c>
      <c r="D2611" s="4" t="s">
        <v>264</v>
      </c>
      <c r="E2611" s="3" t="s">
        <v>266</v>
      </c>
      <c r="F2611" s="3" t="s">
        <v>10420</v>
      </c>
      <c r="G2611" s="3" t="s">
        <v>10419</v>
      </c>
      <c r="H2611" s="2">
        <v>0</v>
      </c>
      <c r="I2611" s="4" t="s">
        <v>267</v>
      </c>
      <c r="J2611" s="40" t="s">
        <v>18915</v>
      </c>
      <c r="K2611" s="3" t="s">
        <v>10418</v>
      </c>
      <c r="L2611" s="2">
        <v>21</v>
      </c>
      <c r="M2611" s="1">
        <v>4.9156999999999999E-2</v>
      </c>
    </row>
    <row r="2612" spans="1:13" ht="52" x14ac:dyDescent="0.35">
      <c r="A2612" s="20" t="s">
        <v>4062</v>
      </c>
      <c r="B2612" s="4" t="s">
        <v>4061</v>
      </c>
      <c r="C2612" s="3" t="s">
        <v>4061</v>
      </c>
      <c r="D2612" s="4" t="s">
        <v>2885</v>
      </c>
      <c r="E2612" s="3" t="s">
        <v>2886</v>
      </c>
      <c r="F2612" s="3" t="s">
        <v>5097</v>
      </c>
      <c r="G2612" s="3" t="s">
        <v>5096</v>
      </c>
      <c r="H2612" s="2">
        <v>0</v>
      </c>
      <c r="I2612" s="4" t="s">
        <v>2887</v>
      </c>
      <c r="J2612" s="40" t="s">
        <v>18915</v>
      </c>
      <c r="K2612" s="3" t="s">
        <v>5095</v>
      </c>
      <c r="L2612" s="2">
        <v>113</v>
      </c>
      <c r="M2612" s="1">
        <v>0.30506699999999998</v>
      </c>
    </row>
    <row r="2613" spans="1:13" ht="39" x14ac:dyDescent="0.35">
      <c r="A2613" s="20" t="s">
        <v>4062</v>
      </c>
      <c r="B2613" s="4" t="s">
        <v>4061</v>
      </c>
      <c r="C2613" s="3" t="s">
        <v>4061</v>
      </c>
      <c r="D2613" s="4" t="s">
        <v>2610</v>
      </c>
      <c r="E2613" s="3" t="s">
        <v>2612</v>
      </c>
      <c r="F2613" s="3" t="s">
        <v>5708</v>
      </c>
      <c r="G2613" s="3" t="s">
        <v>5707</v>
      </c>
      <c r="H2613" s="2">
        <v>0</v>
      </c>
      <c r="I2613" s="4" t="s">
        <v>2613</v>
      </c>
      <c r="J2613" s="40" t="s">
        <v>18915</v>
      </c>
      <c r="K2613" s="3" t="s">
        <v>5706</v>
      </c>
      <c r="L2613" s="2">
        <v>126</v>
      </c>
      <c r="M2613" s="1">
        <v>0.205232</v>
      </c>
    </row>
    <row r="2614" spans="1:13" ht="130" x14ac:dyDescent="0.35">
      <c r="A2614" s="20" t="s">
        <v>4062</v>
      </c>
      <c r="B2614" s="4" t="s">
        <v>4061</v>
      </c>
      <c r="C2614" s="3" t="s">
        <v>4061</v>
      </c>
      <c r="D2614" s="4" t="s">
        <v>1209</v>
      </c>
      <c r="E2614" s="3" t="s">
        <v>1210</v>
      </c>
      <c r="F2614" s="3" t="s">
        <v>8648</v>
      </c>
      <c r="G2614" s="3" t="s">
        <v>8647</v>
      </c>
      <c r="H2614" s="2">
        <v>0</v>
      </c>
      <c r="I2614" s="4" t="s">
        <v>1211</v>
      </c>
      <c r="J2614" s="40" t="s">
        <v>18915</v>
      </c>
      <c r="K2614" s="3" t="s">
        <v>8644</v>
      </c>
      <c r="L2614" s="2">
        <v>493</v>
      </c>
      <c r="M2614" s="1">
        <v>1.2573639999999999</v>
      </c>
    </row>
    <row r="2615" spans="1:13" ht="169" x14ac:dyDescent="0.35">
      <c r="A2615" s="20" t="s">
        <v>4062</v>
      </c>
      <c r="B2615" s="4" t="s">
        <v>4061</v>
      </c>
      <c r="C2615" s="3" t="s">
        <v>4061</v>
      </c>
      <c r="D2615" s="4" t="s">
        <v>2201</v>
      </c>
      <c r="E2615" s="3" t="s">
        <v>2203</v>
      </c>
      <c r="F2615" s="3" t="s">
        <v>6615</v>
      </c>
      <c r="G2615" s="3" t="s">
        <v>6614</v>
      </c>
      <c r="H2615" s="2">
        <v>0</v>
      </c>
      <c r="I2615" s="4" t="s">
        <v>2204</v>
      </c>
      <c r="J2615" s="40" t="s">
        <v>18915</v>
      </c>
      <c r="K2615" s="3" t="s">
        <v>6613</v>
      </c>
      <c r="L2615" s="2">
        <v>485</v>
      </c>
      <c r="M2615" s="1">
        <v>1.0711840448792986</v>
      </c>
    </row>
    <row r="2616" spans="1:13" ht="52" x14ac:dyDescent="0.35">
      <c r="A2616" s="20" t="s">
        <v>4062</v>
      </c>
      <c r="B2616" s="4" t="s">
        <v>4061</v>
      </c>
      <c r="C2616" s="3" t="s">
        <v>4061</v>
      </c>
      <c r="D2616" s="4" t="s">
        <v>542</v>
      </c>
      <c r="E2616" s="3" t="s">
        <v>543</v>
      </c>
      <c r="F2616" s="3" t="s">
        <v>9912</v>
      </c>
      <c r="G2616" s="3" t="s">
        <v>9911</v>
      </c>
      <c r="H2616" s="2">
        <v>0</v>
      </c>
      <c r="I2616" s="4" t="s">
        <v>544</v>
      </c>
      <c r="J2616" s="40" t="s">
        <v>18915</v>
      </c>
      <c r="K2616" s="3" t="s">
        <v>9910</v>
      </c>
      <c r="L2616" s="2">
        <v>126</v>
      </c>
      <c r="M2616" s="1">
        <v>0.20032800000000001</v>
      </c>
    </row>
    <row r="2617" spans="1:13" ht="39" x14ac:dyDescent="0.35">
      <c r="A2617" s="20" t="s">
        <v>4062</v>
      </c>
      <c r="B2617" s="4" t="s">
        <v>4061</v>
      </c>
      <c r="C2617" s="3" t="s">
        <v>4061</v>
      </c>
      <c r="D2617" s="4" t="s">
        <v>2315</v>
      </c>
      <c r="E2617" s="3" t="s">
        <v>2316</v>
      </c>
      <c r="F2617" s="3" t="s">
        <v>6359</v>
      </c>
      <c r="G2617" s="3" t="s">
        <v>6358</v>
      </c>
      <c r="H2617" s="2">
        <v>0</v>
      </c>
      <c r="I2617" s="4" t="s">
        <v>2317</v>
      </c>
      <c r="J2617" s="40" t="s">
        <v>18915</v>
      </c>
      <c r="K2617" s="3" t="s">
        <v>6357</v>
      </c>
      <c r="L2617" s="2">
        <v>73</v>
      </c>
      <c r="M2617" s="1">
        <v>9.2949000000000004E-2</v>
      </c>
    </row>
    <row r="2618" spans="1:13" ht="65" x14ac:dyDescent="0.35">
      <c r="A2618" s="20" t="s">
        <v>4062</v>
      </c>
      <c r="B2618" s="4" t="s">
        <v>4061</v>
      </c>
      <c r="C2618" s="3" t="s">
        <v>4061</v>
      </c>
      <c r="D2618" s="4" t="s">
        <v>2325</v>
      </c>
      <c r="E2618" s="3" t="s">
        <v>2327</v>
      </c>
      <c r="F2618" s="3" t="s">
        <v>6333</v>
      </c>
      <c r="G2618" s="3" t="s">
        <v>6332</v>
      </c>
      <c r="H2618" s="2">
        <v>0</v>
      </c>
      <c r="I2618" s="4" t="s">
        <v>2328</v>
      </c>
      <c r="J2618" s="40" t="s">
        <v>18915</v>
      </c>
      <c r="K2618" s="3" t="s">
        <v>6331</v>
      </c>
      <c r="L2618" s="2">
        <v>184</v>
      </c>
      <c r="M2618" s="1">
        <v>0.1665384441326877</v>
      </c>
    </row>
    <row r="2619" spans="1:13" ht="78" x14ac:dyDescent="0.35">
      <c r="A2619" s="20" t="s">
        <v>4062</v>
      </c>
      <c r="B2619" s="4" t="s">
        <v>4061</v>
      </c>
      <c r="C2619" s="3" t="s">
        <v>4061</v>
      </c>
      <c r="D2619" s="4" t="s">
        <v>942</v>
      </c>
      <c r="E2619" s="3" t="s">
        <v>943</v>
      </c>
      <c r="F2619" s="3" t="s">
        <v>9156</v>
      </c>
      <c r="G2619" s="3" t="s">
        <v>9155</v>
      </c>
      <c r="H2619" s="2">
        <v>0</v>
      </c>
      <c r="I2619" s="4" t="s">
        <v>944</v>
      </c>
      <c r="J2619" s="40" t="s">
        <v>18915</v>
      </c>
      <c r="K2619" s="3" t="s">
        <v>9152</v>
      </c>
      <c r="L2619" s="2">
        <v>223</v>
      </c>
      <c r="M2619" s="1">
        <v>0.303199</v>
      </c>
    </row>
    <row r="2620" spans="1:13" ht="65" x14ac:dyDescent="0.35">
      <c r="A2620" s="20" t="s">
        <v>4062</v>
      </c>
      <c r="B2620" s="4" t="s">
        <v>4061</v>
      </c>
      <c r="C2620" s="3" t="s">
        <v>4061</v>
      </c>
      <c r="D2620" s="4" t="s">
        <v>1010</v>
      </c>
      <c r="E2620" s="3" t="s">
        <v>1011</v>
      </c>
      <c r="F2620" s="3" t="s">
        <v>9030</v>
      </c>
      <c r="G2620" s="3" t="s">
        <v>9029</v>
      </c>
      <c r="H2620" s="2">
        <v>0</v>
      </c>
      <c r="I2620" s="4" t="s">
        <v>1012</v>
      </c>
      <c r="J2620" s="40" t="s">
        <v>18915</v>
      </c>
      <c r="K2620" s="3" t="s">
        <v>9028</v>
      </c>
      <c r="L2620" s="2">
        <v>166</v>
      </c>
      <c r="M2620" s="1">
        <v>0.30465999999999999</v>
      </c>
    </row>
    <row r="2621" spans="1:13" ht="169" x14ac:dyDescent="0.35">
      <c r="A2621" s="20" t="s">
        <v>4062</v>
      </c>
      <c r="B2621" s="4" t="s">
        <v>4061</v>
      </c>
      <c r="C2621" s="3" t="s">
        <v>4061</v>
      </c>
      <c r="D2621" s="4" t="s">
        <v>5</v>
      </c>
      <c r="E2621" s="3" t="s">
        <v>6</v>
      </c>
      <c r="F2621" s="3" t="s">
        <v>10816</v>
      </c>
      <c r="G2621" s="3" t="s">
        <v>10815</v>
      </c>
      <c r="H2621" s="2">
        <v>0</v>
      </c>
      <c r="I2621" s="4" t="s">
        <v>7</v>
      </c>
      <c r="J2621" s="40" t="s">
        <v>18915</v>
      </c>
      <c r="K2621" s="3" t="s">
        <v>10812</v>
      </c>
      <c r="L2621" s="2">
        <v>565</v>
      </c>
      <c r="M2621" s="1">
        <v>1.261442</v>
      </c>
    </row>
    <row r="2622" spans="1:13" ht="169" x14ac:dyDescent="0.35">
      <c r="A2622" s="20" t="s">
        <v>4062</v>
      </c>
      <c r="B2622" s="4" t="s">
        <v>4061</v>
      </c>
      <c r="C2622" s="3" t="s">
        <v>4061</v>
      </c>
      <c r="D2622" s="4" t="s">
        <v>1596</v>
      </c>
      <c r="E2622" s="3" t="s">
        <v>1597</v>
      </c>
      <c r="F2622" s="3" t="s">
        <v>7898</v>
      </c>
      <c r="G2622" s="3" t="s">
        <v>7897</v>
      </c>
      <c r="H2622" s="2">
        <v>0</v>
      </c>
      <c r="I2622" s="4" t="s">
        <v>1598</v>
      </c>
      <c r="J2622" s="40" t="s">
        <v>18915</v>
      </c>
      <c r="K2622" s="3" t="s">
        <v>7894</v>
      </c>
      <c r="L2622" s="2">
        <v>591</v>
      </c>
      <c r="M2622" s="1">
        <v>0.676867</v>
      </c>
    </row>
    <row r="2623" spans="1:13" ht="78" x14ac:dyDescent="0.35">
      <c r="A2623" s="20" t="s">
        <v>4062</v>
      </c>
      <c r="B2623" s="4" t="s">
        <v>4061</v>
      </c>
      <c r="C2623" s="3" t="s">
        <v>4061</v>
      </c>
      <c r="D2623" s="4" t="s">
        <v>2843</v>
      </c>
      <c r="E2623" s="3" t="s">
        <v>2848</v>
      </c>
      <c r="F2623" s="3" t="s">
        <v>5187</v>
      </c>
      <c r="G2623" s="3" t="s">
        <v>5186</v>
      </c>
      <c r="H2623" s="2">
        <v>0</v>
      </c>
      <c r="I2623" s="4" t="s">
        <v>2847</v>
      </c>
      <c r="J2623" s="40" t="s">
        <v>18915</v>
      </c>
      <c r="K2623" s="3" t="s">
        <v>5188</v>
      </c>
      <c r="L2623" s="2">
        <v>194</v>
      </c>
      <c r="M2623" s="1">
        <v>0.273868</v>
      </c>
    </row>
    <row r="2624" spans="1:13" ht="39" x14ac:dyDescent="0.35">
      <c r="A2624" s="20" t="s">
        <v>4062</v>
      </c>
      <c r="B2624" s="4" t="s">
        <v>4061</v>
      </c>
      <c r="C2624" s="3" t="s">
        <v>4061</v>
      </c>
      <c r="D2624" s="4" t="s">
        <v>1540</v>
      </c>
      <c r="E2624" s="3" t="s">
        <v>1541</v>
      </c>
      <c r="F2624" s="3" t="s">
        <v>8013</v>
      </c>
      <c r="G2624" s="3" t="s">
        <v>8012</v>
      </c>
      <c r="H2624" s="2">
        <v>0</v>
      </c>
      <c r="I2624" s="4" t="s">
        <v>1542</v>
      </c>
      <c r="J2624" s="40" t="s">
        <v>18915</v>
      </c>
      <c r="K2624" s="3" t="s">
        <v>8011</v>
      </c>
      <c r="L2624" s="2">
        <v>115</v>
      </c>
      <c r="M2624" s="1">
        <v>0.189772</v>
      </c>
    </row>
    <row r="2625" spans="1:13" ht="52" x14ac:dyDescent="0.35">
      <c r="A2625" s="20" t="s">
        <v>4062</v>
      </c>
      <c r="B2625" s="4" t="s">
        <v>4061</v>
      </c>
      <c r="C2625" s="3" t="s">
        <v>4061</v>
      </c>
      <c r="D2625" s="4" t="s">
        <v>307</v>
      </c>
      <c r="E2625" s="3" t="s">
        <v>308</v>
      </c>
      <c r="F2625" s="3" t="s">
        <v>10345</v>
      </c>
      <c r="G2625" s="3" t="s">
        <v>10344</v>
      </c>
      <c r="H2625" s="2">
        <v>0</v>
      </c>
      <c r="I2625" s="4" t="s">
        <v>309</v>
      </c>
      <c r="J2625" s="40" t="s">
        <v>18915</v>
      </c>
      <c r="K2625" s="3" t="s">
        <v>10343</v>
      </c>
      <c r="L2625" s="2">
        <v>162</v>
      </c>
      <c r="M2625" s="1">
        <v>0.17930699999999999</v>
      </c>
    </row>
    <row r="2626" spans="1:13" ht="65" x14ac:dyDescent="0.35">
      <c r="A2626" s="20" t="s">
        <v>4062</v>
      </c>
      <c r="B2626" s="4" t="s">
        <v>4061</v>
      </c>
      <c r="C2626" s="3" t="s">
        <v>4061</v>
      </c>
      <c r="D2626" s="4" t="s">
        <v>226</v>
      </c>
      <c r="E2626" s="3" t="s">
        <v>227</v>
      </c>
      <c r="F2626" s="3" t="s">
        <v>10484</v>
      </c>
      <c r="G2626" s="3" t="s">
        <v>10483</v>
      </c>
      <c r="H2626" s="2">
        <v>0</v>
      </c>
      <c r="I2626" s="4" t="s">
        <v>228</v>
      </c>
      <c r="J2626" s="40" t="s">
        <v>18915</v>
      </c>
      <c r="K2626" s="3" t="s">
        <v>10482</v>
      </c>
      <c r="L2626" s="2">
        <v>225</v>
      </c>
      <c r="M2626" s="1">
        <v>0.30438300000000001</v>
      </c>
    </row>
    <row r="2627" spans="1:13" ht="130" x14ac:dyDescent="0.35">
      <c r="A2627" s="20" t="s">
        <v>4062</v>
      </c>
      <c r="B2627" s="4" t="s">
        <v>4061</v>
      </c>
      <c r="C2627" s="3" t="s">
        <v>4061</v>
      </c>
      <c r="D2627" s="4" t="s">
        <v>82</v>
      </c>
      <c r="E2627" s="3" t="s">
        <v>83</v>
      </c>
      <c r="F2627" s="3" t="s">
        <v>10734</v>
      </c>
      <c r="G2627" s="3" t="s">
        <v>10733</v>
      </c>
      <c r="H2627" s="2">
        <v>0</v>
      </c>
      <c r="I2627" s="4" t="s">
        <v>84</v>
      </c>
      <c r="J2627" s="40" t="s">
        <v>18915</v>
      </c>
      <c r="K2627" s="3" t="s">
        <v>10732</v>
      </c>
      <c r="L2627" s="2">
        <v>392</v>
      </c>
      <c r="M2627" s="1">
        <v>0.573384</v>
      </c>
    </row>
    <row r="2628" spans="1:13" ht="78" x14ac:dyDescent="0.35">
      <c r="A2628" s="20" t="s">
        <v>4062</v>
      </c>
      <c r="B2628" s="4" t="s">
        <v>4061</v>
      </c>
      <c r="C2628" s="3" t="s">
        <v>4061</v>
      </c>
      <c r="D2628" s="4" t="s">
        <v>82</v>
      </c>
      <c r="E2628" s="3" t="s">
        <v>83</v>
      </c>
      <c r="F2628" s="3" t="s">
        <v>10695</v>
      </c>
      <c r="G2628" s="3" t="s">
        <v>10694</v>
      </c>
      <c r="H2628" s="2">
        <v>0</v>
      </c>
      <c r="I2628" s="4" t="s">
        <v>109</v>
      </c>
      <c r="J2628" s="40" t="s">
        <v>18915</v>
      </c>
      <c r="K2628" s="3" t="s">
        <v>10693</v>
      </c>
      <c r="L2628" s="2">
        <v>236</v>
      </c>
      <c r="M2628" s="1">
        <v>0.34520099999999998</v>
      </c>
    </row>
    <row r="2629" spans="1:13" ht="39" x14ac:dyDescent="0.35">
      <c r="A2629" s="20" t="s">
        <v>4062</v>
      </c>
      <c r="B2629" s="4" t="s">
        <v>4061</v>
      </c>
      <c r="C2629" s="3" t="s">
        <v>4061</v>
      </c>
      <c r="D2629" s="4" t="s">
        <v>837</v>
      </c>
      <c r="E2629" s="3" t="s">
        <v>838</v>
      </c>
      <c r="F2629" s="3" t="s">
        <v>8985</v>
      </c>
      <c r="G2629" s="3" t="s">
        <v>9353</v>
      </c>
      <c r="H2629" s="2">
        <v>0</v>
      </c>
      <c r="I2629" s="4" t="s">
        <v>839</v>
      </c>
      <c r="J2629" s="40" t="s">
        <v>18915</v>
      </c>
      <c r="K2629" s="3" t="s">
        <v>9352</v>
      </c>
      <c r="L2629" s="2">
        <v>150</v>
      </c>
      <c r="M2629" s="1">
        <v>0.26356499999999999</v>
      </c>
    </row>
    <row r="2630" spans="1:13" ht="91" x14ac:dyDescent="0.35">
      <c r="A2630" s="20" t="s">
        <v>4062</v>
      </c>
      <c r="B2630" s="4" t="s">
        <v>4061</v>
      </c>
      <c r="C2630" s="3" t="s">
        <v>4061</v>
      </c>
      <c r="D2630" s="4" t="s">
        <v>1146</v>
      </c>
      <c r="E2630" s="3" t="s">
        <v>1147</v>
      </c>
      <c r="F2630" s="3" t="s">
        <v>8766</v>
      </c>
      <c r="G2630" s="3" t="s">
        <v>8765</v>
      </c>
      <c r="H2630" s="2">
        <v>0</v>
      </c>
      <c r="I2630" s="4" t="s">
        <v>1148</v>
      </c>
      <c r="J2630" s="40" t="s">
        <v>18915</v>
      </c>
      <c r="K2630" s="3" t="s">
        <v>8767</v>
      </c>
      <c r="L2630" s="2">
        <v>272</v>
      </c>
      <c r="M2630" s="1">
        <v>0.35636099999999998</v>
      </c>
    </row>
    <row r="2631" spans="1:13" ht="52" x14ac:dyDescent="0.35">
      <c r="A2631" s="20" t="s">
        <v>4062</v>
      </c>
      <c r="B2631" s="4" t="s">
        <v>4061</v>
      </c>
      <c r="C2631" s="3" t="s">
        <v>4061</v>
      </c>
      <c r="D2631" s="4" t="s">
        <v>2196</v>
      </c>
      <c r="E2631" s="3" t="s">
        <v>2197</v>
      </c>
      <c r="F2631" s="3" t="s">
        <v>6624</v>
      </c>
      <c r="G2631" s="3" t="s">
        <v>6623</v>
      </c>
      <c r="H2631" s="2">
        <v>0</v>
      </c>
      <c r="I2631" s="4" t="s">
        <v>2198</v>
      </c>
      <c r="J2631" s="40" t="s">
        <v>18915</v>
      </c>
      <c r="K2631" s="3" t="s">
        <v>6622</v>
      </c>
      <c r="L2631" s="2">
        <v>201</v>
      </c>
      <c r="M2631" s="1">
        <v>0.51583400000000001</v>
      </c>
    </row>
    <row r="2632" spans="1:13" ht="65" x14ac:dyDescent="0.35">
      <c r="A2632" s="20" t="s">
        <v>4062</v>
      </c>
      <c r="B2632" s="4" t="s">
        <v>4061</v>
      </c>
      <c r="C2632" s="3" t="s">
        <v>4061</v>
      </c>
      <c r="D2632" s="4" t="s">
        <v>2431</v>
      </c>
      <c r="E2632" s="3" t="s">
        <v>2432</v>
      </c>
      <c r="F2632" s="3" t="s">
        <v>6094</v>
      </c>
      <c r="G2632" s="3" t="s">
        <v>6093</v>
      </c>
      <c r="H2632" s="2">
        <v>0</v>
      </c>
      <c r="I2632" s="4" t="s">
        <v>2433</v>
      </c>
      <c r="J2632" s="40" t="s">
        <v>18915</v>
      </c>
      <c r="K2632" s="3" t="s">
        <v>6092</v>
      </c>
      <c r="L2632" s="2">
        <v>198</v>
      </c>
      <c r="M2632" s="1">
        <v>0.19333500000000001</v>
      </c>
    </row>
    <row r="2633" spans="1:13" ht="52" x14ac:dyDescent="0.35">
      <c r="A2633" s="20" t="s">
        <v>4062</v>
      </c>
      <c r="B2633" s="4" t="s">
        <v>4061</v>
      </c>
      <c r="C2633" s="3" t="s">
        <v>4061</v>
      </c>
      <c r="D2633" s="4" t="s">
        <v>1664</v>
      </c>
      <c r="E2633" s="3" t="s">
        <v>1665</v>
      </c>
      <c r="F2633" s="3" t="s">
        <v>7762</v>
      </c>
      <c r="G2633" s="3" t="s">
        <v>7761</v>
      </c>
      <c r="H2633" s="2">
        <v>0</v>
      </c>
      <c r="I2633" s="4" t="s">
        <v>1666</v>
      </c>
      <c r="J2633" s="40" t="s">
        <v>18915</v>
      </c>
      <c r="K2633" s="3" t="s">
        <v>7759</v>
      </c>
      <c r="L2633" s="2">
        <v>173</v>
      </c>
      <c r="M2633" s="1">
        <v>0.358319</v>
      </c>
    </row>
    <row r="2634" spans="1:13" ht="78" x14ac:dyDescent="0.35">
      <c r="A2634" s="20" t="s">
        <v>4062</v>
      </c>
      <c r="B2634" s="4" t="s">
        <v>4061</v>
      </c>
      <c r="C2634" s="3" t="s">
        <v>4061</v>
      </c>
      <c r="D2634" s="4" t="s">
        <v>1664</v>
      </c>
      <c r="E2634" s="3" t="s">
        <v>1665</v>
      </c>
      <c r="F2634" s="3" t="s">
        <v>7760</v>
      </c>
      <c r="G2634" s="3" t="s">
        <v>6441</v>
      </c>
      <c r="H2634" s="2">
        <v>0</v>
      </c>
      <c r="I2634" s="4" t="s">
        <v>1667</v>
      </c>
      <c r="J2634" s="40" t="s">
        <v>18915</v>
      </c>
      <c r="K2634" s="3" t="s">
        <v>7759</v>
      </c>
      <c r="L2634" s="2">
        <v>230</v>
      </c>
      <c r="M2634" s="1">
        <v>0.47637800000000002</v>
      </c>
    </row>
    <row r="2635" spans="1:13" ht="39" x14ac:dyDescent="0.35">
      <c r="A2635" s="20" t="s">
        <v>4062</v>
      </c>
      <c r="B2635" s="4" t="s">
        <v>4061</v>
      </c>
      <c r="C2635" s="3" t="s">
        <v>4061</v>
      </c>
      <c r="D2635" s="4" t="s">
        <v>860</v>
      </c>
      <c r="E2635" s="3" t="s">
        <v>861</v>
      </c>
      <c r="F2635" s="3" t="s">
        <v>9315</v>
      </c>
      <c r="G2635" s="3" t="s">
        <v>9314</v>
      </c>
      <c r="H2635" s="2">
        <v>0</v>
      </c>
      <c r="I2635" s="4" t="s">
        <v>862</v>
      </c>
      <c r="J2635" s="40" t="s">
        <v>18915</v>
      </c>
      <c r="K2635" s="3" t="s">
        <v>9309</v>
      </c>
      <c r="L2635" s="2">
        <v>68</v>
      </c>
      <c r="M2635" s="1">
        <v>0.16551099999999999</v>
      </c>
    </row>
    <row r="2636" spans="1:13" ht="78" x14ac:dyDescent="0.35">
      <c r="A2636" s="20" t="s">
        <v>4062</v>
      </c>
      <c r="B2636" s="4" t="s">
        <v>4061</v>
      </c>
      <c r="C2636" s="3" t="s">
        <v>4061</v>
      </c>
      <c r="D2636" s="4" t="s">
        <v>860</v>
      </c>
      <c r="E2636" s="3" t="s">
        <v>861</v>
      </c>
      <c r="F2636" s="3" t="s">
        <v>9308</v>
      </c>
      <c r="G2636" s="3" t="s">
        <v>9307</v>
      </c>
      <c r="H2636" s="2">
        <v>0</v>
      </c>
      <c r="I2636" s="4" t="s">
        <v>865</v>
      </c>
      <c r="J2636" s="40" t="s">
        <v>18915</v>
      </c>
      <c r="K2636" s="3" t="s">
        <v>9306</v>
      </c>
      <c r="L2636" s="2">
        <v>250</v>
      </c>
      <c r="M2636" s="1">
        <v>0.60849500000000001</v>
      </c>
    </row>
    <row r="2637" spans="1:13" ht="260" x14ac:dyDescent="0.35">
      <c r="A2637" s="20" t="s">
        <v>4062</v>
      </c>
      <c r="B2637" s="4" t="s">
        <v>4061</v>
      </c>
      <c r="C2637" s="3" t="s">
        <v>4061</v>
      </c>
      <c r="D2637" s="4" t="s">
        <v>2866</v>
      </c>
      <c r="E2637" s="3" t="s">
        <v>2869</v>
      </c>
      <c r="F2637" s="3" t="s">
        <v>5141</v>
      </c>
      <c r="G2637" s="3" t="s">
        <v>5140</v>
      </c>
      <c r="H2637" s="2">
        <v>0</v>
      </c>
      <c r="I2637" s="4" t="s">
        <v>2868</v>
      </c>
      <c r="J2637" s="40" t="s">
        <v>18915</v>
      </c>
      <c r="K2637" s="3" t="s">
        <v>5139</v>
      </c>
      <c r="L2637" s="2">
        <v>749</v>
      </c>
      <c r="M2637" s="1">
        <v>2.7152440000000002</v>
      </c>
    </row>
    <row r="2638" spans="1:13" ht="156" x14ac:dyDescent="0.35">
      <c r="A2638" s="20" t="s">
        <v>4062</v>
      </c>
      <c r="B2638" s="4" t="s">
        <v>4061</v>
      </c>
      <c r="C2638" s="3" t="s">
        <v>4061</v>
      </c>
      <c r="D2638" s="4" t="s">
        <v>2866</v>
      </c>
      <c r="E2638" s="3" t="s">
        <v>2869</v>
      </c>
      <c r="F2638" s="3" t="s">
        <v>5138</v>
      </c>
      <c r="G2638" s="3" t="s">
        <v>5137</v>
      </c>
      <c r="H2638" s="2">
        <v>0</v>
      </c>
      <c r="I2638" s="4" t="s">
        <v>2870</v>
      </c>
      <c r="J2638" s="40" t="s">
        <v>18915</v>
      </c>
      <c r="K2638" s="3" t="s">
        <v>5136</v>
      </c>
      <c r="L2638" s="2">
        <v>410</v>
      </c>
      <c r="M2638" s="1">
        <v>1.4863150000000001</v>
      </c>
    </row>
    <row r="2639" spans="1:13" ht="91" x14ac:dyDescent="0.35">
      <c r="A2639" s="20" t="s">
        <v>4062</v>
      </c>
      <c r="B2639" s="4" t="s">
        <v>4061</v>
      </c>
      <c r="C2639" s="3" t="s">
        <v>4061</v>
      </c>
      <c r="D2639" s="4" t="s">
        <v>2951</v>
      </c>
      <c r="E2639" s="3" t="s">
        <v>2952</v>
      </c>
      <c r="F2639" s="3" t="s">
        <v>4942</v>
      </c>
      <c r="G2639" s="3" t="s">
        <v>4941</v>
      </c>
      <c r="H2639" s="2">
        <v>0</v>
      </c>
      <c r="I2639" s="4" t="s">
        <v>2953</v>
      </c>
      <c r="J2639" s="40" t="s">
        <v>18915</v>
      </c>
      <c r="K2639" s="3" t="s">
        <v>4940</v>
      </c>
      <c r="L2639" s="2">
        <v>307</v>
      </c>
      <c r="M2639" s="1">
        <v>0.57369199999999998</v>
      </c>
    </row>
    <row r="2640" spans="1:13" ht="39" x14ac:dyDescent="0.35">
      <c r="A2640" s="20" t="s">
        <v>4062</v>
      </c>
      <c r="B2640" s="4" t="s">
        <v>4061</v>
      </c>
      <c r="C2640" s="3" t="s">
        <v>4061</v>
      </c>
      <c r="D2640" s="4" t="s">
        <v>3139</v>
      </c>
      <c r="E2640" s="3" t="s">
        <v>3140</v>
      </c>
      <c r="F2640" s="3" t="s">
        <v>4524</v>
      </c>
      <c r="G2640" s="3" t="s">
        <v>4523</v>
      </c>
      <c r="H2640" s="2">
        <v>0</v>
      </c>
      <c r="I2640" s="4" t="s">
        <v>3141</v>
      </c>
      <c r="J2640" s="40" t="s">
        <v>18915</v>
      </c>
      <c r="K2640" s="3" t="s">
        <v>4522</v>
      </c>
      <c r="L2640" s="2">
        <v>134</v>
      </c>
      <c r="M2640" s="1">
        <v>0.192942</v>
      </c>
    </row>
    <row r="2641" spans="1:13" ht="104" x14ac:dyDescent="0.35">
      <c r="A2641" s="20" t="s">
        <v>4062</v>
      </c>
      <c r="B2641" s="4" t="s">
        <v>4061</v>
      </c>
      <c r="C2641" s="3" t="s">
        <v>4061</v>
      </c>
      <c r="D2641" s="4" t="s">
        <v>2711</v>
      </c>
      <c r="E2641" s="3" t="s">
        <v>2712</v>
      </c>
      <c r="F2641" s="3" t="s">
        <v>5493</v>
      </c>
      <c r="G2641" s="3" t="s">
        <v>5492</v>
      </c>
      <c r="H2641" s="2">
        <v>0</v>
      </c>
      <c r="I2641" s="4" t="s">
        <v>2713</v>
      </c>
      <c r="J2641" s="40" t="s">
        <v>18915</v>
      </c>
      <c r="K2641" s="3" t="s">
        <v>5398</v>
      </c>
      <c r="L2641" s="2">
        <v>320</v>
      </c>
      <c r="M2641" s="1">
        <v>0.61834599999999995</v>
      </c>
    </row>
    <row r="2642" spans="1:13" ht="26" x14ac:dyDescent="0.35">
      <c r="A2642" s="20" t="s">
        <v>4062</v>
      </c>
      <c r="B2642" s="4" t="s">
        <v>4061</v>
      </c>
      <c r="C2642" s="3" t="s">
        <v>4061</v>
      </c>
      <c r="D2642" s="4" t="s">
        <v>2102</v>
      </c>
      <c r="E2642" s="3" t="s">
        <v>2103</v>
      </c>
      <c r="F2642" s="3" t="s">
        <v>6820</v>
      </c>
      <c r="G2642" s="3" t="s">
        <v>6819</v>
      </c>
      <c r="H2642" s="2">
        <v>0</v>
      </c>
      <c r="I2642" s="4" t="s">
        <v>2104</v>
      </c>
      <c r="J2642" s="40" t="s">
        <v>18915</v>
      </c>
      <c r="K2642" s="3" t="s">
        <v>6818</v>
      </c>
      <c r="L2642" s="2">
        <v>41</v>
      </c>
      <c r="M2642" s="1">
        <v>0.13120399999999999</v>
      </c>
    </row>
    <row r="2643" spans="1:13" ht="91" x14ac:dyDescent="0.35">
      <c r="A2643" s="20" t="s">
        <v>4062</v>
      </c>
      <c r="B2643" s="4" t="s">
        <v>4061</v>
      </c>
      <c r="C2643" s="3" t="s">
        <v>4061</v>
      </c>
      <c r="D2643" s="4" t="s">
        <v>1734</v>
      </c>
      <c r="E2643" s="3" t="s">
        <v>3553</v>
      </c>
      <c r="F2643" s="3" t="s">
        <v>7599</v>
      </c>
      <c r="G2643" s="3" t="s">
        <v>7598</v>
      </c>
      <c r="H2643" s="2">
        <v>0</v>
      </c>
      <c r="I2643" s="4" t="s">
        <v>1736</v>
      </c>
      <c r="J2643" s="40" t="s">
        <v>18915</v>
      </c>
      <c r="K2643" s="3" t="s">
        <v>7597</v>
      </c>
      <c r="L2643" s="2">
        <v>321</v>
      </c>
      <c r="M2643" s="1">
        <v>0.3777892853780247</v>
      </c>
    </row>
    <row r="2644" spans="1:13" ht="26" x14ac:dyDescent="0.35">
      <c r="A2644" s="20" t="s">
        <v>4062</v>
      </c>
      <c r="B2644" s="4" t="s">
        <v>4061</v>
      </c>
      <c r="C2644" s="3" t="s">
        <v>4061</v>
      </c>
      <c r="D2644" s="4" t="s">
        <v>1376</v>
      </c>
      <c r="E2644" s="3" t="s">
        <v>1377</v>
      </c>
      <c r="F2644" s="3" t="s">
        <v>8317</v>
      </c>
      <c r="G2644" s="3" t="s">
        <v>8316</v>
      </c>
      <c r="H2644" s="2">
        <v>0</v>
      </c>
      <c r="I2644" s="4" t="s">
        <v>1378</v>
      </c>
      <c r="J2644" s="40" t="s">
        <v>18915</v>
      </c>
      <c r="K2644" s="3" t="s">
        <v>8315</v>
      </c>
      <c r="L2644" s="2">
        <v>80</v>
      </c>
      <c r="M2644" s="1">
        <v>0.15071300000000001</v>
      </c>
    </row>
    <row r="2645" spans="1:13" ht="39" x14ac:dyDescent="0.35">
      <c r="A2645" s="20" t="s">
        <v>4062</v>
      </c>
      <c r="B2645" s="4" t="s">
        <v>4061</v>
      </c>
      <c r="C2645" s="3" t="s">
        <v>4061</v>
      </c>
      <c r="D2645" s="4" t="s">
        <v>1303</v>
      </c>
      <c r="E2645" s="3" t="s">
        <v>1304</v>
      </c>
      <c r="F2645" s="3" t="s">
        <v>8470</v>
      </c>
      <c r="G2645" s="3" t="s">
        <v>8469</v>
      </c>
      <c r="H2645" s="2">
        <v>0</v>
      </c>
      <c r="I2645" s="4" t="s">
        <v>1305</v>
      </c>
      <c r="J2645" s="40" t="s">
        <v>18915</v>
      </c>
      <c r="K2645" s="3" t="s">
        <v>8468</v>
      </c>
      <c r="L2645" s="2">
        <v>122</v>
      </c>
      <c r="M2645" s="1">
        <v>0.184502</v>
      </c>
    </row>
    <row r="2646" spans="1:13" ht="117" x14ac:dyDescent="0.35">
      <c r="A2646" s="20" t="s">
        <v>4062</v>
      </c>
      <c r="B2646" s="4" t="s">
        <v>4061</v>
      </c>
      <c r="C2646" s="3" t="s">
        <v>4061</v>
      </c>
      <c r="D2646" s="4" t="s">
        <v>1784</v>
      </c>
      <c r="E2646" s="3" t="s">
        <v>1785</v>
      </c>
      <c r="F2646" s="3" t="s">
        <v>7487</v>
      </c>
      <c r="G2646" s="3" t="s">
        <v>7486</v>
      </c>
      <c r="H2646" s="2">
        <v>0</v>
      </c>
      <c r="I2646" s="4" t="s">
        <v>1786</v>
      </c>
      <c r="J2646" s="40" t="s">
        <v>18915</v>
      </c>
      <c r="K2646" s="3" t="s">
        <v>7485</v>
      </c>
      <c r="L2646" s="2">
        <v>359</v>
      </c>
      <c r="M2646" s="1">
        <v>1.0455190000000001</v>
      </c>
    </row>
    <row r="2647" spans="1:13" ht="65" x14ac:dyDescent="0.35">
      <c r="A2647" s="20" t="s">
        <v>4062</v>
      </c>
      <c r="B2647" s="4" t="s">
        <v>4061</v>
      </c>
      <c r="C2647" s="3" t="s">
        <v>4061</v>
      </c>
      <c r="D2647" s="4" t="s">
        <v>2565</v>
      </c>
      <c r="E2647" s="3" t="s">
        <v>2566</v>
      </c>
      <c r="F2647" s="3" t="s">
        <v>5799</v>
      </c>
      <c r="G2647" s="3" t="s">
        <v>5798</v>
      </c>
      <c r="H2647" s="2">
        <v>0</v>
      </c>
      <c r="I2647" s="4" t="s">
        <v>2567</v>
      </c>
      <c r="J2647" s="40" t="s">
        <v>18915</v>
      </c>
      <c r="K2647" s="3" t="s">
        <v>5797</v>
      </c>
      <c r="L2647" s="2">
        <v>194</v>
      </c>
      <c r="M2647" s="1">
        <v>0.40643600000000002</v>
      </c>
    </row>
    <row r="2648" spans="1:13" ht="52" x14ac:dyDescent="0.35">
      <c r="A2648" s="20" t="s">
        <v>4062</v>
      </c>
      <c r="B2648" s="4" t="s">
        <v>4061</v>
      </c>
      <c r="C2648" s="3" t="s">
        <v>4061</v>
      </c>
      <c r="D2648" s="4" t="s">
        <v>2477</v>
      </c>
      <c r="E2648" s="3" t="s">
        <v>2478</v>
      </c>
      <c r="F2648" s="3" t="s">
        <v>5987</v>
      </c>
      <c r="G2648" s="3" t="s">
        <v>5986</v>
      </c>
      <c r="H2648" s="2">
        <v>0</v>
      </c>
      <c r="I2648" s="4" t="s">
        <v>2479</v>
      </c>
      <c r="J2648" s="40" t="s">
        <v>18915</v>
      </c>
      <c r="K2648" s="3" t="s">
        <v>5983</v>
      </c>
      <c r="L2648" s="2">
        <v>179</v>
      </c>
      <c r="M2648" s="1">
        <v>0.42335800000000001</v>
      </c>
    </row>
    <row r="2649" spans="1:13" ht="91" x14ac:dyDescent="0.35">
      <c r="A2649" s="20" t="s">
        <v>4062</v>
      </c>
      <c r="B2649" s="4" t="s">
        <v>4061</v>
      </c>
      <c r="C2649" s="3" t="s">
        <v>4061</v>
      </c>
      <c r="D2649" s="4" t="s">
        <v>300</v>
      </c>
      <c r="E2649" s="3" t="s">
        <v>301</v>
      </c>
      <c r="F2649" s="3" t="s">
        <v>10360</v>
      </c>
      <c r="G2649" s="3" t="s">
        <v>10359</v>
      </c>
      <c r="H2649" s="2">
        <v>0</v>
      </c>
      <c r="I2649" s="4" t="s">
        <v>302</v>
      </c>
      <c r="J2649" s="40" t="s">
        <v>18915</v>
      </c>
      <c r="K2649" s="3" t="s">
        <v>10358</v>
      </c>
      <c r="L2649" s="2">
        <v>320</v>
      </c>
      <c r="M2649" s="1">
        <v>0.84002699999999997</v>
      </c>
    </row>
    <row r="2650" spans="1:13" ht="52" x14ac:dyDescent="0.35">
      <c r="A2650" s="20" t="s">
        <v>4062</v>
      </c>
      <c r="B2650" s="4" t="s">
        <v>4061</v>
      </c>
      <c r="C2650" s="3" t="s">
        <v>4061</v>
      </c>
      <c r="D2650" s="4" t="s">
        <v>300</v>
      </c>
      <c r="E2650" s="3" t="s">
        <v>301</v>
      </c>
      <c r="F2650" s="3" t="s">
        <v>10354</v>
      </c>
      <c r="G2650" s="3" t="s">
        <v>10353</v>
      </c>
      <c r="H2650" s="2">
        <v>0</v>
      </c>
      <c r="I2650" s="4" t="s">
        <v>304</v>
      </c>
      <c r="J2650" s="40" t="s">
        <v>18915</v>
      </c>
      <c r="K2650" s="3" t="s">
        <v>10352</v>
      </c>
      <c r="L2650" s="2">
        <v>151</v>
      </c>
      <c r="M2650" s="1">
        <v>0.39638800000000002</v>
      </c>
    </row>
    <row r="2651" spans="1:13" ht="26" x14ac:dyDescent="0.35">
      <c r="A2651" s="20" t="s">
        <v>4062</v>
      </c>
      <c r="B2651" s="4" t="s">
        <v>4061</v>
      </c>
      <c r="C2651" s="3" t="s">
        <v>4061</v>
      </c>
      <c r="D2651" s="4" t="s">
        <v>953</v>
      </c>
      <c r="E2651" s="3" t="s">
        <v>954</v>
      </c>
      <c r="F2651" s="3" t="s">
        <v>9134</v>
      </c>
      <c r="G2651" s="3" t="s">
        <v>9133</v>
      </c>
      <c r="H2651" s="2">
        <v>0</v>
      </c>
      <c r="I2651" s="4" t="s">
        <v>955</v>
      </c>
      <c r="J2651" s="40" t="s">
        <v>18915</v>
      </c>
      <c r="K2651" s="3" t="s">
        <v>9130</v>
      </c>
      <c r="L2651" s="2">
        <v>64</v>
      </c>
      <c r="M2651" s="1">
        <v>0.21401800000000001</v>
      </c>
    </row>
    <row r="2652" spans="1:13" ht="286" x14ac:dyDescent="0.35">
      <c r="A2652" s="20" t="s">
        <v>4062</v>
      </c>
      <c r="B2652" s="4" t="s">
        <v>4061</v>
      </c>
      <c r="C2652" s="3" t="s">
        <v>4061</v>
      </c>
      <c r="D2652" s="4" t="s">
        <v>1912</v>
      </c>
      <c r="E2652" s="3" t="s">
        <v>1913</v>
      </c>
      <c r="F2652" s="3" t="s">
        <v>7205</v>
      </c>
      <c r="G2652" s="3" t="s">
        <v>7204</v>
      </c>
      <c r="H2652" s="2">
        <v>0</v>
      </c>
      <c r="I2652" s="4" t="s">
        <v>1914</v>
      </c>
      <c r="J2652" s="40" t="s">
        <v>18915</v>
      </c>
      <c r="K2652" s="3" t="s">
        <v>7203</v>
      </c>
      <c r="L2652" s="2">
        <v>987</v>
      </c>
      <c r="M2652" s="1">
        <v>1.0336050000000001</v>
      </c>
    </row>
    <row r="2653" spans="1:13" ht="91" x14ac:dyDescent="0.35">
      <c r="A2653" s="20" t="s">
        <v>4062</v>
      </c>
      <c r="B2653" s="4" t="s">
        <v>4061</v>
      </c>
      <c r="C2653" s="3" t="s">
        <v>4061</v>
      </c>
      <c r="D2653" s="4" t="s">
        <v>2114</v>
      </c>
      <c r="E2653" s="3" t="s">
        <v>2116</v>
      </c>
      <c r="F2653" s="3" t="s">
        <v>6797</v>
      </c>
      <c r="G2653" s="3" t="s">
        <v>6796</v>
      </c>
      <c r="H2653" s="2">
        <v>0</v>
      </c>
      <c r="I2653" s="4" t="s">
        <v>2117</v>
      </c>
      <c r="J2653" s="40" t="s">
        <v>18915</v>
      </c>
      <c r="K2653" s="3" t="s">
        <v>6795</v>
      </c>
      <c r="L2653" s="2">
        <v>323</v>
      </c>
      <c r="M2653" s="1">
        <v>0.15115300000000001</v>
      </c>
    </row>
    <row r="2654" spans="1:13" ht="91" x14ac:dyDescent="0.35">
      <c r="A2654" s="20" t="s">
        <v>4062</v>
      </c>
      <c r="B2654" s="4" t="s">
        <v>4061</v>
      </c>
      <c r="C2654" s="3" t="s">
        <v>4061</v>
      </c>
      <c r="D2654" s="4" t="s">
        <v>2114</v>
      </c>
      <c r="E2654" s="3" t="s">
        <v>2116</v>
      </c>
      <c r="F2654" s="3" t="s">
        <v>6791</v>
      </c>
      <c r="G2654" s="3" t="s">
        <v>6790</v>
      </c>
      <c r="H2654" s="2">
        <v>0</v>
      </c>
      <c r="I2654" s="4" t="s">
        <v>2119</v>
      </c>
      <c r="J2654" s="40" t="s">
        <v>18915</v>
      </c>
      <c r="K2654" s="3" t="s">
        <v>6785</v>
      </c>
      <c r="L2654" s="2">
        <v>307</v>
      </c>
      <c r="M2654" s="1">
        <v>0.14366499999999999</v>
      </c>
    </row>
    <row r="2655" spans="1:13" ht="104" x14ac:dyDescent="0.35">
      <c r="A2655" s="20" t="s">
        <v>4062</v>
      </c>
      <c r="B2655" s="4" t="s">
        <v>4061</v>
      </c>
      <c r="C2655" s="3" t="s">
        <v>4061</v>
      </c>
      <c r="D2655" s="4" t="s">
        <v>2729</v>
      </c>
      <c r="E2655" s="3" t="s">
        <v>2730</v>
      </c>
      <c r="F2655" s="3" t="s">
        <v>5456</v>
      </c>
      <c r="G2655" s="3" t="s">
        <v>5455</v>
      </c>
      <c r="H2655" s="2">
        <v>0</v>
      </c>
      <c r="I2655" s="4" t="s">
        <v>2731</v>
      </c>
      <c r="J2655" s="40" t="s">
        <v>18915</v>
      </c>
      <c r="K2655" s="3" t="s">
        <v>5452</v>
      </c>
      <c r="L2655" s="2">
        <v>321</v>
      </c>
      <c r="M2655" s="1">
        <v>0.378359</v>
      </c>
    </row>
    <row r="2656" spans="1:13" ht="65" x14ac:dyDescent="0.35">
      <c r="A2656" s="20" t="s">
        <v>4062</v>
      </c>
      <c r="B2656" s="4" t="s">
        <v>4061</v>
      </c>
      <c r="C2656" s="3" t="s">
        <v>4061</v>
      </c>
      <c r="D2656" s="4" t="s">
        <v>1460</v>
      </c>
      <c r="E2656" s="3" t="s">
        <v>1464</v>
      </c>
      <c r="F2656" s="3" t="s">
        <v>8150</v>
      </c>
      <c r="G2656" s="3" t="s">
        <v>8149</v>
      </c>
      <c r="H2656" s="2">
        <v>0</v>
      </c>
      <c r="I2656" s="4" t="s">
        <v>1465</v>
      </c>
      <c r="J2656" s="40" t="s">
        <v>18915</v>
      </c>
      <c r="K2656" s="3" t="s">
        <v>8148</v>
      </c>
      <c r="L2656" s="2">
        <v>198</v>
      </c>
      <c r="M2656" s="1">
        <v>0.31788300000000003</v>
      </c>
    </row>
    <row r="2657" spans="1:13" ht="143" x14ac:dyDescent="0.35">
      <c r="A2657" s="20" t="s">
        <v>4062</v>
      </c>
      <c r="B2657" s="4" t="s">
        <v>4061</v>
      </c>
      <c r="C2657" s="3" t="s">
        <v>4061</v>
      </c>
      <c r="D2657" s="4" t="s">
        <v>2453</v>
      </c>
      <c r="E2657" s="3" t="s">
        <v>2454</v>
      </c>
      <c r="F2657" s="3" t="s">
        <v>4797</v>
      </c>
      <c r="G2657" s="3" t="s">
        <v>6049</v>
      </c>
      <c r="H2657" s="2">
        <v>0</v>
      </c>
      <c r="I2657" s="4" t="s">
        <v>2455</v>
      </c>
      <c r="J2657" s="40" t="s">
        <v>18915</v>
      </c>
      <c r="K2657" s="3" t="s">
        <v>6048</v>
      </c>
      <c r="L2657" s="2">
        <v>540</v>
      </c>
      <c r="M2657" s="1">
        <v>0.42579699999999998</v>
      </c>
    </row>
    <row r="2658" spans="1:13" ht="117" x14ac:dyDescent="0.35">
      <c r="A2658" s="20" t="s">
        <v>4062</v>
      </c>
      <c r="B2658" s="4" t="s">
        <v>4061</v>
      </c>
      <c r="C2658" s="3" t="s">
        <v>4061</v>
      </c>
      <c r="D2658" s="4" t="s">
        <v>2371</v>
      </c>
      <c r="E2658" s="3" t="s">
        <v>2372</v>
      </c>
      <c r="F2658" s="3" t="s">
        <v>6219</v>
      </c>
      <c r="G2658" s="3" t="s">
        <v>6218</v>
      </c>
      <c r="H2658" s="2">
        <v>0</v>
      </c>
      <c r="I2658" s="4" t="s">
        <v>2373</v>
      </c>
      <c r="J2658" s="40" t="s">
        <v>18915</v>
      </c>
      <c r="K2658" s="3" t="s">
        <v>6217</v>
      </c>
      <c r="L2658" s="2">
        <v>367</v>
      </c>
      <c r="M2658" s="1">
        <v>0.539682</v>
      </c>
    </row>
    <row r="2659" spans="1:13" ht="156" x14ac:dyDescent="0.35">
      <c r="A2659" s="20" t="s">
        <v>4062</v>
      </c>
      <c r="B2659" s="4" t="s">
        <v>4061</v>
      </c>
      <c r="C2659" s="3" t="s">
        <v>4061</v>
      </c>
      <c r="D2659" s="4" t="s">
        <v>886</v>
      </c>
      <c r="E2659" s="3" t="s">
        <v>887</v>
      </c>
      <c r="F2659" s="3" t="s">
        <v>9272</v>
      </c>
      <c r="G2659" s="3" t="s">
        <v>9271</v>
      </c>
      <c r="H2659" s="2">
        <v>0</v>
      </c>
      <c r="I2659" s="4" t="s">
        <v>888</v>
      </c>
      <c r="J2659" s="40" t="s">
        <v>18915</v>
      </c>
      <c r="K2659" s="3" t="s">
        <v>9270</v>
      </c>
      <c r="L2659" s="2">
        <v>478</v>
      </c>
      <c r="M2659" s="1">
        <v>1.3268930000000001</v>
      </c>
    </row>
    <row r="2660" spans="1:13" ht="65" x14ac:dyDescent="0.35">
      <c r="A2660" s="20" t="s">
        <v>4062</v>
      </c>
      <c r="B2660" s="4" t="s">
        <v>4061</v>
      </c>
      <c r="C2660" s="3" t="s">
        <v>4061</v>
      </c>
      <c r="D2660" s="4" t="s">
        <v>2522</v>
      </c>
      <c r="E2660" s="3" t="s">
        <v>2524</v>
      </c>
      <c r="F2660" s="3" t="s">
        <v>5884</v>
      </c>
      <c r="G2660" s="3" t="s">
        <v>5883</v>
      </c>
      <c r="H2660" s="2">
        <v>0</v>
      </c>
      <c r="I2660" s="4" t="s">
        <v>2525</v>
      </c>
      <c r="J2660" s="40" t="s">
        <v>18915</v>
      </c>
      <c r="K2660" s="3" t="s">
        <v>5882</v>
      </c>
      <c r="L2660" s="2">
        <v>180</v>
      </c>
      <c r="M2660" s="1">
        <v>0.77502700000000002</v>
      </c>
    </row>
    <row r="2661" spans="1:13" ht="91" x14ac:dyDescent="0.35">
      <c r="A2661" s="20" t="s">
        <v>4062</v>
      </c>
      <c r="B2661" s="4" t="s">
        <v>4061</v>
      </c>
      <c r="C2661" s="3" t="s">
        <v>4061</v>
      </c>
      <c r="D2661" s="4" t="s">
        <v>2935</v>
      </c>
      <c r="E2661" s="3" t="s">
        <v>2937</v>
      </c>
      <c r="F2661" s="3" t="s">
        <v>4981</v>
      </c>
      <c r="G2661" s="3" t="s">
        <v>4980</v>
      </c>
      <c r="H2661" s="2">
        <v>0</v>
      </c>
      <c r="I2661" s="4" t="s">
        <v>2938</v>
      </c>
      <c r="J2661" s="40" t="s">
        <v>18915</v>
      </c>
      <c r="K2661" s="3" t="s">
        <v>4979</v>
      </c>
      <c r="L2661" s="2">
        <v>255</v>
      </c>
      <c r="M2661" s="1">
        <v>0.64860740175505538</v>
      </c>
    </row>
    <row r="2662" spans="1:13" ht="39" x14ac:dyDescent="0.35">
      <c r="A2662" s="20" t="s">
        <v>4062</v>
      </c>
      <c r="B2662" s="4" t="s">
        <v>4061</v>
      </c>
      <c r="C2662" s="3" t="s">
        <v>4061</v>
      </c>
      <c r="D2662" s="4" t="s">
        <v>1572</v>
      </c>
      <c r="E2662" s="3" t="s">
        <v>1573</v>
      </c>
      <c r="F2662" s="3" t="s">
        <v>7943</v>
      </c>
      <c r="G2662" s="3" t="s">
        <v>7942</v>
      </c>
      <c r="H2662" s="2">
        <v>0</v>
      </c>
      <c r="I2662" s="4" t="s">
        <v>1574</v>
      </c>
      <c r="J2662" s="40" t="s">
        <v>18915</v>
      </c>
      <c r="K2662" s="3" t="s">
        <v>7941</v>
      </c>
      <c r="L2662" s="2">
        <v>129</v>
      </c>
      <c r="M2662" s="1">
        <v>0.51324899999999996</v>
      </c>
    </row>
    <row r="2663" spans="1:13" ht="247" x14ac:dyDescent="0.35">
      <c r="A2663" s="20" t="s">
        <v>4062</v>
      </c>
      <c r="B2663" s="4" t="s">
        <v>4061</v>
      </c>
      <c r="C2663" s="3" t="s">
        <v>4061</v>
      </c>
      <c r="D2663" s="4" t="s">
        <v>1572</v>
      </c>
      <c r="E2663" s="3" t="s">
        <v>1573</v>
      </c>
      <c r="F2663" s="3" t="s">
        <v>7940</v>
      </c>
      <c r="G2663" s="3" t="s">
        <v>7939</v>
      </c>
      <c r="H2663" s="2">
        <v>0</v>
      </c>
      <c r="I2663" s="4" t="s">
        <v>1575</v>
      </c>
      <c r="J2663" s="40" t="s">
        <v>18915</v>
      </c>
      <c r="K2663" s="3" t="s">
        <v>7938</v>
      </c>
      <c r="L2663" s="2">
        <v>879</v>
      </c>
      <c r="M2663" s="1">
        <v>3.497255</v>
      </c>
    </row>
    <row r="2664" spans="1:13" ht="65" x14ac:dyDescent="0.35">
      <c r="A2664" s="20" t="s">
        <v>4062</v>
      </c>
      <c r="B2664" s="4" t="s">
        <v>4061</v>
      </c>
      <c r="C2664" s="3" t="s">
        <v>4061</v>
      </c>
      <c r="D2664" s="4" t="s">
        <v>3077</v>
      </c>
      <c r="E2664" s="3" t="s">
        <v>3080</v>
      </c>
      <c r="F2664" s="3" t="s">
        <v>4664</v>
      </c>
      <c r="G2664" s="3" t="s">
        <v>4663</v>
      </c>
      <c r="H2664" s="2">
        <v>0</v>
      </c>
      <c r="I2664" s="4" t="s">
        <v>3079</v>
      </c>
      <c r="J2664" s="40" t="s">
        <v>18915</v>
      </c>
      <c r="K2664" s="3" t="s">
        <v>4662</v>
      </c>
      <c r="L2664" s="2">
        <v>223</v>
      </c>
      <c r="M2664" s="1">
        <v>0.424786</v>
      </c>
    </row>
    <row r="2665" spans="1:13" ht="39" x14ac:dyDescent="0.35">
      <c r="A2665" s="20" t="s">
        <v>4062</v>
      </c>
      <c r="B2665" s="4" t="s">
        <v>4061</v>
      </c>
      <c r="C2665" s="3" t="s">
        <v>4061</v>
      </c>
      <c r="D2665" s="4" t="s">
        <v>503</v>
      </c>
      <c r="E2665" s="3" t="s">
        <v>504</v>
      </c>
      <c r="F2665" s="3" t="s">
        <v>9962</v>
      </c>
      <c r="G2665" s="3" t="s">
        <v>9961</v>
      </c>
      <c r="H2665" s="2">
        <v>0</v>
      </c>
      <c r="I2665" s="4" t="s">
        <v>505</v>
      </c>
      <c r="J2665" s="40" t="s">
        <v>18915</v>
      </c>
      <c r="K2665" s="3" t="s">
        <v>9960</v>
      </c>
      <c r="L2665" s="2">
        <v>87</v>
      </c>
      <c r="M2665" s="1">
        <v>0.16431499999999999</v>
      </c>
    </row>
    <row r="2666" spans="1:13" ht="39" x14ac:dyDescent="0.35">
      <c r="A2666" s="20" t="s">
        <v>4062</v>
      </c>
      <c r="B2666" s="4" t="s">
        <v>4061</v>
      </c>
      <c r="C2666" s="3" t="s">
        <v>4061</v>
      </c>
      <c r="D2666" s="4" t="s">
        <v>2961</v>
      </c>
      <c r="E2666" s="3" t="s">
        <v>2962</v>
      </c>
      <c r="F2666" s="3" t="s">
        <v>4922</v>
      </c>
      <c r="G2666" s="3" t="s">
        <v>4921</v>
      </c>
      <c r="H2666" s="2">
        <v>0</v>
      </c>
      <c r="I2666" s="4" t="s">
        <v>2963</v>
      </c>
      <c r="J2666" s="40" t="s">
        <v>18915</v>
      </c>
      <c r="K2666" s="3" t="s">
        <v>4920</v>
      </c>
      <c r="L2666" s="2">
        <v>137</v>
      </c>
      <c r="M2666" s="1">
        <v>0.122152</v>
      </c>
    </row>
    <row r="2667" spans="1:13" ht="52" x14ac:dyDescent="0.35">
      <c r="A2667" s="20" t="s">
        <v>4062</v>
      </c>
      <c r="B2667" s="4" t="s">
        <v>4061</v>
      </c>
      <c r="C2667" s="3" t="s">
        <v>4061</v>
      </c>
      <c r="D2667" s="4" t="s">
        <v>1425</v>
      </c>
      <c r="E2667" s="3" t="s">
        <v>1431</v>
      </c>
      <c r="F2667" s="3" t="s">
        <v>8221</v>
      </c>
      <c r="G2667" s="3" t="s">
        <v>8220</v>
      </c>
      <c r="H2667" s="2">
        <v>0</v>
      </c>
      <c r="I2667" s="4" t="s">
        <v>1432</v>
      </c>
      <c r="J2667" s="40" t="s">
        <v>18915</v>
      </c>
      <c r="K2667" s="3" t="s">
        <v>8219</v>
      </c>
      <c r="L2667" s="2">
        <v>191</v>
      </c>
      <c r="M2667" s="1">
        <v>0.31089299999999997</v>
      </c>
    </row>
    <row r="2668" spans="1:13" ht="117" x14ac:dyDescent="0.35">
      <c r="A2668" s="20" t="s">
        <v>4062</v>
      </c>
      <c r="B2668" s="4" t="s">
        <v>4061</v>
      </c>
      <c r="C2668" s="3" t="s">
        <v>4061</v>
      </c>
      <c r="D2668" s="4" t="s">
        <v>2391</v>
      </c>
      <c r="E2668" s="3" t="s">
        <v>2415</v>
      </c>
      <c r="F2668" s="3" t="s">
        <v>6128</v>
      </c>
      <c r="G2668" s="3" t="s">
        <v>6127</v>
      </c>
      <c r="H2668" s="2">
        <v>0</v>
      </c>
      <c r="I2668" s="4" t="s">
        <v>2416</v>
      </c>
      <c r="J2668" s="40" t="s">
        <v>18915</v>
      </c>
      <c r="K2668" s="3" t="s">
        <v>6126</v>
      </c>
      <c r="L2668" s="2">
        <v>343</v>
      </c>
      <c r="M2668" s="1">
        <v>0.49016799999999999</v>
      </c>
    </row>
    <row r="2669" spans="1:13" ht="65" x14ac:dyDescent="0.35">
      <c r="A2669" s="20" t="s">
        <v>4062</v>
      </c>
      <c r="B2669" s="4" t="s">
        <v>4061</v>
      </c>
      <c r="C2669" s="3" t="s">
        <v>4061</v>
      </c>
      <c r="D2669" s="4" t="s">
        <v>2391</v>
      </c>
      <c r="E2669" s="3" t="s">
        <v>2415</v>
      </c>
      <c r="F2669" s="3" t="s">
        <v>6125</v>
      </c>
      <c r="G2669" s="3" t="s">
        <v>6124</v>
      </c>
      <c r="H2669" s="2">
        <v>0</v>
      </c>
      <c r="I2669" s="4" t="s">
        <v>2417</v>
      </c>
      <c r="J2669" s="40" t="s">
        <v>18915</v>
      </c>
      <c r="K2669" s="3" t="s">
        <v>6123</v>
      </c>
      <c r="L2669" s="2">
        <v>115</v>
      </c>
      <c r="M2669" s="1">
        <v>0.16434199999999999</v>
      </c>
    </row>
    <row r="2670" spans="1:13" ht="78" x14ac:dyDescent="0.35">
      <c r="A2670" s="20" t="s">
        <v>4062</v>
      </c>
      <c r="B2670" s="4" t="s">
        <v>4061</v>
      </c>
      <c r="C2670" s="3" t="s">
        <v>4061</v>
      </c>
      <c r="D2670" s="4" t="s">
        <v>1236</v>
      </c>
      <c r="E2670" s="3" t="s">
        <v>1255</v>
      </c>
      <c r="F2670" s="3" t="s">
        <v>8570</v>
      </c>
      <c r="G2670" s="3" t="s">
        <v>8569</v>
      </c>
      <c r="H2670" s="2">
        <v>0</v>
      </c>
      <c r="I2670" s="4" t="s">
        <v>1238</v>
      </c>
      <c r="J2670" s="40" t="s">
        <v>18915</v>
      </c>
      <c r="K2670" s="3" t="s">
        <v>8568</v>
      </c>
      <c r="L2670" s="2">
        <v>228</v>
      </c>
      <c r="M2670" s="1">
        <v>0.60707699999999998</v>
      </c>
    </row>
    <row r="2671" spans="1:13" ht="52" x14ac:dyDescent="0.35">
      <c r="A2671" s="20" t="s">
        <v>4062</v>
      </c>
      <c r="B2671" s="4" t="s">
        <v>4061</v>
      </c>
      <c r="C2671" s="3" t="s">
        <v>4061</v>
      </c>
      <c r="D2671" s="4" t="s">
        <v>1693</v>
      </c>
      <c r="E2671" s="3" t="s">
        <v>1694</v>
      </c>
      <c r="F2671" s="3" t="s">
        <v>7702</v>
      </c>
      <c r="G2671" s="3" t="s">
        <v>7701</v>
      </c>
      <c r="H2671" s="2">
        <v>0</v>
      </c>
      <c r="I2671" s="4" t="s">
        <v>7700</v>
      </c>
      <c r="J2671" s="40" t="s">
        <v>18915</v>
      </c>
      <c r="K2671" s="3" t="s">
        <v>7699</v>
      </c>
      <c r="L2671" s="2">
        <v>139</v>
      </c>
      <c r="M2671" s="1">
        <v>0.22959599999999999</v>
      </c>
    </row>
    <row r="2672" spans="1:13" ht="78" x14ac:dyDescent="0.35">
      <c r="A2672" s="20" t="s">
        <v>4062</v>
      </c>
      <c r="B2672" s="4" t="s">
        <v>4061</v>
      </c>
      <c r="C2672" s="3" t="s">
        <v>4061</v>
      </c>
      <c r="D2672" s="4" t="s">
        <v>3268</v>
      </c>
      <c r="E2672" s="3" t="s">
        <v>3269</v>
      </c>
      <c r="F2672" s="3" t="s">
        <v>4258</v>
      </c>
      <c r="G2672" s="3" t="s">
        <v>4257</v>
      </c>
      <c r="H2672" s="2">
        <v>0</v>
      </c>
      <c r="I2672" s="4" t="s">
        <v>3270</v>
      </c>
      <c r="J2672" s="40" t="s">
        <v>18915</v>
      </c>
      <c r="K2672" s="3" t="s">
        <v>4256</v>
      </c>
      <c r="L2672" s="2">
        <v>195</v>
      </c>
      <c r="M2672" s="1">
        <v>0.20383204239706482</v>
      </c>
    </row>
    <row r="2673" spans="1:13" ht="91" x14ac:dyDescent="0.35">
      <c r="A2673" s="20" t="s">
        <v>4062</v>
      </c>
      <c r="B2673" s="4" t="s">
        <v>4061</v>
      </c>
      <c r="C2673" s="3" t="s">
        <v>4061</v>
      </c>
      <c r="D2673" s="4" t="s">
        <v>3013</v>
      </c>
      <c r="E2673" s="3" t="s">
        <v>3014</v>
      </c>
      <c r="F2673" s="3" t="s">
        <v>4817</v>
      </c>
      <c r="G2673" s="3" t="s">
        <v>4819</v>
      </c>
      <c r="H2673" s="2">
        <v>0</v>
      </c>
      <c r="I2673" s="4" t="s">
        <v>3015</v>
      </c>
      <c r="J2673" s="40" t="s">
        <v>18915</v>
      </c>
      <c r="K2673" s="3" t="s">
        <v>4818</v>
      </c>
      <c r="L2673" s="2">
        <v>360</v>
      </c>
      <c r="M2673" s="1">
        <v>2.441837</v>
      </c>
    </row>
    <row r="2674" spans="1:13" ht="104" x14ac:dyDescent="0.35">
      <c r="A2674" s="20" t="s">
        <v>4062</v>
      </c>
      <c r="B2674" s="4" t="s">
        <v>4061</v>
      </c>
      <c r="C2674" s="3" t="s">
        <v>4061</v>
      </c>
      <c r="D2674" s="4" t="s">
        <v>628</v>
      </c>
      <c r="E2674" s="3" t="s">
        <v>629</v>
      </c>
      <c r="F2674" s="3" t="s">
        <v>9768</v>
      </c>
      <c r="G2674" s="3" t="s">
        <v>9767</v>
      </c>
      <c r="H2674" s="2">
        <v>0</v>
      </c>
      <c r="I2674" s="4" t="s">
        <v>630</v>
      </c>
      <c r="J2674" s="40" t="s">
        <v>18915</v>
      </c>
      <c r="K2674" s="3" t="s">
        <v>9766</v>
      </c>
      <c r="L2674" s="2">
        <v>333</v>
      </c>
      <c r="M2674" s="1">
        <v>0.44177899999999998</v>
      </c>
    </row>
    <row r="2675" spans="1:13" ht="91" x14ac:dyDescent="0.35">
      <c r="A2675" s="20" t="s">
        <v>4062</v>
      </c>
      <c r="B2675" s="4" t="s">
        <v>4061</v>
      </c>
      <c r="C2675" s="3" t="s">
        <v>4061</v>
      </c>
      <c r="D2675" s="4" t="s">
        <v>628</v>
      </c>
      <c r="E2675" s="3" t="s">
        <v>629</v>
      </c>
      <c r="F2675" s="3" t="s">
        <v>9765</v>
      </c>
      <c r="G2675" s="3" t="s">
        <v>9764</v>
      </c>
      <c r="H2675" s="2">
        <v>0</v>
      </c>
      <c r="I2675" s="4" t="s">
        <v>631</v>
      </c>
      <c r="J2675" s="40" t="s">
        <v>18915</v>
      </c>
      <c r="K2675" s="3" t="s">
        <v>9761</v>
      </c>
      <c r="L2675" s="2">
        <v>290</v>
      </c>
      <c r="M2675" s="1">
        <v>0.38473299999999999</v>
      </c>
    </row>
    <row r="2676" spans="1:13" ht="39" x14ac:dyDescent="0.35">
      <c r="A2676" s="20" t="s">
        <v>4062</v>
      </c>
      <c r="B2676" s="4" t="s">
        <v>4061</v>
      </c>
      <c r="C2676" s="3" t="s">
        <v>4061</v>
      </c>
      <c r="D2676" s="4" t="s">
        <v>2699</v>
      </c>
      <c r="E2676" s="3" t="s">
        <v>2700</v>
      </c>
      <c r="F2676" s="3" t="s">
        <v>5521</v>
      </c>
      <c r="G2676" s="3" t="s">
        <v>5520</v>
      </c>
      <c r="H2676" s="2">
        <v>0</v>
      </c>
      <c r="I2676" s="4" t="s">
        <v>2701</v>
      </c>
      <c r="J2676" s="40" t="s">
        <v>18915</v>
      </c>
      <c r="K2676" s="3" t="s">
        <v>5519</v>
      </c>
      <c r="L2676" s="2">
        <v>115</v>
      </c>
      <c r="M2676" s="1">
        <v>0.42644700000000002</v>
      </c>
    </row>
    <row r="2677" spans="1:13" ht="104" x14ac:dyDescent="0.35">
      <c r="A2677" s="20" t="s">
        <v>4062</v>
      </c>
      <c r="B2677" s="4" t="s">
        <v>4061</v>
      </c>
      <c r="C2677" s="3" t="s">
        <v>4061</v>
      </c>
      <c r="D2677" s="4" t="s">
        <v>2699</v>
      </c>
      <c r="E2677" s="3" t="s">
        <v>2700</v>
      </c>
      <c r="F2677" s="3" t="s">
        <v>5515</v>
      </c>
      <c r="G2677" s="3" t="s">
        <v>5514</v>
      </c>
      <c r="H2677" s="2">
        <v>0</v>
      </c>
      <c r="I2677" s="4" t="s">
        <v>2703</v>
      </c>
      <c r="J2677" s="40" t="s">
        <v>18915</v>
      </c>
      <c r="K2677" s="3" t="s">
        <v>5511</v>
      </c>
      <c r="L2677" s="2">
        <v>357</v>
      </c>
      <c r="M2677" s="1">
        <v>1.3238399999999999</v>
      </c>
    </row>
    <row r="2678" spans="1:13" ht="78" x14ac:dyDescent="0.35">
      <c r="A2678" s="20" t="s">
        <v>4062</v>
      </c>
      <c r="B2678" s="4" t="s">
        <v>4061</v>
      </c>
      <c r="C2678" s="3" t="s">
        <v>4061</v>
      </c>
      <c r="D2678" s="4" t="s">
        <v>3295</v>
      </c>
      <c r="E2678" s="3" t="s">
        <v>3296</v>
      </c>
      <c r="F2678" s="3" t="s">
        <v>4194</v>
      </c>
      <c r="G2678" s="3" t="s">
        <v>4193</v>
      </c>
      <c r="H2678" s="2">
        <v>0</v>
      </c>
      <c r="I2678" s="4" t="s">
        <v>3297</v>
      </c>
      <c r="J2678" s="40" t="s">
        <v>18915</v>
      </c>
      <c r="K2678" s="3" t="s">
        <v>4192</v>
      </c>
      <c r="L2678" s="2">
        <v>266</v>
      </c>
      <c r="M2678" s="1">
        <v>0.44519599999999998</v>
      </c>
    </row>
    <row r="2679" spans="1:13" ht="39" x14ac:dyDescent="0.35">
      <c r="A2679" s="20" t="s">
        <v>4062</v>
      </c>
      <c r="B2679" s="4" t="s">
        <v>4061</v>
      </c>
      <c r="C2679" s="3" t="s">
        <v>4061</v>
      </c>
      <c r="D2679" s="4" t="s">
        <v>1115</v>
      </c>
      <c r="E2679" s="3" t="s">
        <v>1119</v>
      </c>
      <c r="F2679" s="3" t="s">
        <v>8823</v>
      </c>
      <c r="G2679" s="3" t="s">
        <v>8822</v>
      </c>
      <c r="H2679" s="2">
        <v>0</v>
      </c>
      <c r="I2679" s="4" t="s">
        <v>1118</v>
      </c>
      <c r="J2679" s="40" t="s">
        <v>18915</v>
      </c>
      <c r="K2679" s="3" t="s">
        <v>8819</v>
      </c>
      <c r="L2679" s="2">
        <v>95</v>
      </c>
      <c r="M2679" s="1">
        <v>0.14169399999999999</v>
      </c>
    </row>
    <row r="2680" spans="1:13" ht="52" x14ac:dyDescent="0.35">
      <c r="A2680" s="20" t="s">
        <v>4062</v>
      </c>
      <c r="B2680" s="4" t="s">
        <v>4061</v>
      </c>
      <c r="C2680" s="3" t="s">
        <v>4061</v>
      </c>
      <c r="D2680" s="4" t="s">
        <v>1714</v>
      </c>
      <c r="E2680" s="3" t="s">
        <v>1119</v>
      </c>
      <c r="F2680" s="3" t="s">
        <v>7645</v>
      </c>
      <c r="G2680" s="3" t="s">
        <v>7644</v>
      </c>
      <c r="H2680" s="2">
        <v>0</v>
      </c>
      <c r="I2680" s="4" t="s">
        <v>1715</v>
      </c>
      <c r="J2680" s="40" t="s">
        <v>18915</v>
      </c>
      <c r="K2680" s="3" t="s">
        <v>7643</v>
      </c>
      <c r="L2680" s="2">
        <v>148</v>
      </c>
      <c r="M2680" s="1">
        <v>0.42155599999999999</v>
      </c>
    </row>
    <row r="2681" spans="1:13" ht="65" x14ac:dyDescent="0.35">
      <c r="A2681" s="20" t="s">
        <v>4062</v>
      </c>
      <c r="B2681" s="4" t="s">
        <v>4061</v>
      </c>
      <c r="C2681" s="3" t="s">
        <v>4061</v>
      </c>
      <c r="D2681" s="4" t="s">
        <v>3320</v>
      </c>
      <c r="E2681" s="3" t="s">
        <v>3321</v>
      </c>
      <c r="F2681" s="3" t="s">
        <v>4138</v>
      </c>
      <c r="G2681" s="3" t="s">
        <v>4137</v>
      </c>
      <c r="H2681" s="2">
        <v>0</v>
      </c>
      <c r="I2681" s="4" t="s">
        <v>3322</v>
      </c>
      <c r="J2681" s="40" t="s">
        <v>18915</v>
      </c>
      <c r="K2681" s="3" t="s">
        <v>4136</v>
      </c>
      <c r="L2681" s="2">
        <v>217</v>
      </c>
      <c r="M2681" s="1">
        <v>0.345966</v>
      </c>
    </row>
    <row r="2682" spans="1:13" ht="156" x14ac:dyDescent="0.35">
      <c r="A2682" s="20" t="s">
        <v>4062</v>
      </c>
      <c r="B2682" s="4" t="s">
        <v>4061</v>
      </c>
      <c r="C2682" s="3" t="s">
        <v>4061</v>
      </c>
      <c r="D2682" s="4" t="s">
        <v>466</v>
      </c>
      <c r="E2682" s="3" t="s">
        <v>467</v>
      </c>
      <c r="F2682" s="3" t="s">
        <v>10033</v>
      </c>
      <c r="G2682" s="3" t="s">
        <v>10032</v>
      </c>
      <c r="H2682" s="2">
        <v>0</v>
      </c>
      <c r="I2682" s="4" t="s">
        <v>10031</v>
      </c>
      <c r="J2682" s="40" t="s">
        <v>18915</v>
      </c>
      <c r="K2682" s="3" t="s">
        <v>10030</v>
      </c>
      <c r="L2682" s="2">
        <v>584</v>
      </c>
      <c r="M2682" s="1">
        <v>2.241412</v>
      </c>
    </row>
    <row r="2683" spans="1:13" ht="52" x14ac:dyDescent="0.35">
      <c r="A2683" s="20" t="s">
        <v>4062</v>
      </c>
      <c r="B2683" s="4" t="s">
        <v>4061</v>
      </c>
      <c r="C2683" s="3" t="s">
        <v>4061</v>
      </c>
      <c r="D2683" s="4" t="s">
        <v>2155</v>
      </c>
      <c r="E2683" s="3" t="s">
        <v>2156</v>
      </c>
      <c r="F2683" s="3" t="s">
        <v>6716</v>
      </c>
      <c r="G2683" s="3" t="s">
        <v>6715</v>
      </c>
      <c r="H2683" s="2">
        <v>0</v>
      </c>
      <c r="I2683" s="4" t="s">
        <v>2157</v>
      </c>
      <c r="J2683" s="40" t="s">
        <v>18915</v>
      </c>
      <c r="K2683" s="3" t="s">
        <v>6712</v>
      </c>
      <c r="L2683" s="2">
        <v>151</v>
      </c>
      <c r="M2683" s="1">
        <v>0.29656100000000002</v>
      </c>
    </row>
    <row r="2684" spans="1:13" ht="52" x14ac:dyDescent="0.35">
      <c r="A2684" s="20" t="s">
        <v>4062</v>
      </c>
      <c r="B2684" s="4" t="s">
        <v>4061</v>
      </c>
      <c r="C2684" s="3" t="s">
        <v>4061</v>
      </c>
      <c r="D2684" s="4" t="s">
        <v>2155</v>
      </c>
      <c r="E2684" s="3" t="s">
        <v>2156</v>
      </c>
      <c r="F2684" s="3" t="s">
        <v>6714</v>
      </c>
      <c r="G2684" s="3" t="s">
        <v>6713</v>
      </c>
      <c r="H2684" s="2">
        <v>0</v>
      </c>
      <c r="I2684" s="4" t="s">
        <v>2158</v>
      </c>
      <c r="J2684" s="40" t="s">
        <v>18915</v>
      </c>
      <c r="K2684" s="3" t="s">
        <v>6712</v>
      </c>
      <c r="L2684" s="2">
        <v>125</v>
      </c>
      <c r="M2684" s="1">
        <v>0.24549799999999999</v>
      </c>
    </row>
    <row r="2685" spans="1:13" ht="52" x14ac:dyDescent="0.35">
      <c r="A2685" s="20" t="s">
        <v>4062</v>
      </c>
      <c r="B2685" s="4" t="s">
        <v>4061</v>
      </c>
      <c r="C2685" s="3" t="s">
        <v>4061</v>
      </c>
      <c r="D2685" s="4" t="s">
        <v>1844</v>
      </c>
      <c r="E2685" s="3" t="s">
        <v>1845</v>
      </c>
      <c r="F2685" s="3" t="s">
        <v>7372</v>
      </c>
      <c r="G2685" s="3" t="s">
        <v>7371</v>
      </c>
      <c r="H2685" s="2">
        <v>0</v>
      </c>
      <c r="I2685" s="4" t="s">
        <v>1846</v>
      </c>
      <c r="J2685" s="40" t="s">
        <v>18915</v>
      </c>
      <c r="K2685" s="3" t="s">
        <v>7370</v>
      </c>
      <c r="L2685" s="2">
        <v>142</v>
      </c>
      <c r="M2685" s="1">
        <v>0.21492</v>
      </c>
    </row>
    <row r="2686" spans="1:13" ht="65" x14ac:dyDescent="0.35">
      <c r="A2686" s="20" t="s">
        <v>4062</v>
      </c>
      <c r="B2686" s="4" t="s">
        <v>4061</v>
      </c>
      <c r="C2686" s="3" t="s">
        <v>4061</v>
      </c>
      <c r="D2686" s="4" t="s">
        <v>1844</v>
      </c>
      <c r="E2686" s="3" t="s">
        <v>1845</v>
      </c>
      <c r="F2686" s="3" t="s">
        <v>7369</v>
      </c>
      <c r="G2686" s="3" t="s">
        <v>7368</v>
      </c>
      <c r="H2686" s="2">
        <v>0</v>
      </c>
      <c r="I2686" s="4" t="s">
        <v>1847</v>
      </c>
      <c r="J2686" s="40" t="s">
        <v>18915</v>
      </c>
      <c r="K2686" s="3" t="s">
        <v>7367</v>
      </c>
      <c r="L2686" s="2">
        <v>210</v>
      </c>
      <c r="M2686" s="1">
        <v>0.31784000000000001</v>
      </c>
    </row>
    <row r="2687" spans="1:13" ht="52" x14ac:dyDescent="0.35">
      <c r="A2687" s="20" t="s">
        <v>4062</v>
      </c>
      <c r="B2687" s="4" t="s">
        <v>4061</v>
      </c>
      <c r="C2687" s="3" t="s">
        <v>4061</v>
      </c>
      <c r="D2687" s="4" t="s">
        <v>1280</v>
      </c>
      <c r="E2687" s="3" t="s">
        <v>1281</v>
      </c>
      <c r="F2687" s="3" t="s">
        <v>8513</v>
      </c>
      <c r="G2687" s="3" t="s">
        <v>8512</v>
      </c>
      <c r="H2687" s="2">
        <v>0</v>
      </c>
      <c r="I2687" s="4" t="s">
        <v>1282</v>
      </c>
      <c r="J2687" s="40" t="s">
        <v>18915</v>
      </c>
      <c r="K2687" s="3" t="s">
        <v>8509</v>
      </c>
      <c r="L2687" s="2">
        <v>144</v>
      </c>
      <c r="M2687" s="1">
        <v>0.37895699999999999</v>
      </c>
    </row>
    <row r="2688" spans="1:13" ht="131.25" customHeight="1" x14ac:dyDescent="0.35">
      <c r="A2688" s="20" t="s">
        <v>4062</v>
      </c>
      <c r="B2688" s="4" t="s">
        <v>4061</v>
      </c>
      <c r="C2688" s="3" t="s">
        <v>4061</v>
      </c>
      <c r="D2688" s="4" t="s">
        <v>1280</v>
      </c>
      <c r="E2688" s="3" t="s">
        <v>1281</v>
      </c>
      <c r="F2688" s="3" t="s">
        <v>8511</v>
      </c>
      <c r="G2688" s="3" t="s">
        <v>8510</v>
      </c>
      <c r="H2688" s="2">
        <v>0</v>
      </c>
      <c r="I2688" s="4" t="s">
        <v>1283</v>
      </c>
      <c r="J2688" s="40" t="s">
        <v>18915</v>
      </c>
      <c r="K2688" s="3" t="s">
        <v>8509</v>
      </c>
      <c r="L2688" s="2">
        <v>310</v>
      </c>
      <c r="M2688" s="1">
        <v>0.81581099999999995</v>
      </c>
    </row>
    <row r="2689" spans="1:13" ht="26" x14ac:dyDescent="0.35">
      <c r="A2689" s="20" t="s">
        <v>4062</v>
      </c>
      <c r="B2689" s="4" t="s">
        <v>4061</v>
      </c>
      <c r="C2689" s="3" t="s">
        <v>4061</v>
      </c>
      <c r="D2689" s="4" t="s">
        <v>1280</v>
      </c>
      <c r="E2689" s="3" t="s">
        <v>1281</v>
      </c>
      <c r="F2689" s="3" t="s">
        <v>8508</v>
      </c>
      <c r="G2689" s="3" t="s">
        <v>8507</v>
      </c>
      <c r="H2689" s="2">
        <v>0</v>
      </c>
      <c r="I2689" s="4" t="s">
        <v>1284</v>
      </c>
      <c r="J2689" s="40" t="s">
        <v>18915</v>
      </c>
      <c r="K2689" s="3" t="s">
        <v>8506</v>
      </c>
      <c r="L2689" s="2">
        <v>43</v>
      </c>
      <c r="M2689" s="1">
        <v>0.113161</v>
      </c>
    </row>
    <row r="2690" spans="1:13" ht="169" x14ac:dyDescent="0.35">
      <c r="A2690" s="20" t="s">
        <v>4062</v>
      </c>
      <c r="B2690" s="4" t="s">
        <v>4061</v>
      </c>
      <c r="C2690" s="3" t="s">
        <v>4061</v>
      </c>
      <c r="D2690" s="4" t="s">
        <v>2759</v>
      </c>
      <c r="E2690" s="3" t="s">
        <v>2762</v>
      </c>
      <c r="F2690" s="3" t="s">
        <v>5386</v>
      </c>
      <c r="G2690" s="3" t="s">
        <v>5385</v>
      </c>
      <c r="H2690" s="2">
        <v>0</v>
      </c>
      <c r="I2690" s="4" t="s">
        <v>2763</v>
      </c>
      <c r="J2690" s="40" t="s">
        <v>18915</v>
      </c>
      <c r="K2690" s="3" t="s">
        <v>5384</v>
      </c>
      <c r="L2690" s="2">
        <v>564</v>
      </c>
      <c r="M2690" s="1">
        <v>0.98312600000000006</v>
      </c>
    </row>
    <row r="2691" spans="1:13" ht="104" x14ac:dyDescent="0.35">
      <c r="A2691" s="20" t="s">
        <v>4062</v>
      </c>
      <c r="B2691" s="4" t="s">
        <v>4061</v>
      </c>
      <c r="C2691" s="3" t="s">
        <v>4061</v>
      </c>
      <c r="D2691" s="4" t="s">
        <v>2213</v>
      </c>
      <c r="E2691" s="3" t="s">
        <v>2214</v>
      </c>
      <c r="F2691" s="3" t="s">
        <v>6597</v>
      </c>
      <c r="G2691" s="3" t="s">
        <v>6596</v>
      </c>
      <c r="H2691" s="2">
        <v>0</v>
      </c>
      <c r="I2691" s="4" t="s">
        <v>2215</v>
      </c>
      <c r="J2691" s="40" t="s">
        <v>18915</v>
      </c>
      <c r="K2691" s="3" t="s">
        <v>6595</v>
      </c>
      <c r="L2691" s="2">
        <v>284</v>
      </c>
      <c r="M2691" s="1">
        <v>0.51410199999999995</v>
      </c>
    </row>
    <row r="2692" spans="1:13" ht="26" x14ac:dyDescent="0.35">
      <c r="A2692" s="20" t="s">
        <v>4062</v>
      </c>
      <c r="B2692" s="4" t="s">
        <v>4061</v>
      </c>
      <c r="C2692" s="3" t="s">
        <v>4061</v>
      </c>
      <c r="D2692" s="4" t="s">
        <v>2927</v>
      </c>
      <c r="E2692" s="3" t="s">
        <v>2930</v>
      </c>
      <c r="F2692" s="3" t="s">
        <v>5007</v>
      </c>
      <c r="G2692" s="3" t="s">
        <v>5006</v>
      </c>
      <c r="H2692" s="2">
        <v>0</v>
      </c>
      <c r="I2692" s="4" t="s">
        <v>2928</v>
      </c>
      <c r="J2692" s="40" t="s">
        <v>18915</v>
      </c>
      <c r="K2692" s="3" t="s">
        <v>5005</v>
      </c>
      <c r="L2692" s="2">
        <v>87</v>
      </c>
      <c r="M2692" s="1">
        <v>0.376917</v>
      </c>
    </row>
    <row r="2693" spans="1:13" ht="156" x14ac:dyDescent="0.35">
      <c r="A2693" s="20" t="s">
        <v>4062</v>
      </c>
      <c r="B2693" s="4" t="s">
        <v>4061</v>
      </c>
      <c r="C2693" s="3" t="s">
        <v>4061</v>
      </c>
      <c r="D2693" s="4" t="s">
        <v>2927</v>
      </c>
      <c r="E2693" s="3" t="s">
        <v>2930</v>
      </c>
      <c r="F2693" s="3" t="s">
        <v>4988</v>
      </c>
      <c r="G2693" s="3" t="s">
        <v>4987</v>
      </c>
      <c r="H2693" s="2">
        <v>0</v>
      </c>
      <c r="I2693" s="4" t="s">
        <v>4986</v>
      </c>
      <c r="J2693" s="40" t="s">
        <v>18915</v>
      </c>
      <c r="K2693" s="3" t="s">
        <v>4985</v>
      </c>
      <c r="L2693" s="2">
        <v>492</v>
      </c>
      <c r="M2693" s="1">
        <v>2.1315310631661033</v>
      </c>
    </row>
    <row r="2694" spans="1:13" ht="117" x14ac:dyDescent="0.35">
      <c r="A2694" s="20" t="s">
        <v>4062</v>
      </c>
      <c r="B2694" s="4" t="s">
        <v>4061</v>
      </c>
      <c r="C2694" s="3" t="s">
        <v>4061</v>
      </c>
      <c r="D2694" s="4" t="s">
        <v>2418</v>
      </c>
      <c r="E2694" s="3" t="s">
        <v>2419</v>
      </c>
      <c r="F2694" s="3" t="s">
        <v>6122</v>
      </c>
      <c r="G2694" s="3" t="s">
        <v>6121</v>
      </c>
      <c r="H2694" s="2">
        <v>0</v>
      </c>
      <c r="I2694" s="4" t="s">
        <v>2420</v>
      </c>
      <c r="J2694" s="40" t="s">
        <v>18915</v>
      </c>
      <c r="K2694" s="3" t="s">
        <v>6120</v>
      </c>
      <c r="L2694" s="2">
        <v>374</v>
      </c>
      <c r="M2694" s="1">
        <v>0.28359499999999999</v>
      </c>
    </row>
    <row r="2695" spans="1:13" ht="39" x14ac:dyDescent="0.35">
      <c r="A2695" s="20" t="s">
        <v>4062</v>
      </c>
      <c r="B2695" s="4" t="s">
        <v>4061</v>
      </c>
      <c r="C2695" s="3" t="s">
        <v>4061</v>
      </c>
      <c r="D2695" s="4" t="s">
        <v>2572</v>
      </c>
      <c r="E2695" s="3" t="s">
        <v>2576</v>
      </c>
      <c r="F2695" s="3" t="s">
        <v>5781</v>
      </c>
      <c r="G2695" s="3" t="s">
        <v>5780</v>
      </c>
      <c r="H2695" s="2">
        <v>0</v>
      </c>
      <c r="I2695" s="4" t="s">
        <v>2577</v>
      </c>
      <c r="J2695" s="40" t="s">
        <v>18915</v>
      </c>
      <c r="K2695" s="3" t="s">
        <v>5779</v>
      </c>
      <c r="L2695" s="2">
        <v>128</v>
      </c>
      <c r="M2695" s="1">
        <v>0.15673000000000001</v>
      </c>
    </row>
    <row r="2696" spans="1:13" ht="39" x14ac:dyDescent="0.35">
      <c r="A2696" s="20" t="s">
        <v>4062</v>
      </c>
      <c r="B2696" s="4" t="s">
        <v>4061</v>
      </c>
      <c r="C2696" s="3" t="s">
        <v>4061</v>
      </c>
      <c r="D2696" s="4" t="s">
        <v>1115</v>
      </c>
      <c r="E2696" s="3" t="s">
        <v>1116</v>
      </c>
      <c r="F2696" s="3" t="s">
        <v>8826</v>
      </c>
      <c r="G2696" s="3" t="s">
        <v>8825</v>
      </c>
      <c r="H2696" s="2">
        <v>0</v>
      </c>
      <c r="I2696" s="4" t="s">
        <v>1117</v>
      </c>
      <c r="J2696" s="40" t="s">
        <v>18915</v>
      </c>
      <c r="K2696" s="3" t="s">
        <v>8824</v>
      </c>
      <c r="L2696" s="2">
        <v>85</v>
      </c>
      <c r="M2696" s="1">
        <v>0.126779</v>
      </c>
    </row>
    <row r="2697" spans="1:13" ht="39" x14ac:dyDescent="0.35">
      <c r="A2697" s="20" t="s">
        <v>4062</v>
      </c>
      <c r="B2697" s="4" t="s">
        <v>4061</v>
      </c>
      <c r="C2697" s="3" t="s">
        <v>4061</v>
      </c>
      <c r="D2697" s="4" t="s">
        <v>1115</v>
      </c>
      <c r="E2697" s="3" t="s">
        <v>1116</v>
      </c>
      <c r="F2697" s="3" t="s">
        <v>8823</v>
      </c>
      <c r="G2697" s="3" t="s">
        <v>8822</v>
      </c>
      <c r="H2697" s="2">
        <v>0</v>
      </c>
      <c r="I2697" s="4" t="s">
        <v>1118</v>
      </c>
      <c r="J2697" s="40" t="s">
        <v>18915</v>
      </c>
      <c r="K2697" s="3" t="s">
        <v>8824</v>
      </c>
      <c r="L2697" s="2">
        <v>95</v>
      </c>
      <c r="M2697" s="1">
        <v>0.14169399999999999</v>
      </c>
    </row>
    <row r="2698" spans="1:13" ht="65" x14ac:dyDescent="0.35">
      <c r="A2698" s="20" t="s">
        <v>4062</v>
      </c>
      <c r="B2698" s="4" t="s">
        <v>4061</v>
      </c>
      <c r="C2698" s="3" t="s">
        <v>4061</v>
      </c>
      <c r="D2698" s="4" t="s">
        <v>2897</v>
      </c>
      <c r="E2698" s="3" t="s">
        <v>2898</v>
      </c>
      <c r="F2698" s="3" t="s">
        <v>5071</v>
      </c>
      <c r="G2698" s="3" t="s">
        <v>5070</v>
      </c>
      <c r="H2698" s="2">
        <v>0</v>
      </c>
      <c r="I2698" s="4" t="s">
        <v>2899</v>
      </c>
      <c r="J2698" s="40" t="s">
        <v>18915</v>
      </c>
      <c r="K2698" s="3" t="s">
        <v>5069</v>
      </c>
      <c r="L2698" s="2">
        <v>185</v>
      </c>
      <c r="M2698" s="1">
        <v>0.23552200000000001</v>
      </c>
    </row>
    <row r="2699" spans="1:13" ht="104" x14ac:dyDescent="0.35">
      <c r="A2699" s="20" t="s">
        <v>4062</v>
      </c>
      <c r="B2699" s="4" t="s">
        <v>4061</v>
      </c>
      <c r="C2699" s="3" t="s">
        <v>4061</v>
      </c>
      <c r="D2699" s="4" t="s">
        <v>2897</v>
      </c>
      <c r="E2699" s="3" t="s">
        <v>2898</v>
      </c>
      <c r="F2699" s="3" t="s">
        <v>5068</v>
      </c>
      <c r="G2699" s="3" t="s">
        <v>5067</v>
      </c>
      <c r="H2699" s="2">
        <v>0</v>
      </c>
      <c r="I2699" s="4" t="s">
        <v>2900</v>
      </c>
      <c r="J2699" s="40" t="s">
        <v>18915</v>
      </c>
      <c r="K2699" s="3" t="s">
        <v>5066</v>
      </c>
      <c r="L2699" s="2">
        <v>320</v>
      </c>
      <c r="M2699" s="1">
        <v>0.407389</v>
      </c>
    </row>
    <row r="2700" spans="1:13" ht="52" x14ac:dyDescent="0.35">
      <c r="A2700" s="20" t="s">
        <v>4062</v>
      </c>
      <c r="B2700" s="4" t="s">
        <v>4061</v>
      </c>
      <c r="C2700" s="3" t="s">
        <v>4061</v>
      </c>
      <c r="D2700" s="4" t="s">
        <v>2897</v>
      </c>
      <c r="E2700" s="3" t="s">
        <v>2898</v>
      </c>
      <c r="F2700" s="3" t="s">
        <v>5014</v>
      </c>
      <c r="G2700" s="3" t="s">
        <v>5013</v>
      </c>
      <c r="H2700" s="2">
        <v>0</v>
      </c>
      <c r="I2700" s="4" t="s">
        <v>2925</v>
      </c>
      <c r="J2700" s="40" t="s">
        <v>18915</v>
      </c>
      <c r="K2700" s="3" t="s">
        <v>5015</v>
      </c>
      <c r="L2700" s="2">
        <v>163</v>
      </c>
      <c r="M2700" s="1">
        <v>0.207514</v>
      </c>
    </row>
    <row r="2701" spans="1:13" ht="39" x14ac:dyDescent="0.35">
      <c r="A2701" s="20" t="s">
        <v>4062</v>
      </c>
      <c r="B2701" s="4" t="s">
        <v>4061</v>
      </c>
      <c r="C2701" s="3" t="s">
        <v>4061</v>
      </c>
      <c r="D2701" s="4" t="s">
        <v>3045</v>
      </c>
      <c r="E2701" s="3" t="s">
        <v>3046</v>
      </c>
      <c r="F2701" s="3" t="s">
        <v>4746</v>
      </c>
      <c r="G2701" s="3" t="s">
        <v>4745</v>
      </c>
      <c r="H2701" s="2">
        <v>0</v>
      </c>
      <c r="I2701" s="4" t="s">
        <v>3047</v>
      </c>
      <c r="J2701" s="40" t="s">
        <v>18915</v>
      </c>
      <c r="K2701" s="3" t="s">
        <v>4742</v>
      </c>
      <c r="L2701" s="2">
        <v>101</v>
      </c>
      <c r="M2701" s="1">
        <v>0.127968</v>
      </c>
    </row>
    <row r="2702" spans="1:13" ht="52" x14ac:dyDescent="0.35">
      <c r="A2702" s="20" t="s">
        <v>4062</v>
      </c>
      <c r="B2702" s="4" t="s">
        <v>4061</v>
      </c>
      <c r="C2702" s="3" t="s">
        <v>4061</v>
      </c>
      <c r="D2702" s="4" t="s">
        <v>3045</v>
      </c>
      <c r="E2702" s="3" t="s">
        <v>3046</v>
      </c>
      <c r="F2702" s="3" t="s">
        <v>4744</v>
      </c>
      <c r="G2702" s="3" t="s">
        <v>4743</v>
      </c>
      <c r="H2702" s="2">
        <v>0</v>
      </c>
      <c r="I2702" s="4" t="s">
        <v>3048</v>
      </c>
      <c r="J2702" s="40" t="s">
        <v>18915</v>
      </c>
      <c r="K2702" s="3" t="s">
        <v>4742</v>
      </c>
      <c r="L2702" s="2">
        <v>160</v>
      </c>
      <c r="M2702" s="1">
        <v>0.20272200000000001</v>
      </c>
    </row>
    <row r="2703" spans="1:13" ht="39" x14ac:dyDescent="0.35">
      <c r="A2703" s="20" t="s">
        <v>4062</v>
      </c>
      <c r="B2703" s="4" t="s">
        <v>4061</v>
      </c>
      <c r="C2703" s="3" t="s">
        <v>4061</v>
      </c>
      <c r="D2703" s="4" t="s">
        <v>1196</v>
      </c>
      <c r="E2703" s="3" t="s">
        <v>1198</v>
      </c>
      <c r="F2703" s="3" t="s">
        <v>8674</v>
      </c>
      <c r="G2703" s="3" t="s">
        <v>8673</v>
      </c>
      <c r="H2703" s="2">
        <v>0</v>
      </c>
      <c r="I2703" s="4" t="s">
        <v>1199</v>
      </c>
      <c r="J2703" s="40" t="s">
        <v>18915</v>
      </c>
      <c r="K2703" s="3" t="s">
        <v>8672</v>
      </c>
      <c r="L2703" s="2">
        <v>141</v>
      </c>
      <c r="M2703" s="1">
        <v>0.18754999999999999</v>
      </c>
    </row>
    <row r="2704" spans="1:13" ht="104" x14ac:dyDescent="0.35">
      <c r="A2704" s="20" t="s">
        <v>4062</v>
      </c>
      <c r="B2704" s="4" t="s">
        <v>4061</v>
      </c>
      <c r="C2704" s="3" t="s">
        <v>4061</v>
      </c>
      <c r="D2704" s="4" t="s">
        <v>1640</v>
      </c>
      <c r="E2704" s="3" t="s">
        <v>1641</v>
      </c>
      <c r="F2704" s="3" t="s">
        <v>7815</v>
      </c>
      <c r="G2704" s="3" t="s">
        <v>7814</v>
      </c>
      <c r="H2704" s="2">
        <v>0</v>
      </c>
      <c r="I2704" s="4" t="s">
        <v>1642</v>
      </c>
      <c r="J2704" s="40" t="s">
        <v>18915</v>
      </c>
      <c r="K2704" s="3" t="s">
        <v>7813</v>
      </c>
      <c r="L2704" s="2">
        <v>310</v>
      </c>
      <c r="M2704" s="1">
        <v>0.39591799999999999</v>
      </c>
    </row>
    <row r="2705" spans="1:13" ht="52" x14ac:dyDescent="0.35">
      <c r="A2705" s="20" t="s">
        <v>4062</v>
      </c>
      <c r="B2705" s="4" t="s">
        <v>4061</v>
      </c>
      <c r="C2705" s="3" t="s">
        <v>4061</v>
      </c>
      <c r="D2705" s="4" t="s">
        <v>1867</v>
      </c>
      <c r="E2705" s="3" t="s">
        <v>1868</v>
      </c>
      <c r="F2705" s="3" t="s">
        <v>7329</v>
      </c>
      <c r="G2705" s="3" t="s">
        <v>7328</v>
      </c>
      <c r="H2705" s="2">
        <v>0</v>
      </c>
      <c r="I2705" s="4" t="s">
        <v>1869</v>
      </c>
      <c r="J2705" s="40" t="s">
        <v>18915</v>
      </c>
      <c r="K2705" s="3" t="s">
        <v>7325</v>
      </c>
      <c r="L2705" s="2">
        <v>110</v>
      </c>
      <c r="M2705" s="1">
        <v>0.203843</v>
      </c>
    </row>
    <row r="2706" spans="1:13" ht="169" x14ac:dyDescent="0.35">
      <c r="A2706" s="20" t="s">
        <v>4062</v>
      </c>
      <c r="B2706" s="4" t="s">
        <v>4061</v>
      </c>
      <c r="C2706" s="3" t="s">
        <v>4061</v>
      </c>
      <c r="D2706" s="4" t="s">
        <v>2546</v>
      </c>
      <c r="E2706" s="3" t="s">
        <v>2547</v>
      </c>
      <c r="F2706" s="3" t="s">
        <v>5843</v>
      </c>
      <c r="G2706" s="3" t="s">
        <v>5842</v>
      </c>
      <c r="H2706" s="2">
        <v>0</v>
      </c>
      <c r="I2706" s="4" t="s">
        <v>2548</v>
      </c>
      <c r="J2706" s="40" t="s">
        <v>18915</v>
      </c>
      <c r="K2706" s="3" t="s">
        <v>5841</v>
      </c>
      <c r="L2706" s="2">
        <v>599</v>
      </c>
      <c r="M2706" s="1">
        <v>0.9900499157052659</v>
      </c>
    </row>
    <row r="2707" spans="1:13" ht="78" x14ac:dyDescent="0.35">
      <c r="A2707" s="20" t="s">
        <v>4062</v>
      </c>
      <c r="B2707" s="4" t="s">
        <v>4061</v>
      </c>
      <c r="C2707" s="3" t="s">
        <v>4061</v>
      </c>
      <c r="D2707" s="4" t="s">
        <v>1930</v>
      </c>
      <c r="E2707" s="3" t="s">
        <v>1932</v>
      </c>
      <c r="F2707" s="3" t="s">
        <v>7163</v>
      </c>
      <c r="G2707" s="3" t="s">
        <v>7162</v>
      </c>
      <c r="H2707" s="2">
        <v>0</v>
      </c>
      <c r="I2707" s="4" t="s">
        <v>1933</v>
      </c>
      <c r="J2707" s="40" t="s">
        <v>18915</v>
      </c>
      <c r="K2707" s="3" t="s">
        <v>7161</v>
      </c>
      <c r="L2707" s="2">
        <v>234</v>
      </c>
      <c r="M2707" s="1">
        <v>0.47186899999999998</v>
      </c>
    </row>
    <row r="2708" spans="1:13" ht="195" x14ac:dyDescent="0.35">
      <c r="A2708" s="20" t="s">
        <v>4062</v>
      </c>
      <c r="B2708" s="4" t="s">
        <v>4061</v>
      </c>
      <c r="C2708" s="3" t="s">
        <v>4061</v>
      </c>
      <c r="D2708" s="4" t="s">
        <v>1930</v>
      </c>
      <c r="E2708" s="3" t="s">
        <v>1932</v>
      </c>
      <c r="F2708" s="3" t="s">
        <v>7160</v>
      </c>
      <c r="G2708" s="3" t="s">
        <v>7159</v>
      </c>
      <c r="H2708" s="2">
        <v>0</v>
      </c>
      <c r="I2708" s="4" t="s">
        <v>1934</v>
      </c>
      <c r="J2708" s="40" t="s">
        <v>18915</v>
      </c>
      <c r="K2708" s="3" t="s">
        <v>7157</v>
      </c>
      <c r="L2708" s="2">
        <v>668</v>
      </c>
      <c r="M2708" s="1">
        <v>1.347046</v>
      </c>
    </row>
    <row r="2709" spans="1:13" ht="78" x14ac:dyDescent="0.35">
      <c r="A2709" s="20" t="s">
        <v>4062</v>
      </c>
      <c r="B2709" s="4" t="s">
        <v>4061</v>
      </c>
      <c r="C2709" s="3" t="s">
        <v>4061</v>
      </c>
      <c r="D2709" s="4" t="s">
        <v>1876</v>
      </c>
      <c r="E2709" s="3" t="s">
        <v>1877</v>
      </c>
      <c r="F2709" s="3" t="s">
        <v>7312</v>
      </c>
      <c r="G2709" s="3" t="s">
        <v>7311</v>
      </c>
      <c r="H2709" s="2">
        <v>0</v>
      </c>
      <c r="I2709" s="4" t="s">
        <v>1878</v>
      </c>
      <c r="J2709" s="40" t="s">
        <v>18915</v>
      </c>
      <c r="K2709" s="3" t="s">
        <v>7310</v>
      </c>
      <c r="L2709" s="2">
        <v>243</v>
      </c>
      <c r="M2709" s="1">
        <v>0.33180900000000002</v>
      </c>
    </row>
    <row r="2710" spans="1:13" ht="52" x14ac:dyDescent="0.35">
      <c r="A2710" s="20" t="s">
        <v>4062</v>
      </c>
      <c r="B2710" s="4" t="s">
        <v>4061</v>
      </c>
      <c r="C2710" s="3" t="s">
        <v>4061</v>
      </c>
      <c r="D2710" s="4" t="s">
        <v>1876</v>
      </c>
      <c r="E2710" s="3" t="s">
        <v>1877</v>
      </c>
      <c r="F2710" s="3" t="s">
        <v>7306</v>
      </c>
      <c r="G2710" s="3" t="s">
        <v>7305</v>
      </c>
      <c r="H2710" s="2">
        <v>0</v>
      </c>
      <c r="I2710" s="4" t="s">
        <v>1880</v>
      </c>
      <c r="J2710" s="40" t="s">
        <v>18915</v>
      </c>
      <c r="K2710" s="3" t="s">
        <v>7304</v>
      </c>
      <c r="L2710" s="2">
        <v>165</v>
      </c>
      <c r="M2710" s="1">
        <v>0.225302</v>
      </c>
    </row>
    <row r="2711" spans="1:13" ht="65" x14ac:dyDescent="0.35">
      <c r="A2711" s="20" t="s">
        <v>4062</v>
      </c>
      <c r="B2711" s="4" t="s">
        <v>4061</v>
      </c>
      <c r="C2711" s="3" t="s">
        <v>4061</v>
      </c>
      <c r="D2711" s="4" t="s">
        <v>396</v>
      </c>
      <c r="E2711" s="3" t="s">
        <v>397</v>
      </c>
      <c r="F2711" s="3" t="s">
        <v>7436</v>
      </c>
      <c r="G2711" s="3" t="s">
        <v>10181</v>
      </c>
      <c r="H2711" s="2">
        <v>0</v>
      </c>
      <c r="I2711" s="4" t="s">
        <v>398</v>
      </c>
      <c r="J2711" s="40" t="s">
        <v>18915</v>
      </c>
      <c r="K2711" s="3" t="s">
        <v>10180</v>
      </c>
      <c r="L2711" s="2">
        <v>179</v>
      </c>
      <c r="M2711" s="1">
        <v>0.21115700000000001</v>
      </c>
    </row>
    <row r="2712" spans="1:13" ht="78" x14ac:dyDescent="0.35">
      <c r="A2712" s="20" t="s">
        <v>4062</v>
      </c>
      <c r="B2712" s="4" t="s">
        <v>4061</v>
      </c>
      <c r="C2712" s="3" t="s">
        <v>4061</v>
      </c>
      <c r="D2712" s="4" t="s">
        <v>470</v>
      </c>
      <c r="E2712" s="3" t="s">
        <v>473</v>
      </c>
      <c r="F2712" s="3" t="s">
        <v>10017</v>
      </c>
      <c r="G2712" s="3" t="s">
        <v>10016</v>
      </c>
      <c r="H2712" s="2">
        <v>0</v>
      </c>
      <c r="I2712" s="4" t="s">
        <v>474</v>
      </c>
      <c r="J2712" s="40" t="s">
        <v>18915</v>
      </c>
      <c r="K2712" s="3" t="s">
        <v>10015</v>
      </c>
      <c r="L2712" s="2">
        <v>229</v>
      </c>
      <c r="M2712" s="1">
        <v>0.34701700000000002</v>
      </c>
    </row>
    <row r="2713" spans="1:13" ht="117" x14ac:dyDescent="0.35">
      <c r="A2713" s="20" t="s">
        <v>4062</v>
      </c>
      <c r="B2713" s="4" t="s">
        <v>4061</v>
      </c>
      <c r="C2713" s="3" t="s">
        <v>4061</v>
      </c>
      <c r="D2713" s="4" t="s">
        <v>2778</v>
      </c>
      <c r="E2713" s="3" t="s">
        <v>2781</v>
      </c>
      <c r="F2713" s="3" t="s">
        <v>5346</v>
      </c>
      <c r="G2713" s="3" t="s">
        <v>5345</v>
      </c>
      <c r="H2713" s="2">
        <v>0</v>
      </c>
      <c r="I2713" s="4" t="s">
        <v>2782</v>
      </c>
      <c r="J2713" s="40" t="s">
        <v>18915</v>
      </c>
      <c r="K2713" s="3" t="s">
        <v>5344</v>
      </c>
      <c r="L2713" s="2">
        <v>261</v>
      </c>
      <c r="M2713" s="1">
        <v>0.34240700000000002</v>
      </c>
    </row>
    <row r="2714" spans="1:13" ht="65" x14ac:dyDescent="0.35">
      <c r="A2714" s="20" t="s">
        <v>4062</v>
      </c>
      <c r="B2714" s="4" t="s">
        <v>4061</v>
      </c>
      <c r="C2714" s="3" t="s">
        <v>4061</v>
      </c>
      <c r="D2714" s="4" t="s">
        <v>2778</v>
      </c>
      <c r="E2714" s="3" t="s">
        <v>2781</v>
      </c>
      <c r="F2714" s="3" t="s">
        <v>5343</v>
      </c>
      <c r="G2714" s="3" t="s">
        <v>5342</v>
      </c>
      <c r="H2714" s="2">
        <v>0</v>
      </c>
      <c r="I2714" s="4" t="s">
        <v>2783</v>
      </c>
      <c r="J2714" s="40" t="s">
        <v>18915</v>
      </c>
      <c r="K2714" s="3" t="s">
        <v>5341</v>
      </c>
      <c r="L2714" s="2">
        <v>162</v>
      </c>
      <c r="M2714" s="1">
        <v>0.212529</v>
      </c>
    </row>
    <row r="2715" spans="1:13" ht="91" x14ac:dyDescent="0.35">
      <c r="A2715" s="20" t="s">
        <v>4062</v>
      </c>
      <c r="B2715" s="4" t="s">
        <v>4061</v>
      </c>
      <c r="C2715" s="3" t="s">
        <v>4061</v>
      </c>
      <c r="D2715" s="4" t="s">
        <v>3025</v>
      </c>
      <c r="E2715" s="3" t="s">
        <v>3027</v>
      </c>
      <c r="F2715" s="3" t="s">
        <v>4789</v>
      </c>
      <c r="G2715" s="3" t="s">
        <v>4788</v>
      </c>
      <c r="H2715" s="2">
        <v>0</v>
      </c>
      <c r="I2715" s="4" t="s">
        <v>3028</v>
      </c>
      <c r="J2715" s="40" t="s">
        <v>18915</v>
      </c>
      <c r="K2715" s="3" t="s">
        <v>4787</v>
      </c>
      <c r="L2715" s="2">
        <v>296</v>
      </c>
      <c r="M2715" s="1">
        <v>0.44998500000000002</v>
      </c>
    </row>
    <row r="2716" spans="1:13" ht="104" x14ac:dyDescent="0.35">
      <c r="A2716" s="20" t="s">
        <v>4062</v>
      </c>
      <c r="B2716" s="4" t="s">
        <v>4061</v>
      </c>
      <c r="C2716" s="3" t="s">
        <v>4061</v>
      </c>
      <c r="D2716" s="4" t="s">
        <v>3025</v>
      </c>
      <c r="E2716" s="3" t="s">
        <v>3027</v>
      </c>
      <c r="F2716" s="3" t="s">
        <v>4761</v>
      </c>
      <c r="G2716" s="3" t="s">
        <v>4442</v>
      </c>
      <c r="H2716" s="2">
        <v>0</v>
      </c>
      <c r="I2716" s="4" t="s">
        <v>3029</v>
      </c>
      <c r="J2716" s="40" t="s">
        <v>18915</v>
      </c>
      <c r="K2716" s="3" t="s">
        <v>4786</v>
      </c>
      <c r="L2716" s="2">
        <v>327</v>
      </c>
      <c r="M2716" s="1">
        <v>0.497112</v>
      </c>
    </row>
    <row r="2717" spans="1:13" ht="52" x14ac:dyDescent="0.35">
      <c r="A2717" s="20" t="s">
        <v>4062</v>
      </c>
      <c r="B2717" s="4" t="s">
        <v>4061</v>
      </c>
      <c r="C2717" s="3" t="s">
        <v>4061</v>
      </c>
      <c r="D2717" s="4" t="s">
        <v>3025</v>
      </c>
      <c r="E2717" s="3" t="s">
        <v>3027</v>
      </c>
      <c r="F2717" s="3" t="s">
        <v>4755</v>
      </c>
      <c r="G2717" s="3" t="s">
        <v>4754</v>
      </c>
      <c r="H2717" s="2">
        <v>0</v>
      </c>
      <c r="I2717" s="4" t="s">
        <v>3042</v>
      </c>
      <c r="J2717" s="40" t="s">
        <v>18915</v>
      </c>
      <c r="K2717" s="3" t="s">
        <v>4753</v>
      </c>
      <c r="L2717" s="2">
        <v>158</v>
      </c>
      <c r="M2717" s="1">
        <v>0.24019499999999999</v>
      </c>
    </row>
    <row r="2718" spans="1:13" ht="52" x14ac:dyDescent="0.35">
      <c r="A2718" s="20" t="s">
        <v>4062</v>
      </c>
      <c r="B2718" s="4" t="s">
        <v>4061</v>
      </c>
      <c r="C2718" s="3" t="s">
        <v>4061</v>
      </c>
      <c r="D2718" s="4" t="s">
        <v>1987</v>
      </c>
      <c r="E2718" s="3" t="s">
        <v>1989</v>
      </c>
      <c r="F2718" s="3" t="s">
        <v>7054</v>
      </c>
      <c r="G2718" s="3" t="s">
        <v>7053</v>
      </c>
      <c r="H2718" s="2">
        <v>0</v>
      </c>
      <c r="I2718" s="4" t="s">
        <v>1990</v>
      </c>
      <c r="J2718" s="40" t="s">
        <v>18915</v>
      </c>
      <c r="K2718" s="3" t="s">
        <v>7052</v>
      </c>
      <c r="L2718" s="2">
        <v>101</v>
      </c>
      <c r="M2718" s="1">
        <v>0.170484</v>
      </c>
    </row>
    <row r="2719" spans="1:13" ht="39" x14ac:dyDescent="0.35">
      <c r="A2719" s="20" t="s">
        <v>4062</v>
      </c>
      <c r="B2719" s="4" t="s">
        <v>4061</v>
      </c>
      <c r="C2719" s="3" t="s">
        <v>4061</v>
      </c>
      <c r="D2719" s="4" t="s">
        <v>2000</v>
      </c>
      <c r="E2719" s="3" t="s">
        <v>2001</v>
      </c>
      <c r="F2719" s="3" t="s">
        <v>7028</v>
      </c>
      <c r="G2719" s="3" t="s">
        <v>7027</v>
      </c>
      <c r="H2719" s="2">
        <v>0</v>
      </c>
      <c r="I2719" s="4" t="s">
        <v>2002</v>
      </c>
      <c r="J2719" s="40" t="s">
        <v>18915</v>
      </c>
      <c r="K2719" s="3" t="s">
        <v>7026</v>
      </c>
      <c r="L2719" s="2">
        <v>128</v>
      </c>
      <c r="M2719" s="1">
        <v>0.25677499999999998</v>
      </c>
    </row>
    <row r="2720" spans="1:13" ht="78" x14ac:dyDescent="0.35">
      <c r="A2720" s="20" t="s">
        <v>4062</v>
      </c>
      <c r="B2720" s="4" t="s">
        <v>4061</v>
      </c>
      <c r="C2720" s="3" t="s">
        <v>4061</v>
      </c>
      <c r="D2720" s="4" t="s">
        <v>1236</v>
      </c>
      <c r="E2720" s="3" t="s">
        <v>1237</v>
      </c>
      <c r="F2720" s="3" t="s">
        <v>8570</v>
      </c>
      <c r="G2720" s="3" t="s">
        <v>8569</v>
      </c>
      <c r="H2720" s="2">
        <v>0</v>
      </c>
      <c r="I2720" s="4" t="s">
        <v>1238</v>
      </c>
      <c r="J2720" s="40" t="s">
        <v>18915</v>
      </c>
      <c r="K2720" s="3" t="s">
        <v>8597</v>
      </c>
      <c r="L2720" s="2">
        <v>228</v>
      </c>
      <c r="M2720" s="1">
        <v>0.60707699999999998</v>
      </c>
    </row>
    <row r="2721" spans="1:13" ht="52" x14ac:dyDescent="0.35">
      <c r="A2721" s="20" t="s">
        <v>4062</v>
      </c>
      <c r="B2721" s="4" t="s">
        <v>4061</v>
      </c>
      <c r="C2721" s="3" t="s">
        <v>4061</v>
      </c>
      <c r="D2721" s="4" t="s">
        <v>2261</v>
      </c>
      <c r="E2721" s="3" t="s">
        <v>2262</v>
      </c>
      <c r="F2721" s="3" t="s">
        <v>6489</v>
      </c>
      <c r="G2721" s="3" t="s">
        <v>6488</v>
      </c>
      <c r="H2721" s="2">
        <v>0</v>
      </c>
      <c r="I2721" s="4" t="s">
        <v>2263</v>
      </c>
      <c r="J2721" s="40" t="s">
        <v>18915</v>
      </c>
      <c r="K2721" s="3" t="s">
        <v>6487</v>
      </c>
      <c r="L2721" s="2">
        <v>147</v>
      </c>
      <c r="M2721" s="1">
        <v>0.25980500000000001</v>
      </c>
    </row>
    <row r="2722" spans="1:13" ht="156" x14ac:dyDescent="0.35">
      <c r="A2722" s="20" t="s">
        <v>4062</v>
      </c>
      <c r="B2722" s="4" t="s">
        <v>4061</v>
      </c>
      <c r="C2722" s="3" t="s">
        <v>4061</v>
      </c>
      <c r="D2722" s="4" t="s">
        <v>700</v>
      </c>
      <c r="E2722" s="3" t="s">
        <v>701</v>
      </c>
      <c r="F2722" s="3" t="s">
        <v>9616</v>
      </c>
      <c r="G2722" s="3" t="s">
        <v>9615</v>
      </c>
      <c r="H2722" s="2">
        <v>0</v>
      </c>
      <c r="I2722" s="4" t="s">
        <v>702</v>
      </c>
      <c r="J2722" s="40" t="s">
        <v>18915</v>
      </c>
      <c r="K2722" s="3" t="s">
        <v>9612</v>
      </c>
      <c r="L2722" s="2">
        <v>441</v>
      </c>
      <c r="M2722" s="1">
        <v>1.0508759999999999</v>
      </c>
    </row>
    <row r="2723" spans="1:13" ht="39" x14ac:dyDescent="0.35">
      <c r="A2723" s="20" t="s">
        <v>4062</v>
      </c>
      <c r="B2723" s="4" t="s">
        <v>4061</v>
      </c>
      <c r="C2723" s="3" t="s">
        <v>4061</v>
      </c>
      <c r="D2723" s="4" t="s">
        <v>700</v>
      </c>
      <c r="E2723" s="3" t="s">
        <v>701</v>
      </c>
      <c r="F2723" s="3" t="s">
        <v>9611</v>
      </c>
      <c r="G2723" s="3" t="s">
        <v>9610</v>
      </c>
      <c r="H2723" s="2">
        <v>0</v>
      </c>
      <c r="I2723" s="4" t="s">
        <v>704</v>
      </c>
      <c r="J2723" s="40" t="s">
        <v>18915</v>
      </c>
      <c r="K2723" s="3" t="s">
        <v>9609</v>
      </c>
      <c r="L2723" s="2">
        <v>87</v>
      </c>
      <c r="M2723" s="1">
        <v>0.207316</v>
      </c>
    </row>
    <row r="2724" spans="1:13" ht="91" x14ac:dyDescent="0.35">
      <c r="A2724" s="20" t="s">
        <v>4062</v>
      </c>
      <c r="B2724" s="4" t="s">
        <v>4061</v>
      </c>
      <c r="C2724" s="3" t="s">
        <v>4061</v>
      </c>
      <c r="D2724" s="4" t="s">
        <v>336</v>
      </c>
      <c r="E2724" s="3" t="s">
        <v>338</v>
      </c>
      <c r="F2724" s="3" t="s">
        <v>10279</v>
      </c>
      <c r="G2724" s="3" t="s">
        <v>10278</v>
      </c>
      <c r="H2724" s="2">
        <v>0</v>
      </c>
      <c r="I2724" s="4" t="s">
        <v>339</v>
      </c>
      <c r="J2724" s="40" t="s">
        <v>18915</v>
      </c>
      <c r="K2724" s="3" t="s">
        <v>10277</v>
      </c>
      <c r="L2724" s="2">
        <v>299</v>
      </c>
      <c r="M2724" s="1">
        <v>1.235741</v>
      </c>
    </row>
    <row r="2725" spans="1:13" ht="117" x14ac:dyDescent="0.35">
      <c r="A2725" s="20" t="s">
        <v>4062</v>
      </c>
      <c r="B2725" s="4" t="s">
        <v>4061</v>
      </c>
      <c r="C2725" s="3" t="s">
        <v>4061</v>
      </c>
      <c r="D2725" s="4" t="s">
        <v>1264</v>
      </c>
      <c r="E2725" s="3" t="s">
        <v>1265</v>
      </c>
      <c r="F2725" s="3" t="s">
        <v>8544</v>
      </c>
      <c r="G2725" s="3" t="s">
        <v>8543</v>
      </c>
      <c r="H2725" s="2">
        <v>0</v>
      </c>
      <c r="I2725" s="4" t="s">
        <v>1266</v>
      </c>
      <c r="J2725" s="40" t="s">
        <v>18915</v>
      </c>
      <c r="K2725" s="3" t="s">
        <v>8542</v>
      </c>
      <c r="L2725" s="2">
        <v>316</v>
      </c>
      <c r="M2725" s="1">
        <v>1.157467</v>
      </c>
    </row>
    <row r="2726" spans="1:13" ht="409.5" x14ac:dyDescent="0.35">
      <c r="A2726" s="20" t="s">
        <v>4062</v>
      </c>
      <c r="B2726" s="4" t="s">
        <v>4061</v>
      </c>
      <c r="C2726" s="3" t="s">
        <v>4061</v>
      </c>
      <c r="D2726" s="4" t="s">
        <v>1264</v>
      </c>
      <c r="E2726" s="3" t="s">
        <v>1265</v>
      </c>
      <c r="F2726" s="3" t="s">
        <v>8522</v>
      </c>
      <c r="G2726" s="3" t="s">
        <v>8521</v>
      </c>
      <c r="H2726" s="2">
        <v>0</v>
      </c>
      <c r="I2726" s="4" t="s">
        <v>1276</v>
      </c>
      <c r="J2726" s="40" t="s">
        <v>18915</v>
      </c>
      <c r="K2726" s="3" t="s">
        <v>8520</v>
      </c>
      <c r="L2726" s="2">
        <v>574</v>
      </c>
      <c r="M2726" s="1">
        <v>2.102487</v>
      </c>
    </row>
    <row r="2727" spans="1:13" ht="78" x14ac:dyDescent="0.35">
      <c r="A2727" s="20" t="s">
        <v>4062</v>
      </c>
      <c r="B2727" s="4" t="s">
        <v>4061</v>
      </c>
      <c r="C2727" s="3" t="s">
        <v>4061</v>
      </c>
      <c r="D2727" s="4" t="s">
        <v>1801</v>
      </c>
      <c r="E2727" s="3" t="s">
        <v>1808</v>
      </c>
      <c r="F2727" s="3" t="s">
        <v>7446</v>
      </c>
      <c r="G2727" s="3" t="s">
        <v>7445</v>
      </c>
      <c r="H2727" s="2">
        <v>0</v>
      </c>
      <c r="I2727" s="4" t="s">
        <v>1809</v>
      </c>
      <c r="J2727" s="40" t="s">
        <v>18915</v>
      </c>
      <c r="K2727" s="3" t="s">
        <v>7444</v>
      </c>
      <c r="L2727" s="2">
        <v>135</v>
      </c>
      <c r="M2727" s="1">
        <v>0.21691973969631237</v>
      </c>
    </row>
    <row r="2728" spans="1:13" ht="182" x14ac:dyDescent="0.35">
      <c r="A2728" s="20" t="s">
        <v>4062</v>
      </c>
      <c r="B2728" s="4" t="s">
        <v>4061</v>
      </c>
      <c r="C2728" s="3" t="s">
        <v>4061</v>
      </c>
      <c r="D2728" s="4" t="s">
        <v>2648</v>
      </c>
      <c r="E2728" s="3" t="s">
        <v>2649</v>
      </c>
      <c r="F2728" s="3" t="s">
        <v>5631</v>
      </c>
      <c r="G2728" s="3" t="s">
        <v>5630</v>
      </c>
      <c r="H2728" s="2">
        <v>0</v>
      </c>
      <c r="I2728" s="4" t="s">
        <v>2650</v>
      </c>
      <c r="J2728" s="40" t="s">
        <v>18915</v>
      </c>
      <c r="K2728" s="3" t="s">
        <v>5627</v>
      </c>
      <c r="L2728" s="2">
        <v>560</v>
      </c>
      <c r="M2728" s="1">
        <v>0.57679000000000002</v>
      </c>
    </row>
    <row r="2729" spans="1:13" ht="39" x14ac:dyDescent="0.35">
      <c r="A2729" s="20" t="s">
        <v>4062</v>
      </c>
      <c r="B2729" s="4" t="s">
        <v>4061</v>
      </c>
      <c r="C2729" s="3" t="s">
        <v>4061</v>
      </c>
      <c r="D2729" s="4" t="s">
        <v>2648</v>
      </c>
      <c r="E2729" s="3" t="s">
        <v>2649</v>
      </c>
      <c r="F2729" s="3" t="s">
        <v>5629</v>
      </c>
      <c r="G2729" s="3" t="s">
        <v>5628</v>
      </c>
      <c r="H2729" s="2">
        <v>0</v>
      </c>
      <c r="I2729" s="4" t="s">
        <v>2651</v>
      </c>
      <c r="J2729" s="40" t="s">
        <v>18915</v>
      </c>
      <c r="K2729" s="3" t="s">
        <v>5627</v>
      </c>
      <c r="L2729" s="2">
        <v>80</v>
      </c>
      <c r="M2729" s="1">
        <v>8.2399E-2</v>
      </c>
    </row>
    <row r="2730" spans="1:13" ht="130" x14ac:dyDescent="0.35">
      <c r="A2730" s="20" t="s">
        <v>4062</v>
      </c>
      <c r="B2730" s="4" t="s">
        <v>4061</v>
      </c>
      <c r="C2730" s="3" t="s">
        <v>4061</v>
      </c>
      <c r="D2730" s="4" t="s">
        <v>2229</v>
      </c>
      <c r="E2730" s="3" t="s">
        <v>2230</v>
      </c>
      <c r="F2730" s="3" t="s">
        <v>6560</v>
      </c>
      <c r="G2730" s="3" t="s">
        <v>6559</v>
      </c>
      <c r="H2730" s="2">
        <v>0</v>
      </c>
      <c r="I2730" s="4" t="s">
        <v>2231</v>
      </c>
      <c r="J2730" s="40" t="s">
        <v>18915</v>
      </c>
      <c r="K2730" s="3" t="s">
        <v>6558</v>
      </c>
      <c r="L2730" s="2">
        <v>485</v>
      </c>
      <c r="M2730" s="1">
        <v>0.56660200000000005</v>
      </c>
    </row>
    <row r="2731" spans="1:13" ht="117" x14ac:dyDescent="0.35">
      <c r="A2731" s="20" t="s">
        <v>4062</v>
      </c>
      <c r="B2731" s="4" t="s">
        <v>4061</v>
      </c>
      <c r="C2731" s="3" t="s">
        <v>4061</v>
      </c>
      <c r="D2731" s="4" t="s">
        <v>112</v>
      </c>
      <c r="E2731" s="3" t="s">
        <v>114</v>
      </c>
      <c r="F2731" s="3" t="s">
        <v>10685</v>
      </c>
      <c r="G2731" s="3" t="s">
        <v>10684</v>
      </c>
      <c r="H2731" s="2">
        <v>0</v>
      </c>
      <c r="I2731" s="4" t="s">
        <v>10683</v>
      </c>
      <c r="J2731" s="40" t="s">
        <v>18915</v>
      </c>
      <c r="K2731" s="3" t="s">
        <v>10682</v>
      </c>
      <c r="L2731" s="2">
        <v>330</v>
      </c>
      <c r="M2731" s="1">
        <v>0.707623</v>
      </c>
    </row>
    <row r="2732" spans="1:13" ht="91" x14ac:dyDescent="0.35">
      <c r="A2732" s="20" t="s">
        <v>4062</v>
      </c>
      <c r="B2732" s="4" t="s">
        <v>4061</v>
      </c>
      <c r="C2732" s="3" t="s">
        <v>4061</v>
      </c>
      <c r="D2732" s="4" t="s">
        <v>1146</v>
      </c>
      <c r="E2732" s="3" t="s">
        <v>1149</v>
      </c>
      <c r="F2732" s="3" t="s">
        <v>8766</v>
      </c>
      <c r="G2732" s="3" t="s">
        <v>8765</v>
      </c>
      <c r="H2732" s="2">
        <v>0</v>
      </c>
      <c r="I2732" s="4" t="s">
        <v>1148</v>
      </c>
      <c r="J2732" s="40" t="s">
        <v>18915</v>
      </c>
      <c r="K2732" s="3" t="s">
        <v>8764</v>
      </c>
      <c r="L2732" s="2">
        <v>272</v>
      </c>
      <c r="M2732" s="1">
        <v>0.35636099999999998</v>
      </c>
    </row>
    <row r="2733" spans="1:13" ht="65" x14ac:dyDescent="0.35">
      <c r="A2733" s="20" t="s">
        <v>4062</v>
      </c>
      <c r="B2733" s="4" t="s">
        <v>4061</v>
      </c>
      <c r="C2733" s="3" t="s">
        <v>4061</v>
      </c>
      <c r="D2733" s="4" t="s">
        <v>2817</v>
      </c>
      <c r="E2733" s="3" t="s">
        <v>2819</v>
      </c>
      <c r="F2733" s="3" t="s">
        <v>5258</v>
      </c>
      <c r="G2733" s="3" t="s">
        <v>5257</v>
      </c>
      <c r="H2733" s="2">
        <v>0</v>
      </c>
      <c r="I2733" s="4" t="s">
        <v>2820</v>
      </c>
      <c r="J2733" s="40" t="s">
        <v>18915</v>
      </c>
      <c r="K2733" s="3" t="s">
        <v>5256</v>
      </c>
      <c r="L2733" s="2">
        <v>180</v>
      </c>
      <c r="M2733" s="1">
        <v>0.173152</v>
      </c>
    </row>
    <row r="2734" spans="1:13" ht="78" x14ac:dyDescent="0.35">
      <c r="A2734" s="20" t="s">
        <v>4062</v>
      </c>
      <c r="B2734" s="4" t="s">
        <v>4061</v>
      </c>
      <c r="C2734" s="3" t="s">
        <v>4061</v>
      </c>
      <c r="D2734" s="4" t="s">
        <v>2843</v>
      </c>
      <c r="E2734" s="3" t="s">
        <v>2819</v>
      </c>
      <c r="F2734" s="3" t="s">
        <v>5187</v>
      </c>
      <c r="G2734" s="3" t="s">
        <v>5186</v>
      </c>
      <c r="H2734" s="2">
        <v>0</v>
      </c>
      <c r="I2734" s="4" t="s">
        <v>2847</v>
      </c>
      <c r="J2734" s="40" t="s">
        <v>18915</v>
      </c>
      <c r="K2734" s="3" t="s">
        <v>5183</v>
      </c>
      <c r="L2734" s="2">
        <v>194</v>
      </c>
      <c r="M2734" s="1">
        <v>0.273868</v>
      </c>
    </row>
    <row r="2735" spans="1:13" ht="39" x14ac:dyDescent="0.35">
      <c r="A2735" s="20" t="s">
        <v>4062</v>
      </c>
      <c r="B2735" s="4" t="s">
        <v>4061</v>
      </c>
      <c r="C2735" s="3" t="s">
        <v>4061</v>
      </c>
      <c r="D2735" s="4" t="s">
        <v>3334</v>
      </c>
      <c r="E2735" s="3" t="s">
        <v>3337</v>
      </c>
      <c r="F2735" s="3" t="s">
        <v>4110</v>
      </c>
      <c r="G2735" s="3" t="s">
        <v>4109</v>
      </c>
      <c r="H2735" s="2">
        <v>0</v>
      </c>
      <c r="I2735" s="4" t="s">
        <v>3336</v>
      </c>
      <c r="J2735" s="40" t="s">
        <v>18915</v>
      </c>
      <c r="K2735" s="3" t="s">
        <v>4108</v>
      </c>
      <c r="L2735" s="2">
        <v>107</v>
      </c>
      <c r="M2735" s="1">
        <v>0.204898</v>
      </c>
    </row>
    <row r="2736" spans="1:13" ht="52" x14ac:dyDescent="0.35">
      <c r="A2736" s="20" t="s">
        <v>4062</v>
      </c>
      <c r="B2736" s="4" t="s">
        <v>4061</v>
      </c>
      <c r="C2736" s="3" t="s">
        <v>4061</v>
      </c>
      <c r="D2736" s="4" t="s">
        <v>307</v>
      </c>
      <c r="E2736" s="3" t="s">
        <v>310</v>
      </c>
      <c r="F2736" s="3" t="s">
        <v>10345</v>
      </c>
      <c r="G2736" s="3" t="s">
        <v>10344</v>
      </c>
      <c r="H2736" s="2">
        <v>0</v>
      </c>
      <c r="I2736" s="4" t="s">
        <v>309</v>
      </c>
      <c r="J2736" s="40" t="s">
        <v>18915</v>
      </c>
      <c r="K2736" s="3" t="s">
        <v>10343</v>
      </c>
      <c r="L2736" s="2">
        <v>162</v>
      </c>
      <c r="M2736" s="1">
        <v>0.17930699999999999</v>
      </c>
    </row>
    <row r="2737" spans="1:13" ht="65" x14ac:dyDescent="0.35">
      <c r="A2737" s="20" t="s">
        <v>4062</v>
      </c>
      <c r="B2737" s="4" t="s">
        <v>4061</v>
      </c>
      <c r="C2737" s="3" t="s">
        <v>4061</v>
      </c>
      <c r="D2737" s="4" t="s">
        <v>226</v>
      </c>
      <c r="E2737" s="3" t="s">
        <v>229</v>
      </c>
      <c r="F2737" s="3" t="s">
        <v>10484</v>
      </c>
      <c r="G2737" s="3" t="s">
        <v>10483</v>
      </c>
      <c r="H2737" s="2">
        <v>0</v>
      </c>
      <c r="I2737" s="4" t="s">
        <v>228</v>
      </c>
      <c r="J2737" s="40" t="s">
        <v>18915</v>
      </c>
      <c r="K2737" s="3" t="s">
        <v>10482</v>
      </c>
      <c r="L2737" s="2">
        <v>225</v>
      </c>
      <c r="M2737" s="1">
        <v>0.30438300000000001</v>
      </c>
    </row>
    <row r="2738" spans="1:13" ht="52" x14ac:dyDescent="0.35">
      <c r="A2738" s="20" t="s">
        <v>4062</v>
      </c>
      <c r="B2738" s="4" t="s">
        <v>4061</v>
      </c>
      <c r="C2738" s="3" t="s">
        <v>4061</v>
      </c>
      <c r="D2738" s="4" t="s">
        <v>226</v>
      </c>
      <c r="E2738" s="3" t="s">
        <v>229</v>
      </c>
      <c r="F2738" s="3" t="s">
        <v>10481</v>
      </c>
      <c r="G2738" s="3" t="s">
        <v>10480</v>
      </c>
      <c r="H2738" s="2">
        <v>0</v>
      </c>
      <c r="I2738" s="4" t="s">
        <v>230</v>
      </c>
      <c r="J2738" s="40" t="s">
        <v>18915</v>
      </c>
      <c r="K2738" s="3" t="s">
        <v>10479</v>
      </c>
      <c r="L2738" s="2">
        <v>114</v>
      </c>
      <c r="M2738" s="1">
        <v>0.154221</v>
      </c>
    </row>
    <row r="2739" spans="1:13" ht="338" x14ac:dyDescent="0.35">
      <c r="A2739" s="20" t="s">
        <v>4062</v>
      </c>
      <c r="B2739" s="4" t="s">
        <v>4061</v>
      </c>
      <c r="C2739" s="3" t="s">
        <v>4061</v>
      </c>
      <c r="D2739" s="4" t="s">
        <v>2580</v>
      </c>
      <c r="E2739" s="3" t="s">
        <v>2582</v>
      </c>
      <c r="F2739" s="3" t="s">
        <v>5771</v>
      </c>
      <c r="G2739" s="3" t="s">
        <v>5770</v>
      </c>
      <c r="H2739" s="2">
        <v>0</v>
      </c>
      <c r="I2739" s="4" t="s">
        <v>2581</v>
      </c>
      <c r="J2739" s="40" t="s">
        <v>18915</v>
      </c>
      <c r="K2739" s="3" t="s">
        <v>5769</v>
      </c>
      <c r="L2739" s="2">
        <v>1009</v>
      </c>
      <c r="M2739" s="1">
        <v>2.5500404367165386</v>
      </c>
    </row>
    <row r="2740" spans="1:13" ht="39" x14ac:dyDescent="0.35">
      <c r="A2740" s="20" t="s">
        <v>4062</v>
      </c>
      <c r="B2740" s="4" t="s">
        <v>4061</v>
      </c>
      <c r="C2740" s="3" t="s">
        <v>4061</v>
      </c>
      <c r="D2740" s="4" t="s">
        <v>2580</v>
      </c>
      <c r="E2740" s="3" t="s">
        <v>2582</v>
      </c>
      <c r="F2740" s="3" t="s">
        <v>5766</v>
      </c>
      <c r="G2740" s="3" t="s">
        <v>5765</v>
      </c>
      <c r="H2740" s="2">
        <v>0</v>
      </c>
      <c r="I2740" s="4" t="s">
        <v>2584</v>
      </c>
      <c r="J2740" s="40" t="s">
        <v>18915</v>
      </c>
      <c r="K2740" s="3" t="s">
        <v>5764</v>
      </c>
      <c r="L2740" s="2">
        <v>96</v>
      </c>
      <c r="M2740" s="1">
        <v>0.31887331428951038</v>
      </c>
    </row>
    <row r="2741" spans="1:13" ht="65" x14ac:dyDescent="0.35">
      <c r="A2741" s="20" t="s">
        <v>4062</v>
      </c>
      <c r="B2741" s="4" t="s">
        <v>4061</v>
      </c>
      <c r="C2741" s="3" t="s">
        <v>4061</v>
      </c>
      <c r="D2741" s="4" t="s">
        <v>925</v>
      </c>
      <c r="E2741" s="3" t="s">
        <v>926</v>
      </c>
      <c r="F2741" s="3" t="s">
        <v>9192</v>
      </c>
      <c r="G2741" s="3" t="s">
        <v>9191</v>
      </c>
      <c r="H2741" s="2">
        <v>0</v>
      </c>
      <c r="I2741" s="4" t="s">
        <v>927</v>
      </c>
      <c r="J2741" s="40" t="s">
        <v>18915</v>
      </c>
      <c r="K2741" s="3" t="s">
        <v>9190</v>
      </c>
      <c r="L2741" s="2">
        <v>269</v>
      </c>
      <c r="M2741" s="1">
        <v>1.20644</v>
      </c>
    </row>
    <row r="2742" spans="1:13" ht="39" x14ac:dyDescent="0.35">
      <c r="A2742" s="20" t="s">
        <v>4062</v>
      </c>
      <c r="B2742" s="4" t="s">
        <v>4061</v>
      </c>
      <c r="C2742" s="3" t="s">
        <v>4061</v>
      </c>
      <c r="D2742" s="4" t="s">
        <v>925</v>
      </c>
      <c r="E2742" s="3" t="s">
        <v>926</v>
      </c>
      <c r="F2742" s="3" t="s">
        <v>9189</v>
      </c>
      <c r="G2742" s="3" t="s">
        <v>9188</v>
      </c>
      <c r="H2742" s="2">
        <v>0</v>
      </c>
      <c r="I2742" s="4" t="s">
        <v>928</v>
      </c>
      <c r="J2742" s="40" t="s">
        <v>18915</v>
      </c>
      <c r="K2742" s="3" t="s">
        <v>9185</v>
      </c>
      <c r="L2742" s="2">
        <v>119</v>
      </c>
      <c r="M2742" s="1">
        <v>0.53370399999999996</v>
      </c>
    </row>
    <row r="2743" spans="1:13" ht="39" x14ac:dyDescent="0.35">
      <c r="A2743" s="20" t="s">
        <v>4062</v>
      </c>
      <c r="B2743" s="4" t="s">
        <v>4061</v>
      </c>
      <c r="C2743" s="3" t="s">
        <v>4061</v>
      </c>
      <c r="D2743" s="4" t="s">
        <v>2045</v>
      </c>
      <c r="E2743" s="3" t="s">
        <v>2047</v>
      </c>
      <c r="F2743" s="3" t="s">
        <v>6936</v>
      </c>
      <c r="G2743" s="3" t="s">
        <v>6935</v>
      </c>
      <c r="H2743" s="2">
        <v>0</v>
      </c>
      <c r="I2743" s="4" t="s">
        <v>2048</v>
      </c>
      <c r="J2743" s="40" t="s">
        <v>18915</v>
      </c>
      <c r="K2743" s="3" t="s">
        <v>6932</v>
      </c>
      <c r="L2743" s="2">
        <v>121</v>
      </c>
      <c r="M2743" s="1">
        <v>0.80527099999999996</v>
      </c>
    </row>
    <row r="2744" spans="1:13" ht="409.5" x14ac:dyDescent="0.35">
      <c r="A2744" s="20" t="s">
        <v>4062</v>
      </c>
      <c r="B2744" s="4" t="s">
        <v>2049</v>
      </c>
      <c r="C2744" s="3" t="s">
        <v>4061</v>
      </c>
      <c r="D2744" s="4" t="s">
        <v>2045</v>
      </c>
      <c r="E2744" s="3" t="s">
        <v>2047</v>
      </c>
      <c r="F2744" s="3" t="s">
        <v>6934</v>
      </c>
      <c r="G2744" s="3" t="s">
        <v>6933</v>
      </c>
      <c r="H2744" s="2">
        <v>0</v>
      </c>
      <c r="I2744" s="4" t="s">
        <v>2050</v>
      </c>
      <c r="J2744" s="40" t="s">
        <v>18915</v>
      </c>
      <c r="K2744" s="3" t="s">
        <v>6932</v>
      </c>
      <c r="L2744" s="2">
        <v>228</v>
      </c>
      <c r="M2744" s="1">
        <v>1.5173700000000001</v>
      </c>
    </row>
    <row r="2745" spans="1:13" ht="195" x14ac:dyDescent="0.35">
      <c r="A2745" s="20" t="s">
        <v>4062</v>
      </c>
      <c r="B2745" s="4" t="s">
        <v>4061</v>
      </c>
      <c r="C2745" s="3" t="s">
        <v>4061</v>
      </c>
      <c r="D2745" s="4" t="s">
        <v>567</v>
      </c>
      <c r="E2745" s="3" t="s">
        <v>569</v>
      </c>
      <c r="F2745" s="3" t="s">
        <v>9863</v>
      </c>
      <c r="G2745" s="3" t="s">
        <v>9862</v>
      </c>
      <c r="H2745" s="2">
        <v>0</v>
      </c>
      <c r="I2745" s="4" t="s">
        <v>9861</v>
      </c>
      <c r="J2745" s="40" t="s">
        <v>18915</v>
      </c>
      <c r="K2745" s="3" t="s">
        <v>9860</v>
      </c>
      <c r="L2745" s="2">
        <v>662</v>
      </c>
      <c r="M2745" s="1">
        <v>2.407273</v>
      </c>
    </row>
    <row r="2746" spans="1:13" ht="156" x14ac:dyDescent="0.35">
      <c r="A2746" s="20" t="s">
        <v>4062</v>
      </c>
      <c r="B2746" s="4" t="s">
        <v>4061</v>
      </c>
      <c r="C2746" s="3" t="s">
        <v>4061</v>
      </c>
      <c r="D2746" s="4" t="s">
        <v>2306</v>
      </c>
      <c r="E2746" s="3" t="s">
        <v>2308</v>
      </c>
      <c r="F2746" s="3" t="s">
        <v>6380</v>
      </c>
      <c r="G2746" s="3" t="s">
        <v>6379</v>
      </c>
      <c r="H2746" s="2">
        <v>0</v>
      </c>
      <c r="I2746" s="4" t="s">
        <v>2309</v>
      </c>
      <c r="J2746" s="40" t="s">
        <v>18915</v>
      </c>
      <c r="K2746" s="3" t="s">
        <v>6378</v>
      </c>
      <c r="L2746" s="2">
        <v>431</v>
      </c>
      <c r="M2746" s="1">
        <v>0.48194100000000001</v>
      </c>
    </row>
    <row r="2747" spans="1:13" ht="91" x14ac:dyDescent="0.35">
      <c r="A2747" s="20" t="s">
        <v>4062</v>
      </c>
      <c r="B2747" s="4" t="s">
        <v>4061</v>
      </c>
      <c r="C2747" s="3" t="s">
        <v>4061</v>
      </c>
      <c r="D2747" s="4" t="s">
        <v>2280</v>
      </c>
      <c r="E2747" s="3" t="s">
        <v>2281</v>
      </c>
      <c r="F2747" s="3" t="s">
        <v>6441</v>
      </c>
      <c r="G2747" s="3" t="s">
        <v>6440</v>
      </c>
      <c r="H2747" s="2">
        <v>0</v>
      </c>
      <c r="I2747" s="4" t="s">
        <v>2282</v>
      </c>
      <c r="J2747" s="40" t="s">
        <v>18915</v>
      </c>
      <c r="K2747" s="3" t="s">
        <v>6439</v>
      </c>
      <c r="L2747" s="2">
        <v>280</v>
      </c>
      <c r="M2747" s="1">
        <v>0.34223599999999998</v>
      </c>
    </row>
    <row r="2748" spans="1:13" ht="39" x14ac:dyDescent="0.35">
      <c r="A2748" s="20" t="s">
        <v>4062</v>
      </c>
      <c r="B2748" s="4" t="s">
        <v>4061</v>
      </c>
      <c r="C2748" s="3" t="s">
        <v>4061</v>
      </c>
      <c r="D2748" s="4" t="s">
        <v>2687</v>
      </c>
      <c r="E2748" s="3" t="s">
        <v>2688</v>
      </c>
      <c r="F2748" s="3" t="s">
        <v>5545</v>
      </c>
      <c r="G2748" s="3" t="s">
        <v>5544</v>
      </c>
      <c r="H2748" s="2">
        <v>0</v>
      </c>
      <c r="I2748" s="4" t="s">
        <v>2689</v>
      </c>
      <c r="J2748" s="40" t="s">
        <v>18915</v>
      </c>
      <c r="K2748" s="3" t="s">
        <v>5537</v>
      </c>
      <c r="L2748" s="2">
        <v>137</v>
      </c>
      <c r="M2748" s="1">
        <v>0.53484299999999996</v>
      </c>
    </row>
    <row r="2749" spans="1:13" ht="182" x14ac:dyDescent="0.35">
      <c r="A2749" s="20" t="s">
        <v>4062</v>
      </c>
      <c r="B2749" s="4" t="s">
        <v>4061</v>
      </c>
      <c r="C2749" s="3" t="s">
        <v>4061</v>
      </c>
      <c r="D2749" s="4" t="s">
        <v>776</v>
      </c>
      <c r="E2749" s="3" t="s">
        <v>777</v>
      </c>
      <c r="F2749" s="3" t="s">
        <v>9470</v>
      </c>
      <c r="G2749" s="3" t="s">
        <v>9469</v>
      </c>
      <c r="H2749" s="2">
        <v>0</v>
      </c>
      <c r="I2749" s="4" t="s">
        <v>778</v>
      </c>
      <c r="J2749" s="40" t="s">
        <v>18915</v>
      </c>
      <c r="K2749" s="3" t="s">
        <v>9468</v>
      </c>
      <c r="L2749" s="2">
        <v>752</v>
      </c>
      <c r="M2749" s="1">
        <v>0.67059599999999997</v>
      </c>
    </row>
    <row r="2750" spans="1:13" ht="78" x14ac:dyDescent="0.35">
      <c r="A2750" s="20" t="s">
        <v>4062</v>
      </c>
      <c r="B2750" s="4" t="s">
        <v>4061</v>
      </c>
      <c r="C2750" s="3" t="s">
        <v>4061</v>
      </c>
      <c r="D2750" s="4" t="s">
        <v>2166</v>
      </c>
      <c r="E2750" s="3" t="s">
        <v>2167</v>
      </c>
      <c r="F2750" s="3" t="s">
        <v>6691</v>
      </c>
      <c r="G2750" s="3" t="s">
        <v>6690</v>
      </c>
      <c r="H2750" s="2">
        <v>0</v>
      </c>
      <c r="I2750" s="4" t="s">
        <v>2168</v>
      </c>
      <c r="J2750" s="40" t="s">
        <v>18915</v>
      </c>
      <c r="K2750" s="3" t="s">
        <v>6689</v>
      </c>
      <c r="L2750" s="2">
        <v>266</v>
      </c>
      <c r="M2750" s="1">
        <v>0.32211200000000001</v>
      </c>
    </row>
    <row r="2751" spans="1:13" ht="52" x14ac:dyDescent="0.35">
      <c r="A2751" s="20" t="s">
        <v>4062</v>
      </c>
      <c r="B2751" s="4" t="s">
        <v>4061</v>
      </c>
      <c r="C2751" s="3" t="s">
        <v>4061</v>
      </c>
      <c r="D2751" s="4" t="s">
        <v>185</v>
      </c>
      <c r="E2751" s="3" t="s">
        <v>186</v>
      </c>
      <c r="F2751" s="3" t="s">
        <v>8012</v>
      </c>
      <c r="G2751" s="3" t="s">
        <v>10562</v>
      </c>
      <c r="H2751" s="2">
        <v>0</v>
      </c>
      <c r="I2751" s="4" t="s">
        <v>187</v>
      </c>
      <c r="J2751" s="40" t="s">
        <v>18915</v>
      </c>
      <c r="K2751" s="3" t="s">
        <v>10429</v>
      </c>
      <c r="L2751" s="2">
        <v>202</v>
      </c>
      <c r="M2751" s="1">
        <v>0.192833</v>
      </c>
    </row>
    <row r="2752" spans="1:13" ht="52" x14ac:dyDescent="0.35">
      <c r="A2752" s="20" t="s">
        <v>4062</v>
      </c>
      <c r="B2752" s="4" t="s">
        <v>4061</v>
      </c>
      <c r="C2752" s="3" t="s">
        <v>4061</v>
      </c>
      <c r="D2752" s="4" t="s">
        <v>2341</v>
      </c>
      <c r="E2752" s="3" t="s">
        <v>2343</v>
      </c>
      <c r="F2752" s="3" t="s">
        <v>6291</v>
      </c>
      <c r="G2752" s="3" t="s">
        <v>6290</v>
      </c>
      <c r="H2752" s="2">
        <v>0</v>
      </c>
      <c r="I2752" s="4" t="s">
        <v>2344</v>
      </c>
      <c r="J2752" s="40" t="s">
        <v>18915</v>
      </c>
      <c r="K2752" s="3" t="s">
        <v>6287</v>
      </c>
      <c r="L2752" s="2">
        <v>149</v>
      </c>
      <c r="M2752" s="1">
        <v>0.113487</v>
      </c>
    </row>
    <row r="2753" spans="1:13" ht="65" x14ac:dyDescent="0.35">
      <c r="A2753" s="20" t="s">
        <v>4062</v>
      </c>
      <c r="B2753" s="4" t="s">
        <v>4061</v>
      </c>
      <c r="C2753" s="3" t="s">
        <v>4061</v>
      </c>
      <c r="D2753" s="4" t="s">
        <v>2341</v>
      </c>
      <c r="E2753" s="3" t="s">
        <v>2343</v>
      </c>
      <c r="F2753" s="3" t="s">
        <v>6289</v>
      </c>
      <c r="G2753" s="3" t="s">
        <v>6288</v>
      </c>
      <c r="H2753" s="2">
        <v>0</v>
      </c>
      <c r="I2753" s="4" t="s">
        <v>2345</v>
      </c>
      <c r="J2753" s="40" t="s">
        <v>18915</v>
      </c>
      <c r="K2753" s="3" t="s">
        <v>6287</v>
      </c>
      <c r="L2753" s="2">
        <v>167</v>
      </c>
      <c r="M2753" s="1">
        <v>0.127197</v>
      </c>
    </row>
    <row r="2754" spans="1:13" ht="52" x14ac:dyDescent="0.35">
      <c r="A2754" s="20" t="s">
        <v>4062</v>
      </c>
      <c r="B2754" s="4" t="s">
        <v>4061</v>
      </c>
      <c r="C2754" s="3" t="s">
        <v>4061</v>
      </c>
      <c r="D2754" s="4" t="s">
        <v>750</v>
      </c>
      <c r="E2754" s="3" t="s">
        <v>752</v>
      </c>
      <c r="F2754" s="3" t="s">
        <v>9521</v>
      </c>
      <c r="G2754" s="3" t="s">
        <v>9520</v>
      </c>
      <c r="H2754" s="2">
        <v>0</v>
      </c>
      <c r="I2754" s="4" t="s">
        <v>751</v>
      </c>
      <c r="J2754" s="40" t="s">
        <v>18915</v>
      </c>
      <c r="K2754" s="3" t="s">
        <v>9515</v>
      </c>
      <c r="L2754" s="2">
        <v>185</v>
      </c>
      <c r="M2754" s="1">
        <v>8.2205E-2</v>
      </c>
    </row>
    <row r="2755" spans="1:13" ht="104" x14ac:dyDescent="0.35">
      <c r="A2755" s="20" t="s">
        <v>4062</v>
      </c>
      <c r="B2755" s="4" t="s">
        <v>4061</v>
      </c>
      <c r="C2755" s="3" t="s">
        <v>4061</v>
      </c>
      <c r="D2755" s="4" t="s">
        <v>1021</v>
      </c>
      <c r="E2755" s="3" t="s">
        <v>1022</v>
      </c>
      <c r="F2755" s="3" t="s">
        <v>9007</v>
      </c>
      <c r="G2755" s="3" t="s">
        <v>9006</v>
      </c>
      <c r="H2755" s="2">
        <v>0</v>
      </c>
      <c r="I2755" s="4" t="s">
        <v>1023</v>
      </c>
      <c r="J2755" s="40" t="s">
        <v>18915</v>
      </c>
      <c r="K2755" s="3" t="s">
        <v>9005</v>
      </c>
      <c r="L2755" s="2">
        <v>325</v>
      </c>
      <c r="M2755" s="1">
        <v>0.46101900000000001</v>
      </c>
    </row>
    <row r="2756" spans="1:13" ht="78" x14ac:dyDescent="0.35">
      <c r="A2756" s="20" t="s">
        <v>4062</v>
      </c>
      <c r="B2756" s="4" t="s">
        <v>4061</v>
      </c>
      <c r="C2756" s="3" t="s">
        <v>4061</v>
      </c>
      <c r="D2756" s="4" t="s">
        <v>652</v>
      </c>
      <c r="E2756" s="3" t="s">
        <v>653</v>
      </c>
      <c r="F2756" s="3" t="s">
        <v>9715</v>
      </c>
      <c r="G2756" s="3" t="s">
        <v>9714</v>
      </c>
      <c r="H2756" s="2">
        <v>0</v>
      </c>
      <c r="I2756" s="4" t="s">
        <v>654</v>
      </c>
      <c r="J2756" s="40" t="s">
        <v>18915</v>
      </c>
      <c r="K2756" s="3" t="s">
        <v>9713</v>
      </c>
      <c r="L2756" s="2">
        <v>231</v>
      </c>
      <c r="M2756" s="1">
        <v>0.153251</v>
      </c>
    </row>
    <row r="2757" spans="1:13" ht="78" x14ac:dyDescent="0.35">
      <c r="A2757" s="20" t="s">
        <v>4062</v>
      </c>
      <c r="B2757" s="4" t="s">
        <v>4061</v>
      </c>
      <c r="C2757" s="3" t="s">
        <v>4061</v>
      </c>
      <c r="D2757" s="4" t="s">
        <v>652</v>
      </c>
      <c r="E2757" s="3" t="s">
        <v>653</v>
      </c>
      <c r="F2757" s="3" t="s">
        <v>9712</v>
      </c>
      <c r="G2757" s="3" t="s">
        <v>9711</v>
      </c>
      <c r="H2757" s="2">
        <v>0</v>
      </c>
      <c r="I2757" s="4" t="s">
        <v>655</v>
      </c>
      <c r="J2757" s="40" t="s">
        <v>18915</v>
      </c>
      <c r="K2757" s="3" t="s">
        <v>9708</v>
      </c>
      <c r="L2757" s="2">
        <v>263</v>
      </c>
      <c r="M2757" s="1">
        <v>0.174481</v>
      </c>
    </row>
    <row r="2758" spans="1:13" ht="26" x14ac:dyDescent="0.35">
      <c r="A2758" s="20" t="s">
        <v>4062</v>
      </c>
      <c r="B2758" s="4" t="s">
        <v>4061</v>
      </c>
      <c r="C2758" s="3" t="s">
        <v>4061</v>
      </c>
      <c r="D2758" s="4" t="s">
        <v>902</v>
      </c>
      <c r="E2758" s="3" t="s">
        <v>903</v>
      </c>
      <c r="F2758" s="3" t="s">
        <v>9243</v>
      </c>
      <c r="G2758" s="3" t="s">
        <v>9242</v>
      </c>
      <c r="H2758" s="2">
        <v>0</v>
      </c>
      <c r="I2758" s="4" t="s">
        <v>904</v>
      </c>
      <c r="J2758" s="40" t="s">
        <v>18915</v>
      </c>
      <c r="K2758" s="3" t="s">
        <v>9241</v>
      </c>
      <c r="L2758" s="2">
        <v>95</v>
      </c>
      <c r="M2758" s="1">
        <v>0.10152899999999999</v>
      </c>
    </row>
    <row r="2759" spans="1:13" ht="143" x14ac:dyDescent="0.35">
      <c r="A2759" s="20" t="s">
        <v>4062</v>
      </c>
      <c r="B2759" s="4" t="s">
        <v>4061</v>
      </c>
      <c r="C2759" s="3" t="s">
        <v>4061</v>
      </c>
      <c r="D2759" s="4" t="s">
        <v>902</v>
      </c>
      <c r="E2759" s="3" t="s">
        <v>903</v>
      </c>
      <c r="F2759" s="3" t="s">
        <v>9240</v>
      </c>
      <c r="G2759" s="3" t="s">
        <v>9239</v>
      </c>
      <c r="H2759" s="2">
        <v>0</v>
      </c>
      <c r="I2759" s="4" t="s">
        <v>905</v>
      </c>
      <c r="J2759" s="40" t="s">
        <v>18915</v>
      </c>
      <c r="K2759" s="3" t="s">
        <v>9235</v>
      </c>
      <c r="L2759" s="2">
        <v>444</v>
      </c>
      <c r="M2759" s="1">
        <v>0.47451599999999999</v>
      </c>
    </row>
    <row r="2760" spans="1:13" ht="65" x14ac:dyDescent="0.35">
      <c r="A2760" s="20" t="s">
        <v>4062</v>
      </c>
      <c r="B2760" s="4" t="s">
        <v>4061</v>
      </c>
      <c r="C2760" s="3" t="s">
        <v>4061</v>
      </c>
      <c r="D2760" s="4" t="s">
        <v>902</v>
      </c>
      <c r="E2760" s="3" t="s">
        <v>903</v>
      </c>
      <c r="F2760" s="3" t="s">
        <v>9238</v>
      </c>
      <c r="G2760" s="3" t="s">
        <v>9237</v>
      </c>
      <c r="H2760" s="2">
        <v>0</v>
      </c>
      <c r="I2760" s="4" t="s">
        <v>906</v>
      </c>
      <c r="J2760" s="40" t="s">
        <v>18915</v>
      </c>
      <c r="K2760" s="3" t="s">
        <v>9235</v>
      </c>
      <c r="L2760" s="2">
        <v>146</v>
      </c>
      <c r="M2760" s="1">
        <v>0.15603500000000001</v>
      </c>
    </row>
    <row r="2761" spans="1:13" ht="65" x14ac:dyDescent="0.35">
      <c r="A2761" s="20" t="s">
        <v>4062</v>
      </c>
      <c r="B2761" s="4" t="s">
        <v>4061</v>
      </c>
      <c r="C2761" s="3" t="s">
        <v>4061</v>
      </c>
      <c r="D2761" s="4" t="s">
        <v>902</v>
      </c>
      <c r="E2761" s="3" t="s">
        <v>903</v>
      </c>
      <c r="F2761" s="3" t="s">
        <v>9236</v>
      </c>
      <c r="G2761" s="3" t="s">
        <v>9228</v>
      </c>
      <c r="H2761" s="2">
        <v>0</v>
      </c>
      <c r="I2761" s="4" t="s">
        <v>907</v>
      </c>
      <c r="J2761" s="40" t="s">
        <v>18915</v>
      </c>
      <c r="K2761" s="3" t="s">
        <v>9235</v>
      </c>
      <c r="L2761" s="2">
        <v>142</v>
      </c>
      <c r="M2761" s="1">
        <v>0.15176000000000001</v>
      </c>
    </row>
    <row r="2762" spans="1:13" ht="130" x14ac:dyDescent="0.35">
      <c r="A2762" s="20" t="s">
        <v>4062</v>
      </c>
      <c r="B2762" s="4" t="s">
        <v>4061</v>
      </c>
      <c r="C2762" s="3" t="s">
        <v>4061</v>
      </c>
      <c r="D2762" s="4" t="s">
        <v>1509</v>
      </c>
      <c r="E2762" s="3" t="s">
        <v>1511</v>
      </c>
      <c r="F2762" s="3" t="s">
        <v>8060</v>
      </c>
      <c r="G2762" s="3" t="s">
        <v>8059</v>
      </c>
      <c r="H2762" s="2">
        <v>0</v>
      </c>
      <c r="I2762" s="4" t="s">
        <v>1512</v>
      </c>
      <c r="J2762" s="40" t="s">
        <v>18915</v>
      </c>
      <c r="K2762" s="3" t="s">
        <v>8056</v>
      </c>
      <c r="L2762" s="2">
        <v>476</v>
      </c>
      <c r="M2762" s="1">
        <v>0.76985300000000001</v>
      </c>
    </row>
    <row r="2763" spans="1:13" ht="39" x14ac:dyDescent="0.35">
      <c r="A2763" s="20" t="s">
        <v>4062</v>
      </c>
      <c r="B2763" s="4" t="s">
        <v>4061</v>
      </c>
      <c r="C2763" s="3" t="s">
        <v>4061</v>
      </c>
      <c r="D2763" s="4" t="s">
        <v>1509</v>
      </c>
      <c r="E2763" s="3" t="s">
        <v>1511</v>
      </c>
      <c r="F2763" s="3" t="s">
        <v>8058</v>
      </c>
      <c r="G2763" s="3" t="s">
        <v>8057</v>
      </c>
      <c r="H2763" s="2">
        <v>0</v>
      </c>
      <c r="I2763" s="4" t="s">
        <v>1513</v>
      </c>
      <c r="J2763" s="40" t="s">
        <v>18915</v>
      </c>
      <c r="K2763" s="3" t="s">
        <v>8056</v>
      </c>
      <c r="L2763" s="2">
        <v>116</v>
      </c>
      <c r="M2763" s="1">
        <v>0.187611</v>
      </c>
    </row>
    <row r="2764" spans="1:13" ht="104" x14ac:dyDescent="0.35">
      <c r="A2764" s="20" t="s">
        <v>4062</v>
      </c>
      <c r="B2764" s="4" t="s">
        <v>4061</v>
      </c>
      <c r="C2764" s="3" t="s">
        <v>4061</v>
      </c>
      <c r="D2764" s="4" t="s">
        <v>1900</v>
      </c>
      <c r="E2764" s="3" t="s">
        <v>1902</v>
      </c>
      <c r="F2764" s="3" t="s">
        <v>7228</v>
      </c>
      <c r="G2764" s="3" t="s">
        <v>7227</v>
      </c>
      <c r="H2764" s="2">
        <v>0</v>
      </c>
      <c r="I2764" s="4" t="s">
        <v>1901</v>
      </c>
      <c r="J2764" s="40" t="s">
        <v>18915</v>
      </c>
      <c r="K2764" s="3" t="s">
        <v>7226</v>
      </c>
      <c r="L2764" s="2">
        <v>283</v>
      </c>
      <c r="M2764" s="1">
        <v>1.017144</v>
      </c>
    </row>
    <row r="2765" spans="1:13" ht="52" x14ac:dyDescent="0.35">
      <c r="A2765" s="20" t="s">
        <v>4062</v>
      </c>
      <c r="B2765" s="4" t="s">
        <v>4061</v>
      </c>
      <c r="C2765" s="3" t="s">
        <v>4061</v>
      </c>
      <c r="D2765" s="4" t="s">
        <v>1478</v>
      </c>
      <c r="E2765" s="3" t="s">
        <v>1479</v>
      </c>
      <c r="F2765" s="3" t="s">
        <v>8121</v>
      </c>
      <c r="G2765" s="3" t="s">
        <v>8120</v>
      </c>
      <c r="H2765" s="2">
        <v>0</v>
      </c>
      <c r="I2765" s="4" t="s">
        <v>1480</v>
      </c>
      <c r="J2765" s="40" t="s">
        <v>18915</v>
      </c>
      <c r="K2765" s="3" t="s">
        <v>8115</v>
      </c>
      <c r="L2765" s="2">
        <v>171</v>
      </c>
      <c r="M2765" s="1">
        <v>0.344057</v>
      </c>
    </row>
    <row r="2766" spans="1:13" ht="234" x14ac:dyDescent="0.35">
      <c r="A2766" s="20" t="s">
        <v>4062</v>
      </c>
      <c r="B2766" s="4" t="s">
        <v>1520</v>
      </c>
      <c r="C2766" s="3" t="s">
        <v>4061</v>
      </c>
      <c r="D2766" s="4" t="s">
        <v>1521</v>
      </c>
      <c r="E2766" s="3" t="s">
        <v>1522</v>
      </c>
      <c r="F2766" s="3" t="s">
        <v>8041</v>
      </c>
      <c r="G2766" s="3" t="s">
        <v>8040</v>
      </c>
      <c r="H2766" s="2">
        <v>0</v>
      </c>
      <c r="I2766" s="4" t="s">
        <v>1523</v>
      </c>
      <c r="J2766" s="40" t="s">
        <v>18915</v>
      </c>
      <c r="K2766" s="3" t="s">
        <v>8039</v>
      </c>
      <c r="L2766" s="2">
        <v>350</v>
      </c>
      <c r="M2766" s="1">
        <v>1.9804219999999999</v>
      </c>
    </row>
    <row r="2767" spans="1:13" ht="91" x14ac:dyDescent="0.35">
      <c r="A2767" s="20" t="s">
        <v>4062</v>
      </c>
      <c r="B2767" s="4" t="s">
        <v>4061</v>
      </c>
      <c r="C2767" s="3" t="s">
        <v>4061</v>
      </c>
      <c r="D2767" s="4" t="s">
        <v>112</v>
      </c>
      <c r="E2767" s="3" t="s">
        <v>113</v>
      </c>
      <c r="F2767" s="3" t="s">
        <v>10689</v>
      </c>
      <c r="G2767" s="3" t="s">
        <v>10688</v>
      </c>
      <c r="H2767" s="2">
        <v>0</v>
      </c>
      <c r="I2767" s="4" t="s">
        <v>10687</v>
      </c>
      <c r="J2767" s="40" t="s">
        <v>18915</v>
      </c>
      <c r="K2767" s="3" t="s">
        <v>10686</v>
      </c>
      <c r="L2767" s="2">
        <v>264</v>
      </c>
      <c r="M2767" s="1">
        <v>0.56609799999999999</v>
      </c>
    </row>
    <row r="2768" spans="1:13" ht="39" x14ac:dyDescent="0.35">
      <c r="A2768" s="20" t="s">
        <v>4062</v>
      </c>
      <c r="B2768" s="4" t="s">
        <v>4061</v>
      </c>
      <c r="C2768" s="3" t="s">
        <v>4061</v>
      </c>
      <c r="D2768" s="4" t="s">
        <v>134</v>
      </c>
      <c r="E2768" s="3" t="s">
        <v>136</v>
      </c>
      <c r="F2768" s="3" t="s">
        <v>10644</v>
      </c>
      <c r="G2768" s="3" t="s">
        <v>10643</v>
      </c>
      <c r="H2768" s="2">
        <v>0</v>
      </c>
      <c r="I2768" s="4" t="s">
        <v>10642</v>
      </c>
      <c r="J2768" s="40" t="s">
        <v>18915</v>
      </c>
      <c r="K2768" s="3" t="s">
        <v>10641</v>
      </c>
      <c r="L2768" s="2">
        <v>97</v>
      </c>
      <c r="M2768" s="1">
        <v>0.20808299999999999</v>
      </c>
    </row>
    <row r="2769" spans="1:13" ht="78" x14ac:dyDescent="0.35">
      <c r="A2769" s="20" t="s">
        <v>4062</v>
      </c>
      <c r="B2769" s="4" t="s">
        <v>4061</v>
      </c>
      <c r="C2769" s="3" t="s">
        <v>4061</v>
      </c>
      <c r="D2769" s="4" t="s">
        <v>2465</v>
      </c>
      <c r="E2769" s="3" t="s">
        <v>136</v>
      </c>
      <c r="F2769" s="3" t="s">
        <v>6027</v>
      </c>
      <c r="G2769" s="3" t="s">
        <v>6026</v>
      </c>
      <c r="H2769" s="2">
        <v>0</v>
      </c>
      <c r="I2769" s="4" t="s">
        <v>2466</v>
      </c>
      <c r="J2769" s="40" t="s">
        <v>18915</v>
      </c>
      <c r="K2769" s="3" t="s">
        <v>6025</v>
      </c>
      <c r="L2769" s="2">
        <v>249</v>
      </c>
      <c r="M2769" s="1">
        <v>0.53415100000000004</v>
      </c>
    </row>
    <row r="2770" spans="1:13" ht="260" x14ac:dyDescent="0.35">
      <c r="A2770" s="20" t="s">
        <v>4062</v>
      </c>
      <c r="B2770" s="4" t="s">
        <v>4061</v>
      </c>
      <c r="C2770" s="3" t="s">
        <v>4061</v>
      </c>
      <c r="D2770" s="4" t="s">
        <v>2866</v>
      </c>
      <c r="E2770" s="3" t="s">
        <v>2867</v>
      </c>
      <c r="F2770" s="3" t="s">
        <v>5141</v>
      </c>
      <c r="G2770" s="3" t="s">
        <v>5140</v>
      </c>
      <c r="H2770" s="2">
        <v>0</v>
      </c>
      <c r="I2770" s="4" t="s">
        <v>2868</v>
      </c>
      <c r="J2770" s="40" t="s">
        <v>18915</v>
      </c>
      <c r="K2770" s="3" t="s">
        <v>5139</v>
      </c>
      <c r="L2770" s="2">
        <v>749</v>
      </c>
      <c r="M2770" s="1">
        <v>2.7152440000000002</v>
      </c>
    </row>
    <row r="2771" spans="1:13" ht="156" x14ac:dyDescent="0.35">
      <c r="A2771" s="20" t="s">
        <v>4062</v>
      </c>
      <c r="B2771" s="4" t="s">
        <v>4061</v>
      </c>
      <c r="C2771" s="3" t="s">
        <v>4061</v>
      </c>
      <c r="D2771" s="4" t="s">
        <v>2866</v>
      </c>
      <c r="E2771" s="3" t="s">
        <v>2867</v>
      </c>
      <c r="F2771" s="3" t="s">
        <v>5138</v>
      </c>
      <c r="G2771" s="3" t="s">
        <v>5137</v>
      </c>
      <c r="H2771" s="2">
        <v>0</v>
      </c>
      <c r="I2771" s="4" t="s">
        <v>2870</v>
      </c>
      <c r="J2771" s="40" t="s">
        <v>18915</v>
      </c>
      <c r="K2771" s="3" t="s">
        <v>5136</v>
      </c>
      <c r="L2771" s="2">
        <v>410</v>
      </c>
      <c r="M2771" s="1">
        <v>1.4863150000000001</v>
      </c>
    </row>
    <row r="2772" spans="1:13" ht="26" x14ac:dyDescent="0.35">
      <c r="A2772" s="20" t="s">
        <v>4062</v>
      </c>
      <c r="B2772" s="4" t="s">
        <v>4061</v>
      </c>
      <c r="C2772" s="3" t="s">
        <v>4061</v>
      </c>
      <c r="D2772" s="4" t="s">
        <v>588</v>
      </c>
      <c r="E2772" s="3" t="s">
        <v>608</v>
      </c>
      <c r="F2772" s="3" t="s">
        <v>9808</v>
      </c>
      <c r="G2772" s="3" t="s">
        <v>9807</v>
      </c>
      <c r="H2772" s="2">
        <v>0</v>
      </c>
      <c r="I2772" s="4" t="s">
        <v>607</v>
      </c>
      <c r="J2772" s="40" t="s">
        <v>18915</v>
      </c>
      <c r="K2772" s="3" t="s">
        <v>9806</v>
      </c>
      <c r="L2772" s="2">
        <v>70</v>
      </c>
      <c r="M2772" s="1">
        <v>0.11644500000000001</v>
      </c>
    </row>
    <row r="2773" spans="1:13" ht="117" x14ac:dyDescent="0.35">
      <c r="A2773" s="20" t="s">
        <v>4062</v>
      </c>
      <c r="B2773" s="4" t="s">
        <v>4061</v>
      </c>
      <c r="C2773" s="3" t="s">
        <v>4061</v>
      </c>
      <c r="D2773" s="4" t="s">
        <v>1828</v>
      </c>
      <c r="E2773" s="3" t="s">
        <v>1829</v>
      </c>
      <c r="F2773" s="3" t="s">
        <v>7403</v>
      </c>
      <c r="G2773" s="3" t="s">
        <v>7402</v>
      </c>
      <c r="H2773" s="2">
        <v>0</v>
      </c>
      <c r="I2773" s="4" t="s">
        <v>1830</v>
      </c>
      <c r="J2773" s="40" t="s">
        <v>18915</v>
      </c>
      <c r="K2773" s="3" t="s">
        <v>7401</v>
      </c>
      <c r="L2773" s="2">
        <v>389</v>
      </c>
      <c r="M2773" s="1">
        <v>1.4219919999999999</v>
      </c>
    </row>
    <row r="2774" spans="1:13" ht="65" x14ac:dyDescent="0.35">
      <c r="A2774" s="20" t="s">
        <v>4062</v>
      </c>
      <c r="B2774" s="4" t="s">
        <v>4061</v>
      </c>
      <c r="C2774" s="3" t="s">
        <v>4061</v>
      </c>
      <c r="D2774" s="4" t="s">
        <v>979</v>
      </c>
      <c r="E2774" s="3" t="s">
        <v>980</v>
      </c>
      <c r="F2774" s="3" t="s">
        <v>9098</v>
      </c>
      <c r="G2774" s="3" t="s">
        <v>9097</v>
      </c>
      <c r="H2774" s="2">
        <v>0</v>
      </c>
      <c r="I2774" s="4" t="s">
        <v>981</v>
      </c>
      <c r="J2774" s="40" t="s">
        <v>18915</v>
      </c>
      <c r="K2774" s="3" t="s">
        <v>9095</v>
      </c>
      <c r="L2774" s="2">
        <v>160</v>
      </c>
      <c r="M2774" s="1">
        <v>0.27301399999999998</v>
      </c>
    </row>
    <row r="2775" spans="1:13" ht="65" x14ac:dyDescent="0.35">
      <c r="A2775" s="20" t="s">
        <v>4062</v>
      </c>
      <c r="B2775" s="4" t="s">
        <v>4061</v>
      </c>
      <c r="C2775" s="3" t="s">
        <v>4061</v>
      </c>
      <c r="D2775" s="4" t="s">
        <v>979</v>
      </c>
      <c r="E2775" s="3" t="s">
        <v>980</v>
      </c>
      <c r="F2775" s="3" t="s">
        <v>4518</v>
      </c>
      <c r="G2775" s="3" t="s">
        <v>9096</v>
      </c>
      <c r="H2775" s="2">
        <v>0</v>
      </c>
      <c r="I2775" s="4" t="s">
        <v>982</v>
      </c>
      <c r="J2775" s="40" t="s">
        <v>18915</v>
      </c>
      <c r="K2775" s="3" t="s">
        <v>9095</v>
      </c>
      <c r="L2775" s="2">
        <v>190</v>
      </c>
      <c r="M2775" s="1">
        <v>0.32420399999999999</v>
      </c>
    </row>
    <row r="2776" spans="1:13" ht="91" x14ac:dyDescent="0.35">
      <c r="A2776" s="20" t="s">
        <v>4062</v>
      </c>
      <c r="B2776" s="4" t="s">
        <v>4061</v>
      </c>
      <c r="C2776" s="3" t="s">
        <v>4061</v>
      </c>
      <c r="D2776" s="4" t="s">
        <v>1683</v>
      </c>
      <c r="E2776" s="3" t="s">
        <v>1685</v>
      </c>
      <c r="F2776" s="3" t="s">
        <v>7718</v>
      </c>
      <c r="G2776" s="3" t="s">
        <v>7717</v>
      </c>
      <c r="H2776" s="2">
        <v>0</v>
      </c>
      <c r="I2776" s="4" t="s">
        <v>1684</v>
      </c>
      <c r="J2776" s="40" t="s">
        <v>18915</v>
      </c>
      <c r="K2776" s="3" t="s">
        <v>7716</v>
      </c>
      <c r="L2776" s="2">
        <v>350</v>
      </c>
      <c r="M2776" s="1">
        <v>1.0901050000000001</v>
      </c>
    </row>
    <row r="2777" spans="1:13" ht="78" x14ac:dyDescent="0.35">
      <c r="A2777" s="20" t="s">
        <v>4062</v>
      </c>
      <c r="B2777" s="4" t="s">
        <v>4061</v>
      </c>
      <c r="C2777" s="3" t="s">
        <v>4061</v>
      </c>
      <c r="D2777" s="4" t="s">
        <v>722</v>
      </c>
      <c r="E2777" s="3" t="s">
        <v>723</v>
      </c>
      <c r="F2777" s="3" t="s">
        <v>9577</v>
      </c>
      <c r="G2777" s="3" t="s">
        <v>9576</v>
      </c>
      <c r="H2777" s="2">
        <v>0</v>
      </c>
      <c r="I2777" s="4" t="s">
        <v>724</v>
      </c>
      <c r="J2777" s="40" t="s">
        <v>18915</v>
      </c>
      <c r="K2777" s="3" t="s">
        <v>9523</v>
      </c>
      <c r="L2777" s="2">
        <v>296</v>
      </c>
      <c r="M2777" s="1">
        <v>1.0861989999999999</v>
      </c>
    </row>
    <row r="2778" spans="1:13" ht="39" x14ac:dyDescent="0.35">
      <c r="A2778" s="20" t="s">
        <v>4062</v>
      </c>
      <c r="B2778" s="4" t="s">
        <v>4061</v>
      </c>
      <c r="C2778" s="3" t="s">
        <v>4061</v>
      </c>
      <c r="D2778" s="4" t="s">
        <v>3307</v>
      </c>
      <c r="E2778" s="3" t="s">
        <v>723</v>
      </c>
      <c r="F2778" s="3" t="s">
        <v>4168</v>
      </c>
      <c r="G2778" s="3" t="s">
        <v>4167</v>
      </c>
      <c r="H2778" s="2">
        <v>0</v>
      </c>
      <c r="I2778" s="4" t="s">
        <v>3309</v>
      </c>
      <c r="J2778" s="40" t="s">
        <v>18915</v>
      </c>
      <c r="K2778" s="3" t="s">
        <v>4164</v>
      </c>
      <c r="L2778" s="2">
        <v>123</v>
      </c>
      <c r="M2778" s="1">
        <v>0.354375</v>
      </c>
    </row>
    <row r="2779" spans="1:13" ht="26" x14ac:dyDescent="0.35">
      <c r="A2779" s="20" t="s">
        <v>4062</v>
      </c>
      <c r="B2779" s="4" t="s">
        <v>4061</v>
      </c>
      <c r="C2779" s="3" t="s">
        <v>4061</v>
      </c>
      <c r="D2779" s="4" t="s">
        <v>3307</v>
      </c>
      <c r="E2779" s="3" t="s">
        <v>723</v>
      </c>
      <c r="F2779" s="3" t="s">
        <v>4166</v>
      </c>
      <c r="G2779" s="3" t="s">
        <v>4165</v>
      </c>
      <c r="H2779" s="2">
        <v>0</v>
      </c>
      <c r="I2779" s="4" t="s">
        <v>3310</v>
      </c>
      <c r="J2779" s="40" t="s">
        <v>18915</v>
      </c>
      <c r="K2779" s="3" t="s">
        <v>4164</v>
      </c>
      <c r="L2779" s="2">
        <v>77</v>
      </c>
      <c r="M2779" s="1">
        <v>0.22184400000000001</v>
      </c>
    </row>
    <row r="2780" spans="1:13" ht="409.5" x14ac:dyDescent="0.35">
      <c r="A2780" s="20" t="s">
        <v>4062</v>
      </c>
      <c r="B2780" s="4" t="s">
        <v>4061</v>
      </c>
      <c r="C2780" s="3" t="s">
        <v>4061</v>
      </c>
      <c r="D2780" s="4" t="s">
        <v>1264</v>
      </c>
      <c r="E2780" s="3" t="s">
        <v>1277</v>
      </c>
      <c r="F2780" s="3" t="s">
        <v>8519</v>
      </c>
      <c r="G2780" s="3" t="s">
        <v>8518</v>
      </c>
      <c r="H2780" s="2">
        <v>0</v>
      </c>
      <c r="I2780" s="4" t="s">
        <v>1278</v>
      </c>
      <c r="J2780" s="40" t="s">
        <v>18915</v>
      </c>
      <c r="K2780" s="3" t="s">
        <v>8517</v>
      </c>
      <c r="L2780" s="2">
        <v>641</v>
      </c>
      <c r="M2780" s="1">
        <v>2.347899</v>
      </c>
    </row>
    <row r="2781" spans="1:13" ht="409.5" x14ac:dyDescent="0.35">
      <c r="A2781" s="20" t="s">
        <v>4062</v>
      </c>
      <c r="B2781" s="4" t="s">
        <v>4061</v>
      </c>
      <c r="C2781" s="3" t="s">
        <v>4061</v>
      </c>
      <c r="D2781" s="4" t="s">
        <v>1091</v>
      </c>
      <c r="E2781" s="3" t="s">
        <v>1092</v>
      </c>
      <c r="F2781" s="3" t="s">
        <v>8864</v>
      </c>
      <c r="G2781" s="3" t="s">
        <v>8863</v>
      </c>
      <c r="H2781" s="2">
        <v>0</v>
      </c>
      <c r="I2781" s="4" t="s">
        <v>1093</v>
      </c>
      <c r="J2781" s="40" t="s">
        <v>18915</v>
      </c>
      <c r="K2781" s="3" t="s">
        <v>8862</v>
      </c>
      <c r="L2781" s="2">
        <v>1679</v>
      </c>
      <c r="M2781" s="1">
        <v>3.585998</v>
      </c>
    </row>
    <row r="2782" spans="1:13" ht="39" x14ac:dyDescent="0.35">
      <c r="A2782" s="20" t="s">
        <v>4062</v>
      </c>
      <c r="B2782" s="4" t="s">
        <v>4061</v>
      </c>
      <c r="C2782" s="3" t="s">
        <v>4061</v>
      </c>
      <c r="D2782" s="4" t="s">
        <v>358</v>
      </c>
      <c r="E2782" s="3" t="s">
        <v>359</v>
      </c>
      <c r="F2782" s="3" t="s">
        <v>10249</v>
      </c>
      <c r="G2782" s="3" t="s">
        <v>10248</v>
      </c>
      <c r="H2782" s="2">
        <v>0</v>
      </c>
      <c r="I2782" s="4" t="s">
        <v>360</v>
      </c>
      <c r="J2782" s="40" t="s">
        <v>18915</v>
      </c>
      <c r="K2782" s="3" t="s">
        <v>10245</v>
      </c>
      <c r="L2782" s="2">
        <v>135</v>
      </c>
      <c r="M2782" s="1">
        <v>0.123395</v>
      </c>
    </row>
    <row r="2783" spans="1:13" ht="39" x14ac:dyDescent="0.35">
      <c r="A2783" s="20" t="s">
        <v>4062</v>
      </c>
      <c r="B2783" s="4" t="s">
        <v>4061</v>
      </c>
      <c r="C2783" s="3" t="s">
        <v>4061</v>
      </c>
      <c r="D2783" s="4" t="s">
        <v>358</v>
      </c>
      <c r="E2783" s="3" t="s">
        <v>359</v>
      </c>
      <c r="F2783" s="3" t="s">
        <v>10247</v>
      </c>
      <c r="G2783" s="3" t="s">
        <v>10246</v>
      </c>
      <c r="H2783" s="2">
        <v>0</v>
      </c>
      <c r="I2783" s="4" t="s">
        <v>361</v>
      </c>
      <c r="J2783" s="40" t="s">
        <v>18915</v>
      </c>
      <c r="K2783" s="3" t="s">
        <v>10245</v>
      </c>
      <c r="L2783" s="2">
        <v>117</v>
      </c>
      <c r="M2783" s="1">
        <v>0.106942</v>
      </c>
    </row>
    <row r="2784" spans="1:13" ht="91" x14ac:dyDescent="0.35">
      <c r="A2784" s="20" t="s">
        <v>4062</v>
      </c>
      <c r="B2784" s="4" t="s">
        <v>4061</v>
      </c>
      <c r="C2784" s="3" t="s">
        <v>4061</v>
      </c>
      <c r="D2784" s="4" t="s">
        <v>426</v>
      </c>
      <c r="E2784" s="3" t="s">
        <v>427</v>
      </c>
      <c r="F2784" s="3" t="s">
        <v>10122</v>
      </c>
      <c r="G2784" s="3" t="s">
        <v>10121</v>
      </c>
      <c r="H2784" s="2">
        <v>0</v>
      </c>
      <c r="I2784" s="4" t="s">
        <v>428</v>
      </c>
      <c r="J2784" s="40" t="s">
        <v>18915</v>
      </c>
      <c r="K2784" s="3" t="s">
        <v>10118</v>
      </c>
      <c r="L2784" s="2">
        <v>211</v>
      </c>
      <c r="M2784" s="1">
        <v>0.16719500000000001</v>
      </c>
    </row>
    <row r="2785" spans="1:13" ht="78" x14ac:dyDescent="0.35">
      <c r="A2785" s="20" t="s">
        <v>4062</v>
      </c>
      <c r="B2785" s="4" t="s">
        <v>4061</v>
      </c>
      <c r="C2785" s="3" t="s">
        <v>4061</v>
      </c>
      <c r="D2785" s="4" t="s">
        <v>1031</v>
      </c>
      <c r="E2785" s="3" t="s">
        <v>1032</v>
      </c>
      <c r="F2785" s="3" t="s">
        <v>8986</v>
      </c>
      <c r="G2785" s="3" t="s">
        <v>8985</v>
      </c>
      <c r="H2785" s="2">
        <v>0</v>
      </c>
      <c r="I2785" s="4" t="s">
        <v>1033</v>
      </c>
      <c r="J2785" s="40" t="s">
        <v>18915</v>
      </c>
      <c r="K2785" s="3" t="s">
        <v>8984</v>
      </c>
      <c r="L2785" s="2">
        <v>269</v>
      </c>
      <c r="M2785" s="1">
        <v>0.38334400000000002</v>
      </c>
    </row>
    <row r="2786" spans="1:13" ht="182" x14ac:dyDescent="0.35">
      <c r="A2786" s="20" t="s">
        <v>4062</v>
      </c>
      <c r="B2786" s="4" t="s">
        <v>4061</v>
      </c>
      <c r="C2786" s="3" t="s">
        <v>4061</v>
      </c>
      <c r="D2786" s="4" t="s">
        <v>1031</v>
      </c>
      <c r="E2786" s="3" t="s">
        <v>1032</v>
      </c>
      <c r="F2786" s="3" t="s">
        <v>8981</v>
      </c>
      <c r="G2786" s="3" t="s">
        <v>8980</v>
      </c>
      <c r="H2786" s="2">
        <v>0</v>
      </c>
      <c r="I2786" s="4" t="s">
        <v>1035</v>
      </c>
      <c r="J2786" s="40" t="s">
        <v>18915</v>
      </c>
      <c r="K2786" s="3" t="s">
        <v>8979</v>
      </c>
      <c r="L2786" s="2">
        <v>676</v>
      </c>
      <c r="M2786" s="1">
        <v>0.96334699999999995</v>
      </c>
    </row>
    <row r="2787" spans="1:13" ht="26" x14ac:dyDescent="0.35">
      <c r="A2787" s="20" t="s">
        <v>4062</v>
      </c>
      <c r="B2787" s="4" t="s">
        <v>4061</v>
      </c>
      <c r="C2787" s="3" t="s">
        <v>4061</v>
      </c>
      <c r="D2787" s="4" t="s">
        <v>2020</v>
      </c>
      <c r="E2787" s="3" t="s">
        <v>2021</v>
      </c>
      <c r="F2787" s="3" t="s">
        <v>6988</v>
      </c>
      <c r="G2787" s="3" t="s">
        <v>6987</v>
      </c>
      <c r="H2787" s="2">
        <v>0</v>
      </c>
      <c r="I2787" s="4" t="s">
        <v>2022</v>
      </c>
      <c r="J2787" s="40" t="s">
        <v>18915</v>
      </c>
      <c r="K2787" s="3" t="s">
        <v>6986</v>
      </c>
      <c r="L2787" s="2">
        <v>96</v>
      </c>
      <c r="M2787" s="1">
        <v>0.138903</v>
      </c>
    </row>
    <row r="2788" spans="1:13" ht="91" x14ac:dyDescent="0.35">
      <c r="A2788" s="20" t="s">
        <v>4062</v>
      </c>
      <c r="B2788" s="4" t="s">
        <v>4061</v>
      </c>
      <c r="C2788" s="3" t="s">
        <v>4061</v>
      </c>
      <c r="D2788" s="4" t="s">
        <v>336</v>
      </c>
      <c r="E2788" s="3" t="s">
        <v>340</v>
      </c>
      <c r="F2788" s="3" t="s">
        <v>10279</v>
      </c>
      <c r="G2788" s="3" t="s">
        <v>10278</v>
      </c>
      <c r="H2788" s="2">
        <v>0</v>
      </c>
      <c r="I2788" s="4" t="s">
        <v>339</v>
      </c>
      <c r="J2788" s="40" t="s">
        <v>18915</v>
      </c>
      <c r="K2788" s="3" t="s">
        <v>10277</v>
      </c>
      <c r="L2788" s="2">
        <v>299</v>
      </c>
      <c r="M2788" s="1">
        <v>1.235741</v>
      </c>
    </row>
    <row r="2789" spans="1:13" ht="65" x14ac:dyDescent="0.35">
      <c r="A2789" s="20" t="s">
        <v>4062</v>
      </c>
      <c r="B2789" s="4" t="s">
        <v>4061</v>
      </c>
      <c r="C2789" s="3" t="s">
        <v>4061</v>
      </c>
      <c r="D2789" s="4" t="s">
        <v>611</v>
      </c>
      <c r="E2789" s="3" t="s">
        <v>612</v>
      </c>
      <c r="F2789" s="3" t="s">
        <v>9801</v>
      </c>
      <c r="G2789" s="3" t="s">
        <v>9800</v>
      </c>
      <c r="H2789" s="2">
        <v>0</v>
      </c>
      <c r="I2789" s="4" t="s">
        <v>613</v>
      </c>
      <c r="J2789" s="40" t="s">
        <v>18915</v>
      </c>
      <c r="K2789" s="3" t="s">
        <v>9799</v>
      </c>
      <c r="L2789" s="2">
        <v>198</v>
      </c>
      <c r="M2789" s="1">
        <v>0.29425299999999999</v>
      </c>
    </row>
    <row r="2790" spans="1:13" ht="52" x14ac:dyDescent="0.35">
      <c r="A2790" s="20" t="s">
        <v>4062</v>
      </c>
      <c r="B2790" s="4" t="s">
        <v>4061</v>
      </c>
      <c r="C2790" s="3" t="s">
        <v>4061</v>
      </c>
      <c r="D2790" s="4" t="s">
        <v>1126</v>
      </c>
      <c r="E2790" s="3" t="s">
        <v>1128</v>
      </c>
      <c r="F2790" s="3" t="s">
        <v>8801</v>
      </c>
      <c r="G2790" s="3" t="s">
        <v>8800</v>
      </c>
      <c r="H2790" s="2">
        <v>0</v>
      </c>
      <c r="I2790" s="4" t="s">
        <v>1129</v>
      </c>
      <c r="J2790" s="40" t="s">
        <v>18915</v>
      </c>
      <c r="K2790" s="3" t="s">
        <v>8799</v>
      </c>
      <c r="L2790" s="2">
        <v>176</v>
      </c>
      <c r="M2790" s="1">
        <v>0.141572</v>
      </c>
    </row>
    <row r="2791" spans="1:13" ht="195" x14ac:dyDescent="0.35">
      <c r="A2791" s="20" t="s">
        <v>4062</v>
      </c>
      <c r="B2791" s="4" t="s">
        <v>4061</v>
      </c>
      <c r="C2791" s="3" t="s">
        <v>4061</v>
      </c>
      <c r="D2791" s="4" t="s">
        <v>2983</v>
      </c>
      <c r="E2791" s="3" t="s">
        <v>2988</v>
      </c>
      <c r="F2791" s="3" t="s">
        <v>4869</v>
      </c>
      <c r="G2791" s="3" t="s">
        <v>4868</v>
      </c>
      <c r="H2791" s="2">
        <v>0</v>
      </c>
      <c r="I2791" s="4" t="s">
        <v>2984</v>
      </c>
      <c r="J2791" s="40" t="s">
        <v>18915</v>
      </c>
      <c r="K2791" s="3" t="s">
        <v>4867</v>
      </c>
      <c r="L2791" s="2">
        <v>628</v>
      </c>
      <c r="M2791" s="1">
        <v>0.75262799999999996</v>
      </c>
    </row>
    <row r="2792" spans="1:13" ht="52" x14ac:dyDescent="0.35">
      <c r="A2792" s="20" t="s">
        <v>4062</v>
      </c>
      <c r="B2792" s="4" t="s">
        <v>4061</v>
      </c>
      <c r="C2792" s="3" t="s">
        <v>4061</v>
      </c>
      <c r="D2792" s="4" t="s">
        <v>2391</v>
      </c>
      <c r="E2792" s="3" t="s">
        <v>2393</v>
      </c>
      <c r="F2792" s="3" t="s">
        <v>6176</v>
      </c>
      <c r="G2792" s="3" t="s">
        <v>6175</v>
      </c>
      <c r="H2792" s="2">
        <v>0</v>
      </c>
      <c r="I2792" s="4" t="s">
        <v>2394</v>
      </c>
      <c r="J2792" s="40" t="s">
        <v>18915</v>
      </c>
      <c r="K2792" s="3" t="s">
        <v>6174</v>
      </c>
      <c r="L2792" s="2">
        <v>166</v>
      </c>
      <c r="M2792" s="1">
        <v>0.23722399999999999</v>
      </c>
    </row>
    <row r="2793" spans="1:13" ht="143" x14ac:dyDescent="0.35">
      <c r="A2793" s="20" t="s">
        <v>4062</v>
      </c>
      <c r="B2793" s="4" t="s">
        <v>4061</v>
      </c>
      <c r="C2793" s="3" t="s">
        <v>4061</v>
      </c>
      <c r="D2793" s="4" t="s">
        <v>3114</v>
      </c>
      <c r="E2793" s="3" t="s">
        <v>3115</v>
      </c>
      <c r="F2793" s="3" t="s">
        <v>4584</v>
      </c>
      <c r="G2793" s="3" t="s">
        <v>4583</v>
      </c>
      <c r="H2793" s="2">
        <v>0</v>
      </c>
      <c r="I2793" s="4" t="s">
        <v>3116</v>
      </c>
      <c r="J2793" s="40" t="s">
        <v>18915</v>
      </c>
      <c r="K2793" s="3" t="s">
        <v>4582</v>
      </c>
      <c r="L2793" s="2">
        <v>509</v>
      </c>
      <c r="M2793" s="1">
        <v>0.64332699999999998</v>
      </c>
    </row>
    <row r="2794" spans="1:13" ht="65" x14ac:dyDescent="0.35">
      <c r="A2794" s="20" t="s">
        <v>4062</v>
      </c>
      <c r="B2794" s="4" t="s">
        <v>4061</v>
      </c>
      <c r="C2794" s="3" t="s">
        <v>4061</v>
      </c>
      <c r="D2794" s="4" t="s">
        <v>3077</v>
      </c>
      <c r="E2794" s="3" t="s">
        <v>3078</v>
      </c>
      <c r="F2794" s="3" t="s">
        <v>4664</v>
      </c>
      <c r="G2794" s="3" t="s">
        <v>4663</v>
      </c>
      <c r="H2794" s="2">
        <v>0</v>
      </c>
      <c r="I2794" s="4" t="s">
        <v>3079</v>
      </c>
      <c r="J2794" s="40" t="s">
        <v>18915</v>
      </c>
      <c r="K2794" s="3" t="s">
        <v>4662</v>
      </c>
      <c r="L2794" s="2">
        <v>223</v>
      </c>
      <c r="M2794" s="1">
        <v>0.424786</v>
      </c>
    </row>
    <row r="2795" spans="1:13" ht="91" x14ac:dyDescent="0.35">
      <c r="A2795" s="20" t="s">
        <v>4062</v>
      </c>
      <c r="B2795" s="4" t="s">
        <v>4061</v>
      </c>
      <c r="C2795" s="3" t="s">
        <v>4061</v>
      </c>
      <c r="D2795" s="4" t="s">
        <v>1491</v>
      </c>
      <c r="E2795" s="3" t="s">
        <v>1492</v>
      </c>
      <c r="F2795" s="3" t="s">
        <v>8100</v>
      </c>
      <c r="G2795" s="3" t="s">
        <v>8099</v>
      </c>
      <c r="H2795" s="2">
        <v>0</v>
      </c>
      <c r="I2795" s="4" t="s">
        <v>1493</v>
      </c>
      <c r="J2795" s="40" t="s">
        <v>18915</v>
      </c>
      <c r="K2795" s="3" t="s">
        <v>8098</v>
      </c>
      <c r="L2795" s="2">
        <v>233</v>
      </c>
      <c r="M2795" s="1">
        <v>0.17819399999999999</v>
      </c>
    </row>
    <row r="2796" spans="1:13" ht="52" x14ac:dyDescent="0.35">
      <c r="A2796" s="20" t="s">
        <v>4062</v>
      </c>
      <c r="B2796" s="4" t="s">
        <v>4061</v>
      </c>
      <c r="C2796" s="3" t="s">
        <v>4061</v>
      </c>
      <c r="D2796" s="4" t="s">
        <v>414</v>
      </c>
      <c r="E2796" s="3" t="s">
        <v>415</v>
      </c>
      <c r="F2796" s="3" t="s">
        <v>10145</v>
      </c>
      <c r="G2796" s="3" t="s">
        <v>10144</v>
      </c>
      <c r="H2796" s="2">
        <v>0</v>
      </c>
      <c r="I2796" s="4" t="s">
        <v>416</v>
      </c>
      <c r="J2796" s="40" t="s">
        <v>18915</v>
      </c>
      <c r="K2796" s="3" t="s">
        <v>10100</v>
      </c>
      <c r="L2796" s="2">
        <v>153</v>
      </c>
      <c r="M2796" s="1">
        <v>0.20119699999999999</v>
      </c>
    </row>
    <row r="2797" spans="1:13" ht="65" x14ac:dyDescent="0.35">
      <c r="A2797" s="20" t="s">
        <v>4062</v>
      </c>
      <c r="B2797" s="4" t="s">
        <v>4061</v>
      </c>
      <c r="C2797" s="3" t="s">
        <v>4061</v>
      </c>
      <c r="D2797" s="4" t="s">
        <v>2060</v>
      </c>
      <c r="E2797" s="3" t="s">
        <v>2061</v>
      </c>
      <c r="F2797" s="3" t="s">
        <v>6909</v>
      </c>
      <c r="G2797" s="3" t="s">
        <v>6908</v>
      </c>
      <c r="H2797" s="2">
        <v>0</v>
      </c>
      <c r="I2797" s="4" t="s">
        <v>2062</v>
      </c>
      <c r="J2797" s="40" t="s">
        <v>18915</v>
      </c>
      <c r="K2797" s="3" t="s">
        <v>6906</v>
      </c>
      <c r="L2797" s="2">
        <v>153</v>
      </c>
      <c r="M2797" s="1">
        <v>0.194934</v>
      </c>
    </row>
    <row r="2798" spans="1:13" ht="104" x14ac:dyDescent="0.35">
      <c r="A2798" s="20" t="s">
        <v>4062</v>
      </c>
      <c r="B2798" s="4" t="s">
        <v>4061</v>
      </c>
      <c r="C2798" s="3" t="s">
        <v>4061</v>
      </c>
      <c r="D2798" s="4" t="s">
        <v>2060</v>
      </c>
      <c r="E2798" s="3" t="s">
        <v>2061</v>
      </c>
      <c r="F2798" s="3" t="s">
        <v>6905</v>
      </c>
      <c r="G2798" s="3" t="s">
        <v>6907</v>
      </c>
      <c r="H2798" s="2">
        <v>0</v>
      </c>
      <c r="I2798" s="4" t="s">
        <v>2063</v>
      </c>
      <c r="J2798" s="40" t="s">
        <v>18915</v>
      </c>
      <c r="K2798" s="3" t="s">
        <v>6906</v>
      </c>
      <c r="L2798" s="2">
        <v>280</v>
      </c>
      <c r="M2798" s="1">
        <v>0.356742</v>
      </c>
    </row>
    <row r="2799" spans="1:13" ht="26" x14ac:dyDescent="0.35">
      <c r="A2799" s="20" t="s">
        <v>4062</v>
      </c>
      <c r="B2799" s="4" t="s">
        <v>4061</v>
      </c>
      <c r="C2799" s="3" t="s">
        <v>4061</v>
      </c>
      <c r="D2799" s="4" t="s">
        <v>2140</v>
      </c>
      <c r="E2799" s="3" t="s">
        <v>2142</v>
      </c>
      <c r="F2799" s="3" t="s">
        <v>6744</v>
      </c>
      <c r="G2799" s="3" t="s">
        <v>6743</v>
      </c>
      <c r="H2799" s="2">
        <v>0</v>
      </c>
      <c r="I2799" s="4" t="s">
        <v>2143</v>
      </c>
      <c r="J2799" s="40" t="s">
        <v>18915</v>
      </c>
      <c r="K2799" s="3" t="s">
        <v>6742</v>
      </c>
      <c r="L2799" s="2">
        <v>95</v>
      </c>
      <c r="M2799" s="1">
        <v>8.6406999999999998E-2</v>
      </c>
    </row>
    <row r="2800" spans="1:13" ht="104" x14ac:dyDescent="0.35">
      <c r="A2800" s="20" t="s">
        <v>4062</v>
      </c>
      <c r="B2800" s="4" t="s">
        <v>4061</v>
      </c>
      <c r="C2800" s="3" t="s">
        <v>4061</v>
      </c>
      <c r="D2800" s="4" t="s">
        <v>3213</v>
      </c>
      <c r="E2800" s="3" t="s">
        <v>3214</v>
      </c>
      <c r="F2800" s="3" t="s">
        <v>4388</v>
      </c>
      <c r="G2800" s="3" t="s">
        <v>4387</v>
      </c>
      <c r="H2800" s="2">
        <v>0</v>
      </c>
      <c r="I2800" s="4" t="s">
        <v>3215</v>
      </c>
      <c r="J2800" s="40" t="s">
        <v>18915</v>
      </c>
      <c r="K2800" s="3" t="s">
        <v>4382</v>
      </c>
      <c r="L2800" s="2">
        <v>307</v>
      </c>
      <c r="M2800" s="1">
        <v>0.50693500000000002</v>
      </c>
    </row>
    <row r="2801" spans="1:13" ht="195" x14ac:dyDescent="0.35">
      <c r="A2801" s="20" t="s">
        <v>4062</v>
      </c>
      <c r="B2801" s="4" t="s">
        <v>4061</v>
      </c>
      <c r="C2801" s="3" t="s">
        <v>4061</v>
      </c>
      <c r="D2801" s="4" t="s">
        <v>1064</v>
      </c>
      <c r="E2801" s="3" t="s">
        <v>1066</v>
      </c>
      <c r="F2801" s="3" t="s">
        <v>8903</v>
      </c>
      <c r="G2801" s="3" t="s">
        <v>8919</v>
      </c>
      <c r="H2801" s="2">
        <v>0</v>
      </c>
      <c r="I2801" s="4" t="s">
        <v>1065</v>
      </c>
      <c r="J2801" s="40" t="s">
        <v>18915</v>
      </c>
      <c r="K2801" s="3" t="s">
        <v>8918</v>
      </c>
      <c r="L2801" s="2">
        <v>623</v>
      </c>
      <c r="M2801" s="1">
        <v>1.3812219999999999</v>
      </c>
    </row>
    <row r="2802" spans="1:13" ht="104" x14ac:dyDescent="0.35">
      <c r="A2802" s="20" t="s">
        <v>4062</v>
      </c>
      <c r="B2802" s="4" t="s">
        <v>4061</v>
      </c>
      <c r="C2802" s="3" t="s">
        <v>4061</v>
      </c>
      <c r="D2802" s="4" t="s">
        <v>733</v>
      </c>
      <c r="E2802" s="3" t="s">
        <v>735</v>
      </c>
      <c r="F2802" s="3" t="s">
        <v>9554</v>
      </c>
      <c r="G2802" s="3" t="s">
        <v>9553</v>
      </c>
      <c r="H2802" s="2">
        <v>0</v>
      </c>
      <c r="I2802" s="4" t="s">
        <v>736</v>
      </c>
      <c r="J2802" s="40" t="s">
        <v>18915</v>
      </c>
      <c r="K2802" s="3" t="s">
        <v>9552</v>
      </c>
      <c r="L2802" s="2">
        <v>268</v>
      </c>
      <c r="M2802" s="1">
        <v>0.175092</v>
      </c>
    </row>
    <row r="2803" spans="1:13" ht="52" x14ac:dyDescent="0.35">
      <c r="A2803" s="20" t="s">
        <v>4062</v>
      </c>
      <c r="B2803" s="4" t="s">
        <v>4061</v>
      </c>
      <c r="C2803" s="3" t="s">
        <v>4061</v>
      </c>
      <c r="D2803" s="4" t="s">
        <v>2036</v>
      </c>
      <c r="E2803" s="3" t="s">
        <v>2037</v>
      </c>
      <c r="F2803" s="3" t="s">
        <v>6956</v>
      </c>
      <c r="G2803" s="3" t="s">
        <v>6955</v>
      </c>
      <c r="H2803" s="2">
        <v>0</v>
      </c>
      <c r="I2803" s="4" t="s">
        <v>2038</v>
      </c>
      <c r="J2803" s="40" t="s">
        <v>18915</v>
      </c>
      <c r="K2803" s="3" t="s">
        <v>6953</v>
      </c>
      <c r="L2803" s="2">
        <v>125</v>
      </c>
      <c r="M2803" s="1">
        <v>0.25087300000000001</v>
      </c>
    </row>
    <row r="2804" spans="1:13" ht="52" x14ac:dyDescent="0.35">
      <c r="A2804" s="20" t="s">
        <v>4062</v>
      </c>
      <c r="B2804" s="4" t="s">
        <v>4061</v>
      </c>
      <c r="C2804" s="3" t="s">
        <v>4061</v>
      </c>
      <c r="D2804" s="4" t="s">
        <v>2036</v>
      </c>
      <c r="E2804" s="3" t="s">
        <v>2037</v>
      </c>
      <c r="F2804" s="3" t="s">
        <v>6950</v>
      </c>
      <c r="G2804" s="3" t="s">
        <v>6954</v>
      </c>
      <c r="H2804" s="2">
        <v>0</v>
      </c>
      <c r="I2804" s="4" t="s">
        <v>2039</v>
      </c>
      <c r="J2804" s="40" t="s">
        <v>18915</v>
      </c>
      <c r="K2804" s="3" t="s">
        <v>6953</v>
      </c>
      <c r="L2804" s="2">
        <v>172</v>
      </c>
      <c r="M2804" s="1">
        <v>0.34520099999999998</v>
      </c>
    </row>
    <row r="2805" spans="1:13" ht="65" x14ac:dyDescent="0.35">
      <c r="A2805" s="20" t="s">
        <v>4062</v>
      </c>
      <c r="B2805" s="4" t="s">
        <v>4061</v>
      </c>
      <c r="C2805" s="3" t="s">
        <v>4061</v>
      </c>
      <c r="D2805" s="4" t="s">
        <v>1336</v>
      </c>
      <c r="E2805" s="3" t="s">
        <v>1337</v>
      </c>
      <c r="F2805" s="3" t="s">
        <v>8407</v>
      </c>
      <c r="G2805" s="3" t="s">
        <v>8406</v>
      </c>
      <c r="H2805" s="2">
        <v>0</v>
      </c>
      <c r="I2805" s="4" t="s">
        <v>1338</v>
      </c>
      <c r="J2805" s="40" t="s">
        <v>18915</v>
      </c>
      <c r="K2805" s="3" t="s">
        <v>8272</v>
      </c>
      <c r="L2805" s="2">
        <v>181</v>
      </c>
      <c r="M2805" s="1">
        <v>0.35198299999999999</v>
      </c>
    </row>
    <row r="2806" spans="1:13" ht="52" x14ac:dyDescent="0.35">
      <c r="A2806" s="20" t="s">
        <v>4062</v>
      </c>
      <c r="B2806" s="4" t="s">
        <v>4061</v>
      </c>
      <c r="C2806" s="3" t="s">
        <v>4061</v>
      </c>
      <c r="D2806" s="4" t="s">
        <v>1758</v>
      </c>
      <c r="E2806" s="3" t="s">
        <v>1759</v>
      </c>
      <c r="F2806" s="3" t="s">
        <v>7548</v>
      </c>
      <c r="G2806" s="3" t="s">
        <v>7547</v>
      </c>
      <c r="H2806" s="2">
        <v>0</v>
      </c>
      <c r="I2806" s="4" t="s">
        <v>1760</v>
      </c>
      <c r="J2806" s="40" t="s">
        <v>18915</v>
      </c>
      <c r="K2806" s="3" t="s">
        <v>7544</v>
      </c>
      <c r="L2806" s="2">
        <v>146</v>
      </c>
      <c r="M2806" s="1">
        <v>0.18966</v>
      </c>
    </row>
    <row r="2807" spans="1:13" ht="130" x14ac:dyDescent="0.35">
      <c r="A2807" s="20" t="s">
        <v>4062</v>
      </c>
      <c r="B2807" s="4" t="s">
        <v>4061</v>
      </c>
      <c r="C2807" s="3" t="s">
        <v>4061</v>
      </c>
      <c r="D2807" s="4" t="s">
        <v>82</v>
      </c>
      <c r="E2807" s="3" t="s">
        <v>85</v>
      </c>
      <c r="F2807" s="3" t="s">
        <v>10734</v>
      </c>
      <c r="G2807" s="3" t="s">
        <v>10733</v>
      </c>
      <c r="H2807" s="2">
        <v>0</v>
      </c>
      <c r="I2807" s="4" t="s">
        <v>84</v>
      </c>
      <c r="J2807" s="40" t="s">
        <v>18915</v>
      </c>
      <c r="K2807" s="3" t="s">
        <v>10732</v>
      </c>
      <c r="L2807" s="2">
        <v>392</v>
      </c>
      <c r="M2807" s="1">
        <v>0.573384</v>
      </c>
    </row>
    <row r="2808" spans="1:13" ht="78" x14ac:dyDescent="0.35">
      <c r="A2808" s="20" t="s">
        <v>4062</v>
      </c>
      <c r="B2808" s="4" t="s">
        <v>4061</v>
      </c>
      <c r="C2808" s="3" t="s">
        <v>4061</v>
      </c>
      <c r="D2808" s="4" t="s">
        <v>82</v>
      </c>
      <c r="E2808" s="3" t="s">
        <v>85</v>
      </c>
      <c r="F2808" s="3" t="s">
        <v>10695</v>
      </c>
      <c r="G2808" s="3" t="s">
        <v>10694</v>
      </c>
      <c r="H2808" s="2">
        <v>0</v>
      </c>
      <c r="I2808" s="4" t="s">
        <v>109</v>
      </c>
      <c r="J2808" s="40" t="s">
        <v>18915</v>
      </c>
      <c r="K2808" s="3" t="s">
        <v>10693</v>
      </c>
      <c r="L2808" s="2">
        <v>236</v>
      </c>
      <c r="M2808" s="1">
        <v>0.34520099999999998</v>
      </c>
    </row>
    <row r="2809" spans="1:13" ht="91" x14ac:dyDescent="0.35">
      <c r="A2809" s="20" t="s">
        <v>4062</v>
      </c>
      <c r="B2809" s="4" t="s">
        <v>4061</v>
      </c>
      <c r="C2809" s="3" t="s">
        <v>4061</v>
      </c>
      <c r="D2809" s="4" t="s">
        <v>27</v>
      </c>
      <c r="E2809" s="3" t="s">
        <v>28</v>
      </c>
      <c r="F2809" s="3" t="s">
        <v>10790</v>
      </c>
      <c r="G2809" s="3" t="s">
        <v>10789</v>
      </c>
      <c r="H2809" s="2">
        <v>0</v>
      </c>
      <c r="I2809" s="4" t="s">
        <v>10788</v>
      </c>
      <c r="J2809" s="40" t="s">
        <v>18915</v>
      </c>
      <c r="K2809" s="3" t="s">
        <v>10787</v>
      </c>
      <c r="L2809" s="2">
        <v>246</v>
      </c>
      <c r="M2809" s="1">
        <v>0.38838600000000001</v>
      </c>
    </row>
    <row r="2810" spans="1:13" ht="39" x14ac:dyDescent="0.35">
      <c r="A2810" s="20" t="s">
        <v>4062</v>
      </c>
      <c r="B2810" s="4" t="s">
        <v>4061</v>
      </c>
      <c r="C2810" s="3" t="s">
        <v>4061</v>
      </c>
      <c r="D2810" s="4" t="s">
        <v>1974</v>
      </c>
      <c r="E2810" s="3" t="s">
        <v>1977</v>
      </c>
      <c r="F2810" s="3" t="s">
        <v>7082</v>
      </c>
      <c r="G2810" s="3" t="s">
        <v>7081</v>
      </c>
      <c r="H2810" s="2">
        <v>0</v>
      </c>
      <c r="I2810" s="4" t="s">
        <v>1978</v>
      </c>
      <c r="J2810" s="40" t="s">
        <v>18915</v>
      </c>
      <c r="K2810" s="3" t="s">
        <v>7080</v>
      </c>
      <c r="L2810" s="2">
        <v>142</v>
      </c>
      <c r="M2810" s="1">
        <v>0.26534099999999999</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45"/>
  <sheetViews>
    <sheetView workbookViewId="0">
      <pane ySplit="1" topLeftCell="A2" activePane="bottomLeft" state="frozen"/>
      <selection sqref="A1:XFD1048576"/>
      <selection pane="bottomLeft" activeCell="B12" sqref="B12"/>
    </sheetView>
  </sheetViews>
  <sheetFormatPr defaultColWidth="18.81640625" defaultRowHeight="14.5" customHeight="1" x14ac:dyDescent="0.35"/>
  <cols>
    <col min="1" max="1" width="62" style="11" bestFit="1" customWidth="1"/>
    <col min="2" max="2" width="34.36328125" style="11" customWidth="1"/>
    <col min="3" max="3" width="11.90625" style="11" customWidth="1"/>
    <col min="4" max="4" width="21.81640625" style="11" customWidth="1"/>
    <col min="5" max="5" width="17.453125" style="18" customWidth="1"/>
    <col min="6" max="6" width="17.453125" style="10" customWidth="1"/>
    <col min="7" max="8" width="13.7265625" style="11" customWidth="1"/>
    <col min="9" max="10" width="7.1796875" style="11" customWidth="1"/>
    <col min="11" max="16384" width="18.81640625" style="11"/>
  </cols>
  <sheetData>
    <row r="1" spans="1:10" ht="14.5" customHeight="1" x14ac:dyDescent="0.35">
      <c r="A1" s="11" t="s">
        <v>1</v>
      </c>
      <c r="B1" s="11" t="s">
        <v>2</v>
      </c>
      <c r="C1" s="11" t="s">
        <v>0</v>
      </c>
      <c r="D1" s="11" t="s">
        <v>3</v>
      </c>
      <c r="E1" s="18" t="s">
        <v>3360</v>
      </c>
      <c r="F1" s="10" t="s">
        <v>3359</v>
      </c>
      <c r="G1" s="11" t="s">
        <v>3498</v>
      </c>
      <c r="H1" s="11" t="s">
        <v>3499</v>
      </c>
      <c r="I1" s="11" t="s">
        <v>3504</v>
      </c>
      <c r="J1" s="11" t="s">
        <v>3505</v>
      </c>
    </row>
    <row r="2" spans="1:10" ht="14.5" customHeight="1" x14ac:dyDescent="0.35">
      <c r="A2" s="11" t="s">
        <v>5</v>
      </c>
      <c r="B2" s="11" t="s">
        <v>22</v>
      </c>
      <c r="D2" s="19" t="s">
        <v>23</v>
      </c>
      <c r="E2" s="18" t="s">
        <v>3361</v>
      </c>
      <c r="F2" s="10">
        <v>1.2609999999999999</v>
      </c>
      <c r="G2" s="11" t="s">
        <v>3500</v>
      </c>
      <c r="H2" s="11" t="s">
        <v>3500</v>
      </c>
      <c r="I2" s="11">
        <v>2008</v>
      </c>
      <c r="J2" s="11">
        <v>2010</v>
      </c>
    </row>
    <row r="3" spans="1:10" ht="14.5" customHeight="1" x14ac:dyDescent="0.35">
      <c r="A3" s="11" t="s">
        <v>5</v>
      </c>
      <c r="B3" s="11" t="s">
        <v>24</v>
      </c>
      <c r="D3" s="19" t="s">
        <v>3585</v>
      </c>
      <c r="E3" s="18" t="s">
        <v>3361</v>
      </c>
      <c r="F3" s="10">
        <v>1.2609999999999999</v>
      </c>
      <c r="G3" s="11" t="s">
        <v>3500</v>
      </c>
      <c r="H3" s="11" t="s">
        <v>3500</v>
      </c>
      <c r="I3" s="11">
        <v>2008</v>
      </c>
      <c r="J3" s="11">
        <v>2010</v>
      </c>
    </row>
    <row r="4" spans="1:10" ht="14.5" customHeight="1" x14ac:dyDescent="0.35">
      <c r="A4" s="11" t="s">
        <v>5</v>
      </c>
      <c r="B4" s="11" t="s">
        <v>25</v>
      </c>
      <c r="D4" s="11" t="s">
        <v>26</v>
      </c>
      <c r="E4" s="18" t="s">
        <v>3361</v>
      </c>
      <c r="F4" s="10">
        <v>1.2609999999999999</v>
      </c>
      <c r="G4" s="11" t="s">
        <v>3500</v>
      </c>
      <c r="H4" s="11" t="s">
        <v>3500</v>
      </c>
      <c r="I4" s="11">
        <v>2008</v>
      </c>
      <c r="J4" s="11">
        <v>2010</v>
      </c>
    </row>
    <row r="5" spans="1:10" ht="14.5" customHeight="1" x14ac:dyDescent="0.35">
      <c r="A5" s="11" t="s">
        <v>5</v>
      </c>
      <c r="B5" s="11" t="s">
        <v>20</v>
      </c>
      <c r="D5" s="19" t="s">
        <v>21</v>
      </c>
      <c r="E5" s="18" t="s">
        <v>3361</v>
      </c>
      <c r="F5" s="10">
        <v>1.2609999999999999</v>
      </c>
      <c r="G5" s="11" t="s">
        <v>3500</v>
      </c>
      <c r="H5" s="11" t="s">
        <v>3500</v>
      </c>
      <c r="I5" s="11">
        <v>2008</v>
      </c>
      <c r="J5" s="11">
        <v>2010</v>
      </c>
    </row>
    <row r="6" spans="1:10" ht="14.5" customHeight="1" x14ac:dyDescent="0.35">
      <c r="A6" s="11" t="s">
        <v>5</v>
      </c>
      <c r="B6" s="11" t="s">
        <v>8</v>
      </c>
      <c r="D6" s="19" t="s">
        <v>9</v>
      </c>
      <c r="E6" s="18" t="s">
        <v>3361</v>
      </c>
      <c r="F6" s="10">
        <v>1.2609999999999999</v>
      </c>
      <c r="G6" s="11" t="s">
        <v>3500</v>
      </c>
      <c r="H6" s="11" t="s">
        <v>3500</v>
      </c>
      <c r="I6" s="11">
        <v>2008</v>
      </c>
      <c r="J6" s="11">
        <v>2010</v>
      </c>
    </row>
    <row r="7" spans="1:10" ht="14.5" customHeight="1" x14ac:dyDescent="0.35">
      <c r="A7" s="11" t="s">
        <v>5</v>
      </c>
      <c r="B7" s="11" t="s">
        <v>16</v>
      </c>
      <c r="D7" s="19" t="s">
        <v>15</v>
      </c>
      <c r="E7" s="18" t="s">
        <v>3361</v>
      </c>
      <c r="F7" s="10">
        <v>1.2609999999999999</v>
      </c>
      <c r="G7" s="11" t="s">
        <v>3500</v>
      </c>
      <c r="H7" s="11" t="s">
        <v>3500</v>
      </c>
      <c r="I7" s="11">
        <v>2008</v>
      </c>
      <c r="J7" s="11">
        <v>2010</v>
      </c>
    </row>
    <row r="8" spans="1:10" ht="14.5" customHeight="1" x14ac:dyDescent="0.35">
      <c r="A8" s="11" t="s">
        <v>5</v>
      </c>
      <c r="B8" s="11" t="s">
        <v>14</v>
      </c>
      <c r="D8" s="19" t="s">
        <v>15</v>
      </c>
      <c r="E8" s="18" t="s">
        <v>3361</v>
      </c>
      <c r="F8" s="10">
        <v>1.2609999999999999</v>
      </c>
      <c r="G8" s="11" t="s">
        <v>3500</v>
      </c>
      <c r="H8" s="11" t="s">
        <v>3500</v>
      </c>
      <c r="I8" s="11">
        <v>2008</v>
      </c>
      <c r="J8" s="11">
        <v>2010</v>
      </c>
    </row>
    <row r="9" spans="1:10" ht="14.5" customHeight="1" x14ac:dyDescent="0.35">
      <c r="A9" s="11" t="s">
        <v>5</v>
      </c>
      <c r="B9" s="11" t="s">
        <v>10</v>
      </c>
      <c r="D9" s="19" t="s">
        <v>11</v>
      </c>
      <c r="E9" s="18" t="s">
        <v>3361</v>
      </c>
      <c r="F9" s="10">
        <v>1.2609999999999999</v>
      </c>
      <c r="G9" s="11" t="s">
        <v>3500</v>
      </c>
      <c r="H9" s="11" t="s">
        <v>3500</v>
      </c>
      <c r="I9" s="11">
        <v>2008</v>
      </c>
      <c r="J9" s="11">
        <v>2010</v>
      </c>
    </row>
    <row r="10" spans="1:10" ht="14.5" customHeight="1" x14ac:dyDescent="0.35">
      <c r="A10" s="11" t="s">
        <v>5</v>
      </c>
      <c r="B10" s="11" t="s">
        <v>19</v>
      </c>
      <c r="D10" s="19" t="s">
        <v>18</v>
      </c>
      <c r="E10" s="18" t="s">
        <v>3361</v>
      </c>
      <c r="F10" s="10">
        <v>1.2609999999999999</v>
      </c>
      <c r="G10" s="11" t="s">
        <v>3500</v>
      </c>
      <c r="H10" s="11" t="s">
        <v>3500</v>
      </c>
      <c r="I10" s="11">
        <v>2008</v>
      </c>
      <c r="J10" s="11">
        <v>2010</v>
      </c>
    </row>
    <row r="11" spans="1:10" ht="14.5" customHeight="1" x14ac:dyDescent="0.35">
      <c r="A11" s="11" t="s">
        <v>5</v>
      </c>
      <c r="B11" s="11" t="s">
        <v>17</v>
      </c>
      <c r="D11" s="19" t="s">
        <v>18</v>
      </c>
      <c r="E11" s="18" t="s">
        <v>3361</v>
      </c>
      <c r="F11" s="10">
        <v>1.2609999999999999</v>
      </c>
      <c r="G11" s="11" t="s">
        <v>3500</v>
      </c>
      <c r="H11" s="11" t="s">
        <v>3500</v>
      </c>
      <c r="I11" s="11">
        <v>2008</v>
      </c>
      <c r="J11" s="11">
        <v>2010</v>
      </c>
    </row>
    <row r="12" spans="1:10" ht="14.5" customHeight="1" x14ac:dyDescent="0.35">
      <c r="A12" s="11" t="s">
        <v>5</v>
      </c>
      <c r="B12" s="11" t="s">
        <v>12</v>
      </c>
      <c r="D12" s="19" t="s">
        <v>13</v>
      </c>
      <c r="E12" s="18" t="s">
        <v>3361</v>
      </c>
      <c r="F12" s="10">
        <v>1.2609999999999999</v>
      </c>
      <c r="G12" s="11" t="s">
        <v>3500</v>
      </c>
      <c r="H12" s="11" t="s">
        <v>3500</v>
      </c>
      <c r="I12" s="11">
        <v>2008</v>
      </c>
      <c r="J12" s="11">
        <v>2010</v>
      </c>
    </row>
    <row r="13" spans="1:10" ht="14.5" customHeight="1" x14ac:dyDescent="0.35">
      <c r="A13" s="11" t="s">
        <v>5</v>
      </c>
      <c r="B13" s="11" t="s">
        <v>6</v>
      </c>
      <c r="D13" s="19" t="s">
        <v>7</v>
      </c>
      <c r="E13" s="18" t="s">
        <v>3361</v>
      </c>
      <c r="F13" s="10">
        <v>1.2609999999999999</v>
      </c>
      <c r="G13" s="11" t="s">
        <v>3500</v>
      </c>
      <c r="H13" s="11" t="s">
        <v>3500</v>
      </c>
      <c r="I13" s="11">
        <v>2008</v>
      </c>
      <c r="J13" s="11">
        <v>2010</v>
      </c>
    </row>
    <row r="14" spans="1:10" ht="14.5" customHeight="1" x14ac:dyDescent="0.35">
      <c r="A14" s="11" t="s">
        <v>27</v>
      </c>
      <c r="B14" s="11" t="s">
        <v>60</v>
      </c>
      <c r="D14" s="19" t="s">
        <v>58</v>
      </c>
      <c r="E14" s="18" t="s">
        <v>3363</v>
      </c>
      <c r="F14" s="10" t="s">
        <v>3362</v>
      </c>
      <c r="G14" s="11" t="s">
        <v>3502</v>
      </c>
      <c r="H14" s="11" t="s">
        <v>3502</v>
      </c>
      <c r="I14" s="11">
        <v>1990</v>
      </c>
      <c r="J14" s="11">
        <v>2010</v>
      </c>
    </row>
    <row r="15" spans="1:10" ht="14.5" customHeight="1" x14ac:dyDescent="0.35">
      <c r="A15" s="11" t="s">
        <v>27</v>
      </c>
      <c r="B15" s="11" t="s">
        <v>59</v>
      </c>
      <c r="D15" s="19" t="s">
        <v>58</v>
      </c>
      <c r="E15" s="18" t="s">
        <v>3363</v>
      </c>
      <c r="F15" s="10" t="s">
        <v>3362</v>
      </c>
      <c r="G15" s="11" t="s">
        <v>3502</v>
      </c>
      <c r="H15" s="11" t="s">
        <v>3502</v>
      </c>
      <c r="I15" s="11">
        <v>1990</v>
      </c>
      <c r="J15" s="11">
        <v>2010</v>
      </c>
    </row>
    <row r="16" spans="1:10" ht="14.5" customHeight="1" x14ac:dyDescent="0.35">
      <c r="A16" s="11" t="s">
        <v>27</v>
      </c>
      <c r="B16" s="11" t="s">
        <v>53</v>
      </c>
      <c r="D16" s="19" t="s">
        <v>51</v>
      </c>
      <c r="E16" s="18" t="s">
        <v>3363</v>
      </c>
      <c r="F16" s="10" t="s">
        <v>3362</v>
      </c>
      <c r="G16" s="11" t="s">
        <v>3502</v>
      </c>
      <c r="H16" s="11" t="s">
        <v>3502</v>
      </c>
      <c r="I16" s="11">
        <v>1990</v>
      </c>
      <c r="J16" s="11">
        <v>2010</v>
      </c>
    </row>
    <row r="17" spans="1:10" ht="14.5" customHeight="1" x14ac:dyDescent="0.35">
      <c r="A17" s="11" t="s">
        <v>27</v>
      </c>
      <c r="B17" s="11" t="s">
        <v>52</v>
      </c>
      <c r="D17" s="19" t="s">
        <v>51</v>
      </c>
      <c r="E17" s="18" t="s">
        <v>3363</v>
      </c>
      <c r="F17" s="10" t="s">
        <v>3362</v>
      </c>
      <c r="G17" s="11" t="s">
        <v>3502</v>
      </c>
      <c r="H17" s="11" t="s">
        <v>3502</v>
      </c>
      <c r="I17" s="11">
        <v>1990</v>
      </c>
      <c r="J17" s="11">
        <v>2010</v>
      </c>
    </row>
    <row r="18" spans="1:10" ht="14.5" customHeight="1" x14ac:dyDescent="0.35">
      <c r="A18" s="11" t="s">
        <v>27</v>
      </c>
      <c r="B18" s="11" t="s">
        <v>57</v>
      </c>
      <c r="D18" s="19" t="s">
        <v>58</v>
      </c>
      <c r="E18" s="18" t="s">
        <v>3363</v>
      </c>
      <c r="F18" s="10" t="s">
        <v>3362</v>
      </c>
      <c r="G18" s="11" t="s">
        <v>3502</v>
      </c>
      <c r="H18" s="11" t="s">
        <v>3502</v>
      </c>
      <c r="I18" s="11">
        <v>1990</v>
      </c>
      <c r="J18" s="11">
        <v>2010</v>
      </c>
    </row>
    <row r="19" spans="1:10" ht="14.5" customHeight="1" x14ac:dyDescent="0.35">
      <c r="A19" s="11" t="s">
        <v>27</v>
      </c>
      <c r="B19" s="11" t="s">
        <v>24</v>
      </c>
      <c r="D19" s="19" t="s">
        <v>58</v>
      </c>
      <c r="E19" s="18" t="s">
        <v>3363</v>
      </c>
      <c r="F19" s="10" t="s">
        <v>3362</v>
      </c>
      <c r="G19" s="11" t="s">
        <v>3502</v>
      </c>
      <c r="H19" s="11" t="s">
        <v>3502</v>
      </c>
      <c r="I19" s="11">
        <v>1990</v>
      </c>
      <c r="J19" s="11">
        <v>2010</v>
      </c>
    </row>
    <row r="20" spans="1:10" ht="14.5" customHeight="1" x14ac:dyDescent="0.35">
      <c r="A20" s="11" t="s">
        <v>27</v>
      </c>
      <c r="B20" s="11" t="s">
        <v>50</v>
      </c>
      <c r="D20" s="19" t="s">
        <v>51</v>
      </c>
      <c r="E20" s="18" t="s">
        <v>3363</v>
      </c>
      <c r="F20" s="10" t="s">
        <v>3362</v>
      </c>
      <c r="G20" s="11" t="s">
        <v>3502</v>
      </c>
      <c r="H20" s="11" t="s">
        <v>3502</v>
      </c>
      <c r="I20" s="11">
        <v>1990</v>
      </c>
      <c r="J20" s="11">
        <v>2010</v>
      </c>
    </row>
    <row r="21" spans="1:10" ht="14.5" customHeight="1" x14ac:dyDescent="0.35">
      <c r="A21" s="11" t="s">
        <v>27</v>
      </c>
      <c r="B21" s="11" t="s">
        <v>61</v>
      </c>
      <c r="D21" s="19" t="s">
        <v>62</v>
      </c>
      <c r="E21" s="18" t="s">
        <v>3363</v>
      </c>
      <c r="F21" s="10" t="s">
        <v>3362</v>
      </c>
      <c r="G21" s="11" t="s">
        <v>3502</v>
      </c>
      <c r="H21" s="11" t="s">
        <v>3502</v>
      </c>
      <c r="I21" s="11">
        <v>1990</v>
      </c>
      <c r="J21" s="11">
        <v>2010</v>
      </c>
    </row>
    <row r="22" spans="1:10" ht="14.5" customHeight="1" x14ac:dyDescent="0.35">
      <c r="A22" s="11" t="s">
        <v>27</v>
      </c>
      <c r="B22" s="11" t="s">
        <v>54</v>
      </c>
      <c r="D22" s="19" t="s">
        <v>51</v>
      </c>
      <c r="E22" s="18" t="s">
        <v>3363</v>
      </c>
      <c r="F22" s="10" t="s">
        <v>3362</v>
      </c>
      <c r="G22" s="11" t="s">
        <v>3502</v>
      </c>
      <c r="H22" s="11" t="s">
        <v>3502</v>
      </c>
      <c r="I22" s="11">
        <v>1990</v>
      </c>
      <c r="J22" s="11">
        <v>2010</v>
      </c>
    </row>
    <row r="23" spans="1:10" ht="14.5" customHeight="1" x14ac:dyDescent="0.35">
      <c r="A23" s="11" t="s">
        <v>27</v>
      </c>
      <c r="B23" s="11" t="s">
        <v>55</v>
      </c>
      <c r="D23" s="19" t="s">
        <v>51</v>
      </c>
      <c r="E23" s="18" t="s">
        <v>3363</v>
      </c>
      <c r="F23" s="10" t="s">
        <v>3362</v>
      </c>
      <c r="G23" s="11" t="s">
        <v>3502</v>
      </c>
      <c r="H23" s="11" t="s">
        <v>3502</v>
      </c>
      <c r="I23" s="11">
        <v>1990</v>
      </c>
      <c r="J23" s="11">
        <v>2010</v>
      </c>
    </row>
    <row r="24" spans="1:10" ht="14.5" customHeight="1" x14ac:dyDescent="0.35">
      <c r="A24" s="11" t="s">
        <v>27</v>
      </c>
      <c r="B24" s="11" t="s">
        <v>47</v>
      </c>
      <c r="D24" s="19" t="s">
        <v>48</v>
      </c>
      <c r="E24" s="18" t="s">
        <v>3363</v>
      </c>
      <c r="F24" s="10" t="s">
        <v>3362</v>
      </c>
      <c r="G24" s="11" t="s">
        <v>3502</v>
      </c>
      <c r="H24" s="11" t="s">
        <v>3502</v>
      </c>
      <c r="I24" s="11">
        <v>1990</v>
      </c>
      <c r="J24" s="11">
        <v>2010</v>
      </c>
    </row>
    <row r="25" spans="1:10" ht="14.5" customHeight="1" x14ac:dyDescent="0.35">
      <c r="A25" s="11" t="s">
        <v>27</v>
      </c>
      <c r="B25" s="11" t="s">
        <v>33</v>
      </c>
      <c r="D25" s="19" t="s">
        <v>34</v>
      </c>
      <c r="E25" s="18" t="s">
        <v>3363</v>
      </c>
      <c r="F25" s="10" t="s">
        <v>3362</v>
      </c>
      <c r="G25" s="11" t="s">
        <v>3502</v>
      </c>
      <c r="H25" s="11" t="s">
        <v>3502</v>
      </c>
      <c r="I25" s="11">
        <v>1990</v>
      </c>
      <c r="J25" s="11">
        <v>2010</v>
      </c>
    </row>
    <row r="26" spans="1:10" ht="14.5" customHeight="1" x14ac:dyDescent="0.35">
      <c r="A26" s="11" t="s">
        <v>27</v>
      </c>
      <c r="B26" s="11" t="s">
        <v>33</v>
      </c>
      <c r="D26" s="19" t="s">
        <v>35</v>
      </c>
      <c r="E26" s="18" t="s">
        <v>3363</v>
      </c>
      <c r="F26" s="10" t="s">
        <v>3362</v>
      </c>
      <c r="G26" s="11" t="s">
        <v>3502</v>
      </c>
      <c r="H26" s="11" t="s">
        <v>3502</v>
      </c>
      <c r="I26" s="11">
        <v>1990</v>
      </c>
      <c r="J26" s="11">
        <v>2010</v>
      </c>
    </row>
    <row r="27" spans="1:10" ht="14.5" customHeight="1" x14ac:dyDescent="0.35">
      <c r="A27" s="11" t="s">
        <v>27</v>
      </c>
      <c r="B27" s="11" t="s">
        <v>8</v>
      </c>
      <c r="D27" s="19" t="s">
        <v>49</v>
      </c>
      <c r="E27" s="18" t="s">
        <v>3363</v>
      </c>
      <c r="F27" s="10" t="s">
        <v>3362</v>
      </c>
      <c r="G27" s="11" t="s">
        <v>3502</v>
      </c>
      <c r="H27" s="11" t="s">
        <v>3502</v>
      </c>
      <c r="I27" s="11">
        <v>1990</v>
      </c>
      <c r="J27" s="11">
        <v>2010</v>
      </c>
    </row>
    <row r="28" spans="1:10" ht="14.5" customHeight="1" x14ac:dyDescent="0.35">
      <c r="A28" s="11" t="s">
        <v>27</v>
      </c>
      <c r="B28" s="11" t="s">
        <v>8</v>
      </c>
      <c r="D28" s="19" t="s">
        <v>56</v>
      </c>
      <c r="E28" s="18" t="s">
        <v>3363</v>
      </c>
      <c r="F28" s="10" t="s">
        <v>3362</v>
      </c>
      <c r="G28" s="11" t="s">
        <v>3502</v>
      </c>
      <c r="H28" s="11" t="s">
        <v>3502</v>
      </c>
      <c r="I28" s="11">
        <v>1990</v>
      </c>
      <c r="J28" s="11">
        <v>2010</v>
      </c>
    </row>
    <row r="29" spans="1:10" ht="14.5" customHeight="1" x14ac:dyDescent="0.35">
      <c r="A29" s="11" t="s">
        <v>27</v>
      </c>
      <c r="B29" s="11" t="s">
        <v>31</v>
      </c>
      <c r="D29" s="19" t="s">
        <v>32</v>
      </c>
      <c r="E29" s="18" t="s">
        <v>3363</v>
      </c>
      <c r="F29" s="10" t="s">
        <v>3362</v>
      </c>
      <c r="G29" s="11" t="s">
        <v>3502</v>
      </c>
      <c r="H29" s="11" t="s">
        <v>3502</v>
      </c>
      <c r="I29" s="11">
        <v>1990</v>
      </c>
      <c r="J29" s="11">
        <v>2010</v>
      </c>
    </row>
    <row r="30" spans="1:10" ht="14.5" customHeight="1" x14ac:dyDescent="0.35">
      <c r="A30" s="11" t="s">
        <v>27</v>
      </c>
      <c r="B30" s="11" t="s">
        <v>30</v>
      </c>
      <c r="D30" s="19" t="s">
        <v>29</v>
      </c>
      <c r="E30" s="18" t="s">
        <v>3363</v>
      </c>
      <c r="F30" s="10" t="s">
        <v>3362</v>
      </c>
      <c r="G30" s="11" t="s">
        <v>3502</v>
      </c>
      <c r="H30" s="11" t="s">
        <v>3502</v>
      </c>
      <c r="I30" s="11">
        <v>1990</v>
      </c>
      <c r="J30" s="11">
        <v>2010</v>
      </c>
    </row>
    <row r="31" spans="1:10" ht="14.5" customHeight="1" x14ac:dyDescent="0.35">
      <c r="A31" s="11" t="s">
        <v>27</v>
      </c>
      <c r="B31" s="11" t="s">
        <v>43</v>
      </c>
      <c r="D31" s="19" t="s">
        <v>40</v>
      </c>
      <c r="E31" s="18" t="s">
        <v>3363</v>
      </c>
      <c r="F31" s="10" t="s">
        <v>3362</v>
      </c>
      <c r="G31" s="11" t="s">
        <v>3502</v>
      </c>
      <c r="H31" s="11" t="s">
        <v>3502</v>
      </c>
      <c r="I31" s="11">
        <v>1990</v>
      </c>
      <c r="J31" s="11">
        <v>2010</v>
      </c>
    </row>
    <row r="32" spans="1:10" ht="14.5" customHeight="1" x14ac:dyDescent="0.35">
      <c r="A32" s="11" t="s">
        <v>27</v>
      </c>
      <c r="B32" s="11" t="s">
        <v>39</v>
      </c>
      <c r="D32" s="19" t="s">
        <v>40</v>
      </c>
      <c r="E32" s="18" t="s">
        <v>3363</v>
      </c>
      <c r="F32" s="10" t="s">
        <v>3362</v>
      </c>
      <c r="G32" s="11" t="s">
        <v>3502</v>
      </c>
      <c r="H32" s="11" t="s">
        <v>3502</v>
      </c>
      <c r="I32" s="11">
        <v>1990</v>
      </c>
      <c r="J32" s="11">
        <v>2010</v>
      </c>
    </row>
    <row r="33" spans="1:10" ht="14.5" customHeight="1" x14ac:dyDescent="0.35">
      <c r="A33" s="11" t="s">
        <v>27</v>
      </c>
      <c r="B33" s="11" t="s">
        <v>63</v>
      </c>
      <c r="D33" s="19" t="s">
        <v>64</v>
      </c>
      <c r="E33" s="18" t="s">
        <v>3363</v>
      </c>
      <c r="F33" s="10" t="s">
        <v>3362</v>
      </c>
      <c r="G33" s="11" t="s">
        <v>3502</v>
      </c>
      <c r="H33" s="11" t="s">
        <v>3502</v>
      </c>
      <c r="I33" s="11">
        <v>1990</v>
      </c>
      <c r="J33" s="11">
        <v>2010</v>
      </c>
    </row>
    <row r="34" spans="1:10" ht="14.5" customHeight="1" x14ac:dyDescent="0.35">
      <c r="A34" s="11" t="s">
        <v>27</v>
      </c>
      <c r="B34" s="11" t="s">
        <v>10</v>
      </c>
      <c r="D34" s="19" t="s">
        <v>29</v>
      </c>
      <c r="E34" s="18" t="s">
        <v>3363</v>
      </c>
      <c r="F34" s="10" t="s">
        <v>3362</v>
      </c>
      <c r="G34" s="11" t="s">
        <v>3502</v>
      </c>
      <c r="H34" s="11" t="s">
        <v>3502</v>
      </c>
      <c r="I34" s="11">
        <v>1990</v>
      </c>
      <c r="J34" s="11">
        <v>2010</v>
      </c>
    </row>
    <row r="35" spans="1:10" ht="14.5" customHeight="1" x14ac:dyDescent="0.35">
      <c r="A35" s="11" t="s">
        <v>27</v>
      </c>
      <c r="B35" s="11" t="s">
        <v>44</v>
      </c>
      <c r="D35" s="19" t="s">
        <v>40</v>
      </c>
      <c r="E35" s="18" t="s">
        <v>3363</v>
      </c>
      <c r="F35" s="10" t="s">
        <v>3362</v>
      </c>
      <c r="G35" s="11" t="s">
        <v>3502</v>
      </c>
      <c r="H35" s="11" t="s">
        <v>3502</v>
      </c>
      <c r="I35" s="11">
        <v>1990</v>
      </c>
      <c r="J35" s="11">
        <v>2010</v>
      </c>
    </row>
    <row r="36" spans="1:10" ht="14.5" customHeight="1" x14ac:dyDescent="0.35">
      <c r="A36" s="11" t="s">
        <v>27</v>
      </c>
      <c r="B36" s="11" t="s">
        <v>45</v>
      </c>
      <c r="D36" s="19" t="s">
        <v>46</v>
      </c>
      <c r="E36" s="18" t="s">
        <v>3363</v>
      </c>
      <c r="F36" s="10" t="s">
        <v>3362</v>
      </c>
      <c r="G36" s="11" t="s">
        <v>3502</v>
      </c>
      <c r="H36" s="11" t="s">
        <v>3502</v>
      </c>
      <c r="I36" s="11">
        <v>1990</v>
      </c>
      <c r="J36" s="11">
        <v>2010</v>
      </c>
    </row>
    <row r="37" spans="1:10" ht="14.5" customHeight="1" x14ac:dyDescent="0.35">
      <c r="A37" s="11" t="s">
        <v>27</v>
      </c>
      <c r="B37" s="11" t="s">
        <v>42</v>
      </c>
      <c r="D37" s="19" t="s">
        <v>40</v>
      </c>
      <c r="E37" s="18" t="s">
        <v>3363</v>
      </c>
      <c r="F37" s="10" t="s">
        <v>3362</v>
      </c>
      <c r="G37" s="11" t="s">
        <v>3502</v>
      </c>
      <c r="H37" s="11" t="s">
        <v>3502</v>
      </c>
      <c r="I37" s="11">
        <v>1990</v>
      </c>
      <c r="J37" s="11">
        <v>2010</v>
      </c>
    </row>
    <row r="38" spans="1:10" ht="14.5" customHeight="1" x14ac:dyDescent="0.35">
      <c r="A38" s="11" t="s">
        <v>27</v>
      </c>
      <c r="B38" s="11" t="s">
        <v>41</v>
      </c>
      <c r="D38" s="19" t="s">
        <v>40</v>
      </c>
      <c r="E38" s="18" t="s">
        <v>3363</v>
      </c>
      <c r="F38" s="10" t="s">
        <v>3362</v>
      </c>
      <c r="G38" s="11" t="s">
        <v>3502</v>
      </c>
      <c r="H38" s="11" t="s">
        <v>3502</v>
      </c>
      <c r="I38" s="11">
        <v>1990</v>
      </c>
      <c r="J38" s="11">
        <v>2010</v>
      </c>
    </row>
    <row r="39" spans="1:10" ht="14.5" customHeight="1" x14ac:dyDescent="0.35">
      <c r="A39" s="11" t="s">
        <v>27</v>
      </c>
      <c r="B39" s="11" t="s">
        <v>38</v>
      </c>
      <c r="D39" s="19" t="s">
        <v>37</v>
      </c>
      <c r="E39" s="18" t="s">
        <v>3363</v>
      </c>
      <c r="F39" s="10" t="s">
        <v>3362</v>
      </c>
      <c r="G39" s="11" t="s">
        <v>3502</v>
      </c>
      <c r="H39" s="11" t="s">
        <v>3502</v>
      </c>
      <c r="I39" s="11">
        <v>1990</v>
      </c>
      <c r="J39" s="11">
        <v>2010</v>
      </c>
    </row>
    <row r="40" spans="1:10" ht="14.5" customHeight="1" x14ac:dyDescent="0.35">
      <c r="A40" s="11" t="s">
        <v>27</v>
      </c>
      <c r="B40" s="11" t="s">
        <v>36</v>
      </c>
      <c r="D40" s="19" t="s">
        <v>37</v>
      </c>
      <c r="E40" s="18" t="s">
        <v>3363</v>
      </c>
      <c r="F40" s="10" t="s">
        <v>3362</v>
      </c>
      <c r="G40" s="11" t="s">
        <v>3502</v>
      </c>
      <c r="H40" s="11" t="s">
        <v>3502</v>
      </c>
      <c r="I40" s="11">
        <v>1990</v>
      </c>
      <c r="J40" s="11">
        <v>2010</v>
      </c>
    </row>
    <row r="41" spans="1:10" ht="14.5" customHeight="1" x14ac:dyDescent="0.35">
      <c r="A41" s="11" t="s">
        <v>27</v>
      </c>
      <c r="B41" s="11" t="s">
        <v>28</v>
      </c>
      <c r="D41" s="19" t="s">
        <v>3501</v>
      </c>
      <c r="E41" s="18" t="s">
        <v>3363</v>
      </c>
      <c r="F41" s="10" t="s">
        <v>3362</v>
      </c>
      <c r="G41" s="11" t="s">
        <v>3502</v>
      </c>
      <c r="H41" s="11" t="s">
        <v>3502</v>
      </c>
      <c r="I41" s="11">
        <v>1990</v>
      </c>
      <c r="J41" s="11">
        <v>2010</v>
      </c>
    </row>
    <row r="42" spans="1:10" ht="14.5" customHeight="1" x14ac:dyDescent="0.35">
      <c r="A42" s="11" t="s">
        <v>65</v>
      </c>
      <c r="B42" s="11" t="s">
        <v>81</v>
      </c>
      <c r="D42" s="19" t="s">
        <v>78</v>
      </c>
      <c r="E42" s="18" t="s">
        <v>3364</v>
      </c>
      <c r="F42" s="10">
        <v>2.6040000000000001</v>
      </c>
      <c r="G42" s="11" t="s">
        <v>3503</v>
      </c>
      <c r="H42" s="11" t="s">
        <v>3503</v>
      </c>
      <c r="I42" s="11">
        <v>1995</v>
      </c>
      <c r="J42" s="11">
        <v>1999</v>
      </c>
    </row>
    <row r="43" spans="1:10" ht="14.5" customHeight="1" x14ac:dyDescent="0.35">
      <c r="A43" s="11" t="s">
        <v>65</v>
      </c>
      <c r="B43" s="11" t="s">
        <v>79</v>
      </c>
      <c r="D43" s="19" t="s">
        <v>78</v>
      </c>
      <c r="E43" s="18" t="s">
        <v>3364</v>
      </c>
      <c r="F43" s="10">
        <v>2.6040000000000001</v>
      </c>
      <c r="G43" s="11" t="s">
        <v>3503</v>
      </c>
      <c r="H43" s="11" t="s">
        <v>3503</v>
      </c>
      <c r="I43" s="11">
        <v>1995</v>
      </c>
      <c r="J43" s="11">
        <v>1999</v>
      </c>
    </row>
    <row r="44" spans="1:10" ht="14.5" customHeight="1" x14ac:dyDescent="0.35">
      <c r="A44" s="11" t="s">
        <v>65</v>
      </c>
      <c r="B44" s="11" t="s">
        <v>80</v>
      </c>
      <c r="D44" s="19" t="s">
        <v>78</v>
      </c>
      <c r="E44" s="18" t="s">
        <v>3364</v>
      </c>
      <c r="F44" s="10">
        <v>2.6040000000000001</v>
      </c>
      <c r="G44" s="11" t="s">
        <v>3503</v>
      </c>
      <c r="H44" s="11" t="s">
        <v>3503</v>
      </c>
      <c r="I44" s="11">
        <v>1995</v>
      </c>
      <c r="J44" s="11">
        <v>1999</v>
      </c>
    </row>
    <row r="45" spans="1:10" ht="14.5" customHeight="1" x14ac:dyDescent="0.35">
      <c r="A45" s="11" t="s">
        <v>65</v>
      </c>
      <c r="B45" s="11" t="s">
        <v>77</v>
      </c>
      <c r="D45" s="19" t="s">
        <v>78</v>
      </c>
      <c r="E45" s="18" t="s">
        <v>3364</v>
      </c>
      <c r="F45" s="10">
        <v>2.6040000000000001</v>
      </c>
      <c r="G45" s="11" t="s">
        <v>3503</v>
      </c>
      <c r="H45" s="11" t="s">
        <v>3503</v>
      </c>
      <c r="I45" s="11">
        <v>1995</v>
      </c>
      <c r="J45" s="11">
        <v>1999</v>
      </c>
    </row>
    <row r="46" spans="1:10" ht="14.5" customHeight="1" x14ac:dyDescent="0.35">
      <c r="A46" s="11" t="s">
        <v>65</v>
      </c>
      <c r="B46" s="11" t="s">
        <v>33</v>
      </c>
      <c r="D46" s="19" t="s">
        <v>76</v>
      </c>
      <c r="E46" s="18" t="s">
        <v>3364</v>
      </c>
      <c r="F46" s="10">
        <v>2.6040000000000001</v>
      </c>
      <c r="G46" s="11" t="s">
        <v>3503</v>
      </c>
      <c r="H46" s="11" t="s">
        <v>3503</v>
      </c>
      <c r="I46" s="11">
        <v>1995</v>
      </c>
      <c r="J46" s="11">
        <v>1999</v>
      </c>
    </row>
    <row r="47" spans="1:10" ht="14.5" customHeight="1" x14ac:dyDescent="0.35">
      <c r="A47" s="11" t="s">
        <v>65</v>
      </c>
      <c r="B47" s="11" t="s">
        <v>8</v>
      </c>
      <c r="D47" s="19" t="s">
        <v>66</v>
      </c>
      <c r="E47" s="18" t="s">
        <v>3364</v>
      </c>
      <c r="F47" s="10">
        <v>2.6040000000000001</v>
      </c>
      <c r="G47" s="11" t="s">
        <v>3503</v>
      </c>
      <c r="H47" s="11" t="s">
        <v>3503</v>
      </c>
      <c r="I47" s="11">
        <v>1995</v>
      </c>
      <c r="J47" s="11">
        <v>1999</v>
      </c>
    </row>
    <row r="48" spans="1:10" ht="14.5" customHeight="1" x14ac:dyDescent="0.35">
      <c r="A48" s="11" t="s">
        <v>65</v>
      </c>
      <c r="B48" s="11" t="s">
        <v>69</v>
      </c>
      <c r="D48" s="19" t="s">
        <v>70</v>
      </c>
      <c r="E48" s="18" t="s">
        <v>3364</v>
      </c>
      <c r="F48" s="10">
        <v>2.6040000000000001</v>
      </c>
      <c r="G48" s="11" t="s">
        <v>3503</v>
      </c>
      <c r="H48" s="11" t="s">
        <v>3503</v>
      </c>
      <c r="I48" s="11">
        <v>1995</v>
      </c>
      <c r="J48" s="11">
        <v>1999</v>
      </c>
    </row>
    <row r="49" spans="1:10" ht="14.5" customHeight="1" x14ac:dyDescent="0.35">
      <c r="A49" s="11" t="s">
        <v>65</v>
      </c>
      <c r="B49" s="11" t="s">
        <v>73</v>
      </c>
      <c r="D49" s="19" t="s">
        <v>74</v>
      </c>
      <c r="E49" s="18" t="s">
        <v>3364</v>
      </c>
      <c r="F49" s="10">
        <v>2.6040000000000001</v>
      </c>
      <c r="G49" s="11" t="s">
        <v>3503</v>
      </c>
      <c r="H49" s="11" t="s">
        <v>3503</v>
      </c>
      <c r="I49" s="11">
        <v>1995</v>
      </c>
      <c r="J49" s="11">
        <v>1999</v>
      </c>
    </row>
    <row r="50" spans="1:10" ht="14.5" customHeight="1" x14ac:dyDescent="0.35">
      <c r="A50" s="11" t="s">
        <v>65</v>
      </c>
      <c r="B50" s="11" t="s">
        <v>71</v>
      </c>
      <c r="D50" s="19" t="s">
        <v>72</v>
      </c>
      <c r="E50" s="18" t="s">
        <v>3364</v>
      </c>
      <c r="F50" s="10">
        <v>2.6040000000000001</v>
      </c>
      <c r="G50" s="11" t="s">
        <v>3503</v>
      </c>
      <c r="H50" s="11" t="s">
        <v>3503</v>
      </c>
      <c r="I50" s="11">
        <v>1995</v>
      </c>
      <c r="J50" s="11">
        <v>1999</v>
      </c>
    </row>
    <row r="51" spans="1:10" ht="14.5" customHeight="1" x14ac:dyDescent="0.35">
      <c r="A51" s="11" t="s">
        <v>65</v>
      </c>
      <c r="B51" s="11" t="s">
        <v>75</v>
      </c>
      <c r="D51" s="19" t="s">
        <v>74</v>
      </c>
      <c r="E51" s="18" t="s">
        <v>3364</v>
      </c>
      <c r="F51" s="10">
        <v>2.6040000000000001</v>
      </c>
      <c r="G51" s="11" t="s">
        <v>3503</v>
      </c>
      <c r="H51" s="11" t="s">
        <v>3503</v>
      </c>
      <c r="I51" s="11">
        <v>1995</v>
      </c>
      <c r="J51" s="11">
        <v>1999</v>
      </c>
    </row>
    <row r="52" spans="1:10" ht="14.5" customHeight="1" x14ac:dyDescent="0.35">
      <c r="A52" s="11" t="s">
        <v>65</v>
      </c>
      <c r="B52" s="11" t="s">
        <v>67</v>
      </c>
      <c r="D52" s="19" t="s">
        <v>68</v>
      </c>
      <c r="E52" s="18" t="s">
        <v>3364</v>
      </c>
      <c r="F52" s="10">
        <v>2.6040000000000001</v>
      </c>
      <c r="G52" s="11" t="s">
        <v>3503</v>
      </c>
      <c r="H52" s="11" t="s">
        <v>3503</v>
      </c>
      <c r="I52" s="11">
        <v>1995</v>
      </c>
      <c r="J52" s="11">
        <v>1999</v>
      </c>
    </row>
    <row r="53" spans="1:10" ht="14.5" customHeight="1" x14ac:dyDescent="0.35">
      <c r="A53" s="11" t="s">
        <v>82</v>
      </c>
      <c r="B53" s="11" t="s">
        <v>90</v>
      </c>
      <c r="D53" s="19" t="s">
        <v>91</v>
      </c>
      <c r="E53" s="18" t="s">
        <v>3365</v>
      </c>
      <c r="F53" s="10">
        <v>1.478</v>
      </c>
      <c r="I53" s="11">
        <v>1996</v>
      </c>
      <c r="J53" s="11">
        <v>2002</v>
      </c>
    </row>
    <row r="54" spans="1:10" ht="14.5" customHeight="1" x14ac:dyDescent="0.35">
      <c r="A54" s="11" t="s">
        <v>82</v>
      </c>
      <c r="B54" s="11" t="s">
        <v>110</v>
      </c>
      <c r="D54" s="19" t="s">
        <v>111</v>
      </c>
      <c r="E54" s="18" t="s">
        <v>3365</v>
      </c>
      <c r="F54" s="10">
        <v>1.478</v>
      </c>
      <c r="I54" s="11">
        <v>1996</v>
      </c>
      <c r="J54" s="11">
        <v>2002</v>
      </c>
    </row>
    <row r="55" spans="1:10" ht="14.5" customHeight="1" x14ac:dyDescent="0.35">
      <c r="A55" s="11" t="s">
        <v>82</v>
      </c>
      <c r="B55" s="11" t="s">
        <v>88</v>
      </c>
      <c r="D55" s="19" t="s">
        <v>89</v>
      </c>
      <c r="E55" s="18" t="s">
        <v>3365</v>
      </c>
      <c r="F55" s="10">
        <v>1.478</v>
      </c>
      <c r="I55" s="11">
        <v>1996</v>
      </c>
      <c r="J55" s="11">
        <v>2002</v>
      </c>
    </row>
    <row r="56" spans="1:10" ht="14.5" customHeight="1" x14ac:dyDescent="0.35">
      <c r="A56" s="11" t="s">
        <v>82</v>
      </c>
      <c r="B56" s="11" t="s">
        <v>88</v>
      </c>
      <c r="D56" s="19" t="s">
        <v>108</v>
      </c>
      <c r="E56" s="18" t="s">
        <v>3365</v>
      </c>
      <c r="F56" s="10">
        <v>1.478</v>
      </c>
      <c r="I56" s="11">
        <v>1996</v>
      </c>
      <c r="J56" s="11">
        <v>2002</v>
      </c>
    </row>
    <row r="57" spans="1:10" ht="14.5" customHeight="1" x14ac:dyDescent="0.35">
      <c r="A57" s="11" t="s">
        <v>82</v>
      </c>
      <c r="B57" s="11" t="s">
        <v>25</v>
      </c>
      <c r="D57" s="11" t="s">
        <v>87</v>
      </c>
      <c r="E57" s="18" t="s">
        <v>3365</v>
      </c>
      <c r="F57" s="10">
        <v>1.478</v>
      </c>
      <c r="I57" s="11">
        <v>1996</v>
      </c>
      <c r="J57" s="11">
        <v>2002</v>
      </c>
    </row>
    <row r="58" spans="1:10" ht="14.5" customHeight="1" x14ac:dyDescent="0.35">
      <c r="A58" s="11" t="s">
        <v>82</v>
      </c>
      <c r="B58" s="11" t="s">
        <v>25</v>
      </c>
      <c r="D58" s="19" t="s">
        <v>107</v>
      </c>
      <c r="E58" s="18" t="s">
        <v>3365</v>
      </c>
      <c r="F58" s="10">
        <v>1.478</v>
      </c>
      <c r="I58" s="11">
        <v>1996</v>
      </c>
      <c r="J58" s="11">
        <v>2002</v>
      </c>
    </row>
    <row r="59" spans="1:10" ht="14.5" customHeight="1" x14ac:dyDescent="0.35">
      <c r="A59" s="11" t="s">
        <v>82</v>
      </c>
      <c r="B59" s="11" t="s">
        <v>33</v>
      </c>
      <c r="C59" s="11" t="s">
        <v>96</v>
      </c>
      <c r="D59" s="19" t="s">
        <v>97</v>
      </c>
      <c r="E59" s="18" t="s">
        <v>3365</v>
      </c>
      <c r="F59" s="10">
        <v>1.478</v>
      </c>
      <c r="I59" s="11">
        <v>1996</v>
      </c>
      <c r="J59" s="11">
        <v>2002</v>
      </c>
    </row>
    <row r="60" spans="1:10" ht="14.5" customHeight="1" x14ac:dyDescent="0.35">
      <c r="A60" s="11" t="s">
        <v>82</v>
      </c>
      <c r="B60" s="11" t="s">
        <v>33</v>
      </c>
      <c r="C60" s="11" t="s">
        <v>96</v>
      </c>
      <c r="D60" s="19" t="s">
        <v>98</v>
      </c>
      <c r="E60" s="18" t="s">
        <v>3365</v>
      </c>
      <c r="F60" s="10">
        <v>1.478</v>
      </c>
      <c r="I60" s="11">
        <v>1996</v>
      </c>
      <c r="J60" s="11">
        <v>2002</v>
      </c>
    </row>
    <row r="61" spans="1:10" ht="14.5" customHeight="1" x14ac:dyDescent="0.35">
      <c r="A61" s="11" t="s">
        <v>82</v>
      </c>
      <c r="B61" s="11" t="s">
        <v>8</v>
      </c>
      <c r="D61" s="19" t="s">
        <v>86</v>
      </c>
      <c r="E61" s="18" t="s">
        <v>3365</v>
      </c>
      <c r="F61" s="10">
        <v>1.478</v>
      </c>
      <c r="I61" s="11">
        <v>1996</v>
      </c>
      <c r="J61" s="11">
        <v>2002</v>
      </c>
    </row>
    <row r="62" spans="1:10" ht="14.5" customHeight="1" x14ac:dyDescent="0.35">
      <c r="A62" s="11" t="s">
        <v>82</v>
      </c>
      <c r="B62" s="11" t="s">
        <v>100</v>
      </c>
      <c r="C62" s="11" t="s">
        <v>92</v>
      </c>
      <c r="D62" s="19" t="s">
        <v>101</v>
      </c>
      <c r="E62" s="18" t="s">
        <v>3365</v>
      </c>
      <c r="F62" s="10">
        <v>1.478</v>
      </c>
      <c r="G62" s="11" t="s">
        <v>121</v>
      </c>
      <c r="H62" s="11" t="s">
        <v>121</v>
      </c>
      <c r="I62" s="11">
        <v>1996</v>
      </c>
      <c r="J62" s="11">
        <v>2002</v>
      </c>
    </row>
    <row r="63" spans="1:10" ht="14.5" customHeight="1" x14ac:dyDescent="0.35">
      <c r="A63" s="11" t="s">
        <v>82</v>
      </c>
      <c r="B63" s="11" t="s">
        <v>103</v>
      </c>
      <c r="C63" s="11" t="s">
        <v>102</v>
      </c>
      <c r="D63" s="19" t="s">
        <v>104</v>
      </c>
      <c r="E63" s="18" t="s">
        <v>3365</v>
      </c>
      <c r="F63" s="10">
        <v>1.478</v>
      </c>
      <c r="G63" s="11" t="s">
        <v>121</v>
      </c>
      <c r="H63" s="11" t="s">
        <v>3506</v>
      </c>
      <c r="I63" s="11">
        <v>1996</v>
      </c>
      <c r="J63" s="11">
        <v>2002</v>
      </c>
    </row>
    <row r="64" spans="1:10" ht="14.5" customHeight="1" x14ac:dyDescent="0.35">
      <c r="A64" s="11" t="s">
        <v>82</v>
      </c>
      <c r="B64" s="11" t="s">
        <v>103</v>
      </c>
      <c r="C64" s="11" t="s">
        <v>102</v>
      </c>
      <c r="D64" s="19" t="s">
        <v>106</v>
      </c>
      <c r="E64" s="18" t="s">
        <v>3365</v>
      </c>
      <c r="F64" s="10">
        <v>1.478</v>
      </c>
      <c r="G64" s="11" t="s">
        <v>121</v>
      </c>
      <c r="H64" s="11" t="s">
        <v>3506</v>
      </c>
      <c r="I64" s="11">
        <v>1996</v>
      </c>
      <c r="J64" s="11">
        <v>2002</v>
      </c>
    </row>
    <row r="65" spans="1:10" ht="14.5" customHeight="1" x14ac:dyDescent="0.35">
      <c r="A65" s="11" t="s">
        <v>82</v>
      </c>
      <c r="B65" s="11" t="s">
        <v>93</v>
      </c>
      <c r="C65" s="11" t="s">
        <v>92</v>
      </c>
      <c r="D65" s="19" t="s">
        <v>94</v>
      </c>
      <c r="E65" s="18" t="s">
        <v>3365</v>
      </c>
      <c r="F65" s="10">
        <v>1.478</v>
      </c>
      <c r="G65" s="11" t="s">
        <v>121</v>
      </c>
      <c r="H65" s="11" t="s">
        <v>121</v>
      </c>
      <c r="I65" s="11">
        <v>1996</v>
      </c>
      <c r="J65" s="11">
        <v>2002</v>
      </c>
    </row>
    <row r="66" spans="1:10" ht="14.5" customHeight="1" x14ac:dyDescent="0.35">
      <c r="A66" s="11" t="s">
        <v>82</v>
      </c>
      <c r="B66" s="11" t="s">
        <v>93</v>
      </c>
      <c r="C66" s="11" t="s">
        <v>92</v>
      </c>
      <c r="D66" s="19" t="s">
        <v>99</v>
      </c>
      <c r="E66" s="18" t="s">
        <v>3365</v>
      </c>
      <c r="F66" s="10">
        <v>1.478</v>
      </c>
      <c r="G66" s="11" t="s">
        <v>121</v>
      </c>
      <c r="H66" s="11" t="s">
        <v>121</v>
      </c>
      <c r="I66" s="11">
        <v>1996</v>
      </c>
      <c r="J66" s="11">
        <v>2002</v>
      </c>
    </row>
    <row r="67" spans="1:10" ht="14.5" customHeight="1" x14ac:dyDescent="0.35">
      <c r="A67" s="11" t="s">
        <v>82</v>
      </c>
      <c r="B67" s="11" t="s">
        <v>93</v>
      </c>
      <c r="C67" s="11" t="s">
        <v>102</v>
      </c>
      <c r="D67" s="19" t="s">
        <v>105</v>
      </c>
      <c r="E67" s="18" t="s">
        <v>3365</v>
      </c>
      <c r="F67" s="10">
        <v>1.478</v>
      </c>
      <c r="G67" s="11" t="s">
        <v>121</v>
      </c>
      <c r="H67" s="11" t="s">
        <v>3506</v>
      </c>
      <c r="I67" s="11">
        <v>1996</v>
      </c>
      <c r="J67" s="11">
        <v>2002</v>
      </c>
    </row>
    <row r="68" spans="1:10" ht="14.5" customHeight="1" x14ac:dyDescent="0.35">
      <c r="A68" s="11" t="s">
        <v>82</v>
      </c>
      <c r="B68" s="11" t="s">
        <v>19</v>
      </c>
      <c r="C68" s="11" t="s">
        <v>92</v>
      </c>
      <c r="D68" s="19" t="s">
        <v>95</v>
      </c>
      <c r="E68" s="18" t="s">
        <v>3365</v>
      </c>
      <c r="F68" s="10">
        <v>1.478</v>
      </c>
      <c r="G68" s="11" t="s">
        <v>121</v>
      </c>
      <c r="H68" s="11" t="s">
        <v>121</v>
      </c>
      <c r="I68" s="11">
        <v>1996</v>
      </c>
      <c r="J68" s="11">
        <v>2002</v>
      </c>
    </row>
    <row r="69" spans="1:10" ht="14.5" customHeight="1" x14ac:dyDescent="0.35">
      <c r="A69" s="11" t="s">
        <v>82</v>
      </c>
      <c r="B69" s="11" t="s">
        <v>17</v>
      </c>
      <c r="C69" s="11" t="s">
        <v>92</v>
      </c>
      <c r="D69" s="19" t="s">
        <v>95</v>
      </c>
      <c r="E69" s="18" t="s">
        <v>3365</v>
      </c>
      <c r="F69" s="10">
        <v>1.478</v>
      </c>
      <c r="G69" s="11" t="s">
        <v>121</v>
      </c>
      <c r="H69" s="11" t="s">
        <v>121</v>
      </c>
      <c r="I69" s="11">
        <v>1996</v>
      </c>
      <c r="J69" s="11">
        <v>2002</v>
      </c>
    </row>
    <row r="70" spans="1:10" ht="14.5" customHeight="1" x14ac:dyDescent="0.35">
      <c r="A70" s="11" t="s">
        <v>82</v>
      </c>
      <c r="B70" s="11" t="s">
        <v>83</v>
      </c>
      <c r="D70" s="19" t="s">
        <v>84</v>
      </c>
      <c r="E70" s="18" t="s">
        <v>3365</v>
      </c>
      <c r="F70" s="10">
        <v>1.478</v>
      </c>
      <c r="I70" s="11">
        <v>1996</v>
      </c>
      <c r="J70" s="11">
        <v>2002</v>
      </c>
    </row>
    <row r="71" spans="1:10" ht="14.5" customHeight="1" x14ac:dyDescent="0.35">
      <c r="A71" s="11" t="s">
        <v>82</v>
      </c>
      <c r="B71" s="11" t="s">
        <v>83</v>
      </c>
      <c r="D71" s="19" t="s">
        <v>109</v>
      </c>
      <c r="E71" s="18" t="s">
        <v>3365</v>
      </c>
      <c r="F71" s="10">
        <v>1.478</v>
      </c>
      <c r="I71" s="11">
        <v>1996</v>
      </c>
      <c r="J71" s="11">
        <v>2002</v>
      </c>
    </row>
    <row r="72" spans="1:10" ht="14.5" customHeight="1" x14ac:dyDescent="0.35">
      <c r="A72" s="11" t="s">
        <v>82</v>
      </c>
      <c r="B72" s="11" t="s">
        <v>85</v>
      </c>
      <c r="D72" s="19" t="s">
        <v>84</v>
      </c>
      <c r="E72" s="18" t="s">
        <v>3365</v>
      </c>
      <c r="F72" s="10">
        <v>1.478</v>
      </c>
      <c r="I72" s="11">
        <v>1996</v>
      </c>
      <c r="J72" s="11">
        <v>2002</v>
      </c>
    </row>
    <row r="73" spans="1:10" ht="14.5" customHeight="1" x14ac:dyDescent="0.35">
      <c r="A73" s="11" t="s">
        <v>82</v>
      </c>
      <c r="B73" s="11" t="s">
        <v>85</v>
      </c>
      <c r="D73" s="19" t="s">
        <v>109</v>
      </c>
      <c r="E73" s="18" t="s">
        <v>3365</v>
      </c>
      <c r="F73" s="10">
        <v>1.478</v>
      </c>
      <c r="I73" s="11">
        <v>1996</v>
      </c>
      <c r="J73" s="11">
        <v>2002</v>
      </c>
    </row>
    <row r="74" spans="1:10" ht="14.5" customHeight="1" x14ac:dyDescent="0.35">
      <c r="A74" s="11" t="s">
        <v>112</v>
      </c>
      <c r="B74" s="11" t="s">
        <v>90</v>
      </c>
      <c r="D74" s="19" t="s">
        <v>130</v>
      </c>
      <c r="E74" s="18" t="s">
        <v>3366</v>
      </c>
      <c r="F74" s="10">
        <v>2.4009999999999998</v>
      </c>
    </row>
    <row r="75" spans="1:10" ht="14.5" customHeight="1" x14ac:dyDescent="0.35">
      <c r="A75" s="11" t="s">
        <v>112</v>
      </c>
      <c r="B75" s="11" t="s">
        <v>132</v>
      </c>
      <c r="D75" s="19" t="s">
        <v>133</v>
      </c>
      <c r="E75" s="18" t="s">
        <v>3366</v>
      </c>
      <c r="F75" s="10">
        <v>2.4009999999999998</v>
      </c>
    </row>
    <row r="76" spans="1:10" ht="14.5" customHeight="1" x14ac:dyDescent="0.35">
      <c r="A76" s="11" t="s">
        <v>112</v>
      </c>
      <c r="B76" s="11" t="s">
        <v>128</v>
      </c>
      <c r="D76" s="19" t="s">
        <v>129</v>
      </c>
      <c r="E76" s="18" t="s">
        <v>3366</v>
      </c>
      <c r="F76" s="10">
        <v>2.4009999999999998</v>
      </c>
    </row>
    <row r="77" spans="1:10" ht="14.5" customHeight="1" x14ac:dyDescent="0.35">
      <c r="A77" s="11" t="s">
        <v>112</v>
      </c>
      <c r="B77" s="11" t="s">
        <v>88</v>
      </c>
      <c r="D77" s="19" t="s">
        <v>131</v>
      </c>
      <c r="E77" s="18" t="s">
        <v>3366</v>
      </c>
      <c r="F77" s="10">
        <v>2.4009999999999998</v>
      </c>
    </row>
    <row r="78" spans="1:10" ht="14.5" customHeight="1" x14ac:dyDescent="0.35">
      <c r="A78" s="11" t="s">
        <v>112</v>
      </c>
      <c r="B78" s="11" t="s">
        <v>33</v>
      </c>
      <c r="D78" s="19" t="s">
        <v>120</v>
      </c>
      <c r="E78" s="18" t="s">
        <v>3366</v>
      </c>
      <c r="F78" s="10">
        <v>2.4009999999999998</v>
      </c>
    </row>
    <row r="79" spans="1:10" ht="14.5" customHeight="1" x14ac:dyDescent="0.35">
      <c r="A79" s="11" t="s">
        <v>112</v>
      </c>
      <c r="B79" s="11" t="s">
        <v>33</v>
      </c>
      <c r="D79" s="19" t="s">
        <v>123</v>
      </c>
      <c r="E79" s="18" t="s">
        <v>3366</v>
      </c>
      <c r="F79" s="10">
        <v>2.4009999999999998</v>
      </c>
    </row>
    <row r="80" spans="1:10" ht="14.5" customHeight="1" x14ac:dyDescent="0.35">
      <c r="A80" s="11" t="s">
        <v>112</v>
      </c>
      <c r="B80" s="11" t="s">
        <v>33</v>
      </c>
      <c r="D80" s="19" t="s">
        <v>125</v>
      </c>
      <c r="E80" s="18" t="s">
        <v>3366</v>
      </c>
      <c r="F80" s="10">
        <v>2.4009999999999998</v>
      </c>
    </row>
    <row r="81" spans="1:10" ht="14.5" customHeight="1" x14ac:dyDescent="0.35">
      <c r="A81" s="11" t="s">
        <v>112</v>
      </c>
      <c r="B81" s="11" t="s">
        <v>8</v>
      </c>
      <c r="D81" s="11" t="s">
        <v>126</v>
      </c>
      <c r="E81" s="18" t="s">
        <v>3366</v>
      </c>
      <c r="F81" s="10">
        <v>2.4009999999999998</v>
      </c>
    </row>
    <row r="82" spans="1:10" ht="14.5" customHeight="1" x14ac:dyDescent="0.35">
      <c r="A82" s="11" t="s">
        <v>112</v>
      </c>
      <c r="B82" s="11" t="s">
        <v>8</v>
      </c>
      <c r="D82" s="19" t="s">
        <v>127</v>
      </c>
      <c r="E82" s="18" t="s">
        <v>3366</v>
      </c>
      <c r="F82" s="10">
        <v>2.4009999999999998</v>
      </c>
    </row>
    <row r="83" spans="1:10" ht="14.5" customHeight="1" x14ac:dyDescent="0.35">
      <c r="A83" s="11" t="s">
        <v>112</v>
      </c>
      <c r="B83" s="11" t="s">
        <v>100</v>
      </c>
      <c r="C83" s="11" t="s">
        <v>115</v>
      </c>
      <c r="D83" s="19" t="s">
        <v>116</v>
      </c>
      <c r="E83" s="18" t="s">
        <v>3366</v>
      </c>
      <c r="F83" s="10">
        <v>2.4009999999999998</v>
      </c>
      <c r="G83" s="11" t="s">
        <v>115</v>
      </c>
      <c r="H83" s="11" t="s">
        <v>3502</v>
      </c>
      <c r="I83" s="11">
        <v>2001</v>
      </c>
      <c r="J83" s="11">
        <v>2005</v>
      </c>
    </row>
    <row r="84" spans="1:10" ht="14.5" customHeight="1" x14ac:dyDescent="0.35">
      <c r="A84" s="11" t="s">
        <v>112</v>
      </c>
      <c r="B84" s="11" t="s">
        <v>119</v>
      </c>
      <c r="C84" s="11" t="s">
        <v>115</v>
      </c>
      <c r="D84" s="19" t="s">
        <v>118</v>
      </c>
      <c r="E84" s="18" t="s">
        <v>3366</v>
      </c>
      <c r="F84" s="10">
        <v>2.4009999999999998</v>
      </c>
      <c r="G84" s="11" t="s">
        <v>115</v>
      </c>
      <c r="H84" s="11" t="s">
        <v>3502</v>
      </c>
      <c r="I84" s="11">
        <v>2001</v>
      </c>
      <c r="J84" s="11">
        <v>2005</v>
      </c>
    </row>
    <row r="85" spans="1:10" ht="14.5" customHeight="1" x14ac:dyDescent="0.35">
      <c r="A85" s="11" t="s">
        <v>112</v>
      </c>
      <c r="B85" s="11" t="s">
        <v>119</v>
      </c>
      <c r="C85" s="11" t="s">
        <v>121</v>
      </c>
      <c r="D85" s="19" t="s">
        <v>122</v>
      </c>
      <c r="E85" s="18" t="s">
        <v>3366</v>
      </c>
      <c r="F85" s="10">
        <v>2.4009999999999998</v>
      </c>
      <c r="G85" s="11" t="s">
        <v>121</v>
      </c>
      <c r="H85" s="11" t="s">
        <v>3502</v>
      </c>
      <c r="I85" s="11">
        <v>2001</v>
      </c>
      <c r="J85" s="11">
        <v>2005</v>
      </c>
    </row>
    <row r="86" spans="1:10" ht="14.5" customHeight="1" x14ac:dyDescent="0.35">
      <c r="A86" s="11" t="s">
        <v>112</v>
      </c>
      <c r="B86" s="11" t="s">
        <v>117</v>
      </c>
      <c r="C86" s="11" t="s">
        <v>115</v>
      </c>
      <c r="D86" s="19" t="s">
        <v>118</v>
      </c>
      <c r="E86" s="18" t="s">
        <v>3366</v>
      </c>
      <c r="F86" s="10">
        <v>2.4009999999999998</v>
      </c>
      <c r="G86" s="11" t="s">
        <v>115</v>
      </c>
      <c r="H86" s="11" t="s">
        <v>3502</v>
      </c>
      <c r="I86" s="11">
        <v>2001</v>
      </c>
      <c r="J86" s="11">
        <v>2005</v>
      </c>
    </row>
    <row r="87" spans="1:10" ht="14.5" customHeight="1" x14ac:dyDescent="0.35">
      <c r="A87" s="11" t="s">
        <v>112</v>
      </c>
      <c r="B87" s="11" t="s">
        <v>93</v>
      </c>
      <c r="C87" s="11" t="s">
        <v>115</v>
      </c>
      <c r="D87" s="19" t="s">
        <v>118</v>
      </c>
      <c r="E87" s="18" t="s">
        <v>3366</v>
      </c>
      <c r="F87" s="10">
        <v>2.4009999999999998</v>
      </c>
      <c r="G87" s="11" t="s">
        <v>115</v>
      </c>
      <c r="H87" s="11" t="s">
        <v>3502</v>
      </c>
      <c r="I87" s="11">
        <v>2001</v>
      </c>
      <c r="J87" s="11">
        <v>2005</v>
      </c>
    </row>
    <row r="88" spans="1:10" ht="14.5" customHeight="1" x14ac:dyDescent="0.35">
      <c r="A88" s="11" t="s">
        <v>112</v>
      </c>
      <c r="B88" s="11" t="s">
        <v>93</v>
      </c>
      <c r="D88" s="19" t="s">
        <v>124</v>
      </c>
      <c r="E88" s="18" t="s">
        <v>3366</v>
      </c>
      <c r="F88" s="10">
        <v>2.4009999999999998</v>
      </c>
      <c r="G88" s="11" t="s">
        <v>115</v>
      </c>
      <c r="H88" s="11" t="s">
        <v>3502</v>
      </c>
      <c r="I88" s="11">
        <v>2001</v>
      </c>
      <c r="J88" s="11">
        <v>2005</v>
      </c>
    </row>
    <row r="89" spans="1:10" ht="14.5" customHeight="1" x14ac:dyDescent="0.35">
      <c r="A89" s="11" t="s">
        <v>112</v>
      </c>
      <c r="B89" s="11" t="s">
        <v>93</v>
      </c>
      <c r="D89" s="19" t="s">
        <v>124</v>
      </c>
      <c r="E89" s="18" t="s">
        <v>3366</v>
      </c>
      <c r="F89" s="10">
        <v>2.4009999999999998</v>
      </c>
      <c r="G89" s="11" t="s">
        <v>121</v>
      </c>
      <c r="H89" s="11" t="s">
        <v>3502</v>
      </c>
      <c r="I89" s="11">
        <v>2001</v>
      </c>
      <c r="J89" s="11">
        <v>2005</v>
      </c>
    </row>
    <row r="90" spans="1:10" ht="14.5" customHeight="1" x14ac:dyDescent="0.35">
      <c r="A90" s="11" t="s">
        <v>112</v>
      </c>
      <c r="B90" s="11" t="s">
        <v>114</v>
      </c>
      <c r="D90" s="19" t="s">
        <v>3508</v>
      </c>
      <c r="E90" s="18" t="s">
        <v>3366</v>
      </c>
      <c r="F90" s="10">
        <v>2.4009999999999998</v>
      </c>
    </row>
    <row r="91" spans="1:10" ht="14.5" customHeight="1" x14ac:dyDescent="0.35">
      <c r="A91" s="11" t="s">
        <v>112</v>
      </c>
      <c r="B91" s="11" t="s">
        <v>113</v>
      </c>
      <c r="D91" s="19" t="s">
        <v>3507</v>
      </c>
      <c r="E91" s="18" t="s">
        <v>3366</v>
      </c>
      <c r="F91" s="10">
        <v>2.4009999999999998</v>
      </c>
    </row>
    <row r="92" spans="1:10" ht="14.5" customHeight="1" x14ac:dyDescent="0.35">
      <c r="A92" s="11" t="s">
        <v>134</v>
      </c>
      <c r="B92" s="11" t="s">
        <v>50</v>
      </c>
      <c r="D92" s="19" t="s">
        <v>150</v>
      </c>
      <c r="E92" s="18" t="s">
        <v>3368</v>
      </c>
      <c r="F92" s="10" t="s">
        <v>3367</v>
      </c>
      <c r="G92" s="11" t="s">
        <v>3510</v>
      </c>
      <c r="H92" s="11" t="s">
        <v>3502</v>
      </c>
      <c r="I92" s="11">
        <v>1975</v>
      </c>
      <c r="J92" s="11">
        <v>2005</v>
      </c>
    </row>
    <row r="93" spans="1:10" ht="14.5" customHeight="1" x14ac:dyDescent="0.35">
      <c r="A93" s="11" t="s">
        <v>134</v>
      </c>
      <c r="B93" s="11" t="s">
        <v>156</v>
      </c>
      <c r="D93" s="19" t="s">
        <v>157</v>
      </c>
      <c r="E93" s="18" t="s">
        <v>3368</v>
      </c>
      <c r="F93" s="10" t="s">
        <v>3367</v>
      </c>
      <c r="G93" s="11" t="s">
        <v>3510</v>
      </c>
      <c r="H93" s="11" t="s">
        <v>3502</v>
      </c>
      <c r="I93" s="11">
        <v>1975</v>
      </c>
      <c r="J93" s="11">
        <v>2005</v>
      </c>
    </row>
    <row r="94" spans="1:10" ht="14.5" customHeight="1" x14ac:dyDescent="0.35">
      <c r="A94" s="11" t="s">
        <v>134</v>
      </c>
      <c r="B94" s="11" t="s">
        <v>151</v>
      </c>
      <c r="D94" s="19" t="s">
        <v>152</v>
      </c>
      <c r="E94" s="18" t="s">
        <v>3368</v>
      </c>
      <c r="F94" s="10" t="s">
        <v>3367</v>
      </c>
      <c r="G94" s="11" t="s">
        <v>3510</v>
      </c>
      <c r="H94" s="11" t="s">
        <v>3502</v>
      </c>
      <c r="I94" s="11">
        <v>1975</v>
      </c>
      <c r="J94" s="11">
        <v>2005</v>
      </c>
    </row>
    <row r="95" spans="1:10" ht="14.5" customHeight="1" x14ac:dyDescent="0.35">
      <c r="A95" s="11" t="s">
        <v>134</v>
      </c>
      <c r="B95" s="11" t="s">
        <v>154</v>
      </c>
      <c r="D95" s="19" t="s">
        <v>155</v>
      </c>
      <c r="E95" s="18" t="s">
        <v>3368</v>
      </c>
      <c r="F95" s="10" t="s">
        <v>3367</v>
      </c>
      <c r="G95" s="11" t="s">
        <v>3510</v>
      </c>
      <c r="H95" s="11" t="s">
        <v>3502</v>
      </c>
      <c r="I95" s="11">
        <v>1975</v>
      </c>
      <c r="J95" s="11">
        <v>2005</v>
      </c>
    </row>
    <row r="96" spans="1:10" ht="14.5" customHeight="1" x14ac:dyDescent="0.35">
      <c r="A96" s="11" t="s">
        <v>134</v>
      </c>
      <c r="B96" s="11" t="s">
        <v>33</v>
      </c>
      <c r="D96" s="19" t="s">
        <v>137</v>
      </c>
      <c r="E96" s="18" t="s">
        <v>3368</v>
      </c>
      <c r="F96" s="10" t="s">
        <v>3367</v>
      </c>
      <c r="G96" s="11" t="s">
        <v>3510</v>
      </c>
      <c r="H96" s="11" t="s">
        <v>3502</v>
      </c>
      <c r="I96" s="11">
        <v>1975</v>
      </c>
      <c r="J96" s="11">
        <v>2005</v>
      </c>
    </row>
    <row r="97" spans="1:10" ht="14.5" customHeight="1" x14ac:dyDescent="0.35">
      <c r="A97" s="11" t="s">
        <v>134</v>
      </c>
      <c r="B97" s="11" t="s">
        <v>33</v>
      </c>
      <c r="D97" s="19" t="s">
        <v>138</v>
      </c>
      <c r="E97" s="18" t="s">
        <v>3368</v>
      </c>
      <c r="F97" s="10" t="s">
        <v>3367</v>
      </c>
      <c r="G97" s="11" t="s">
        <v>3510</v>
      </c>
      <c r="H97" s="11" t="s">
        <v>3502</v>
      </c>
      <c r="I97" s="11">
        <v>1975</v>
      </c>
      <c r="J97" s="11">
        <v>2005</v>
      </c>
    </row>
    <row r="98" spans="1:10" ht="14.5" customHeight="1" x14ac:dyDescent="0.35">
      <c r="A98" s="11" t="s">
        <v>134</v>
      </c>
      <c r="B98" s="11" t="s">
        <v>33</v>
      </c>
      <c r="D98" s="19" t="s">
        <v>139</v>
      </c>
      <c r="E98" s="18" t="s">
        <v>3368</v>
      </c>
      <c r="F98" s="10" t="s">
        <v>3367</v>
      </c>
      <c r="G98" s="11" t="s">
        <v>3510</v>
      </c>
      <c r="H98" s="11" t="s">
        <v>3502</v>
      </c>
      <c r="I98" s="11">
        <v>1975</v>
      </c>
      <c r="J98" s="11">
        <v>2005</v>
      </c>
    </row>
    <row r="99" spans="1:10" ht="14.5" customHeight="1" x14ac:dyDescent="0.35">
      <c r="A99" s="11" t="s">
        <v>134</v>
      </c>
      <c r="B99" s="11" t="s">
        <v>33</v>
      </c>
      <c r="D99" s="19" t="s">
        <v>140</v>
      </c>
      <c r="E99" s="18" t="s">
        <v>3368</v>
      </c>
      <c r="F99" s="10" t="s">
        <v>3367</v>
      </c>
      <c r="G99" s="11" t="s">
        <v>3510</v>
      </c>
      <c r="H99" s="11" t="s">
        <v>3502</v>
      </c>
      <c r="I99" s="11">
        <v>1975</v>
      </c>
      <c r="J99" s="11">
        <v>2005</v>
      </c>
    </row>
    <row r="100" spans="1:10" ht="14.5" customHeight="1" x14ac:dyDescent="0.35">
      <c r="A100" s="11" t="s">
        <v>134</v>
      </c>
      <c r="B100" s="11" t="s">
        <v>33</v>
      </c>
      <c r="D100" s="19" t="s">
        <v>144</v>
      </c>
      <c r="E100" s="18" t="s">
        <v>3368</v>
      </c>
      <c r="F100" s="10" t="s">
        <v>3367</v>
      </c>
      <c r="G100" s="11" t="s">
        <v>3510</v>
      </c>
      <c r="H100" s="11" t="s">
        <v>3502</v>
      </c>
      <c r="I100" s="11">
        <v>1975</v>
      </c>
      <c r="J100" s="11">
        <v>2005</v>
      </c>
    </row>
    <row r="101" spans="1:10" ht="14.5" customHeight="1" x14ac:dyDescent="0.35">
      <c r="A101" s="11" t="s">
        <v>134</v>
      </c>
      <c r="B101" s="11" t="s">
        <v>33</v>
      </c>
      <c r="D101" s="19" t="s">
        <v>149</v>
      </c>
      <c r="E101" s="18" t="s">
        <v>3368</v>
      </c>
      <c r="F101" s="10" t="s">
        <v>3367</v>
      </c>
      <c r="G101" s="11" t="s">
        <v>3510</v>
      </c>
      <c r="H101" s="11" t="s">
        <v>3502</v>
      </c>
      <c r="I101" s="11">
        <v>1975</v>
      </c>
      <c r="J101" s="11">
        <v>2005</v>
      </c>
    </row>
    <row r="102" spans="1:10" ht="14.5" customHeight="1" x14ac:dyDescent="0.35">
      <c r="A102" s="11" t="s">
        <v>134</v>
      </c>
      <c r="B102" s="11" t="s">
        <v>8</v>
      </c>
      <c r="D102" s="11" t="s">
        <v>135</v>
      </c>
      <c r="E102" s="18" t="s">
        <v>3368</v>
      </c>
      <c r="F102" s="10" t="s">
        <v>3367</v>
      </c>
      <c r="G102" s="11" t="s">
        <v>3510</v>
      </c>
      <c r="H102" s="11" t="s">
        <v>3502</v>
      </c>
      <c r="I102" s="11">
        <v>1975</v>
      </c>
      <c r="J102" s="11">
        <v>2005</v>
      </c>
    </row>
    <row r="103" spans="1:10" ht="14.5" customHeight="1" x14ac:dyDescent="0.35">
      <c r="A103" s="11" t="s">
        <v>134</v>
      </c>
      <c r="B103" s="11" t="s">
        <v>8</v>
      </c>
      <c r="D103" s="19" t="s">
        <v>153</v>
      </c>
      <c r="E103" s="18" t="s">
        <v>3368</v>
      </c>
      <c r="F103" s="10" t="s">
        <v>3367</v>
      </c>
      <c r="G103" s="11" t="s">
        <v>3510</v>
      </c>
      <c r="H103" s="11" t="s">
        <v>3502</v>
      </c>
      <c r="I103" s="11">
        <v>1975</v>
      </c>
      <c r="J103" s="11">
        <v>2005</v>
      </c>
    </row>
    <row r="104" spans="1:10" ht="14.5" customHeight="1" x14ac:dyDescent="0.35">
      <c r="A104" s="11" t="s">
        <v>134</v>
      </c>
      <c r="B104" s="11" t="s">
        <v>44</v>
      </c>
      <c r="D104" s="19" t="s">
        <v>143</v>
      </c>
      <c r="E104" s="18" t="s">
        <v>3368</v>
      </c>
      <c r="F104" s="10" t="s">
        <v>3367</v>
      </c>
      <c r="G104" s="11" t="s">
        <v>3510</v>
      </c>
      <c r="H104" s="11" t="s">
        <v>3502</v>
      </c>
      <c r="I104" s="11">
        <v>1975</v>
      </c>
      <c r="J104" s="11">
        <v>2005</v>
      </c>
    </row>
    <row r="105" spans="1:10" ht="14.5" customHeight="1" x14ac:dyDescent="0.35">
      <c r="A105" s="11" t="s">
        <v>134</v>
      </c>
      <c r="B105" s="11" t="s">
        <v>147</v>
      </c>
      <c r="D105" s="19" t="s">
        <v>148</v>
      </c>
      <c r="E105" s="18" t="s">
        <v>3368</v>
      </c>
      <c r="F105" s="10" t="s">
        <v>3367</v>
      </c>
      <c r="G105" s="11" t="s">
        <v>3510</v>
      </c>
      <c r="H105" s="11" t="s">
        <v>3502</v>
      </c>
      <c r="I105" s="11">
        <v>1975</v>
      </c>
      <c r="J105" s="11">
        <v>2005</v>
      </c>
    </row>
    <row r="106" spans="1:10" ht="14.5" customHeight="1" x14ac:dyDescent="0.35">
      <c r="A106" s="11" t="s">
        <v>134</v>
      </c>
      <c r="B106" s="11" t="s">
        <v>141</v>
      </c>
      <c r="D106" s="19" t="s">
        <v>142</v>
      </c>
      <c r="E106" s="18" t="s">
        <v>3368</v>
      </c>
      <c r="F106" s="10" t="s">
        <v>3367</v>
      </c>
      <c r="G106" s="11" t="s">
        <v>3510</v>
      </c>
      <c r="H106" s="11" t="s">
        <v>3502</v>
      </c>
      <c r="I106" s="11">
        <v>1975</v>
      </c>
      <c r="J106" s="11">
        <v>2005</v>
      </c>
    </row>
    <row r="107" spans="1:10" ht="14.5" customHeight="1" x14ac:dyDescent="0.35">
      <c r="A107" s="11" t="s">
        <v>134</v>
      </c>
      <c r="B107" s="11" t="s">
        <v>145</v>
      </c>
      <c r="D107" s="19" t="s">
        <v>146</v>
      </c>
      <c r="E107" s="18" t="s">
        <v>3368</v>
      </c>
      <c r="F107" s="10" t="s">
        <v>3367</v>
      </c>
      <c r="G107" s="11" t="s">
        <v>3510</v>
      </c>
      <c r="H107" s="11" t="s">
        <v>3502</v>
      </c>
      <c r="I107" s="11">
        <v>1975</v>
      </c>
      <c r="J107" s="11">
        <v>2005</v>
      </c>
    </row>
    <row r="108" spans="1:10" ht="14.5" customHeight="1" x14ac:dyDescent="0.35">
      <c r="A108" s="11" t="s">
        <v>134</v>
      </c>
      <c r="B108" s="11" t="s">
        <v>136</v>
      </c>
      <c r="D108" s="19" t="s">
        <v>3509</v>
      </c>
      <c r="E108" s="18" t="s">
        <v>3368</v>
      </c>
      <c r="F108" s="10" t="s">
        <v>3367</v>
      </c>
      <c r="G108" s="11" t="s">
        <v>3510</v>
      </c>
      <c r="H108" s="11" t="s">
        <v>3502</v>
      </c>
      <c r="I108" s="11">
        <v>1975</v>
      </c>
      <c r="J108" s="11">
        <v>2005</v>
      </c>
    </row>
    <row r="109" spans="1:10" ht="14.5" customHeight="1" x14ac:dyDescent="0.35">
      <c r="A109" s="11" t="s">
        <v>158</v>
      </c>
      <c r="B109" s="11" t="s">
        <v>182</v>
      </c>
      <c r="D109" s="11" t="s">
        <v>183</v>
      </c>
      <c r="E109" s="18" t="s">
        <v>3371</v>
      </c>
      <c r="F109" s="10" t="s">
        <v>3362</v>
      </c>
      <c r="G109" s="11" t="s">
        <v>3511</v>
      </c>
      <c r="H109" s="11" t="s">
        <v>3511</v>
      </c>
      <c r="I109" s="11">
        <v>2005</v>
      </c>
      <c r="J109" s="11">
        <v>2006</v>
      </c>
    </row>
    <row r="110" spans="1:10" ht="14.5" customHeight="1" x14ac:dyDescent="0.35">
      <c r="A110" s="11" t="s">
        <v>158</v>
      </c>
      <c r="B110" s="11" t="s">
        <v>90</v>
      </c>
      <c r="D110" s="19" t="s">
        <v>181</v>
      </c>
      <c r="E110" s="18" t="s">
        <v>3371</v>
      </c>
      <c r="F110" s="10" t="s">
        <v>3362</v>
      </c>
      <c r="G110" s="11" t="s">
        <v>3511</v>
      </c>
      <c r="H110" s="11" t="s">
        <v>3511</v>
      </c>
      <c r="I110" s="11">
        <v>2005</v>
      </c>
      <c r="J110" s="11">
        <v>2006</v>
      </c>
    </row>
    <row r="111" spans="1:10" ht="14.5" customHeight="1" x14ac:dyDescent="0.35">
      <c r="A111" s="11" t="s">
        <v>158</v>
      </c>
      <c r="B111" s="11" t="s">
        <v>128</v>
      </c>
      <c r="D111" s="11" t="s">
        <v>184</v>
      </c>
      <c r="E111" s="18" t="s">
        <v>3371</v>
      </c>
      <c r="F111" s="10" t="s">
        <v>3362</v>
      </c>
      <c r="G111" s="11" t="s">
        <v>3511</v>
      </c>
      <c r="H111" s="11" t="s">
        <v>3511</v>
      </c>
      <c r="I111" s="11">
        <v>2005</v>
      </c>
      <c r="J111" s="11">
        <v>2006</v>
      </c>
    </row>
    <row r="112" spans="1:10" ht="14.5" customHeight="1" x14ac:dyDescent="0.35">
      <c r="A112" s="11" t="s">
        <v>158</v>
      </c>
      <c r="B112" s="11" t="s">
        <v>33</v>
      </c>
      <c r="D112" s="19" t="s">
        <v>170</v>
      </c>
      <c r="E112" s="18" t="s">
        <v>3371</v>
      </c>
      <c r="F112" s="10" t="s">
        <v>3362</v>
      </c>
      <c r="G112" s="11" t="s">
        <v>3511</v>
      </c>
      <c r="H112" s="11" t="s">
        <v>3511</v>
      </c>
      <c r="I112" s="11">
        <v>2005</v>
      </c>
      <c r="J112" s="11">
        <v>2006</v>
      </c>
    </row>
    <row r="113" spans="1:10" ht="14.5" customHeight="1" x14ac:dyDescent="0.35">
      <c r="A113" s="11" t="s">
        <v>158</v>
      </c>
      <c r="B113" s="11" t="s">
        <v>33</v>
      </c>
      <c r="D113" s="19" t="s">
        <v>171</v>
      </c>
      <c r="E113" s="18" t="s">
        <v>3371</v>
      </c>
      <c r="F113" s="10" t="s">
        <v>3362</v>
      </c>
      <c r="G113" s="11" t="s">
        <v>3511</v>
      </c>
      <c r="H113" s="11" t="s">
        <v>3511</v>
      </c>
      <c r="I113" s="11">
        <v>2005</v>
      </c>
      <c r="J113" s="11">
        <v>2006</v>
      </c>
    </row>
    <row r="114" spans="1:10" ht="14.5" customHeight="1" x14ac:dyDescent="0.35">
      <c r="A114" s="11" t="s">
        <v>158</v>
      </c>
      <c r="B114" s="11" t="s">
        <v>33</v>
      </c>
      <c r="D114" s="19" t="s">
        <v>172</v>
      </c>
      <c r="E114" s="18" t="s">
        <v>3371</v>
      </c>
      <c r="F114" s="10" t="s">
        <v>3362</v>
      </c>
      <c r="G114" s="11" t="s">
        <v>3511</v>
      </c>
      <c r="H114" s="11" t="s">
        <v>3511</v>
      </c>
      <c r="I114" s="11">
        <v>2005</v>
      </c>
      <c r="J114" s="11">
        <v>2006</v>
      </c>
    </row>
    <row r="115" spans="1:10" ht="14.5" customHeight="1" x14ac:dyDescent="0.35">
      <c r="A115" s="11" t="s">
        <v>158</v>
      </c>
      <c r="B115" s="11" t="s">
        <v>33</v>
      </c>
      <c r="D115" s="19" t="s">
        <v>173</v>
      </c>
      <c r="E115" s="18" t="s">
        <v>3371</v>
      </c>
      <c r="F115" s="10" t="s">
        <v>3362</v>
      </c>
      <c r="G115" s="11" t="s">
        <v>3511</v>
      </c>
      <c r="H115" s="11" t="s">
        <v>3511</v>
      </c>
      <c r="I115" s="11">
        <v>2005</v>
      </c>
      <c r="J115" s="11">
        <v>2006</v>
      </c>
    </row>
    <row r="116" spans="1:10" ht="14.5" customHeight="1" x14ac:dyDescent="0.35">
      <c r="A116" s="11" t="s">
        <v>158</v>
      </c>
      <c r="B116" s="11" t="s">
        <v>33</v>
      </c>
      <c r="D116" s="19" t="s">
        <v>174</v>
      </c>
      <c r="E116" s="18" t="s">
        <v>3371</v>
      </c>
      <c r="F116" s="10" t="s">
        <v>3362</v>
      </c>
      <c r="G116" s="11" t="s">
        <v>3511</v>
      </c>
      <c r="H116" s="11" t="s">
        <v>3511</v>
      </c>
      <c r="I116" s="11">
        <v>2005</v>
      </c>
      <c r="J116" s="11">
        <v>2006</v>
      </c>
    </row>
    <row r="117" spans="1:10" ht="14.5" customHeight="1" x14ac:dyDescent="0.35">
      <c r="A117" s="11" t="s">
        <v>158</v>
      </c>
      <c r="B117" s="11" t="s">
        <v>33</v>
      </c>
      <c r="D117" s="19" t="s">
        <v>175</v>
      </c>
      <c r="E117" s="18" t="s">
        <v>3371</v>
      </c>
      <c r="F117" s="10" t="s">
        <v>3362</v>
      </c>
      <c r="G117" s="11" t="s">
        <v>3511</v>
      </c>
      <c r="H117" s="11" t="s">
        <v>3511</v>
      </c>
      <c r="I117" s="11">
        <v>2005</v>
      </c>
      <c r="J117" s="11">
        <v>2006</v>
      </c>
    </row>
    <row r="118" spans="1:10" ht="14.5" customHeight="1" x14ac:dyDescent="0.35">
      <c r="A118" s="11" t="s">
        <v>158</v>
      </c>
      <c r="B118" s="11" t="s">
        <v>33</v>
      </c>
      <c r="D118" s="19" t="s">
        <v>176</v>
      </c>
      <c r="E118" s="18" t="s">
        <v>3371</v>
      </c>
      <c r="F118" s="10" t="s">
        <v>3362</v>
      </c>
      <c r="G118" s="11" t="s">
        <v>3511</v>
      </c>
      <c r="H118" s="11" t="s">
        <v>3511</v>
      </c>
      <c r="I118" s="11">
        <v>2005</v>
      </c>
      <c r="J118" s="11">
        <v>2006</v>
      </c>
    </row>
    <row r="119" spans="1:10" ht="14.5" customHeight="1" x14ac:dyDescent="0.35">
      <c r="A119" s="11" t="s">
        <v>158</v>
      </c>
      <c r="B119" s="11" t="s">
        <v>33</v>
      </c>
      <c r="D119" s="19" t="s">
        <v>177</v>
      </c>
      <c r="E119" s="18" t="s">
        <v>3371</v>
      </c>
      <c r="F119" s="10" t="s">
        <v>3362</v>
      </c>
      <c r="G119" s="11" t="s">
        <v>3511</v>
      </c>
      <c r="H119" s="11" t="s">
        <v>3511</v>
      </c>
      <c r="I119" s="11">
        <v>2005</v>
      </c>
      <c r="J119" s="11">
        <v>2006</v>
      </c>
    </row>
    <row r="120" spans="1:10" ht="14.5" customHeight="1" x14ac:dyDescent="0.35">
      <c r="A120" s="11" t="s">
        <v>158</v>
      </c>
      <c r="B120" s="11" t="s">
        <v>33</v>
      </c>
      <c r="C120" s="11" t="s">
        <v>178</v>
      </c>
      <c r="D120" s="19" t="s">
        <v>179</v>
      </c>
      <c r="E120" s="18" t="s">
        <v>3371</v>
      </c>
      <c r="F120" s="10" t="s">
        <v>3362</v>
      </c>
      <c r="G120" s="11" t="s">
        <v>3511</v>
      </c>
      <c r="H120" s="11" t="s">
        <v>3511</v>
      </c>
      <c r="I120" s="11">
        <v>2005</v>
      </c>
      <c r="J120" s="11">
        <v>2006</v>
      </c>
    </row>
    <row r="121" spans="1:10" ht="14.5" customHeight="1" x14ac:dyDescent="0.35">
      <c r="A121" s="11" t="s">
        <v>158</v>
      </c>
      <c r="B121" s="11" t="s">
        <v>33</v>
      </c>
      <c r="D121" s="19" t="s">
        <v>180</v>
      </c>
      <c r="E121" s="18" t="s">
        <v>3371</v>
      </c>
      <c r="F121" s="10" t="s">
        <v>3362</v>
      </c>
      <c r="G121" s="11" t="s">
        <v>3511</v>
      </c>
      <c r="H121" s="11" t="s">
        <v>3511</v>
      </c>
      <c r="I121" s="11">
        <v>2005</v>
      </c>
      <c r="J121" s="11">
        <v>2006</v>
      </c>
    </row>
    <row r="122" spans="1:10" ht="14.5" customHeight="1" x14ac:dyDescent="0.35">
      <c r="A122" s="11" t="s">
        <v>158</v>
      </c>
      <c r="B122" s="11" t="s">
        <v>8</v>
      </c>
      <c r="D122" s="19" t="s">
        <v>160</v>
      </c>
      <c r="E122" s="18" t="s">
        <v>3371</v>
      </c>
      <c r="F122" s="10" t="s">
        <v>3362</v>
      </c>
      <c r="G122" s="11" t="s">
        <v>3511</v>
      </c>
      <c r="H122" s="11" t="s">
        <v>3511</v>
      </c>
      <c r="I122" s="11">
        <v>2005</v>
      </c>
      <c r="J122" s="11">
        <v>2006</v>
      </c>
    </row>
    <row r="123" spans="1:10" ht="14.5" customHeight="1" x14ac:dyDescent="0.35">
      <c r="A123" s="11" t="s">
        <v>158</v>
      </c>
      <c r="B123" s="11" t="s">
        <v>8</v>
      </c>
      <c r="D123" s="19" t="s">
        <v>161</v>
      </c>
      <c r="E123" s="18" t="s">
        <v>3371</v>
      </c>
      <c r="F123" s="10" t="s">
        <v>3362</v>
      </c>
      <c r="G123" s="11" t="s">
        <v>3511</v>
      </c>
      <c r="H123" s="11" t="s">
        <v>3511</v>
      </c>
      <c r="I123" s="11">
        <v>2005</v>
      </c>
      <c r="J123" s="11">
        <v>2006</v>
      </c>
    </row>
    <row r="124" spans="1:10" ht="14.5" customHeight="1" x14ac:dyDescent="0.35">
      <c r="A124" s="11" t="s">
        <v>158</v>
      </c>
      <c r="B124" s="11" t="s">
        <v>8</v>
      </c>
      <c r="D124" s="19" t="s">
        <v>162</v>
      </c>
      <c r="E124" s="18" t="s">
        <v>3371</v>
      </c>
      <c r="F124" s="10" t="s">
        <v>3362</v>
      </c>
      <c r="G124" s="11" t="s">
        <v>3511</v>
      </c>
      <c r="H124" s="11" t="s">
        <v>3511</v>
      </c>
      <c r="I124" s="11">
        <v>2005</v>
      </c>
      <c r="J124" s="11">
        <v>2006</v>
      </c>
    </row>
    <row r="125" spans="1:10" ht="14.5" customHeight="1" x14ac:dyDescent="0.35">
      <c r="A125" s="11" t="s">
        <v>158</v>
      </c>
      <c r="B125" s="11" t="s">
        <v>8</v>
      </c>
      <c r="D125" s="19" t="s">
        <v>163</v>
      </c>
      <c r="E125" s="18" t="s">
        <v>3371</v>
      </c>
      <c r="F125" s="10" t="s">
        <v>3362</v>
      </c>
      <c r="G125" s="11" t="s">
        <v>3511</v>
      </c>
      <c r="H125" s="11" t="s">
        <v>3511</v>
      </c>
      <c r="I125" s="11">
        <v>2005</v>
      </c>
      <c r="J125" s="11">
        <v>2006</v>
      </c>
    </row>
    <row r="126" spans="1:10" ht="14.5" customHeight="1" x14ac:dyDescent="0.35">
      <c r="A126" s="11" t="s">
        <v>158</v>
      </c>
      <c r="B126" s="11" t="s">
        <v>165</v>
      </c>
      <c r="C126" s="11" t="s">
        <v>164</v>
      </c>
      <c r="D126" s="19" t="s">
        <v>166</v>
      </c>
      <c r="E126" s="18" t="s">
        <v>3371</v>
      </c>
      <c r="F126" s="10" t="s">
        <v>3362</v>
      </c>
      <c r="G126" s="11" t="s">
        <v>3511</v>
      </c>
      <c r="H126" s="11" t="s">
        <v>3511</v>
      </c>
      <c r="I126" s="11">
        <v>2005</v>
      </c>
      <c r="J126" s="11">
        <v>2006</v>
      </c>
    </row>
    <row r="127" spans="1:10" ht="14.5" customHeight="1" x14ac:dyDescent="0.35">
      <c r="A127" s="11" t="s">
        <v>158</v>
      </c>
      <c r="B127" s="11" t="s">
        <v>100</v>
      </c>
      <c r="D127" s="19" t="s">
        <v>167</v>
      </c>
      <c r="E127" s="18" t="s">
        <v>3371</v>
      </c>
      <c r="F127" s="10" t="s">
        <v>3362</v>
      </c>
      <c r="G127" s="11" t="s">
        <v>3511</v>
      </c>
      <c r="H127" s="11" t="s">
        <v>3511</v>
      </c>
      <c r="I127" s="11">
        <v>2005</v>
      </c>
      <c r="J127" s="11">
        <v>2006</v>
      </c>
    </row>
    <row r="128" spans="1:10" ht="14.5" customHeight="1" x14ac:dyDescent="0.35">
      <c r="A128" s="11" t="s">
        <v>158</v>
      </c>
      <c r="B128" s="11" t="s">
        <v>168</v>
      </c>
      <c r="D128" s="19" t="s">
        <v>169</v>
      </c>
      <c r="E128" s="18" t="s">
        <v>3371</v>
      </c>
      <c r="F128" s="10" t="s">
        <v>3362</v>
      </c>
      <c r="G128" s="11" t="s">
        <v>3511</v>
      </c>
      <c r="H128" s="11" t="s">
        <v>3511</v>
      </c>
      <c r="I128" s="11">
        <v>2005</v>
      </c>
      <c r="J128" s="11">
        <v>2006</v>
      </c>
    </row>
    <row r="129" spans="1:10" ht="14.5" customHeight="1" x14ac:dyDescent="0.35">
      <c r="A129" s="11" t="s">
        <v>158</v>
      </c>
      <c r="B129" s="11" t="s">
        <v>159</v>
      </c>
      <c r="D129" s="19" t="s">
        <v>160</v>
      </c>
      <c r="E129" s="18" t="s">
        <v>3371</v>
      </c>
      <c r="F129" s="10" t="s">
        <v>3362</v>
      </c>
      <c r="G129" s="11" t="s">
        <v>3511</v>
      </c>
      <c r="H129" s="11" t="s">
        <v>3511</v>
      </c>
      <c r="I129" s="11">
        <v>2005</v>
      </c>
      <c r="J129" s="11">
        <v>2006</v>
      </c>
    </row>
    <row r="130" spans="1:10" ht="14.5" customHeight="1" x14ac:dyDescent="0.35">
      <c r="A130" s="11" t="s">
        <v>185</v>
      </c>
      <c r="B130" s="11" t="s">
        <v>60</v>
      </c>
      <c r="D130" s="19" t="s">
        <v>222</v>
      </c>
      <c r="E130" s="18" t="s">
        <v>3372</v>
      </c>
      <c r="F130" s="10">
        <v>2.9460000000000002</v>
      </c>
      <c r="G130" s="11" t="s">
        <v>3502</v>
      </c>
      <c r="H130" s="11" t="s">
        <v>3512</v>
      </c>
      <c r="I130" s="11">
        <v>1980</v>
      </c>
      <c r="J130" s="11">
        <v>2010</v>
      </c>
    </row>
    <row r="131" spans="1:10" ht="14.5" customHeight="1" x14ac:dyDescent="0.35">
      <c r="A131" s="11" t="s">
        <v>185</v>
      </c>
      <c r="B131" s="11" t="s">
        <v>59</v>
      </c>
      <c r="D131" s="19" t="s">
        <v>203</v>
      </c>
      <c r="E131" s="18" t="s">
        <v>3372</v>
      </c>
      <c r="F131" s="10">
        <v>2.9460000000000002</v>
      </c>
      <c r="G131" s="11" t="s">
        <v>3502</v>
      </c>
      <c r="H131" s="11" t="s">
        <v>3512</v>
      </c>
      <c r="I131" s="11">
        <v>1980</v>
      </c>
      <c r="J131" s="11">
        <v>2010</v>
      </c>
    </row>
    <row r="132" spans="1:10" ht="14.5" customHeight="1" x14ac:dyDescent="0.35">
      <c r="A132" s="11" t="s">
        <v>185</v>
      </c>
      <c r="B132" s="11" t="s">
        <v>224</v>
      </c>
      <c r="D132" s="19" t="s">
        <v>225</v>
      </c>
      <c r="E132" s="18" t="s">
        <v>3372</v>
      </c>
      <c r="F132" s="10">
        <v>2.9460000000000002</v>
      </c>
      <c r="G132" s="11" t="s">
        <v>3502</v>
      </c>
      <c r="H132" s="11" t="s">
        <v>3512</v>
      </c>
      <c r="I132" s="11">
        <v>1980</v>
      </c>
      <c r="J132" s="11">
        <v>2010</v>
      </c>
    </row>
    <row r="133" spans="1:10" ht="14.5" customHeight="1" x14ac:dyDescent="0.35">
      <c r="A133" s="11" t="s">
        <v>185</v>
      </c>
      <c r="B133" s="11" t="s">
        <v>213</v>
      </c>
      <c r="D133" s="19" t="s">
        <v>214</v>
      </c>
      <c r="E133" s="18" t="s">
        <v>3372</v>
      </c>
      <c r="F133" s="10">
        <v>2.9460000000000002</v>
      </c>
      <c r="G133" s="11" t="s">
        <v>3502</v>
      </c>
      <c r="H133" s="11" t="s">
        <v>3512</v>
      </c>
      <c r="I133" s="11">
        <v>1980</v>
      </c>
      <c r="J133" s="11">
        <v>2010</v>
      </c>
    </row>
    <row r="134" spans="1:10" ht="14.5" customHeight="1" x14ac:dyDescent="0.35">
      <c r="A134" s="11" t="s">
        <v>185</v>
      </c>
      <c r="B134" s="11" t="s">
        <v>57</v>
      </c>
      <c r="D134" s="19" t="s">
        <v>219</v>
      </c>
      <c r="E134" s="18" t="s">
        <v>3372</v>
      </c>
      <c r="F134" s="10">
        <v>2.9460000000000002</v>
      </c>
      <c r="G134" s="11" t="s">
        <v>3502</v>
      </c>
      <c r="H134" s="11" t="s">
        <v>3512</v>
      </c>
      <c r="I134" s="11">
        <v>1980</v>
      </c>
      <c r="J134" s="11">
        <v>2010</v>
      </c>
    </row>
    <row r="135" spans="1:10" ht="14.5" customHeight="1" x14ac:dyDescent="0.35">
      <c r="A135" s="11" t="s">
        <v>185</v>
      </c>
      <c r="B135" s="11" t="s">
        <v>57</v>
      </c>
      <c r="D135" s="19" t="s">
        <v>220</v>
      </c>
      <c r="E135" s="18" t="s">
        <v>3372</v>
      </c>
      <c r="F135" s="10">
        <v>2.9460000000000002</v>
      </c>
      <c r="G135" s="11" t="s">
        <v>3502</v>
      </c>
      <c r="H135" s="11" t="s">
        <v>3512</v>
      </c>
      <c r="I135" s="11">
        <v>1980</v>
      </c>
      <c r="J135" s="11">
        <v>2010</v>
      </c>
    </row>
    <row r="136" spans="1:10" ht="14.5" customHeight="1" x14ac:dyDescent="0.35">
      <c r="A136" s="11" t="s">
        <v>185</v>
      </c>
      <c r="B136" s="11" t="s">
        <v>57</v>
      </c>
      <c r="D136" s="19" t="s">
        <v>221</v>
      </c>
      <c r="E136" s="18" t="s">
        <v>3372</v>
      </c>
      <c r="F136" s="10">
        <v>2.9460000000000002</v>
      </c>
      <c r="G136" s="11" t="s">
        <v>3502</v>
      </c>
      <c r="H136" s="11" t="s">
        <v>3512</v>
      </c>
      <c r="I136" s="11">
        <v>1980</v>
      </c>
      <c r="J136" s="11">
        <v>2010</v>
      </c>
    </row>
    <row r="137" spans="1:10" ht="14.5" customHeight="1" x14ac:dyDescent="0.35">
      <c r="A137" s="11" t="s">
        <v>185</v>
      </c>
      <c r="B137" s="11" t="s">
        <v>24</v>
      </c>
      <c r="D137" s="19" t="s">
        <v>204</v>
      </c>
      <c r="E137" s="18" t="s">
        <v>3372</v>
      </c>
      <c r="F137" s="10">
        <v>2.9460000000000002</v>
      </c>
      <c r="G137" s="11" t="s">
        <v>3502</v>
      </c>
      <c r="H137" s="11" t="s">
        <v>3512</v>
      </c>
      <c r="I137" s="11">
        <v>1980</v>
      </c>
      <c r="J137" s="11">
        <v>2010</v>
      </c>
    </row>
    <row r="138" spans="1:10" ht="14.5" customHeight="1" x14ac:dyDescent="0.35">
      <c r="A138" s="11" t="s">
        <v>185</v>
      </c>
      <c r="B138" s="11" t="s">
        <v>207</v>
      </c>
      <c r="D138" s="19" t="s">
        <v>208</v>
      </c>
      <c r="E138" s="18" t="s">
        <v>3372</v>
      </c>
      <c r="F138" s="10">
        <v>2.9460000000000002</v>
      </c>
      <c r="G138" s="11" t="s">
        <v>3502</v>
      </c>
      <c r="H138" s="11" t="s">
        <v>3512</v>
      </c>
      <c r="I138" s="11">
        <v>1980</v>
      </c>
      <c r="J138" s="11">
        <v>2010</v>
      </c>
    </row>
    <row r="139" spans="1:10" ht="14.5" customHeight="1" x14ac:dyDescent="0.35">
      <c r="A139" s="11" t="s">
        <v>185</v>
      </c>
      <c r="B139" s="11" t="s">
        <v>207</v>
      </c>
      <c r="D139" s="11" t="s">
        <v>218</v>
      </c>
      <c r="E139" s="18" t="s">
        <v>3372</v>
      </c>
      <c r="F139" s="10">
        <v>2.9460000000000002</v>
      </c>
      <c r="G139" s="11" t="s">
        <v>3502</v>
      </c>
      <c r="H139" s="11" t="s">
        <v>3512</v>
      </c>
      <c r="I139" s="11">
        <v>1980</v>
      </c>
      <c r="J139" s="11">
        <v>2010</v>
      </c>
    </row>
    <row r="140" spans="1:10" ht="14.5" customHeight="1" x14ac:dyDescent="0.35">
      <c r="A140" s="11" t="s">
        <v>185</v>
      </c>
      <c r="B140" s="11" t="s">
        <v>25</v>
      </c>
      <c r="D140" s="19" t="s">
        <v>205</v>
      </c>
      <c r="E140" s="18" t="s">
        <v>3372</v>
      </c>
      <c r="F140" s="10">
        <v>2.9460000000000002</v>
      </c>
      <c r="G140" s="11" t="s">
        <v>3502</v>
      </c>
      <c r="H140" s="11" t="s">
        <v>3512</v>
      </c>
      <c r="I140" s="11">
        <v>1980</v>
      </c>
      <c r="J140" s="11">
        <v>2010</v>
      </c>
    </row>
    <row r="141" spans="1:10" ht="14.5" customHeight="1" x14ac:dyDescent="0.35">
      <c r="A141" s="11" t="s">
        <v>185</v>
      </c>
      <c r="B141" s="11" t="s">
        <v>216</v>
      </c>
      <c r="D141" s="19" t="s">
        <v>217</v>
      </c>
      <c r="E141" s="18" t="s">
        <v>3372</v>
      </c>
      <c r="F141" s="10">
        <v>2.9460000000000002</v>
      </c>
      <c r="G141" s="11" t="s">
        <v>3502</v>
      </c>
      <c r="H141" s="11" t="s">
        <v>3512</v>
      </c>
      <c r="I141" s="11">
        <v>1980</v>
      </c>
      <c r="J141" s="11">
        <v>2010</v>
      </c>
    </row>
    <row r="142" spans="1:10" ht="14.5" customHeight="1" x14ac:dyDescent="0.35">
      <c r="A142" s="11" t="s">
        <v>185</v>
      </c>
      <c r="B142" s="11" t="s">
        <v>154</v>
      </c>
      <c r="D142" s="19" t="s">
        <v>215</v>
      </c>
      <c r="E142" s="18" t="s">
        <v>3372</v>
      </c>
      <c r="F142" s="10">
        <v>2.9460000000000002</v>
      </c>
      <c r="G142" s="11" t="s">
        <v>3502</v>
      </c>
      <c r="H142" s="11" t="s">
        <v>3512</v>
      </c>
      <c r="I142" s="11">
        <v>1980</v>
      </c>
      <c r="J142" s="11">
        <v>2010</v>
      </c>
    </row>
    <row r="143" spans="1:10" ht="14.5" customHeight="1" x14ac:dyDescent="0.35">
      <c r="A143" s="11" t="s">
        <v>185</v>
      </c>
      <c r="B143" s="11" t="s">
        <v>33</v>
      </c>
      <c r="D143" s="19" t="s">
        <v>194</v>
      </c>
      <c r="E143" s="18" t="s">
        <v>3372</v>
      </c>
      <c r="F143" s="10">
        <v>2.9460000000000002</v>
      </c>
      <c r="G143" s="11" t="s">
        <v>3502</v>
      </c>
      <c r="H143" s="11" t="s">
        <v>3512</v>
      </c>
      <c r="I143" s="11">
        <v>1980</v>
      </c>
      <c r="J143" s="11">
        <v>2010</v>
      </c>
    </row>
    <row r="144" spans="1:10" ht="14.5" customHeight="1" x14ac:dyDescent="0.35">
      <c r="A144" s="11" t="s">
        <v>185</v>
      </c>
      <c r="B144" s="11" t="s">
        <v>33</v>
      </c>
      <c r="D144" s="19" t="s">
        <v>195</v>
      </c>
      <c r="E144" s="18" t="s">
        <v>3372</v>
      </c>
      <c r="F144" s="10">
        <v>2.9460000000000002</v>
      </c>
      <c r="G144" s="11" t="s">
        <v>3502</v>
      </c>
      <c r="H144" s="11" t="s">
        <v>3512</v>
      </c>
      <c r="I144" s="11">
        <v>1980</v>
      </c>
      <c r="J144" s="11">
        <v>2010</v>
      </c>
    </row>
    <row r="145" spans="1:10" ht="14.5" customHeight="1" x14ac:dyDescent="0.35">
      <c r="A145" s="11" t="s">
        <v>185</v>
      </c>
      <c r="B145" s="11" t="s">
        <v>33</v>
      </c>
      <c r="D145" s="19" t="s">
        <v>202</v>
      </c>
      <c r="E145" s="18" t="s">
        <v>3372</v>
      </c>
      <c r="F145" s="10">
        <v>2.9460000000000002</v>
      </c>
      <c r="G145" s="11" t="s">
        <v>3502</v>
      </c>
      <c r="H145" s="11" t="s">
        <v>3512</v>
      </c>
      <c r="I145" s="11">
        <v>1980</v>
      </c>
      <c r="J145" s="11">
        <v>2010</v>
      </c>
    </row>
    <row r="146" spans="1:10" ht="14.5" customHeight="1" x14ac:dyDescent="0.35">
      <c r="A146" s="11" t="s">
        <v>185</v>
      </c>
      <c r="B146" s="11" t="s">
        <v>33</v>
      </c>
      <c r="D146" s="19" t="s">
        <v>206</v>
      </c>
      <c r="E146" s="18" t="s">
        <v>3372</v>
      </c>
      <c r="F146" s="10">
        <v>2.9460000000000002</v>
      </c>
      <c r="G146" s="11" t="s">
        <v>3502</v>
      </c>
      <c r="H146" s="11" t="s">
        <v>3512</v>
      </c>
      <c r="I146" s="11">
        <v>1980</v>
      </c>
      <c r="J146" s="11">
        <v>2010</v>
      </c>
    </row>
    <row r="147" spans="1:10" ht="14.5" customHeight="1" x14ac:dyDescent="0.35">
      <c r="A147" s="11" t="s">
        <v>185</v>
      </c>
      <c r="B147" s="11" t="s">
        <v>33</v>
      </c>
      <c r="D147" s="19" t="s">
        <v>211</v>
      </c>
      <c r="E147" s="18" t="s">
        <v>3372</v>
      </c>
      <c r="F147" s="10">
        <v>2.9460000000000002</v>
      </c>
      <c r="G147" s="11" t="s">
        <v>3502</v>
      </c>
      <c r="H147" s="11" t="s">
        <v>3512</v>
      </c>
      <c r="I147" s="11">
        <v>1980</v>
      </c>
      <c r="J147" s="11">
        <v>2010</v>
      </c>
    </row>
    <row r="148" spans="1:10" ht="14.5" customHeight="1" x14ac:dyDescent="0.35">
      <c r="A148" s="11" t="s">
        <v>185</v>
      </c>
      <c r="B148" s="11" t="s">
        <v>8</v>
      </c>
      <c r="D148" s="19" t="s">
        <v>188</v>
      </c>
      <c r="E148" s="18" t="s">
        <v>3372</v>
      </c>
      <c r="F148" s="10">
        <v>2.9460000000000002</v>
      </c>
      <c r="G148" s="11" t="s">
        <v>3502</v>
      </c>
      <c r="H148" s="11" t="s">
        <v>3512</v>
      </c>
      <c r="I148" s="11">
        <v>1980</v>
      </c>
      <c r="J148" s="11">
        <v>2010</v>
      </c>
    </row>
    <row r="149" spans="1:10" ht="14.5" customHeight="1" x14ac:dyDescent="0.35">
      <c r="A149" s="11" t="s">
        <v>185</v>
      </c>
      <c r="B149" s="11" t="s">
        <v>31</v>
      </c>
      <c r="D149" s="19" t="s">
        <v>223</v>
      </c>
      <c r="E149" s="18" t="s">
        <v>3372</v>
      </c>
      <c r="F149" s="10">
        <v>2.9460000000000002</v>
      </c>
      <c r="G149" s="11" t="s">
        <v>3502</v>
      </c>
      <c r="H149" s="11" t="s">
        <v>3512</v>
      </c>
      <c r="I149" s="11">
        <v>1980</v>
      </c>
      <c r="J149" s="11">
        <v>2010</v>
      </c>
    </row>
    <row r="150" spans="1:10" ht="14.5" customHeight="1" x14ac:dyDescent="0.35">
      <c r="A150" s="11" t="s">
        <v>185</v>
      </c>
      <c r="B150" s="11" t="s">
        <v>190</v>
      </c>
      <c r="D150" s="19" t="s">
        <v>191</v>
      </c>
      <c r="E150" s="18" t="s">
        <v>3372</v>
      </c>
      <c r="F150" s="10">
        <v>2.9460000000000002</v>
      </c>
      <c r="G150" s="11" t="s">
        <v>3502</v>
      </c>
      <c r="H150" s="11" t="s">
        <v>3512</v>
      </c>
      <c r="I150" s="11">
        <v>1980</v>
      </c>
      <c r="J150" s="11">
        <v>2010</v>
      </c>
    </row>
    <row r="151" spans="1:10" ht="14.5" customHeight="1" x14ac:dyDescent="0.35">
      <c r="A151" s="11" t="s">
        <v>185</v>
      </c>
      <c r="B151" s="11" t="s">
        <v>190</v>
      </c>
      <c r="D151" s="19" t="s">
        <v>212</v>
      </c>
      <c r="E151" s="18" t="s">
        <v>3372</v>
      </c>
      <c r="F151" s="10">
        <v>2.9460000000000002</v>
      </c>
      <c r="G151" s="11" t="s">
        <v>3502</v>
      </c>
      <c r="H151" s="11" t="s">
        <v>3512</v>
      </c>
      <c r="I151" s="11">
        <v>1980</v>
      </c>
      <c r="J151" s="11">
        <v>2010</v>
      </c>
    </row>
    <row r="152" spans="1:10" ht="14.5" customHeight="1" x14ac:dyDescent="0.35">
      <c r="A152" s="11" t="s">
        <v>185</v>
      </c>
      <c r="B152" s="11" t="s">
        <v>192</v>
      </c>
      <c r="D152" s="19" t="s">
        <v>193</v>
      </c>
      <c r="E152" s="18" t="s">
        <v>3372</v>
      </c>
      <c r="F152" s="10">
        <v>2.9460000000000002</v>
      </c>
      <c r="G152" s="11" t="s">
        <v>3502</v>
      </c>
      <c r="H152" s="11" t="s">
        <v>3512</v>
      </c>
      <c r="I152" s="11">
        <v>1980</v>
      </c>
      <c r="J152" s="11">
        <v>2010</v>
      </c>
    </row>
    <row r="153" spans="1:10" ht="14.5" customHeight="1" x14ac:dyDescent="0.35">
      <c r="A153" s="11" t="s">
        <v>185</v>
      </c>
      <c r="B153" s="11" t="s">
        <v>63</v>
      </c>
      <c r="D153" s="19" t="s">
        <v>189</v>
      </c>
      <c r="E153" s="18" t="s">
        <v>3372</v>
      </c>
      <c r="F153" s="10">
        <v>2.9460000000000002</v>
      </c>
      <c r="G153" s="11" t="s">
        <v>3502</v>
      </c>
      <c r="H153" s="11" t="s">
        <v>3512</v>
      </c>
      <c r="I153" s="11">
        <v>1980</v>
      </c>
      <c r="J153" s="11">
        <v>2010</v>
      </c>
    </row>
    <row r="154" spans="1:10" ht="14.5" customHeight="1" x14ac:dyDescent="0.35">
      <c r="A154" s="11" t="s">
        <v>185</v>
      </c>
      <c r="B154" s="11" t="s">
        <v>209</v>
      </c>
      <c r="D154" s="19" t="s">
        <v>210</v>
      </c>
      <c r="E154" s="18" t="s">
        <v>3372</v>
      </c>
      <c r="F154" s="10">
        <v>2.9460000000000002</v>
      </c>
      <c r="G154" s="11" t="s">
        <v>3502</v>
      </c>
      <c r="H154" s="11" t="s">
        <v>3512</v>
      </c>
      <c r="I154" s="11">
        <v>1980</v>
      </c>
      <c r="J154" s="11">
        <v>2010</v>
      </c>
    </row>
    <row r="155" spans="1:10" ht="14.5" customHeight="1" x14ac:dyDescent="0.35">
      <c r="A155" s="11" t="s">
        <v>185</v>
      </c>
      <c r="B155" s="11" t="s">
        <v>19</v>
      </c>
      <c r="D155" s="19" t="s">
        <v>201</v>
      </c>
      <c r="E155" s="18" t="s">
        <v>3372</v>
      </c>
      <c r="F155" s="10">
        <v>2.9460000000000002</v>
      </c>
      <c r="G155" s="11" t="s">
        <v>3502</v>
      </c>
      <c r="H155" s="11" t="s">
        <v>3512</v>
      </c>
      <c r="I155" s="11">
        <v>1980</v>
      </c>
      <c r="J155" s="11">
        <v>2010</v>
      </c>
    </row>
    <row r="156" spans="1:10" ht="14.5" customHeight="1" x14ac:dyDescent="0.35">
      <c r="A156" s="11" t="s">
        <v>185</v>
      </c>
      <c r="B156" s="11" t="s">
        <v>17</v>
      </c>
      <c r="D156" s="19" t="s">
        <v>201</v>
      </c>
      <c r="E156" s="18" t="s">
        <v>3372</v>
      </c>
      <c r="F156" s="10">
        <v>2.9460000000000002</v>
      </c>
      <c r="G156" s="11" t="s">
        <v>3502</v>
      </c>
      <c r="H156" s="11" t="s">
        <v>3512</v>
      </c>
      <c r="I156" s="11">
        <v>1980</v>
      </c>
      <c r="J156" s="11">
        <v>2010</v>
      </c>
    </row>
    <row r="157" spans="1:10" ht="14.5" customHeight="1" x14ac:dyDescent="0.35">
      <c r="A157" s="11" t="s">
        <v>185</v>
      </c>
      <c r="B157" s="11" t="s">
        <v>199</v>
      </c>
      <c r="D157" s="19" t="s">
        <v>200</v>
      </c>
      <c r="E157" s="18" t="s">
        <v>3372</v>
      </c>
      <c r="F157" s="10">
        <v>2.9460000000000002</v>
      </c>
      <c r="G157" s="11" t="s">
        <v>3502</v>
      </c>
      <c r="H157" s="11" t="s">
        <v>3512</v>
      </c>
      <c r="I157" s="11">
        <v>1980</v>
      </c>
      <c r="J157" s="11">
        <v>2010</v>
      </c>
    </row>
    <row r="158" spans="1:10" ht="14.5" customHeight="1" x14ac:dyDescent="0.35">
      <c r="A158" s="11" t="s">
        <v>185</v>
      </c>
      <c r="B158" s="11" t="s">
        <v>198</v>
      </c>
      <c r="D158" s="19" t="s">
        <v>197</v>
      </c>
      <c r="E158" s="18" t="s">
        <v>3372</v>
      </c>
      <c r="F158" s="10">
        <v>2.9460000000000002</v>
      </c>
      <c r="G158" s="11" t="s">
        <v>3502</v>
      </c>
      <c r="H158" s="11" t="s">
        <v>3512</v>
      </c>
      <c r="I158" s="11">
        <v>1980</v>
      </c>
      <c r="J158" s="11">
        <v>2010</v>
      </c>
    </row>
    <row r="159" spans="1:10" ht="14.5" customHeight="1" x14ac:dyDescent="0.35">
      <c r="A159" s="11" t="s">
        <v>185</v>
      </c>
      <c r="B159" s="11" t="s">
        <v>196</v>
      </c>
      <c r="D159" s="19" t="s">
        <v>197</v>
      </c>
      <c r="E159" s="18" t="s">
        <v>3372</v>
      </c>
      <c r="F159" s="10">
        <v>2.9460000000000002</v>
      </c>
      <c r="G159" s="11" t="s">
        <v>3502</v>
      </c>
      <c r="H159" s="11" t="s">
        <v>3512</v>
      </c>
      <c r="I159" s="11">
        <v>1980</v>
      </c>
      <c r="J159" s="11">
        <v>2010</v>
      </c>
    </row>
    <row r="160" spans="1:10" ht="14.5" customHeight="1" x14ac:dyDescent="0.35">
      <c r="A160" s="11" t="s">
        <v>185</v>
      </c>
      <c r="B160" s="11" t="s">
        <v>186</v>
      </c>
      <c r="D160" s="19" t="s">
        <v>187</v>
      </c>
      <c r="E160" s="18" t="s">
        <v>3372</v>
      </c>
      <c r="F160" s="10">
        <v>2.9460000000000002</v>
      </c>
      <c r="G160" s="11" t="s">
        <v>3502</v>
      </c>
      <c r="H160" s="11" t="s">
        <v>3512</v>
      </c>
      <c r="I160" s="11">
        <v>1980</v>
      </c>
      <c r="J160" s="11">
        <v>2010</v>
      </c>
    </row>
    <row r="161" spans="1:10" ht="14.5" customHeight="1" x14ac:dyDescent="0.35">
      <c r="A161" s="11" t="s">
        <v>226</v>
      </c>
      <c r="B161" s="11" t="s">
        <v>182</v>
      </c>
      <c r="D161" s="11" t="s">
        <v>241</v>
      </c>
      <c r="E161" s="18" t="s">
        <v>3373</v>
      </c>
      <c r="F161" s="10">
        <v>0.75</v>
      </c>
    </row>
    <row r="162" spans="1:10" ht="14.5" customHeight="1" x14ac:dyDescent="0.35">
      <c r="A162" s="11" t="s">
        <v>226</v>
      </c>
      <c r="B162" s="11" t="s">
        <v>255</v>
      </c>
      <c r="D162" s="19" t="s">
        <v>256</v>
      </c>
      <c r="E162" s="18" t="s">
        <v>3373</v>
      </c>
      <c r="F162" s="10">
        <v>0.75</v>
      </c>
    </row>
    <row r="163" spans="1:10" ht="14.5" customHeight="1" x14ac:dyDescent="0.35">
      <c r="A163" s="11" t="s">
        <v>226</v>
      </c>
      <c r="B163" s="11" t="s">
        <v>239</v>
      </c>
      <c r="D163" s="11" t="s">
        <v>240</v>
      </c>
      <c r="E163" s="18" t="s">
        <v>3373</v>
      </c>
      <c r="F163" s="10">
        <v>0.75</v>
      </c>
    </row>
    <row r="164" spans="1:10" ht="14.5" customHeight="1" x14ac:dyDescent="0.35">
      <c r="A164" s="11" t="s">
        <v>226</v>
      </c>
      <c r="B164" s="11" t="s">
        <v>22</v>
      </c>
      <c r="D164" s="19" t="s">
        <v>254</v>
      </c>
      <c r="E164" s="18" t="s">
        <v>3373</v>
      </c>
      <c r="F164" s="10">
        <v>0.75</v>
      </c>
    </row>
    <row r="165" spans="1:10" ht="14.5" customHeight="1" x14ac:dyDescent="0.35">
      <c r="A165" s="11" t="s">
        <v>226</v>
      </c>
      <c r="B165" s="11" t="s">
        <v>257</v>
      </c>
      <c r="D165" s="11" t="s">
        <v>258</v>
      </c>
      <c r="E165" s="18" t="s">
        <v>3373</v>
      </c>
      <c r="F165" s="10">
        <v>0.75</v>
      </c>
    </row>
    <row r="166" spans="1:10" ht="14.5" customHeight="1" x14ac:dyDescent="0.35">
      <c r="A166" s="11" t="s">
        <v>226</v>
      </c>
      <c r="B166" s="11" t="s">
        <v>242</v>
      </c>
      <c r="D166" s="11" t="s">
        <v>243</v>
      </c>
      <c r="E166" s="18" t="s">
        <v>3373</v>
      </c>
      <c r="F166" s="10">
        <v>0.75</v>
      </c>
      <c r="I166" s="11">
        <v>1995</v>
      </c>
      <c r="J166" s="11">
        <v>2000</v>
      </c>
    </row>
    <row r="167" spans="1:10" ht="14.5" customHeight="1" x14ac:dyDescent="0.35">
      <c r="A167" s="11" t="s">
        <v>226</v>
      </c>
      <c r="B167" s="11" t="s">
        <v>79</v>
      </c>
      <c r="D167" s="11" t="s">
        <v>259</v>
      </c>
      <c r="E167" s="18" t="s">
        <v>3373</v>
      </c>
      <c r="F167" s="10">
        <v>0.75</v>
      </c>
    </row>
    <row r="168" spans="1:10" ht="14.5" customHeight="1" x14ac:dyDescent="0.35">
      <c r="A168" s="11" t="s">
        <v>226</v>
      </c>
      <c r="B168" s="11" t="s">
        <v>262</v>
      </c>
      <c r="D168" s="19" t="s">
        <v>263</v>
      </c>
      <c r="E168" s="18" t="s">
        <v>3373</v>
      </c>
      <c r="F168" s="10">
        <v>0.75</v>
      </c>
    </row>
    <row r="169" spans="1:10" ht="14.5" customHeight="1" x14ac:dyDescent="0.35">
      <c r="A169" s="11" t="s">
        <v>226</v>
      </c>
      <c r="B169" s="11" t="s">
        <v>33</v>
      </c>
      <c r="D169" s="19" t="s">
        <v>236</v>
      </c>
      <c r="E169" s="18" t="s">
        <v>3373</v>
      </c>
      <c r="F169" s="10">
        <v>0.75</v>
      </c>
    </row>
    <row r="170" spans="1:10" ht="14.5" customHeight="1" x14ac:dyDescent="0.35">
      <c r="A170" s="11" t="s">
        <v>226</v>
      </c>
      <c r="B170" s="11" t="s">
        <v>33</v>
      </c>
      <c r="D170" s="19" t="s">
        <v>250</v>
      </c>
      <c r="E170" s="18" t="s">
        <v>3373</v>
      </c>
      <c r="F170" s="10">
        <v>0.75</v>
      </c>
    </row>
    <row r="171" spans="1:10" ht="14.5" customHeight="1" x14ac:dyDescent="0.35">
      <c r="A171" s="11" t="s">
        <v>226</v>
      </c>
      <c r="B171" s="11" t="s">
        <v>33</v>
      </c>
      <c r="D171" s="19" t="s">
        <v>251</v>
      </c>
      <c r="E171" s="18" t="s">
        <v>3373</v>
      </c>
      <c r="F171" s="10">
        <v>0.75</v>
      </c>
    </row>
    <row r="172" spans="1:10" ht="14.5" customHeight="1" x14ac:dyDescent="0.35">
      <c r="A172" s="11" t="s">
        <v>226</v>
      </c>
      <c r="B172" s="11" t="s">
        <v>33</v>
      </c>
      <c r="D172" s="19" t="s">
        <v>252</v>
      </c>
      <c r="E172" s="18" t="s">
        <v>3373</v>
      </c>
      <c r="F172" s="10">
        <v>0.75</v>
      </c>
    </row>
    <row r="173" spans="1:10" ht="14.5" customHeight="1" x14ac:dyDescent="0.35">
      <c r="A173" s="11" t="s">
        <v>226</v>
      </c>
      <c r="B173" s="11" t="s">
        <v>33</v>
      </c>
      <c r="D173" s="19" t="s">
        <v>253</v>
      </c>
      <c r="E173" s="18" t="s">
        <v>3373</v>
      </c>
      <c r="F173" s="10">
        <v>0.75</v>
      </c>
    </row>
    <row r="174" spans="1:10" ht="14.5" customHeight="1" x14ac:dyDescent="0.35">
      <c r="A174" s="11" t="s">
        <v>226</v>
      </c>
      <c r="B174" s="11" t="s">
        <v>8</v>
      </c>
      <c r="D174" s="19" t="s">
        <v>231</v>
      </c>
      <c r="E174" s="18" t="s">
        <v>3373</v>
      </c>
      <c r="F174" s="10">
        <v>0.75</v>
      </c>
    </row>
    <row r="175" spans="1:10" ht="14.5" customHeight="1" x14ac:dyDescent="0.35">
      <c r="A175" s="11" t="s">
        <v>226</v>
      </c>
      <c r="B175" s="11" t="s">
        <v>8</v>
      </c>
      <c r="D175" s="19" t="s">
        <v>232</v>
      </c>
      <c r="E175" s="18" t="s">
        <v>3373</v>
      </c>
      <c r="F175" s="10">
        <v>0.75</v>
      </c>
    </row>
    <row r="176" spans="1:10" ht="14.5" customHeight="1" x14ac:dyDescent="0.35">
      <c r="A176" s="11" t="s">
        <v>226</v>
      </c>
      <c r="B176" s="11" t="s">
        <v>165</v>
      </c>
      <c r="D176" s="19" t="s">
        <v>233</v>
      </c>
      <c r="E176" s="18" t="s">
        <v>3373</v>
      </c>
      <c r="F176" s="10">
        <v>0.75</v>
      </c>
      <c r="G176" s="11" t="s">
        <v>121</v>
      </c>
      <c r="H176" s="11" t="s">
        <v>121</v>
      </c>
      <c r="I176" s="11">
        <v>1995</v>
      </c>
      <c r="J176" s="11">
        <v>2000</v>
      </c>
    </row>
    <row r="177" spans="1:10" ht="14.5" customHeight="1" x14ac:dyDescent="0.35">
      <c r="A177" s="11" t="s">
        <v>226</v>
      </c>
      <c r="B177" s="11" t="s">
        <v>165</v>
      </c>
      <c r="D177" s="19" t="s">
        <v>233</v>
      </c>
      <c r="E177" s="18" t="s">
        <v>3373</v>
      </c>
      <c r="F177" s="10">
        <v>0.75</v>
      </c>
      <c r="G177" s="11" t="s">
        <v>121</v>
      </c>
      <c r="H177" s="11" t="s">
        <v>3506</v>
      </c>
      <c r="I177" s="11">
        <v>1995</v>
      </c>
      <c r="J177" s="11">
        <v>2000</v>
      </c>
    </row>
    <row r="178" spans="1:10" ht="14.5" customHeight="1" x14ac:dyDescent="0.35">
      <c r="A178" s="11" t="s">
        <v>226</v>
      </c>
      <c r="B178" s="11" t="s">
        <v>247</v>
      </c>
      <c r="D178" s="19" t="s">
        <v>245</v>
      </c>
      <c r="E178" s="18" t="s">
        <v>3373</v>
      </c>
      <c r="F178" s="10">
        <v>0.75</v>
      </c>
      <c r="G178" s="11" t="s">
        <v>121</v>
      </c>
      <c r="H178" s="11" t="s">
        <v>121</v>
      </c>
      <c r="I178" s="11">
        <v>1995</v>
      </c>
      <c r="J178" s="11">
        <v>2000</v>
      </c>
    </row>
    <row r="179" spans="1:10" ht="14.5" customHeight="1" x14ac:dyDescent="0.35">
      <c r="A179" s="11" t="s">
        <v>226</v>
      </c>
      <c r="B179" s="11" t="s">
        <v>247</v>
      </c>
      <c r="D179" s="19" t="s">
        <v>245</v>
      </c>
      <c r="E179" s="18" t="s">
        <v>3373</v>
      </c>
      <c r="F179" s="10">
        <v>0.75</v>
      </c>
      <c r="G179" s="11" t="s">
        <v>121</v>
      </c>
      <c r="H179" s="11" t="s">
        <v>3506</v>
      </c>
      <c r="I179" s="11">
        <v>1995</v>
      </c>
      <c r="J179" s="11">
        <v>2000</v>
      </c>
    </row>
    <row r="180" spans="1:10" ht="14.5" customHeight="1" x14ac:dyDescent="0.35">
      <c r="A180" s="11" t="s">
        <v>226</v>
      </c>
      <c r="B180" s="11" t="s">
        <v>237</v>
      </c>
      <c r="D180" s="19" t="s">
        <v>238</v>
      </c>
      <c r="E180" s="18" t="s">
        <v>3373</v>
      </c>
      <c r="F180" s="10">
        <v>0.75</v>
      </c>
      <c r="G180" s="11" t="s">
        <v>121</v>
      </c>
      <c r="H180" s="11" t="s">
        <v>121</v>
      </c>
      <c r="I180" s="11">
        <v>1995</v>
      </c>
      <c r="J180" s="11">
        <v>2000</v>
      </c>
    </row>
    <row r="181" spans="1:10" ht="14.5" customHeight="1" x14ac:dyDescent="0.35">
      <c r="A181" s="11" t="s">
        <v>226</v>
      </c>
      <c r="B181" s="11" t="s">
        <v>237</v>
      </c>
      <c r="D181" s="19" t="s">
        <v>238</v>
      </c>
      <c r="E181" s="18" t="s">
        <v>3373</v>
      </c>
      <c r="F181" s="10">
        <v>0.75</v>
      </c>
      <c r="G181" s="11" t="s">
        <v>121</v>
      </c>
      <c r="H181" s="11" t="s">
        <v>3506</v>
      </c>
      <c r="I181" s="11">
        <v>1995</v>
      </c>
      <c r="J181" s="11">
        <v>2000</v>
      </c>
    </row>
    <row r="182" spans="1:10" ht="14.5" customHeight="1" x14ac:dyDescent="0.35">
      <c r="A182" s="11" t="s">
        <v>226</v>
      </c>
      <c r="B182" s="11" t="s">
        <v>248</v>
      </c>
      <c r="D182" s="19" t="s">
        <v>249</v>
      </c>
      <c r="E182" s="18" t="s">
        <v>3373</v>
      </c>
      <c r="F182" s="10">
        <v>0.75</v>
      </c>
      <c r="G182" s="11" t="s">
        <v>121</v>
      </c>
      <c r="H182" s="11" t="s">
        <v>121</v>
      </c>
      <c r="I182" s="11">
        <v>1995</v>
      </c>
      <c r="J182" s="11">
        <v>2000</v>
      </c>
    </row>
    <row r="183" spans="1:10" ht="14.5" customHeight="1" x14ac:dyDescent="0.35">
      <c r="A183" s="11" t="s">
        <v>226</v>
      </c>
      <c r="B183" s="11" t="s">
        <v>248</v>
      </c>
      <c r="D183" s="19" t="s">
        <v>249</v>
      </c>
      <c r="E183" s="18" t="s">
        <v>3373</v>
      </c>
      <c r="F183" s="10">
        <v>0.75</v>
      </c>
      <c r="G183" s="11" t="s">
        <v>121</v>
      </c>
      <c r="H183" s="11" t="s">
        <v>3506</v>
      </c>
      <c r="I183" s="11">
        <v>1995</v>
      </c>
      <c r="J183" s="11">
        <v>2000</v>
      </c>
    </row>
    <row r="184" spans="1:10" ht="14.5" customHeight="1" x14ac:dyDescent="0.35">
      <c r="A184" s="11" t="s">
        <v>226</v>
      </c>
      <c r="B184" s="11" t="s">
        <v>244</v>
      </c>
      <c r="D184" s="19" t="s">
        <v>245</v>
      </c>
      <c r="E184" s="18" t="s">
        <v>3373</v>
      </c>
      <c r="F184" s="10">
        <v>0.75</v>
      </c>
      <c r="G184" s="11" t="s">
        <v>121</v>
      </c>
      <c r="H184" s="11" t="s">
        <v>121</v>
      </c>
      <c r="I184" s="11">
        <v>1995</v>
      </c>
      <c r="J184" s="11">
        <v>2000</v>
      </c>
    </row>
    <row r="185" spans="1:10" ht="14.5" customHeight="1" x14ac:dyDescent="0.35">
      <c r="A185" s="11" t="s">
        <v>226</v>
      </c>
      <c r="B185" s="11" t="s">
        <v>244</v>
      </c>
      <c r="D185" s="19" t="s">
        <v>245</v>
      </c>
      <c r="E185" s="18" t="s">
        <v>3373</v>
      </c>
      <c r="F185" s="10">
        <v>0.75</v>
      </c>
      <c r="G185" s="11" t="s">
        <v>121</v>
      </c>
      <c r="H185" s="11" t="s">
        <v>3506</v>
      </c>
      <c r="I185" s="11">
        <v>1995</v>
      </c>
      <c r="J185" s="11">
        <v>2000</v>
      </c>
    </row>
    <row r="186" spans="1:10" ht="14.5" customHeight="1" x14ac:dyDescent="0.35">
      <c r="A186" s="11" t="s">
        <v>226</v>
      </c>
      <c r="B186" s="11" t="s">
        <v>234</v>
      </c>
      <c r="D186" s="19" t="s">
        <v>235</v>
      </c>
      <c r="E186" s="18" t="s">
        <v>3373</v>
      </c>
      <c r="F186" s="10">
        <v>0.75</v>
      </c>
      <c r="G186" s="11" t="s">
        <v>121</v>
      </c>
      <c r="H186" s="11" t="s">
        <v>121</v>
      </c>
      <c r="I186" s="11">
        <v>1995</v>
      </c>
      <c r="J186" s="11">
        <v>2000</v>
      </c>
    </row>
    <row r="187" spans="1:10" ht="14.5" customHeight="1" x14ac:dyDescent="0.35">
      <c r="A187" s="11" t="s">
        <v>226</v>
      </c>
      <c r="B187" s="11" t="s">
        <v>234</v>
      </c>
      <c r="D187" s="19" t="s">
        <v>235</v>
      </c>
      <c r="E187" s="18" t="s">
        <v>3373</v>
      </c>
      <c r="F187" s="10">
        <v>0.75</v>
      </c>
      <c r="G187" s="11" t="s">
        <v>121</v>
      </c>
      <c r="H187" s="11" t="s">
        <v>3506</v>
      </c>
      <c r="I187" s="11">
        <v>1995</v>
      </c>
      <c r="J187" s="11">
        <v>2000</v>
      </c>
    </row>
    <row r="188" spans="1:10" ht="14.5" customHeight="1" x14ac:dyDescent="0.35">
      <c r="A188" s="11" t="s">
        <v>226</v>
      </c>
      <c r="B188" s="11" t="s">
        <v>246</v>
      </c>
      <c r="D188" s="19" t="s">
        <v>245</v>
      </c>
      <c r="E188" s="18" t="s">
        <v>3373</v>
      </c>
      <c r="F188" s="10">
        <v>0.75</v>
      </c>
      <c r="G188" s="11" t="s">
        <v>121</v>
      </c>
      <c r="H188" s="11" t="s">
        <v>121</v>
      </c>
      <c r="I188" s="11">
        <v>1995</v>
      </c>
      <c r="J188" s="11">
        <v>2000</v>
      </c>
    </row>
    <row r="189" spans="1:10" ht="14.5" customHeight="1" x14ac:dyDescent="0.35">
      <c r="A189" s="11" t="s">
        <v>226</v>
      </c>
      <c r="B189" s="11" t="s">
        <v>246</v>
      </c>
      <c r="D189" s="19" t="s">
        <v>245</v>
      </c>
      <c r="E189" s="18" t="s">
        <v>3373</v>
      </c>
      <c r="F189" s="10">
        <v>0.75</v>
      </c>
      <c r="G189" s="11" t="s">
        <v>121</v>
      </c>
      <c r="H189" s="11" t="s">
        <v>3506</v>
      </c>
      <c r="I189" s="11">
        <v>1995</v>
      </c>
      <c r="J189" s="11">
        <v>2000</v>
      </c>
    </row>
    <row r="190" spans="1:10" ht="14.5" customHeight="1" x14ac:dyDescent="0.35">
      <c r="A190" s="11" t="s">
        <v>226</v>
      </c>
      <c r="B190" s="11" t="s">
        <v>260</v>
      </c>
      <c r="D190" s="19" t="s">
        <v>261</v>
      </c>
      <c r="E190" s="18" t="s">
        <v>3373</v>
      </c>
      <c r="F190" s="10">
        <v>0.75</v>
      </c>
      <c r="G190" s="11" t="s">
        <v>121</v>
      </c>
      <c r="H190" s="11" t="s">
        <v>121</v>
      </c>
      <c r="I190" s="11">
        <v>1995</v>
      </c>
      <c r="J190" s="11">
        <v>2000</v>
      </c>
    </row>
    <row r="191" spans="1:10" ht="14.5" customHeight="1" x14ac:dyDescent="0.35">
      <c r="A191" s="11" t="s">
        <v>226</v>
      </c>
      <c r="B191" s="11" t="s">
        <v>260</v>
      </c>
      <c r="D191" s="19" t="s">
        <v>261</v>
      </c>
      <c r="E191" s="18" t="s">
        <v>3373</v>
      </c>
      <c r="F191" s="10">
        <v>0.75</v>
      </c>
      <c r="G191" s="11" t="s">
        <v>121</v>
      </c>
      <c r="H191" s="11" t="s">
        <v>3506</v>
      </c>
      <c r="I191" s="11">
        <v>1995</v>
      </c>
      <c r="J191" s="11">
        <v>2000</v>
      </c>
    </row>
    <row r="192" spans="1:10" ht="14.5" customHeight="1" x14ac:dyDescent="0.35">
      <c r="A192" s="11" t="s">
        <v>226</v>
      </c>
      <c r="B192" s="11" t="s">
        <v>227</v>
      </c>
      <c r="D192" s="19" t="s">
        <v>228</v>
      </c>
      <c r="E192" s="18" t="s">
        <v>3373</v>
      </c>
      <c r="F192" s="10">
        <v>0.75</v>
      </c>
    </row>
    <row r="193" spans="1:10" ht="14.5" customHeight="1" x14ac:dyDescent="0.35">
      <c r="A193" s="11" t="s">
        <v>226</v>
      </c>
      <c r="B193" s="11" t="s">
        <v>229</v>
      </c>
      <c r="D193" s="19" t="s">
        <v>228</v>
      </c>
      <c r="E193" s="18" t="s">
        <v>3373</v>
      </c>
      <c r="F193" s="10">
        <v>0.75</v>
      </c>
    </row>
    <row r="194" spans="1:10" ht="14.5" customHeight="1" x14ac:dyDescent="0.35">
      <c r="A194" s="11" t="s">
        <v>226</v>
      </c>
      <c r="B194" s="11" t="s">
        <v>229</v>
      </c>
      <c r="D194" s="19" t="s">
        <v>230</v>
      </c>
      <c r="E194" s="18" t="s">
        <v>3373</v>
      </c>
      <c r="F194" s="10">
        <v>0.75</v>
      </c>
    </row>
    <row r="195" spans="1:10" ht="14.5" customHeight="1" x14ac:dyDescent="0.35">
      <c r="A195" s="11" t="s">
        <v>264</v>
      </c>
      <c r="B195" s="11" t="s">
        <v>182</v>
      </c>
      <c r="D195" s="11" t="s">
        <v>298</v>
      </c>
      <c r="E195" s="18" t="s">
        <v>3375</v>
      </c>
      <c r="F195" s="10" t="s">
        <v>3374</v>
      </c>
      <c r="G195" s="11" t="s">
        <v>3511</v>
      </c>
      <c r="H195" s="11" t="s">
        <v>3511</v>
      </c>
      <c r="I195" s="11">
        <v>2013</v>
      </c>
      <c r="J195" s="11">
        <v>2013</v>
      </c>
    </row>
    <row r="196" spans="1:10" ht="14.5" customHeight="1" x14ac:dyDescent="0.35">
      <c r="A196" s="11" t="s">
        <v>264</v>
      </c>
      <c r="B196" s="11" t="s">
        <v>289</v>
      </c>
      <c r="D196" s="11" t="s">
        <v>290</v>
      </c>
      <c r="E196" s="18" t="s">
        <v>3375</v>
      </c>
      <c r="F196" s="10" t="s">
        <v>3374</v>
      </c>
      <c r="G196" s="11" t="s">
        <v>3511</v>
      </c>
      <c r="H196" s="11" t="s">
        <v>3511</v>
      </c>
      <c r="I196" s="11">
        <v>2013</v>
      </c>
      <c r="J196" s="11">
        <v>2013</v>
      </c>
    </row>
    <row r="197" spans="1:10" ht="14.5" customHeight="1" x14ac:dyDescent="0.35">
      <c r="A197" s="11" t="s">
        <v>264</v>
      </c>
      <c r="B197" s="11" t="s">
        <v>289</v>
      </c>
      <c r="D197" s="19" t="s">
        <v>291</v>
      </c>
      <c r="E197" s="18" t="s">
        <v>3375</v>
      </c>
      <c r="F197" s="10" t="s">
        <v>3374</v>
      </c>
      <c r="G197" s="11" t="s">
        <v>3511</v>
      </c>
      <c r="H197" s="11" t="s">
        <v>3511</v>
      </c>
      <c r="I197" s="11">
        <v>2013</v>
      </c>
      <c r="J197" s="11">
        <v>2013</v>
      </c>
    </row>
    <row r="198" spans="1:10" ht="14.5" customHeight="1" x14ac:dyDescent="0.35">
      <c r="A198" s="11" t="s">
        <v>264</v>
      </c>
      <c r="B198" s="11" t="s">
        <v>279</v>
      </c>
      <c r="D198" s="11" t="s">
        <v>280</v>
      </c>
      <c r="E198" s="18" t="s">
        <v>3375</v>
      </c>
      <c r="F198" s="10" t="s">
        <v>3374</v>
      </c>
      <c r="G198" s="11" t="s">
        <v>3511</v>
      </c>
      <c r="H198" s="11" t="s">
        <v>3511</v>
      </c>
      <c r="I198" s="11">
        <v>2013</v>
      </c>
      <c r="J198" s="11">
        <v>2013</v>
      </c>
    </row>
    <row r="199" spans="1:10" ht="14.5" customHeight="1" x14ac:dyDescent="0.35">
      <c r="A199" s="11" t="s">
        <v>264</v>
      </c>
      <c r="B199" s="11" t="s">
        <v>224</v>
      </c>
      <c r="D199" s="19" t="s">
        <v>299</v>
      </c>
      <c r="E199" s="18" t="s">
        <v>3375</v>
      </c>
      <c r="F199" s="10" t="s">
        <v>3374</v>
      </c>
      <c r="G199" s="11" t="s">
        <v>3511</v>
      </c>
      <c r="H199" s="11" t="s">
        <v>3511</v>
      </c>
      <c r="I199" s="11">
        <v>2013</v>
      </c>
      <c r="J199" s="11">
        <v>2013</v>
      </c>
    </row>
    <row r="200" spans="1:10" ht="14.5" customHeight="1" x14ac:dyDescent="0.35">
      <c r="A200" s="11" t="s">
        <v>264</v>
      </c>
      <c r="B200" s="11" t="s">
        <v>294</v>
      </c>
      <c r="D200" s="19" t="s">
        <v>295</v>
      </c>
      <c r="E200" s="18" t="s">
        <v>3375</v>
      </c>
      <c r="F200" s="10" t="s">
        <v>3374</v>
      </c>
      <c r="G200" s="11" t="s">
        <v>3511</v>
      </c>
      <c r="H200" s="11" t="s">
        <v>3511</v>
      </c>
      <c r="I200" s="11">
        <v>2013</v>
      </c>
      <c r="J200" s="11">
        <v>2013</v>
      </c>
    </row>
    <row r="201" spans="1:10" ht="14.5" customHeight="1" x14ac:dyDescent="0.35">
      <c r="A201" s="11" t="s">
        <v>264</v>
      </c>
      <c r="B201" s="11" t="s">
        <v>296</v>
      </c>
      <c r="D201" s="11" t="s">
        <v>297</v>
      </c>
      <c r="E201" s="18" t="s">
        <v>3375</v>
      </c>
      <c r="F201" s="10" t="s">
        <v>3374</v>
      </c>
      <c r="G201" s="11" t="s">
        <v>3511</v>
      </c>
      <c r="H201" s="11" t="s">
        <v>3511</v>
      </c>
      <c r="I201" s="11">
        <v>2013</v>
      </c>
      <c r="J201" s="11">
        <v>2013</v>
      </c>
    </row>
    <row r="202" spans="1:10" ht="14.5" customHeight="1" x14ac:dyDescent="0.35">
      <c r="A202" s="11" t="s">
        <v>264</v>
      </c>
      <c r="B202" s="11" t="s">
        <v>33</v>
      </c>
      <c r="D202" s="19" t="s">
        <v>268</v>
      </c>
      <c r="E202" s="18" t="s">
        <v>3375</v>
      </c>
      <c r="F202" s="10" t="s">
        <v>3374</v>
      </c>
      <c r="G202" s="11" t="s">
        <v>3511</v>
      </c>
      <c r="H202" s="11" t="s">
        <v>3511</v>
      </c>
      <c r="I202" s="11">
        <v>2013</v>
      </c>
      <c r="J202" s="11">
        <v>2013</v>
      </c>
    </row>
    <row r="203" spans="1:10" ht="14.5" customHeight="1" x14ac:dyDescent="0.35">
      <c r="A203" s="11" t="s">
        <v>264</v>
      </c>
      <c r="B203" s="11" t="s">
        <v>33</v>
      </c>
      <c r="D203" s="19" t="s">
        <v>269</v>
      </c>
      <c r="E203" s="18" t="s">
        <v>3375</v>
      </c>
      <c r="F203" s="10" t="s">
        <v>3374</v>
      </c>
      <c r="G203" s="11" t="s">
        <v>3511</v>
      </c>
      <c r="H203" s="11" t="s">
        <v>3511</v>
      </c>
      <c r="I203" s="11">
        <v>2013</v>
      </c>
      <c r="J203" s="11">
        <v>2013</v>
      </c>
    </row>
    <row r="204" spans="1:10" ht="14.5" customHeight="1" x14ac:dyDescent="0.35">
      <c r="A204" s="11" t="s">
        <v>264</v>
      </c>
      <c r="B204" s="11" t="s">
        <v>33</v>
      </c>
      <c r="D204" s="19" t="s">
        <v>270</v>
      </c>
      <c r="E204" s="18" t="s">
        <v>3375</v>
      </c>
      <c r="F204" s="10" t="s">
        <v>3374</v>
      </c>
      <c r="G204" s="11" t="s">
        <v>3511</v>
      </c>
      <c r="H204" s="11" t="s">
        <v>3511</v>
      </c>
      <c r="I204" s="11">
        <v>2013</v>
      </c>
      <c r="J204" s="11">
        <v>2013</v>
      </c>
    </row>
    <row r="205" spans="1:10" ht="14.5" customHeight="1" x14ac:dyDescent="0.35">
      <c r="A205" s="11" t="s">
        <v>264</v>
      </c>
      <c r="B205" s="11" t="s">
        <v>33</v>
      </c>
      <c r="D205" s="19" t="s">
        <v>271</v>
      </c>
      <c r="E205" s="18" t="s">
        <v>3375</v>
      </c>
      <c r="F205" s="10" t="s">
        <v>3374</v>
      </c>
      <c r="G205" s="11" t="s">
        <v>3511</v>
      </c>
      <c r="H205" s="11" t="s">
        <v>3511</v>
      </c>
      <c r="I205" s="11">
        <v>2013</v>
      </c>
      <c r="J205" s="11">
        <v>2013</v>
      </c>
    </row>
    <row r="206" spans="1:10" ht="14.5" customHeight="1" x14ac:dyDescent="0.35">
      <c r="A206" s="11" t="s">
        <v>264</v>
      </c>
      <c r="B206" s="11" t="s">
        <v>33</v>
      </c>
      <c r="D206" s="19" t="s">
        <v>272</v>
      </c>
      <c r="E206" s="18" t="s">
        <v>3375</v>
      </c>
      <c r="F206" s="10" t="s">
        <v>3374</v>
      </c>
      <c r="G206" s="11" t="s">
        <v>3511</v>
      </c>
      <c r="H206" s="11" t="s">
        <v>3511</v>
      </c>
      <c r="I206" s="11">
        <v>2013</v>
      </c>
      <c r="J206" s="11">
        <v>2013</v>
      </c>
    </row>
    <row r="207" spans="1:10" ht="14.5" customHeight="1" x14ac:dyDescent="0.35">
      <c r="A207" s="11" t="s">
        <v>264</v>
      </c>
      <c r="B207" s="11" t="s">
        <v>33</v>
      </c>
      <c r="D207" s="19" t="s">
        <v>273</v>
      </c>
      <c r="E207" s="18" t="s">
        <v>3375</v>
      </c>
      <c r="F207" s="10" t="s">
        <v>3374</v>
      </c>
      <c r="G207" s="11" t="s">
        <v>3511</v>
      </c>
      <c r="H207" s="11" t="s">
        <v>3511</v>
      </c>
      <c r="I207" s="11">
        <v>2013</v>
      </c>
      <c r="J207" s="11">
        <v>2013</v>
      </c>
    </row>
    <row r="208" spans="1:10" ht="14.5" customHeight="1" x14ac:dyDescent="0.35">
      <c r="A208" s="11" t="s">
        <v>264</v>
      </c>
      <c r="B208" s="11" t="s">
        <v>33</v>
      </c>
      <c r="D208" s="19" t="s">
        <v>274</v>
      </c>
      <c r="E208" s="18" t="s">
        <v>3375</v>
      </c>
      <c r="F208" s="10" t="s">
        <v>3374</v>
      </c>
      <c r="G208" s="11" t="s">
        <v>3511</v>
      </c>
      <c r="H208" s="11" t="s">
        <v>3511</v>
      </c>
      <c r="I208" s="11">
        <v>2013</v>
      </c>
      <c r="J208" s="11">
        <v>2013</v>
      </c>
    </row>
    <row r="209" spans="1:10" ht="14.5" customHeight="1" x14ac:dyDescent="0.35">
      <c r="A209" s="11" t="s">
        <v>264</v>
      </c>
      <c r="B209" s="11" t="s">
        <v>33</v>
      </c>
      <c r="D209" s="19" t="s">
        <v>275</v>
      </c>
      <c r="E209" s="18" t="s">
        <v>3375</v>
      </c>
      <c r="F209" s="10" t="s">
        <v>3374</v>
      </c>
      <c r="G209" s="11" t="s">
        <v>3511</v>
      </c>
      <c r="H209" s="11" t="s">
        <v>3511</v>
      </c>
      <c r="I209" s="11">
        <v>2013</v>
      </c>
      <c r="J209" s="11">
        <v>2013</v>
      </c>
    </row>
    <row r="210" spans="1:10" ht="14.5" customHeight="1" x14ac:dyDescent="0.35">
      <c r="A210" s="11" t="s">
        <v>264</v>
      </c>
      <c r="B210" s="11" t="s">
        <v>33</v>
      </c>
      <c r="D210" s="19" t="s">
        <v>276</v>
      </c>
      <c r="E210" s="18" t="s">
        <v>3375</v>
      </c>
      <c r="F210" s="10" t="s">
        <v>3374</v>
      </c>
      <c r="G210" s="11" t="s">
        <v>3511</v>
      </c>
      <c r="H210" s="11" t="s">
        <v>3511</v>
      </c>
      <c r="I210" s="11">
        <v>2013</v>
      </c>
      <c r="J210" s="11">
        <v>2013</v>
      </c>
    </row>
    <row r="211" spans="1:10" ht="14.5" customHeight="1" x14ac:dyDescent="0.35">
      <c r="A211" s="11" t="s">
        <v>264</v>
      </c>
      <c r="B211" s="11" t="s">
        <v>8</v>
      </c>
      <c r="D211" s="19" t="s">
        <v>265</v>
      </c>
      <c r="E211" s="18" t="s">
        <v>3375</v>
      </c>
      <c r="F211" s="10" t="s">
        <v>3374</v>
      </c>
    </row>
    <row r="212" spans="1:10" ht="14.5" customHeight="1" x14ac:dyDescent="0.35">
      <c r="A212" s="11" t="s">
        <v>264</v>
      </c>
      <c r="B212" s="11" t="s">
        <v>8</v>
      </c>
      <c r="D212" s="19" t="s">
        <v>288</v>
      </c>
      <c r="E212" s="18" t="s">
        <v>3375</v>
      </c>
      <c r="F212" s="10" t="s">
        <v>3374</v>
      </c>
      <c r="G212" s="11" t="s">
        <v>3511</v>
      </c>
      <c r="H212" s="11" t="s">
        <v>3511</v>
      </c>
      <c r="I212" s="11">
        <v>2013</v>
      </c>
      <c r="J212" s="11">
        <v>2013</v>
      </c>
    </row>
    <row r="213" spans="1:10" ht="14.5" customHeight="1" x14ac:dyDescent="0.35">
      <c r="A213" s="11" t="s">
        <v>264</v>
      </c>
      <c r="B213" s="11" t="s">
        <v>292</v>
      </c>
      <c r="D213" s="19" t="s">
        <v>293</v>
      </c>
      <c r="E213" s="18" t="s">
        <v>3375</v>
      </c>
      <c r="F213" s="10" t="s">
        <v>3374</v>
      </c>
      <c r="G213" s="11" t="s">
        <v>3511</v>
      </c>
      <c r="H213" s="11" t="s">
        <v>3511</v>
      </c>
      <c r="I213" s="11">
        <v>2013</v>
      </c>
      <c r="J213" s="11">
        <v>2013</v>
      </c>
    </row>
    <row r="214" spans="1:10" ht="14.5" customHeight="1" x14ac:dyDescent="0.35">
      <c r="A214" s="11" t="s">
        <v>264</v>
      </c>
      <c r="B214" s="11" t="s">
        <v>285</v>
      </c>
      <c r="D214" s="19" t="s">
        <v>286</v>
      </c>
      <c r="E214" s="18" t="s">
        <v>3375</v>
      </c>
      <c r="F214" s="10" t="s">
        <v>3374</v>
      </c>
      <c r="G214" s="11" t="s">
        <v>3511</v>
      </c>
      <c r="H214" s="11" t="s">
        <v>3511</v>
      </c>
      <c r="I214" s="11">
        <v>2013</v>
      </c>
      <c r="J214" s="11">
        <v>2013</v>
      </c>
    </row>
    <row r="215" spans="1:10" ht="14.5" customHeight="1" x14ac:dyDescent="0.35">
      <c r="A215" s="11" t="s">
        <v>264</v>
      </c>
      <c r="B215" s="11" t="s">
        <v>277</v>
      </c>
      <c r="D215" s="19" t="s">
        <v>278</v>
      </c>
      <c r="E215" s="18" t="s">
        <v>3375</v>
      </c>
      <c r="F215" s="10" t="s">
        <v>3374</v>
      </c>
      <c r="G215" s="11" t="s">
        <v>3511</v>
      </c>
      <c r="H215" s="11" t="s">
        <v>3511</v>
      </c>
      <c r="I215" s="11">
        <v>2013</v>
      </c>
      <c r="J215" s="11">
        <v>2013</v>
      </c>
    </row>
    <row r="216" spans="1:10" ht="14.5" customHeight="1" x14ac:dyDescent="0.35">
      <c r="A216" s="11" t="s">
        <v>264</v>
      </c>
      <c r="B216" s="11" t="s">
        <v>190</v>
      </c>
      <c r="D216" s="19" t="s">
        <v>287</v>
      </c>
      <c r="E216" s="18" t="s">
        <v>3375</v>
      </c>
      <c r="F216" s="10" t="s">
        <v>3374</v>
      </c>
      <c r="G216" s="11" t="s">
        <v>3511</v>
      </c>
      <c r="H216" s="11" t="s">
        <v>3511</v>
      </c>
      <c r="I216" s="11">
        <v>2013</v>
      </c>
      <c r="J216" s="11">
        <v>2013</v>
      </c>
    </row>
    <row r="217" spans="1:10" ht="14.5" customHeight="1" x14ac:dyDescent="0.35">
      <c r="A217" s="11" t="s">
        <v>264</v>
      </c>
      <c r="B217" s="11" t="s">
        <v>283</v>
      </c>
      <c r="D217" s="19" t="s">
        <v>284</v>
      </c>
      <c r="E217" s="18" t="s">
        <v>3375</v>
      </c>
      <c r="F217" s="10" t="s">
        <v>3374</v>
      </c>
      <c r="G217" s="11" t="s">
        <v>3511</v>
      </c>
      <c r="H217" s="11" t="s">
        <v>3511</v>
      </c>
      <c r="I217" s="11">
        <v>2013</v>
      </c>
      <c r="J217" s="11">
        <v>2013</v>
      </c>
    </row>
    <row r="218" spans="1:10" ht="14.5" customHeight="1" x14ac:dyDescent="0.35">
      <c r="A218" s="11" t="s">
        <v>264</v>
      </c>
      <c r="B218" s="11" t="s">
        <v>281</v>
      </c>
      <c r="D218" s="19" t="s">
        <v>282</v>
      </c>
      <c r="E218" s="18" t="s">
        <v>3375</v>
      </c>
      <c r="F218" s="10" t="s">
        <v>3374</v>
      </c>
      <c r="G218" s="11" t="s">
        <v>3511</v>
      </c>
      <c r="H218" s="11" t="s">
        <v>3511</v>
      </c>
      <c r="I218" s="11">
        <v>2013</v>
      </c>
      <c r="J218" s="11">
        <v>2013</v>
      </c>
    </row>
    <row r="219" spans="1:10" ht="14.5" customHeight="1" x14ac:dyDescent="0.35">
      <c r="A219" s="11" t="s">
        <v>264</v>
      </c>
      <c r="B219" s="11" t="s">
        <v>266</v>
      </c>
      <c r="D219" s="11" t="s">
        <v>267</v>
      </c>
      <c r="E219" s="18" t="s">
        <v>3375</v>
      </c>
      <c r="F219" s="10" t="s">
        <v>3374</v>
      </c>
      <c r="G219" s="11" t="s">
        <v>3511</v>
      </c>
      <c r="H219" s="11" t="s">
        <v>3511</v>
      </c>
      <c r="I219" s="11">
        <v>2013</v>
      </c>
      <c r="J219" s="11">
        <v>2013</v>
      </c>
    </row>
    <row r="220" spans="1:10" ht="14.5" customHeight="1" x14ac:dyDescent="0.35">
      <c r="A220" s="11" t="s">
        <v>300</v>
      </c>
      <c r="B220" s="11" t="s">
        <v>279</v>
      </c>
      <c r="D220" s="19" t="s">
        <v>306</v>
      </c>
      <c r="E220" s="18" t="s">
        <v>3377</v>
      </c>
      <c r="F220" s="10" t="s">
        <v>3369</v>
      </c>
      <c r="G220" s="11" t="s">
        <v>3513</v>
      </c>
      <c r="H220" s="11" t="s">
        <v>3513</v>
      </c>
      <c r="I220" s="11">
        <v>1990</v>
      </c>
      <c r="J220" s="11">
        <v>2000</v>
      </c>
    </row>
    <row r="221" spans="1:10" ht="14.5" customHeight="1" x14ac:dyDescent="0.35">
      <c r="A221" s="11" t="s">
        <v>300</v>
      </c>
      <c r="B221" s="11" t="s">
        <v>213</v>
      </c>
      <c r="D221" s="19" t="s">
        <v>306</v>
      </c>
      <c r="E221" s="18" t="s">
        <v>3377</v>
      </c>
      <c r="F221" s="10" t="s">
        <v>3369</v>
      </c>
      <c r="G221" s="11" t="s">
        <v>3513</v>
      </c>
      <c r="H221" s="11" t="s">
        <v>3513</v>
      </c>
      <c r="I221" s="11">
        <v>1990</v>
      </c>
      <c r="J221" s="11">
        <v>2000</v>
      </c>
    </row>
    <row r="222" spans="1:10" ht="14.5" customHeight="1" x14ac:dyDescent="0.35">
      <c r="A222" s="11" t="s">
        <v>300</v>
      </c>
      <c r="B222" s="11" t="s">
        <v>8</v>
      </c>
      <c r="D222" s="11" t="s">
        <v>303</v>
      </c>
      <c r="E222" s="18" t="s">
        <v>3377</v>
      </c>
      <c r="F222" s="10" t="s">
        <v>3369</v>
      </c>
      <c r="G222" s="11" t="s">
        <v>3513</v>
      </c>
      <c r="H222" s="11" t="s">
        <v>3513</v>
      </c>
      <c r="I222" s="11">
        <v>1990</v>
      </c>
      <c r="J222" s="11">
        <v>2000</v>
      </c>
    </row>
    <row r="223" spans="1:10" ht="14.5" customHeight="1" x14ac:dyDescent="0.35">
      <c r="A223" s="11" t="s">
        <v>300</v>
      </c>
      <c r="B223" s="11" t="s">
        <v>277</v>
      </c>
      <c r="D223" s="19" t="s">
        <v>305</v>
      </c>
      <c r="E223" s="18" t="s">
        <v>3377</v>
      </c>
      <c r="F223" s="10" t="s">
        <v>3369</v>
      </c>
      <c r="G223" s="11" t="s">
        <v>3513</v>
      </c>
      <c r="H223" s="11" t="s">
        <v>3513</v>
      </c>
      <c r="I223" s="11">
        <v>1990</v>
      </c>
      <c r="J223" s="11">
        <v>2000</v>
      </c>
    </row>
    <row r="224" spans="1:10" ht="14.5" customHeight="1" x14ac:dyDescent="0.35">
      <c r="A224" s="11" t="s">
        <v>300</v>
      </c>
      <c r="B224" s="11" t="s">
        <v>192</v>
      </c>
      <c r="D224" s="19" t="s">
        <v>305</v>
      </c>
      <c r="E224" s="18" t="s">
        <v>3377</v>
      </c>
      <c r="F224" s="10" t="s">
        <v>3369</v>
      </c>
      <c r="G224" s="11" t="s">
        <v>3513</v>
      </c>
      <c r="H224" s="11" t="s">
        <v>3513</v>
      </c>
      <c r="I224" s="11">
        <v>1990</v>
      </c>
      <c r="J224" s="11">
        <v>2000</v>
      </c>
    </row>
    <row r="225" spans="1:10" ht="14.5" customHeight="1" x14ac:dyDescent="0.35">
      <c r="A225" s="11" t="s">
        <v>300</v>
      </c>
      <c r="B225" s="11" t="s">
        <v>301</v>
      </c>
      <c r="D225" s="19" t="s">
        <v>302</v>
      </c>
      <c r="E225" s="18" t="s">
        <v>3377</v>
      </c>
      <c r="F225" s="10" t="s">
        <v>3369</v>
      </c>
      <c r="G225" s="11" t="s">
        <v>3513</v>
      </c>
      <c r="H225" s="11" t="s">
        <v>3513</v>
      </c>
      <c r="I225" s="11">
        <v>1990</v>
      </c>
      <c r="J225" s="11">
        <v>2000</v>
      </c>
    </row>
    <row r="226" spans="1:10" ht="14.5" customHeight="1" x14ac:dyDescent="0.35">
      <c r="A226" s="11" t="s">
        <v>300</v>
      </c>
      <c r="B226" s="11" t="s">
        <v>301</v>
      </c>
      <c r="D226" s="19" t="s">
        <v>304</v>
      </c>
      <c r="E226" s="18" t="s">
        <v>3377</v>
      </c>
      <c r="F226" s="10" t="s">
        <v>3369</v>
      </c>
      <c r="G226" s="11" t="s">
        <v>3513</v>
      </c>
      <c r="H226" s="11" t="s">
        <v>3513</v>
      </c>
      <c r="I226" s="11">
        <v>1990</v>
      </c>
      <c r="J226" s="11">
        <v>2000</v>
      </c>
    </row>
    <row r="227" spans="1:10" ht="14.5" customHeight="1" x14ac:dyDescent="0.35">
      <c r="A227" s="11" t="s">
        <v>307</v>
      </c>
      <c r="B227" s="11" t="s">
        <v>182</v>
      </c>
      <c r="D227" s="11" t="s">
        <v>183</v>
      </c>
      <c r="E227" s="18" t="s">
        <v>3378</v>
      </c>
      <c r="F227" s="10">
        <v>1.538</v>
      </c>
    </row>
    <row r="228" spans="1:10" ht="14.5" customHeight="1" x14ac:dyDescent="0.35">
      <c r="A228" s="11" t="s">
        <v>307</v>
      </c>
      <c r="B228" s="11" t="s">
        <v>132</v>
      </c>
      <c r="D228" s="19" t="s">
        <v>329</v>
      </c>
      <c r="E228" s="18" t="s">
        <v>3378</v>
      </c>
      <c r="F228" s="10">
        <v>1.538</v>
      </c>
    </row>
    <row r="229" spans="1:10" ht="14.5" customHeight="1" x14ac:dyDescent="0.35">
      <c r="A229" s="11" t="s">
        <v>307</v>
      </c>
      <c r="B229" s="11" t="s">
        <v>333</v>
      </c>
      <c r="D229" s="19" t="s">
        <v>334</v>
      </c>
      <c r="E229" s="18" t="s">
        <v>3378</v>
      </c>
      <c r="F229" s="10">
        <v>1.538</v>
      </c>
    </row>
    <row r="230" spans="1:10" ht="14.5" customHeight="1" x14ac:dyDescent="0.35">
      <c r="A230" s="11" t="s">
        <v>307</v>
      </c>
      <c r="B230" s="11" t="s">
        <v>242</v>
      </c>
      <c r="D230" s="11" t="s">
        <v>335</v>
      </c>
      <c r="E230" s="18" t="s">
        <v>3378</v>
      </c>
      <c r="F230" s="10">
        <v>1.538</v>
      </c>
    </row>
    <row r="231" spans="1:10" ht="14.5" customHeight="1" x14ac:dyDescent="0.35">
      <c r="A231" s="11" t="s">
        <v>307</v>
      </c>
      <c r="B231" s="11" t="s">
        <v>88</v>
      </c>
      <c r="D231" s="11" t="s">
        <v>330</v>
      </c>
      <c r="E231" s="18" t="s">
        <v>3378</v>
      </c>
      <c r="F231" s="10">
        <v>1.538</v>
      </c>
    </row>
    <row r="232" spans="1:10" ht="14.5" customHeight="1" x14ac:dyDescent="0.35">
      <c r="A232" s="11" t="s">
        <v>307</v>
      </c>
      <c r="B232" s="11" t="s">
        <v>88</v>
      </c>
      <c r="D232" s="11" t="s">
        <v>331</v>
      </c>
      <c r="E232" s="18" t="s">
        <v>3378</v>
      </c>
      <c r="F232" s="10">
        <v>1.538</v>
      </c>
    </row>
    <row r="233" spans="1:10" ht="14.5" customHeight="1" x14ac:dyDescent="0.35">
      <c r="A233" s="11" t="s">
        <v>307</v>
      </c>
      <c r="B233" s="11" t="s">
        <v>88</v>
      </c>
      <c r="D233" s="11" t="s">
        <v>332</v>
      </c>
      <c r="E233" s="18" t="s">
        <v>3378</v>
      </c>
      <c r="F233" s="10">
        <v>1.538</v>
      </c>
    </row>
    <row r="234" spans="1:10" ht="14.5" customHeight="1" x14ac:dyDescent="0.35">
      <c r="A234" s="11" t="s">
        <v>307</v>
      </c>
      <c r="B234" s="11" t="s">
        <v>33</v>
      </c>
      <c r="D234" s="19" t="s">
        <v>317</v>
      </c>
      <c r="E234" s="18" t="s">
        <v>3378</v>
      </c>
      <c r="F234" s="10">
        <v>1.538</v>
      </c>
    </row>
    <row r="235" spans="1:10" ht="14.5" customHeight="1" x14ac:dyDescent="0.35">
      <c r="A235" s="11" t="s">
        <v>307</v>
      </c>
      <c r="B235" s="11" t="s">
        <v>33</v>
      </c>
      <c r="D235" s="19" t="s">
        <v>318</v>
      </c>
      <c r="E235" s="18" t="s">
        <v>3378</v>
      </c>
      <c r="F235" s="10">
        <v>1.538</v>
      </c>
    </row>
    <row r="236" spans="1:10" ht="14.5" customHeight="1" x14ac:dyDescent="0.35">
      <c r="A236" s="11" t="s">
        <v>307</v>
      </c>
      <c r="B236" s="11" t="s">
        <v>33</v>
      </c>
      <c r="D236" s="19" t="s">
        <v>319</v>
      </c>
      <c r="E236" s="18" t="s">
        <v>3378</v>
      </c>
      <c r="F236" s="10">
        <v>1.538</v>
      </c>
    </row>
    <row r="237" spans="1:10" ht="14.5" customHeight="1" x14ac:dyDescent="0.35">
      <c r="A237" s="11" t="s">
        <v>307</v>
      </c>
      <c r="B237" s="11" t="s">
        <v>33</v>
      </c>
      <c r="D237" s="19" t="s">
        <v>320</v>
      </c>
      <c r="E237" s="18" t="s">
        <v>3378</v>
      </c>
      <c r="F237" s="10">
        <v>1.538</v>
      </c>
    </row>
    <row r="238" spans="1:10" ht="14.5" customHeight="1" x14ac:dyDescent="0.35">
      <c r="A238" s="11" t="s">
        <v>307</v>
      </c>
      <c r="B238" s="11" t="s">
        <v>33</v>
      </c>
      <c r="D238" s="19" t="s">
        <v>321</v>
      </c>
      <c r="E238" s="18" t="s">
        <v>3378</v>
      </c>
      <c r="F238" s="10">
        <v>1.538</v>
      </c>
    </row>
    <row r="239" spans="1:10" ht="14.5" customHeight="1" x14ac:dyDescent="0.35">
      <c r="A239" s="11" t="s">
        <v>307</v>
      </c>
      <c r="B239" s="11" t="s">
        <v>33</v>
      </c>
      <c r="D239" s="19" t="s">
        <v>323</v>
      </c>
      <c r="E239" s="18" t="s">
        <v>3378</v>
      </c>
      <c r="F239" s="10">
        <v>1.538</v>
      </c>
    </row>
    <row r="240" spans="1:10" ht="14.5" customHeight="1" x14ac:dyDescent="0.35">
      <c r="A240" s="11" t="s">
        <v>307</v>
      </c>
      <c r="B240" s="11" t="s">
        <v>33</v>
      </c>
      <c r="D240" s="19" t="s">
        <v>325</v>
      </c>
      <c r="E240" s="18" t="s">
        <v>3378</v>
      </c>
      <c r="F240" s="10">
        <v>1.538</v>
      </c>
    </row>
    <row r="241" spans="1:10" ht="14.5" customHeight="1" x14ac:dyDescent="0.35">
      <c r="A241" s="11" t="s">
        <v>307</v>
      </c>
      <c r="B241" s="11" t="s">
        <v>33</v>
      </c>
      <c r="D241" s="19" t="s">
        <v>326</v>
      </c>
      <c r="E241" s="18" t="s">
        <v>3378</v>
      </c>
      <c r="F241" s="10">
        <v>1.538</v>
      </c>
    </row>
    <row r="242" spans="1:10" ht="14.5" customHeight="1" x14ac:dyDescent="0.35">
      <c r="A242" s="11" t="s">
        <v>307</v>
      </c>
      <c r="B242" s="11" t="s">
        <v>33</v>
      </c>
      <c r="C242" s="11" t="s">
        <v>327</v>
      </c>
      <c r="D242" s="19" t="s">
        <v>328</v>
      </c>
      <c r="E242" s="18" t="s">
        <v>3378</v>
      </c>
      <c r="F242" s="10">
        <v>1.538</v>
      </c>
    </row>
    <row r="243" spans="1:10" ht="14.5" customHeight="1" x14ac:dyDescent="0.35">
      <c r="A243" s="11" t="s">
        <v>307</v>
      </c>
      <c r="B243" s="11" t="s">
        <v>165</v>
      </c>
      <c r="C243" s="11" t="s">
        <v>92</v>
      </c>
      <c r="D243" s="19" t="s">
        <v>314</v>
      </c>
      <c r="E243" s="18" t="s">
        <v>3378</v>
      </c>
      <c r="F243" s="10">
        <v>1.538</v>
      </c>
      <c r="G243" s="11" t="s">
        <v>121</v>
      </c>
      <c r="H243" s="11" t="s">
        <v>121</v>
      </c>
      <c r="I243" s="11">
        <v>1994</v>
      </c>
      <c r="J243" s="11">
        <v>1997</v>
      </c>
    </row>
    <row r="244" spans="1:10" ht="14.5" customHeight="1" x14ac:dyDescent="0.35">
      <c r="A244" s="11" t="s">
        <v>307</v>
      </c>
      <c r="B244" s="11" t="s">
        <v>292</v>
      </c>
      <c r="C244" s="11" t="s">
        <v>313</v>
      </c>
      <c r="D244" s="19" t="s">
        <v>314</v>
      </c>
      <c r="E244" s="18" t="s">
        <v>3378</v>
      </c>
      <c r="F244" s="10">
        <v>1.538</v>
      </c>
      <c r="G244" s="11" t="s">
        <v>121</v>
      </c>
      <c r="H244" s="11" t="s">
        <v>3506</v>
      </c>
      <c r="I244" s="11">
        <v>1994</v>
      </c>
      <c r="J244" s="11">
        <v>1997</v>
      </c>
    </row>
    <row r="245" spans="1:10" ht="14.5" customHeight="1" x14ac:dyDescent="0.35">
      <c r="A245" s="11" t="s">
        <v>307</v>
      </c>
      <c r="B245" s="11" t="s">
        <v>119</v>
      </c>
      <c r="D245" s="19" t="s">
        <v>322</v>
      </c>
      <c r="E245" s="18" t="s">
        <v>3378</v>
      </c>
      <c r="F245" s="10">
        <v>1.538</v>
      </c>
      <c r="G245" s="11" t="s">
        <v>121</v>
      </c>
      <c r="H245" s="11" t="s">
        <v>3506</v>
      </c>
      <c r="I245" s="11">
        <v>1994</v>
      </c>
      <c r="J245" s="11">
        <v>1997</v>
      </c>
    </row>
    <row r="246" spans="1:10" ht="14.5" customHeight="1" x14ac:dyDescent="0.35">
      <c r="A246" s="11" t="s">
        <v>307</v>
      </c>
      <c r="B246" s="11" t="s">
        <v>119</v>
      </c>
      <c r="C246" s="11" t="s">
        <v>92</v>
      </c>
      <c r="D246" s="19" t="s">
        <v>324</v>
      </c>
      <c r="E246" s="18" t="s">
        <v>3378</v>
      </c>
      <c r="F246" s="10">
        <v>1.538</v>
      </c>
      <c r="G246" s="11" t="s">
        <v>121</v>
      </c>
      <c r="H246" s="11" t="s">
        <v>121</v>
      </c>
      <c r="I246" s="11">
        <v>1994</v>
      </c>
      <c r="J246" s="11">
        <v>1997</v>
      </c>
    </row>
    <row r="247" spans="1:10" ht="14.5" customHeight="1" x14ac:dyDescent="0.35">
      <c r="A247" s="11" t="s">
        <v>307</v>
      </c>
      <c r="B247" s="11" t="s">
        <v>315</v>
      </c>
      <c r="D247" s="19" t="s">
        <v>316</v>
      </c>
      <c r="E247" s="18" t="s">
        <v>3378</v>
      </c>
      <c r="F247" s="10">
        <v>1.538</v>
      </c>
      <c r="G247" s="11" t="s">
        <v>121</v>
      </c>
      <c r="H247" s="11" t="s">
        <v>121</v>
      </c>
      <c r="I247" s="11">
        <v>1994</v>
      </c>
      <c r="J247" s="11">
        <v>1997</v>
      </c>
    </row>
    <row r="248" spans="1:10" ht="14.5" customHeight="1" x14ac:dyDescent="0.35">
      <c r="A248" s="11" t="s">
        <v>307</v>
      </c>
      <c r="B248" s="11" t="s">
        <v>315</v>
      </c>
      <c r="D248" s="19" t="s">
        <v>316</v>
      </c>
      <c r="E248" s="18" t="s">
        <v>3378</v>
      </c>
      <c r="F248" s="10">
        <v>1.538</v>
      </c>
      <c r="G248" s="11" t="s">
        <v>121</v>
      </c>
      <c r="H248" s="11" t="s">
        <v>3506</v>
      </c>
      <c r="I248" s="11">
        <v>1994</v>
      </c>
      <c r="J248" s="11">
        <v>1997</v>
      </c>
    </row>
    <row r="249" spans="1:10" ht="14.5" customHeight="1" x14ac:dyDescent="0.35">
      <c r="A249" s="11" t="s">
        <v>307</v>
      </c>
      <c r="B249" s="11" t="s">
        <v>234</v>
      </c>
      <c r="D249" s="19" t="s">
        <v>311</v>
      </c>
      <c r="E249" s="18" t="s">
        <v>3378</v>
      </c>
      <c r="F249" s="10">
        <v>1.538</v>
      </c>
      <c r="G249" s="11" t="s">
        <v>121</v>
      </c>
      <c r="H249" s="11" t="s">
        <v>121</v>
      </c>
      <c r="I249" s="11">
        <v>1994</v>
      </c>
      <c r="J249" s="11">
        <v>1997</v>
      </c>
    </row>
    <row r="250" spans="1:10" ht="14.5" customHeight="1" x14ac:dyDescent="0.35">
      <c r="A250" s="11" t="s">
        <v>307</v>
      </c>
      <c r="B250" s="11" t="s">
        <v>234</v>
      </c>
      <c r="D250" s="19" t="s">
        <v>312</v>
      </c>
      <c r="E250" s="18" t="s">
        <v>3378</v>
      </c>
      <c r="F250" s="10">
        <v>1.538</v>
      </c>
      <c r="G250" s="11" t="s">
        <v>121</v>
      </c>
      <c r="H250" s="11" t="s">
        <v>121</v>
      </c>
      <c r="I250" s="11">
        <v>1994</v>
      </c>
      <c r="J250" s="11">
        <v>1997</v>
      </c>
    </row>
    <row r="251" spans="1:10" ht="14.5" customHeight="1" x14ac:dyDescent="0.35">
      <c r="A251" s="11" t="s">
        <v>307</v>
      </c>
      <c r="B251" s="11" t="s">
        <v>234</v>
      </c>
      <c r="D251" s="19" t="s">
        <v>311</v>
      </c>
      <c r="E251" s="18" t="s">
        <v>3378</v>
      </c>
      <c r="F251" s="10">
        <v>1.538</v>
      </c>
      <c r="G251" s="11" t="s">
        <v>121</v>
      </c>
      <c r="H251" s="11" t="s">
        <v>3506</v>
      </c>
      <c r="I251" s="11">
        <v>1994</v>
      </c>
      <c r="J251" s="11">
        <v>1997</v>
      </c>
    </row>
    <row r="252" spans="1:10" ht="14.5" customHeight="1" x14ac:dyDescent="0.35">
      <c r="A252" s="11" t="s">
        <v>307</v>
      </c>
      <c r="B252" s="11" t="s">
        <v>234</v>
      </c>
      <c r="D252" s="19" t="s">
        <v>312</v>
      </c>
      <c r="E252" s="18" t="s">
        <v>3378</v>
      </c>
      <c r="F252" s="10">
        <v>1.538</v>
      </c>
      <c r="G252" s="11" t="s">
        <v>121</v>
      </c>
      <c r="H252" s="11" t="s">
        <v>3506</v>
      </c>
      <c r="I252" s="11">
        <v>1994</v>
      </c>
      <c r="J252" s="11">
        <v>1997</v>
      </c>
    </row>
    <row r="253" spans="1:10" ht="14.5" customHeight="1" x14ac:dyDescent="0.35">
      <c r="A253" s="11" t="s">
        <v>307</v>
      </c>
      <c r="B253" s="11" t="s">
        <v>93</v>
      </c>
      <c r="D253" s="19" t="s">
        <v>3514</v>
      </c>
      <c r="E253" s="18" t="s">
        <v>3378</v>
      </c>
      <c r="F253" s="10">
        <v>1.538</v>
      </c>
      <c r="G253" s="11" t="s">
        <v>121</v>
      </c>
      <c r="H253" s="11" t="s">
        <v>121</v>
      </c>
      <c r="I253" s="11">
        <v>1994</v>
      </c>
      <c r="J253" s="11">
        <v>1997</v>
      </c>
    </row>
    <row r="254" spans="1:10" ht="14.5" customHeight="1" x14ac:dyDescent="0.35">
      <c r="A254" s="11" t="s">
        <v>307</v>
      </c>
      <c r="B254" s="11" t="s">
        <v>93</v>
      </c>
      <c r="D254" s="19" t="s">
        <v>3514</v>
      </c>
      <c r="E254" s="18" t="s">
        <v>3378</v>
      </c>
      <c r="F254" s="10">
        <v>1.538</v>
      </c>
      <c r="G254" s="11" t="s">
        <v>121</v>
      </c>
      <c r="H254" s="11" t="s">
        <v>3506</v>
      </c>
      <c r="I254" s="11">
        <v>1994</v>
      </c>
      <c r="J254" s="11">
        <v>1997</v>
      </c>
    </row>
    <row r="255" spans="1:10" ht="14.5" customHeight="1" x14ac:dyDescent="0.35">
      <c r="A255" s="11" t="s">
        <v>307</v>
      </c>
      <c r="B255" s="11" t="s">
        <v>308</v>
      </c>
      <c r="D255" s="19" t="s">
        <v>309</v>
      </c>
      <c r="E255" s="18" t="s">
        <v>3378</v>
      </c>
      <c r="F255" s="10">
        <v>1.538</v>
      </c>
    </row>
    <row r="256" spans="1:10" ht="14.5" customHeight="1" x14ac:dyDescent="0.35">
      <c r="A256" s="11" t="s">
        <v>307</v>
      </c>
      <c r="B256" s="11" t="s">
        <v>310</v>
      </c>
      <c r="D256" s="19" t="s">
        <v>309</v>
      </c>
      <c r="E256" s="18" t="s">
        <v>3378</v>
      </c>
      <c r="F256" s="10">
        <v>1.538</v>
      </c>
    </row>
    <row r="257" spans="1:10" ht="14.5" customHeight="1" x14ac:dyDescent="0.35">
      <c r="A257" s="11" t="s">
        <v>336</v>
      </c>
      <c r="B257" s="11" t="s">
        <v>348</v>
      </c>
      <c r="D257" s="19" t="s">
        <v>349</v>
      </c>
      <c r="E257" s="18" t="s">
        <v>3379</v>
      </c>
      <c r="F257" s="10" t="s">
        <v>3374</v>
      </c>
    </row>
    <row r="258" spans="1:10" ht="14.5" customHeight="1" x14ac:dyDescent="0.35">
      <c r="A258" s="11" t="s">
        <v>336</v>
      </c>
      <c r="B258" s="11" t="s">
        <v>351</v>
      </c>
      <c r="D258" s="11" t="s">
        <v>352</v>
      </c>
      <c r="E258" s="18" t="s">
        <v>3379</v>
      </c>
      <c r="F258" s="10" t="s">
        <v>3374</v>
      </c>
    </row>
    <row r="259" spans="1:10" ht="14.5" customHeight="1" x14ac:dyDescent="0.35">
      <c r="A259" s="11" t="s">
        <v>336</v>
      </c>
      <c r="B259" s="11" t="s">
        <v>213</v>
      </c>
      <c r="D259" s="11" t="s">
        <v>355</v>
      </c>
      <c r="E259" s="18" t="s">
        <v>3379</v>
      </c>
      <c r="F259" s="10" t="s">
        <v>3374</v>
      </c>
    </row>
    <row r="260" spans="1:10" ht="14.5" customHeight="1" x14ac:dyDescent="0.35">
      <c r="A260" s="11" t="s">
        <v>336</v>
      </c>
      <c r="B260" s="11" t="s">
        <v>353</v>
      </c>
      <c r="D260" s="11" t="s">
        <v>354</v>
      </c>
      <c r="E260" s="18" t="s">
        <v>3379</v>
      </c>
      <c r="F260" s="10" t="s">
        <v>3374</v>
      </c>
    </row>
    <row r="261" spans="1:10" ht="14.5" customHeight="1" x14ac:dyDescent="0.35">
      <c r="A261" s="11" t="s">
        <v>336</v>
      </c>
      <c r="B261" s="11" t="s">
        <v>20</v>
      </c>
      <c r="D261" s="11" t="s">
        <v>350</v>
      </c>
      <c r="E261" s="18" t="s">
        <v>3379</v>
      </c>
      <c r="F261" s="10" t="s">
        <v>3374</v>
      </c>
    </row>
    <row r="262" spans="1:10" ht="14.5" customHeight="1" x14ac:dyDescent="0.35">
      <c r="A262" s="11" t="s">
        <v>336</v>
      </c>
      <c r="B262" s="11" t="s">
        <v>33</v>
      </c>
      <c r="D262" s="19" t="s">
        <v>343</v>
      </c>
      <c r="E262" s="18" t="s">
        <v>3379</v>
      </c>
      <c r="F262" s="10" t="s">
        <v>3374</v>
      </c>
    </row>
    <row r="263" spans="1:10" ht="14.5" customHeight="1" x14ac:dyDescent="0.35">
      <c r="A263" s="11" t="s">
        <v>336</v>
      </c>
      <c r="B263" s="11" t="s">
        <v>8</v>
      </c>
      <c r="D263" s="19" t="s">
        <v>337</v>
      </c>
      <c r="E263" s="18" t="s">
        <v>3379</v>
      </c>
      <c r="F263" s="10" t="s">
        <v>3374</v>
      </c>
    </row>
    <row r="264" spans="1:10" ht="14.5" customHeight="1" x14ac:dyDescent="0.35">
      <c r="A264" s="11" t="s">
        <v>336</v>
      </c>
      <c r="B264" s="11" t="s">
        <v>347</v>
      </c>
      <c r="D264" s="19" t="s">
        <v>3515</v>
      </c>
      <c r="E264" s="18" t="s">
        <v>3379</v>
      </c>
      <c r="F264" s="10" t="s">
        <v>3374</v>
      </c>
      <c r="G264" s="11" t="s">
        <v>3516</v>
      </c>
      <c r="H264" s="11" t="s">
        <v>3502</v>
      </c>
      <c r="I264" s="11">
        <v>1998</v>
      </c>
      <c r="J264" s="11">
        <v>2011</v>
      </c>
    </row>
    <row r="265" spans="1:10" ht="14.5" customHeight="1" x14ac:dyDescent="0.35">
      <c r="A265" s="11" t="s">
        <v>336</v>
      </c>
      <c r="B265" s="11" t="s">
        <v>347</v>
      </c>
      <c r="D265" s="19" t="s">
        <v>3515</v>
      </c>
      <c r="E265" s="18" t="s">
        <v>3379</v>
      </c>
      <c r="F265" s="10" t="s">
        <v>3374</v>
      </c>
      <c r="G265" s="11" t="s">
        <v>3517</v>
      </c>
      <c r="H265" s="11" t="s">
        <v>3502</v>
      </c>
      <c r="I265" s="11">
        <v>1998</v>
      </c>
      <c r="J265" s="11">
        <v>2011</v>
      </c>
    </row>
    <row r="266" spans="1:10" ht="14.5" customHeight="1" x14ac:dyDescent="0.35">
      <c r="A266" s="11" t="s">
        <v>336</v>
      </c>
      <c r="B266" s="11" t="s">
        <v>356</v>
      </c>
      <c r="D266" s="19" t="s">
        <v>357</v>
      </c>
      <c r="E266" s="18" t="s">
        <v>3379</v>
      </c>
      <c r="F266" s="10" t="s">
        <v>3374</v>
      </c>
      <c r="G266" s="11" t="s">
        <v>3516</v>
      </c>
      <c r="H266" s="11" t="s">
        <v>3502</v>
      </c>
      <c r="I266" s="11">
        <v>1998</v>
      </c>
      <c r="J266" s="11">
        <v>2011</v>
      </c>
    </row>
    <row r="267" spans="1:10" ht="14.5" customHeight="1" x14ac:dyDescent="0.35">
      <c r="A267" s="11" t="s">
        <v>336</v>
      </c>
      <c r="B267" s="11" t="s">
        <v>356</v>
      </c>
      <c r="D267" s="19" t="s">
        <v>357</v>
      </c>
      <c r="E267" s="18" t="s">
        <v>3379</v>
      </c>
      <c r="F267" s="10" t="s">
        <v>3374</v>
      </c>
      <c r="G267" s="11" t="s">
        <v>3517</v>
      </c>
      <c r="H267" s="11" t="s">
        <v>3502</v>
      </c>
      <c r="I267" s="11">
        <v>1998</v>
      </c>
      <c r="J267" s="11">
        <v>2011</v>
      </c>
    </row>
    <row r="268" spans="1:10" ht="14.5" customHeight="1" x14ac:dyDescent="0.35">
      <c r="A268" s="11" t="s">
        <v>336</v>
      </c>
      <c r="B268" s="11" t="s">
        <v>192</v>
      </c>
      <c r="D268" s="19" t="s">
        <v>341</v>
      </c>
      <c r="E268" s="18" t="s">
        <v>3379</v>
      </c>
      <c r="F268" s="10" t="s">
        <v>3374</v>
      </c>
      <c r="G268" s="11" t="s">
        <v>3516</v>
      </c>
      <c r="H268" s="11" t="s">
        <v>3502</v>
      </c>
      <c r="I268" s="11">
        <v>1998</v>
      </c>
      <c r="J268" s="11">
        <v>2011</v>
      </c>
    </row>
    <row r="269" spans="1:10" ht="14.5" customHeight="1" x14ac:dyDescent="0.35">
      <c r="A269" s="11" t="s">
        <v>336</v>
      </c>
      <c r="B269" s="11" t="s">
        <v>192</v>
      </c>
      <c r="D269" s="19" t="s">
        <v>341</v>
      </c>
      <c r="E269" s="18" t="s">
        <v>3379</v>
      </c>
      <c r="F269" s="10" t="s">
        <v>3374</v>
      </c>
      <c r="G269" s="11" t="s">
        <v>3517</v>
      </c>
      <c r="H269" s="11" t="s">
        <v>3502</v>
      </c>
      <c r="I269" s="11">
        <v>1998</v>
      </c>
      <c r="J269" s="11">
        <v>2011</v>
      </c>
    </row>
    <row r="270" spans="1:10" ht="14.5" customHeight="1" x14ac:dyDescent="0.35">
      <c r="A270" s="11" t="s">
        <v>336</v>
      </c>
      <c r="B270" s="11" t="s">
        <v>342</v>
      </c>
      <c r="D270" s="19" t="s">
        <v>341</v>
      </c>
      <c r="E270" s="18" t="s">
        <v>3379</v>
      </c>
      <c r="F270" s="10" t="s">
        <v>3374</v>
      </c>
      <c r="G270" s="11" t="s">
        <v>3516</v>
      </c>
      <c r="H270" s="11" t="s">
        <v>3502</v>
      </c>
      <c r="I270" s="11">
        <v>1998</v>
      </c>
      <c r="J270" s="11">
        <v>2011</v>
      </c>
    </row>
    <row r="271" spans="1:10" ht="14.5" customHeight="1" x14ac:dyDescent="0.35">
      <c r="A271" s="11" t="s">
        <v>336</v>
      </c>
      <c r="B271" s="11" t="s">
        <v>342</v>
      </c>
      <c r="D271" s="19" t="s">
        <v>341</v>
      </c>
      <c r="E271" s="18" t="s">
        <v>3379</v>
      </c>
      <c r="F271" s="10" t="s">
        <v>3374</v>
      </c>
      <c r="G271" s="11" t="s">
        <v>3517</v>
      </c>
      <c r="H271" s="11" t="s">
        <v>3502</v>
      </c>
      <c r="I271" s="11">
        <v>1998</v>
      </c>
      <c r="J271" s="11">
        <v>2011</v>
      </c>
    </row>
    <row r="272" spans="1:10" ht="14.5" customHeight="1" x14ac:dyDescent="0.35">
      <c r="A272" s="11" t="s">
        <v>336</v>
      </c>
      <c r="B272" s="11" t="s">
        <v>345</v>
      </c>
      <c r="D272" s="19" t="s">
        <v>346</v>
      </c>
      <c r="E272" s="18" t="s">
        <v>3379</v>
      </c>
      <c r="F272" s="10" t="s">
        <v>3374</v>
      </c>
      <c r="G272" s="11" t="s">
        <v>3516</v>
      </c>
      <c r="H272" s="11" t="s">
        <v>3502</v>
      </c>
      <c r="I272" s="11">
        <v>1998</v>
      </c>
      <c r="J272" s="11">
        <v>2011</v>
      </c>
    </row>
    <row r="273" spans="1:10" ht="14.5" customHeight="1" x14ac:dyDescent="0.35">
      <c r="A273" s="11" t="s">
        <v>336</v>
      </c>
      <c r="B273" s="11" t="s">
        <v>345</v>
      </c>
      <c r="D273" s="19" t="s">
        <v>346</v>
      </c>
      <c r="E273" s="18" t="s">
        <v>3379</v>
      </c>
      <c r="F273" s="10" t="s">
        <v>3374</v>
      </c>
      <c r="G273" s="11" t="s">
        <v>3517</v>
      </c>
      <c r="H273" s="11" t="s">
        <v>3502</v>
      </c>
      <c r="I273" s="11">
        <v>1998</v>
      </c>
      <c r="J273" s="11">
        <v>2011</v>
      </c>
    </row>
    <row r="274" spans="1:10" ht="14.5" customHeight="1" x14ac:dyDescent="0.35">
      <c r="A274" s="11" t="s">
        <v>336</v>
      </c>
      <c r="B274" s="11" t="s">
        <v>12</v>
      </c>
      <c r="D274" s="19" t="s">
        <v>344</v>
      </c>
      <c r="E274" s="18" t="s">
        <v>3379</v>
      </c>
      <c r="F274" s="10" t="s">
        <v>3374</v>
      </c>
      <c r="G274" s="11" t="s">
        <v>3516</v>
      </c>
      <c r="H274" s="11" t="s">
        <v>3502</v>
      </c>
      <c r="I274" s="11">
        <v>1998</v>
      </c>
      <c r="J274" s="11">
        <v>2011</v>
      </c>
    </row>
    <row r="275" spans="1:10" ht="14.5" customHeight="1" x14ac:dyDescent="0.35">
      <c r="A275" s="11" t="s">
        <v>336</v>
      </c>
      <c r="B275" s="11" t="s">
        <v>12</v>
      </c>
      <c r="D275" s="19" t="s">
        <v>344</v>
      </c>
      <c r="E275" s="18" t="s">
        <v>3379</v>
      </c>
      <c r="F275" s="10" t="s">
        <v>3374</v>
      </c>
      <c r="G275" s="11" t="s">
        <v>3517</v>
      </c>
      <c r="H275" s="11" t="s">
        <v>3502</v>
      </c>
      <c r="I275" s="11">
        <v>1998</v>
      </c>
      <c r="J275" s="11">
        <v>2011</v>
      </c>
    </row>
    <row r="276" spans="1:10" ht="14.5" customHeight="1" x14ac:dyDescent="0.35">
      <c r="A276" s="11" t="s">
        <v>336</v>
      </c>
      <c r="B276" s="11" t="s">
        <v>338</v>
      </c>
      <c r="D276" s="19" t="s">
        <v>339</v>
      </c>
      <c r="E276" s="18" t="s">
        <v>3379</v>
      </c>
      <c r="F276" s="10" t="s">
        <v>3374</v>
      </c>
    </row>
    <row r="277" spans="1:10" ht="14.5" customHeight="1" x14ac:dyDescent="0.35">
      <c r="A277" s="11" t="s">
        <v>336</v>
      </c>
      <c r="B277" s="11" t="s">
        <v>340</v>
      </c>
      <c r="D277" s="19" t="s">
        <v>339</v>
      </c>
      <c r="E277" s="18" t="s">
        <v>3379</v>
      </c>
      <c r="F277" s="10" t="s">
        <v>3374</v>
      </c>
    </row>
    <row r="278" spans="1:10" ht="14.5" customHeight="1" x14ac:dyDescent="0.35">
      <c r="A278" s="11" t="s">
        <v>358</v>
      </c>
      <c r="B278" s="11" t="s">
        <v>255</v>
      </c>
      <c r="D278" s="11" t="s">
        <v>383</v>
      </c>
      <c r="E278" s="18" t="s">
        <v>3365</v>
      </c>
      <c r="F278" s="10">
        <v>1.478</v>
      </c>
      <c r="G278" s="11" t="s">
        <v>3518</v>
      </c>
      <c r="H278" s="11" t="s">
        <v>3520</v>
      </c>
      <c r="I278" s="11">
        <v>1975</v>
      </c>
      <c r="J278" s="11">
        <v>2008</v>
      </c>
    </row>
    <row r="279" spans="1:10" ht="14.5" customHeight="1" x14ac:dyDescent="0.35">
      <c r="A279" s="11" t="s">
        <v>358</v>
      </c>
      <c r="B279" s="11" t="s">
        <v>239</v>
      </c>
      <c r="D279" s="11" t="s">
        <v>378</v>
      </c>
      <c r="E279" s="18" t="s">
        <v>3365</v>
      </c>
      <c r="F279" s="10">
        <v>1.478</v>
      </c>
      <c r="G279" s="11" t="s">
        <v>3518</v>
      </c>
      <c r="H279" s="11" t="s">
        <v>3520</v>
      </c>
      <c r="I279" s="11">
        <v>1975</v>
      </c>
      <c r="J279" s="11">
        <v>2008</v>
      </c>
    </row>
    <row r="280" spans="1:10" ht="14.5" customHeight="1" x14ac:dyDescent="0.35">
      <c r="A280" s="11" t="s">
        <v>358</v>
      </c>
      <c r="B280" s="11" t="s">
        <v>90</v>
      </c>
      <c r="D280" s="19" t="s">
        <v>375</v>
      </c>
      <c r="E280" s="18" t="s">
        <v>3365</v>
      </c>
      <c r="F280" s="10">
        <v>1.478</v>
      </c>
      <c r="G280" s="11" t="s">
        <v>3518</v>
      </c>
      <c r="H280" s="11" t="s">
        <v>3520</v>
      </c>
      <c r="I280" s="11">
        <v>1975</v>
      </c>
      <c r="J280" s="11">
        <v>2008</v>
      </c>
    </row>
    <row r="281" spans="1:10" ht="14.5" customHeight="1" x14ac:dyDescent="0.35">
      <c r="A281" s="11" t="s">
        <v>358</v>
      </c>
      <c r="B281" s="11" t="s">
        <v>224</v>
      </c>
      <c r="D281" s="11" t="s">
        <v>382</v>
      </c>
      <c r="E281" s="18" t="s">
        <v>3365</v>
      </c>
      <c r="F281" s="10">
        <v>1.478</v>
      </c>
      <c r="G281" s="11" t="s">
        <v>3518</v>
      </c>
      <c r="H281" s="11" t="s">
        <v>3520</v>
      </c>
      <c r="I281" s="11">
        <v>1975</v>
      </c>
      <c r="J281" s="11">
        <v>2008</v>
      </c>
    </row>
    <row r="282" spans="1:10" ht="14.5" customHeight="1" x14ac:dyDescent="0.35">
      <c r="A282" s="11" t="s">
        <v>358</v>
      </c>
      <c r="B282" s="11" t="s">
        <v>242</v>
      </c>
      <c r="D282" s="11" t="s">
        <v>381</v>
      </c>
      <c r="E282" s="18" t="s">
        <v>3365</v>
      </c>
      <c r="F282" s="10">
        <v>1.478</v>
      </c>
      <c r="G282" s="11" t="s">
        <v>3518</v>
      </c>
      <c r="H282" s="11" t="s">
        <v>3520</v>
      </c>
      <c r="I282" s="11">
        <v>1975</v>
      </c>
      <c r="J282" s="11">
        <v>2008</v>
      </c>
    </row>
    <row r="283" spans="1:10" ht="14.5" customHeight="1" x14ac:dyDescent="0.35">
      <c r="A283" s="11" t="s">
        <v>358</v>
      </c>
      <c r="B283" s="11" t="s">
        <v>376</v>
      </c>
      <c r="D283" s="19" t="s">
        <v>377</v>
      </c>
      <c r="E283" s="18" t="s">
        <v>3365</v>
      </c>
      <c r="F283" s="10">
        <v>1.478</v>
      </c>
      <c r="G283" s="11" t="s">
        <v>3518</v>
      </c>
      <c r="H283" s="11" t="s">
        <v>3520</v>
      </c>
      <c r="I283" s="11">
        <v>1975</v>
      </c>
      <c r="J283" s="11">
        <v>2008</v>
      </c>
    </row>
    <row r="284" spans="1:10" ht="14.5" customHeight="1" x14ac:dyDescent="0.35">
      <c r="A284" s="11" t="s">
        <v>358</v>
      </c>
      <c r="B284" s="11" t="s">
        <v>379</v>
      </c>
      <c r="D284" s="11" t="s">
        <v>380</v>
      </c>
      <c r="E284" s="18" t="s">
        <v>3365</v>
      </c>
      <c r="F284" s="10">
        <v>1.478</v>
      </c>
      <c r="G284" s="11" t="s">
        <v>3518</v>
      </c>
      <c r="H284" s="11" t="s">
        <v>3520</v>
      </c>
      <c r="I284" s="11">
        <v>1975</v>
      </c>
      <c r="J284" s="11">
        <v>2008</v>
      </c>
    </row>
    <row r="285" spans="1:10" ht="14.5" customHeight="1" x14ac:dyDescent="0.35">
      <c r="A285" s="11" t="s">
        <v>358</v>
      </c>
      <c r="B285" s="11" t="s">
        <v>33</v>
      </c>
      <c r="C285" s="11" t="s">
        <v>384</v>
      </c>
      <c r="D285" s="19" t="s">
        <v>385</v>
      </c>
      <c r="E285" s="18" t="s">
        <v>3365</v>
      </c>
      <c r="F285" s="10">
        <v>1.478</v>
      </c>
      <c r="G285" s="11" t="s">
        <v>3518</v>
      </c>
      <c r="H285" s="11" t="s">
        <v>3520</v>
      </c>
      <c r="I285" s="11">
        <v>1975</v>
      </c>
      <c r="J285" s="11">
        <v>2008</v>
      </c>
    </row>
    <row r="286" spans="1:10" ht="14.5" customHeight="1" x14ac:dyDescent="0.35">
      <c r="A286" s="11" t="s">
        <v>358</v>
      </c>
      <c r="B286" s="11" t="s">
        <v>8</v>
      </c>
      <c r="D286" s="19" t="s">
        <v>362</v>
      </c>
      <c r="E286" s="18" t="s">
        <v>3365</v>
      </c>
      <c r="F286" s="10">
        <v>1.478</v>
      </c>
      <c r="G286" s="11" t="s">
        <v>3518</v>
      </c>
      <c r="H286" s="11" t="s">
        <v>3520</v>
      </c>
      <c r="I286" s="11">
        <v>1975</v>
      </c>
      <c r="J286" s="11">
        <v>2008</v>
      </c>
    </row>
    <row r="287" spans="1:10" ht="14.5" customHeight="1" x14ac:dyDescent="0.35">
      <c r="A287" s="11" t="s">
        <v>358</v>
      </c>
      <c r="B287" s="11" t="s">
        <v>8</v>
      </c>
      <c r="D287" s="19" t="s">
        <v>363</v>
      </c>
      <c r="E287" s="18" t="s">
        <v>3365</v>
      </c>
      <c r="F287" s="10">
        <v>1.478</v>
      </c>
      <c r="G287" s="11" t="s">
        <v>3518</v>
      </c>
      <c r="H287" s="11" t="s">
        <v>3520</v>
      </c>
      <c r="I287" s="11">
        <v>1975</v>
      </c>
      <c r="J287" s="11">
        <v>2008</v>
      </c>
    </row>
    <row r="288" spans="1:10" ht="14.5" customHeight="1" x14ac:dyDescent="0.35">
      <c r="A288" s="11" t="s">
        <v>358</v>
      </c>
      <c r="B288" s="11" t="s">
        <v>372</v>
      </c>
      <c r="D288" s="19" t="s">
        <v>373</v>
      </c>
      <c r="E288" s="18" t="s">
        <v>3365</v>
      </c>
      <c r="F288" s="10">
        <v>1.478</v>
      </c>
      <c r="G288" s="11" t="s">
        <v>3518</v>
      </c>
      <c r="H288" s="11" t="s">
        <v>3520</v>
      </c>
      <c r="I288" s="11">
        <v>1975</v>
      </c>
      <c r="J288" s="11">
        <v>2008</v>
      </c>
    </row>
    <row r="289" spans="1:10" ht="14.5" customHeight="1" x14ac:dyDescent="0.35">
      <c r="A289" s="11" t="s">
        <v>358</v>
      </c>
      <c r="B289" s="11" t="s">
        <v>367</v>
      </c>
      <c r="D289" s="19" t="s">
        <v>368</v>
      </c>
      <c r="E289" s="18" t="s">
        <v>3365</v>
      </c>
      <c r="F289" s="10">
        <v>1.478</v>
      </c>
      <c r="G289" s="11" t="s">
        <v>3518</v>
      </c>
      <c r="H289" s="11" t="s">
        <v>3520</v>
      </c>
      <c r="I289" s="11">
        <v>1975</v>
      </c>
      <c r="J289" s="11">
        <v>2008</v>
      </c>
    </row>
    <row r="290" spans="1:10" ht="14.5" customHeight="1" x14ac:dyDescent="0.35">
      <c r="A290" s="11" t="s">
        <v>358</v>
      </c>
      <c r="B290" s="11" t="s">
        <v>100</v>
      </c>
      <c r="D290" s="19" t="s">
        <v>369</v>
      </c>
      <c r="E290" s="18" t="s">
        <v>3365</v>
      </c>
      <c r="F290" s="10">
        <v>1.478</v>
      </c>
      <c r="G290" s="11" t="s">
        <v>3518</v>
      </c>
      <c r="H290" s="11" t="s">
        <v>3520</v>
      </c>
      <c r="I290" s="11">
        <v>1975</v>
      </c>
      <c r="J290" s="11">
        <v>2008</v>
      </c>
    </row>
    <row r="291" spans="1:10" ht="14.5" customHeight="1" x14ac:dyDescent="0.35">
      <c r="A291" s="11" t="s">
        <v>358</v>
      </c>
      <c r="B291" s="11" t="s">
        <v>190</v>
      </c>
      <c r="D291" s="19" t="s">
        <v>374</v>
      </c>
      <c r="E291" s="18" t="s">
        <v>3365</v>
      </c>
      <c r="F291" s="10">
        <v>1.478</v>
      </c>
      <c r="G291" s="11" t="s">
        <v>3518</v>
      </c>
      <c r="H291" s="11" t="s">
        <v>3520</v>
      </c>
      <c r="I291" s="11">
        <v>1975</v>
      </c>
      <c r="J291" s="11">
        <v>2008</v>
      </c>
    </row>
    <row r="292" spans="1:10" ht="14.5" customHeight="1" x14ac:dyDescent="0.35">
      <c r="A292" s="11" t="s">
        <v>358</v>
      </c>
      <c r="B292" s="11" t="s">
        <v>234</v>
      </c>
      <c r="D292" s="19" t="s">
        <v>366</v>
      </c>
      <c r="E292" s="18" t="s">
        <v>3365</v>
      </c>
      <c r="F292" s="10">
        <v>1.478</v>
      </c>
      <c r="G292" s="11" t="s">
        <v>3518</v>
      </c>
      <c r="H292" s="11" t="s">
        <v>3520</v>
      </c>
      <c r="I292" s="11">
        <v>1975</v>
      </c>
      <c r="J292" s="11">
        <v>2008</v>
      </c>
    </row>
    <row r="293" spans="1:10" ht="14.5" customHeight="1" x14ac:dyDescent="0.35">
      <c r="A293" s="11" t="s">
        <v>358</v>
      </c>
      <c r="B293" s="11" t="s">
        <v>370</v>
      </c>
      <c r="D293" s="19" t="s">
        <v>371</v>
      </c>
      <c r="E293" s="18" t="s">
        <v>3365</v>
      </c>
      <c r="F293" s="10">
        <v>1.478</v>
      </c>
      <c r="G293" s="11" t="s">
        <v>3518</v>
      </c>
      <c r="H293" s="11" t="s">
        <v>3520</v>
      </c>
      <c r="I293" s="11">
        <v>1975</v>
      </c>
      <c r="J293" s="11">
        <v>2008</v>
      </c>
    </row>
    <row r="294" spans="1:10" ht="14.5" customHeight="1" x14ac:dyDescent="0.35">
      <c r="A294" s="11" t="s">
        <v>358</v>
      </c>
      <c r="B294" s="11" t="s">
        <v>364</v>
      </c>
      <c r="D294" s="19" t="s">
        <v>365</v>
      </c>
      <c r="E294" s="18" t="s">
        <v>3365</v>
      </c>
      <c r="F294" s="10">
        <v>1.478</v>
      </c>
      <c r="G294" s="11" t="s">
        <v>3518</v>
      </c>
      <c r="H294" s="11" t="s">
        <v>3520</v>
      </c>
      <c r="I294" s="11">
        <v>1975</v>
      </c>
      <c r="J294" s="11">
        <v>2008</v>
      </c>
    </row>
    <row r="295" spans="1:10" ht="14.5" customHeight="1" x14ac:dyDescent="0.35">
      <c r="A295" s="11" t="s">
        <v>358</v>
      </c>
      <c r="B295" s="11" t="s">
        <v>359</v>
      </c>
      <c r="D295" s="19" t="s">
        <v>360</v>
      </c>
      <c r="E295" s="18" t="s">
        <v>3365</v>
      </c>
      <c r="F295" s="10">
        <v>1.478</v>
      </c>
      <c r="G295" s="11" t="s">
        <v>3518</v>
      </c>
      <c r="H295" s="11" t="s">
        <v>3520</v>
      </c>
      <c r="I295" s="11">
        <v>1975</v>
      </c>
      <c r="J295" s="11">
        <v>2008</v>
      </c>
    </row>
    <row r="296" spans="1:10" ht="14.5" customHeight="1" x14ac:dyDescent="0.35">
      <c r="A296" s="11" t="s">
        <v>358</v>
      </c>
      <c r="B296" s="11" t="s">
        <v>359</v>
      </c>
      <c r="D296" s="19" t="s">
        <v>361</v>
      </c>
      <c r="E296" s="18" t="s">
        <v>3365</v>
      </c>
      <c r="F296" s="10">
        <v>1.478</v>
      </c>
      <c r="G296" s="11" t="s">
        <v>3518</v>
      </c>
      <c r="H296" s="11" t="s">
        <v>3520</v>
      </c>
      <c r="I296" s="11">
        <v>1975</v>
      </c>
      <c r="J296" s="11">
        <v>2008</v>
      </c>
    </row>
    <row r="297" spans="1:10" ht="14.5" customHeight="1" x14ac:dyDescent="0.35">
      <c r="A297" s="11" t="s">
        <v>386</v>
      </c>
      <c r="B297" s="11" t="s">
        <v>22</v>
      </c>
      <c r="D297" s="19" t="s">
        <v>393</v>
      </c>
      <c r="E297" s="18" t="s">
        <v>3380</v>
      </c>
      <c r="F297" s="10" t="s">
        <v>3374</v>
      </c>
      <c r="G297" s="11" t="s">
        <v>3521</v>
      </c>
      <c r="H297" s="11" t="s">
        <v>3521</v>
      </c>
      <c r="I297" s="11">
        <v>1971</v>
      </c>
      <c r="J297" s="11">
        <v>2004</v>
      </c>
    </row>
    <row r="298" spans="1:10" ht="14.5" customHeight="1" x14ac:dyDescent="0.35">
      <c r="A298" s="11" t="s">
        <v>386</v>
      </c>
      <c r="B298" s="11" t="s">
        <v>394</v>
      </c>
      <c r="D298" s="19" t="s">
        <v>395</v>
      </c>
      <c r="E298" s="18" t="s">
        <v>3380</v>
      </c>
      <c r="F298" s="10" t="s">
        <v>3374</v>
      </c>
      <c r="G298" s="11" t="s">
        <v>3521</v>
      </c>
      <c r="H298" s="11" t="s">
        <v>3521</v>
      </c>
      <c r="I298" s="11">
        <v>1971</v>
      </c>
      <c r="J298" s="11">
        <v>2004</v>
      </c>
    </row>
    <row r="299" spans="1:10" ht="14.5" customHeight="1" x14ac:dyDescent="0.35">
      <c r="A299" s="11" t="s">
        <v>386</v>
      </c>
      <c r="B299" s="11" t="s">
        <v>8</v>
      </c>
      <c r="D299" s="19" t="s">
        <v>387</v>
      </c>
      <c r="E299" s="18" t="s">
        <v>3380</v>
      </c>
      <c r="F299" s="10" t="s">
        <v>3374</v>
      </c>
      <c r="G299" s="11" t="s">
        <v>3521</v>
      </c>
      <c r="H299" s="11" t="s">
        <v>3521</v>
      </c>
      <c r="I299" s="11">
        <v>1971</v>
      </c>
      <c r="J299" s="11">
        <v>2004</v>
      </c>
    </row>
    <row r="300" spans="1:10" ht="14.5" customHeight="1" x14ac:dyDescent="0.35">
      <c r="A300" s="11" t="s">
        <v>386</v>
      </c>
      <c r="B300" s="11" t="s">
        <v>8</v>
      </c>
      <c r="D300" s="19" t="s">
        <v>388</v>
      </c>
      <c r="E300" s="18" t="s">
        <v>3380</v>
      </c>
      <c r="F300" s="10" t="s">
        <v>3374</v>
      </c>
      <c r="G300" s="11" t="s">
        <v>3521</v>
      </c>
      <c r="H300" s="11" t="s">
        <v>3521</v>
      </c>
      <c r="I300" s="11">
        <v>1971</v>
      </c>
      <c r="J300" s="11">
        <v>2004</v>
      </c>
    </row>
    <row r="301" spans="1:10" ht="14.5" customHeight="1" x14ac:dyDescent="0.35">
      <c r="A301" s="11" t="s">
        <v>386</v>
      </c>
      <c r="B301" s="11" t="s">
        <v>14</v>
      </c>
      <c r="D301" s="19" t="s">
        <v>392</v>
      </c>
      <c r="E301" s="18" t="s">
        <v>3380</v>
      </c>
      <c r="F301" s="10" t="s">
        <v>3374</v>
      </c>
      <c r="G301" s="11" t="s">
        <v>3521</v>
      </c>
      <c r="H301" s="11" t="s">
        <v>3521</v>
      </c>
      <c r="I301" s="11">
        <v>1971</v>
      </c>
      <c r="J301" s="11">
        <v>2004</v>
      </c>
    </row>
    <row r="302" spans="1:10" ht="14.5" customHeight="1" x14ac:dyDescent="0.35">
      <c r="A302" s="11" t="s">
        <v>386</v>
      </c>
      <c r="B302" s="11" t="s">
        <v>391</v>
      </c>
      <c r="D302" s="19" t="s">
        <v>392</v>
      </c>
      <c r="E302" s="18" t="s">
        <v>3380</v>
      </c>
      <c r="F302" s="10" t="s">
        <v>3374</v>
      </c>
      <c r="G302" s="11" t="s">
        <v>3521</v>
      </c>
      <c r="H302" s="11" t="s">
        <v>3521</v>
      </c>
      <c r="I302" s="11">
        <v>1971</v>
      </c>
      <c r="J302" s="11">
        <v>2004</v>
      </c>
    </row>
    <row r="303" spans="1:10" ht="14.5" customHeight="1" x14ac:dyDescent="0.35">
      <c r="A303" s="11" t="s">
        <v>386</v>
      </c>
      <c r="B303" s="11" t="s">
        <v>389</v>
      </c>
      <c r="D303" s="19" t="s">
        <v>390</v>
      </c>
      <c r="E303" s="18" t="s">
        <v>3380</v>
      </c>
      <c r="F303" s="10" t="s">
        <v>3374</v>
      </c>
      <c r="G303" s="11" t="s">
        <v>3521</v>
      </c>
      <c r="H303" s="11" t="s">
        <v>3521</v>
      </c>
      <c r="I303" s="11">
        <v>1971</v>
      </c>
      <c r="J303" s="11">
        <v>2004</v>
      </c>
    </row>
    <row r="304" spans="1:10" ht="14.5" customHeight="1" x14ac:dyDescent="0.35">
      <c r="A304" s="11" t="s">
        <v>386</v>
      </c>
      <c r="B304" s="11" t="s">
        <v>389</v>
      </c>
      <c r="D304" s="19" t="s">
        <v>388</v>
      </c>
      <c r="E304" s="18" t="s">
        <v>3380</v>
      </c>
      <c r="F304" s="10" t="s">
        <v>3374</v>
      </c>
      <c r="G304" s="11" t="s">
        <v>3521</v>
      </c>
      <c r="H304" s="11" t="s">
        <v>3521</v>
      </c>
      <c r="I304" s="11">
        <v>1971</v>
      </c>
      <c r="J304" s="11">
        <v>2004</v>
      </c>
    </row>
    <row r="305" spans="1:10" ht="14.5" customHeight="1" x14ac:dyDescent="0.35">
      <c r="A305" s="11" t="s">
        <v>396</v>
      </c>
      <c r="B305" s="11" t="s">
        <v>151</v>
      </c>
      <c r="D305" s="19" t="s">
        <v>411</v>
      </c>
      <c r="E305" s="18" t="s">
        <v>3381</v>
      </c>
      <c r="F305" s="10">
        <v>0.66100000000000003</v>
      </c>
      <c r="G305" s="11" t="s">
        <v>3502</v>
      </c>
      <c r="H305" s="11" t="s">
        <v>3519</v>
      </c>
      <c r="I305" s="11">
        <v>2000</v>
      </c>
      <c r="J305" s="11">
        <v>2010</v>
      </c>
    </row>
    <row r="306" spans="1:10" ht="14.5" customHeight="1" x14ac:dyDescent="0.35">
      <c r="A306" s="11" t="s">
        <v>396</v>
      </c>
      <c r="B306" s="11" t="s">
        <v>216</v>
      </c>
      <c r="D306" s="19" t="s">
        <v>413</v>
      </c>
      <c r="E306" s="18" t="s">
        <v>3381</v>
      </c>
      <c r="F306" s="10">
        <v>0.66100000000000003</v>
      </c>
      <c r="G306" s="11" t="s">
        <v>3502</v>
      </c>
      <c r="H306" s="11" t="s">
        <v>3519</v>
      </c>
      <c r="I306" s="11">
        <v>2000</v>
      </c>
      <c r="J306" s="11">
        <v>2010</v>
      </c>
    </row>
    <row r="307" spans="1:10" ht="14.5" customHeight="1" x14ac:dyDescent="0.35">
      <c r="A307" s="11" t="s">
        <v>396</v>
      </c>
      <c r="B307" s="11" t="s">
        <v>154</v>
      </c>
      <c r="D307" s="19" t="s">
        <v>412</v>
      </c>
      <c r="E307" s="18" t="s">
        <v>3381</v>
      </c>
      <c r="F307" s="10">
        <v>0.66100000000000003</v>
      </c>
      <c r="G307" s="11" t="s">
        <v>3502</v>
      </c>
      <c r="H307" s="11" t="s">
        <v>3519</v>
      </c>
      <c r="I307" s="11">
        <v>2000</v>
      </c>
      <c r="J307" s="11">
        <v>2010</v>
      </c>
    </row>
    <row r="308" spans="1:10" ht="14.5" customHeight="1" x14ac:dyDescent="0.35">
      <c r="A308" s="11" t="s">
        <v>396</v>
      </c>
      <c r="B308" s="11" t="s">
        <v>33</v>
      </c>
      <c r="D308" s="19" t="s">
        <v>401</v>
      </c>
      <c r="E308" s="18" t="s">
        <v>3381</v>
      </c>
      <c r="F308" s="10">
        <v>0.66100000000000003</v>
      </c>
      <c r="G308" s="11" t="s">
        <v>3502</v>
      </c>
      <c r="H308" s="11" t="s">
        <v>3519</v>
      </c>
      <c r="I308" s="11">
        <v>2000</v>
      </c>
      <c r="J308" s="11">
        <v>2010</v>
      </c>
    </row>
    <row r="309" spans="1:10" ht="14.5" customHeight="1" x14ac:dyDescent="0.35">
      <c r="A309" s="11" t="s">
        <v>396</v>
      </c>
      <c r="B309" s="11" t="s">
        <v>33</v>
      </c>
      <c r="D309" s="19" t="s">
        <v>403</v>
      </c>
      <c r="E309" s="18" t="s">
        <v>3381</v>
      </c>
      <c r="F309" s="10">
        <v>0.66100000000000003</v>
      </c>
      <c r="G309" s="11" t="s">
        <v>3502</v>
      </c>
      <c r="H309" s="11" t="s">
        <v>3519</v>
      </c>
      <c r="I309" s="11">
        <v>2000</v>
      </c>
      <c r="J309" s="11">
        <v>2010</v>
      </c>
    </row>
    <row r="310" spans="1:10" ht="14.5" customHeight="1" x14ac:dyDescent="0.35">
      <c r="A310" s="11" t="s">
        <v>396</v>
      </c>
      <c r="B310" s="11" t="s">
        <v>33</v>
      </c>
      <c r="D310" s="19" t="s">
        <v>404</v>
      </c>
      <c r="E310" s="18" t="s">
        <v>3381</v>
      </c>
      <c r="F310" s="10">
        <v>0.66100000000000003</v>
      </c>
      <c r="G310" s="11" t="s">
        <v>3502</v>
      </c>
      <c r="H310" s="11" t="s">
        <v>3519</v>
      </c>
      <c r="I310" s="11">
        <v>2000</v>
      </c>
      <c r="J310" s="11">
        <v>2010</v>
      </c>
    </row>
    <row r="311" spans="1:10" ht="14.5" customHeight="1" x14ac:dyDescent="0.35">
      <c r="A311" s="11" t="s">
        <v>396</v>
      </c>
      <c r="B311" s="11" t="s">
        <v>33</v>
      </c>
      <c r="D311" s="19" t="s">
        <v>407</v>
      </c>
      <c r="E311" s="18" t="s">
        <v>3381</v>
      </c>
      <c r="F311" s="10">
        <v>0.66100000000000003</v>
      </c>
      <c r="G311" s="11" t="s">
        <v>3502</v>
      </c>
      <c r="H311" s="11" t="s">
        <v>3519</v>
      </c>
      <c r="I311" s="11">
        <v>2000</v>
      </c>
      <c r="J311" s="11">
        <v>2010</v>
      </c>
    </row>
    <row r="312" spans="1:10" ht="14.5" customHeight="1" x14ac:dyDescent="0.35">
      <c r="A312" s="11" t="s">
        <v>396</v>
      </c>
      <c r="B312" s="11" t="s">
        <v>33</v>
      </c>
      <c r="D312" s="19" t="s">
        <v>408</v>
      </c>
      <c r="E312" s="18" t="s">
        <v>3381</v>
      </c>
      <c r="F312" s="10">
        <v>0.66100000000000003</v>
      </c>
      <c r="G312" s="11" t="s">
        <v>3502</v>
      </c>
      <c r="H312" s="11" t="s">
        <v>3519</v>
      </c>
      <c r="I312" s="11">
        <v>2000</v>
      </c>
      <c r="J312" s="11">
        <v>2010</v>
      </c>
    </row>
    <row r="313" spans="1:10" ht="14.5" customHeight="1" x14ac:dyDescent="0.35">
      <c r="A313" s="11" t="s">
        <v>396</v>
      </c>
      <c r="B313" s="11" t="s">
        <v>8</v>
      </c>
      <c r="D313" s="19" t="s">
        <v>399</v>
      </c>
      <c r="E313" s="18" t="s">
        <v>3381</v>
      </c>
      <c r="F313" s="10">
        <v>0.66100000000000003</v>
      </c>
      <c r="G313" s="11" t="s">
        <v>3502</v>
      </c>
      <c r="H313" s="11" t="s">
        <v>3519</v>
      </c>
      <c r="I313" s="11">
        <v>2000</v>
      </c>
      <c r="J313" s="11">
        <v>2010</v>
      </c>
    </row>
    <row r="314" spans="1:10" ht="14.5" customHeight="1" x14ac:dyDescent="0.35">
      <c r="A314" s="11" t="s">
        <v>396</v>
      </c>
      <c r="B314" s="11" t="s">
        <v>8</v>
      </c>
      <c r="D314" s="19" t="s">
        <v>400</v>
      </c>
      <c r="E314" s="18" t="s">
        <v>3381</v>
      </c>
      <c r="F314" s="10">
        <v>0.66100000000000003</v>
      </c>
      <c r="G314" s="11" t="s">
        <v>3502</v>
      </c>
      <c r="H314" s="11" t="s">
        <v>3519</v>
      </c>
      <c r="I314" s="11">
        <v>2000</v>
      </c>
      <c r="J314" s="11">
        <v>2010</v>
      </c>
    </row>
    <row r="315" spans="1:10" ht="14.5" customHeight="1" x14ac:dyDescent="0.35">
      <c r="A315" s="11" t="s">
        <v>396</v>
      </c>
      <c r="B315" s="11" t="s">
        <v>8</v>
      </c>
      <c r="D315" s="19" t="s">
        <v>410</v>
      </c>
      <c r="E315" s="18" t="s">
        <v>3381</v>
      </c>
      <c r="F315" s="10">
        <v>0.66100000000000003</v>
      </c>
      <c r="G315" s="11" t="s">
        <v>3502</v>
      </c>
      <c r="H315" s="11" t="s">
        <v>3519</v>
      </c>
      <c r="I315" s="11">
        <v>2000</v>
      </c>
      <c r="J315" s="11">
        <v>2010</v>
      </c>
    </row>
    <row r="316" spans="1:10" ht="14.5" customHeight="1" x14ac:dyDescent="0.35">
      <c r="A316" s="11" t="s">
        <v>396</v>
      </c>
      <c r="B316" s="11" t="s">
        <v>405</v>
      </c>
      <c r="D316" s="19" t="s">
        <v>406</v>
      </c>
      <c r="E316" s="18" t="s">
        <v>3381</v>
      </c>
      <c r="F316" s="10">
        <v>0.66100000000000003</v>
      </c>
      <c r="G316" s="11" t="s">
        <v>3502</v>
      </c>
      <c r="H316" s="11" t="s">
        <v>3519</v>
      </c>
      <c r="I316" s="11">
        <v>2000</v>
      </c>
      <c r="J316" s="11">
        <v>2010</v>
      </c>
    </row>
    <row r="317" spans="1:10" ht="14.5" customHeight="1" x14ac:dyDescent="0.35">
      <c r="A317" s="11" t="s">
        <v>396</v>
      </c>
      <c r="B317" s="11" t="s">
        <v>199</v>
      </c>
      <c r="D317" s="19" t="s">
        <v>402</v>
      </c>
      <c r="E317" s="18" t="s">
        <v>3381</v>
      </c>
      <c r="F317" s="10">
        <v>0.66100000000000003</v>
      </c>
      <c r="G317" s="11" t="s">
        <v>3502</v>
      </c>
      <c r="H317" s="11" t="s">
        <v>3519</v>
      </c>
      <c r="I317" s="11">
        <v>2000</v>
      </c>
      <c r="J317" s="11">
        <v>2010</v>
      </c>
    </row>
    <row r="318" spans="1:10" ht="14.5" customHeight="1" x14ac:dyDescent="0.35">
      <c r="A318" s="11" t="s">
        <v>396</v>
      </c>
      <c r="B318" s="11" t="s">
        <v>198</v>
      </c>
      <c r="D318" s="19" t="s">
        <v>409</v>
      </c>
      <c r="E318" s="18" t="s">
        <v>3381</v>
      </c>
      <c r="F318" s="10">
        <v>0.66100000000000003</v>
      </c>
      <c r="G318" s="11" t="s">
        <v>3502</v>
      </c>
      <c r="H318" s="11" t="s">
        <v>3519</v>
      </c>
      <c r="I318" s="11">
        <v>2000</v>
      </c>
      <c r="J318" s="11">
        <v>2010</v>
      </c>
    </row>
    <row r="319" spans="1:10" ht="14.5" customHeight="1" x14ac:dyDescent="0.35">
      <c r="A319" s="11" t="s">
        <v>396</v>
      </c>
      <c r="B319" s="11" t="s">
        <v>397</v>
      </c>
      <c r="D319" s="19" t="s">
        <v>398</v>
      </c>
      <c r="E319" s="18" t="s">
        <v>3381</v>
      </c>
      <c r="F319" s="10">
        <v>0.66100000000000003</v>
      </c>
      <c r="G319" s="11" t="s">
        <v>3502</v>
      </c>
      <c r="H319" s="11" t="s">
        <v>3519</v>
      </c>
      <c r="I319" s="11">
        <v>2000</v>
      </c>
      <c r="J319" s="11">
        <v>2010</v>
      </c>
    </row>
    <row r="320" spans="1:10" ht="14.5" customHeight="1" x14ac:dyDescent="0.35">
      <c r="A320" s="11" t="s">
        <v>414</v>
      </c>
      <c r="B320" s="11" t="s">
        <v>224</v>
      </c>
      <c r="D320" s="19" t="s">
        <v>425</v>
      </c>
      <c r="E320" s="18" t="s">
        <v>3382</v>
      </c>
      <c r="F320" s="10">
        <v>2.2050000000000001</v>
      </c>
      <c r="G320" s="11" t="s">
        <v>3502</v>
      </c>
      <c r="H320" s="11" t="s">
        <v>3512</v>
      </c>
      <c r="I320" s="11">
        <v>1990</v>
      </c>
      <c r="J320" s="11">
        <v>2000</v>
      </c>
    </row>
    <row r="321" spans="1:10" ht="14.5" customHeight="1" x14ac:dyDescent="0.35">
      <c r="A321" s="11" t="s">
        <v>414</v>
      </c>
      <c r="B321" s="11" t="s">
        <v>57</v>
      </c>
      <c r="D321" s="19" t="s">
        <v>424</v>
      </c>
      <c r="E321" s="18" t="s">
        <v>3382</v>
      </c>
      <c r="F321" s="10">
        <v>2.2050000000000001</v>
      </c>
      <c r="G321" s="11" t="s">
        <v>3502</v>
      </c>
      <c r="H321" s="11" t="s">
        <v>3512</v>
      </c>
      <c r="I321" s="11">
        <v>1990</v>
      </c>
      <c r="J321" s="11">
        <v>2000</v>
      </c>
    </row>
    <row r="322" spans="1:10" ht="14.5" customHeight="1" x14ac:dyDescent="0.35">
      <c r="A322" s="11" t="s">
        <v>414</v>
      </c>
      <c r="B322" s="11" t="s">
        <v>419</v>
      </c>
      <c r="D322" s="19" t="s">
        <v>420</v>
      </c>
      <c r="E322" s="18" t="s">
        <v>3382</v>
      </c>
      <c r="F322" s="10">
        <v>2.2050000000000001</v>
      </c>
      <c r="G322" s="11" t="s">
        <v>3502</v>
      </c>
      <c r="H322" s="11" t="s">
        <v>3512</v>
      </c>
      <c r="I322" s="11">
        <v>1990</v>
      </c>
      <c r="J322" s="11">
        <v>2000</v>
      </c>
    </row>
    <row r="323" spans="1:10" ht="14.5" customHeight="1" x14ac:dyDescent="0.35">
      <c r="A323" s="11" t="s">
        <v>414</v>
      </c>
      <c r="B323" s="11" t="s">
        <v>24</v>
      </c>
      <c r="D323" s="19" t="s">
        <v>423</v>
      </c>
      <c r="E323" s="18" t="s">
        <v>3382</v>
      </c>
      <c r="F323" s="10">
        <v>2.2050000000000001</v>
      </c>
      <c r="G323" s="11" t="s">
        <v>3502</v>
      </c>
      <c r="H323" s="11" t="s">
        <v>3512</v>
      </c>
      <c r="I323" s="11">
        <v>1990</v>
      </c>
      <c r="J323" s="11">
        <v>2000</v>
      </c>
    </row>
    <row r="324" spans="1:10" ht="14.5" customHeight="1" x14ac:dyDescent="0.35">
      <c r="A324" s="11" t="s">
        <v>414</v>
      </c>
      <c r="B324" s="11" t="s">
        <v>8</v>
      </c>
      <c r="D324" s="19" t="s">
        <v>417</v>
      </c>
      <c r="E324" s="18" t="s">
        <v>3382</v>
      </c>
      <c r="F324" s="10">
        <v>2.2050000000000001</v>
      </c>
      <c r="G324" s="11" t="s">
        <v>3502</v>
      </c>
      <c r="H324" s="11" t="s">
        <v>3512</v>
      </c>
      <c r="I324" s="11">
        <v>1990</v>
      </c>
      <c r="J324" s="11">
        <v>2000</v>
      </c>
    </row>
    <row r="325" spans="1:10" ht="14.5" customHeight="1" x14ac:dyDescent="0.35">
      <c r="A325" s="11" t="s">
        <v>414</v>
      </c>
      <c r="B325" s="11" t="s">
        <v>190</v>
      </c>
      <c r="D325" s="19" t="s">
        <v>422</v>
      </c>
      <c r="E325" s="18" t="s">
        <v>3382</v>
      </c>
      <c r="F325" s="10">
        <v>2.2050000000000001</v>
      </c>
      <c r="G325" s="11" t="s">
        <v>3502</v>
      </c>
      <c r="H325" s="11" t="s">
        <v>3512</v>
      </c>
      <c r="I325" s="11">
        <v>1990</v>
      </c>
      <c r="J325" s="11">
        <v>2000</v>
      </c>
    </row>
    <row r="326" spans="1:10" ht="14.5" customHeight="1" x14ac:dyDescent="0.35">
      <c r="A326" s="11" t="s">
        <v>414</v>
      </c>
      <c r="B326" s="11" t="s">
        <v>63</v>
      </c>
      <c r="D326" s="19" t="s">
        <v>418</v>
      </c>
      <c r="E326" s="18" t="s">
        <v>3382</v>
      </c>
      <c r="F326" s="10">
        <v>2.2050000000000001</v>
      </c>
      <c r="G326" s="11" t="s">
        <v>3502</v>
      </c>
      <c r="H326" s="11" t="s">
        <v>3512</v>
      </c>
      <c r="I326" s="11">
        <v>1990</v>
      </c>
      <c r="J326" s="11">
        <v>2000</v>
      </c>
    </row>
    <row r="327" spans="1:10" ht="14.5" customHeight="1" x14ac:dyDescent="0.35">
      <c r="A327" s="11" t="s">
        <v>414</v>
      </c>
      <c r="B327" s="11" t="s">
        <v>421</v>
      </c>
      <c r="D327" s="19" t="s">
        <v>418</v>
      </c>
      <c r="E327" s="18" t="s">
        <v>3382</v>
      </c>
      <c r="F327" s="10">
        <v>2.2050000000000001</v>
      </c>
      <c r="G327" s="11" t="s">
        <v>3502</v>
      </c>
      <c r="H327" s="11" t="s">
        <v>3512</v>
      </c>
      <c r="I327" s="11">
        <v>1990</v>
      </c>
      <c r="J327" s="11">
        <v>2000</v>
      </c>
    </row>
    <row r="328" spans="1:10" ht="14.5" customHeight="1" x14ac:dyDescent="0.35">
      <c r="A328" s="11" t="s">
        <v>414</v>
      </c>
      <c r="B328" s="11" t="s">
        <v>10</v>
      </c>
      <c r="D328" s="19" t="s">
        <v>418</v>
      </c>
      <c r="E328" s="18" t="s">
        <v>3382</v>
      </c>
      <c r="F328" s="10">
        <v>2.2050000000000001</v>
      </c>
      <c r="G328" s="11" t="s">
        <v>3502</v>
      </c>
      <c r="H328" s="11" t="s">
        <v>3512</v>
      </c>
      <c r="I328" s="11">
        <v>1990</v>
      </c>
      <c r="J328" s="11">
        <v>2000</v>
      </c>
    </row>
    <row r="329" spans="1:10" ht="14.5" customHeight="1" x14ac:dyDescent="0.35">
      <c r="A329" s="11" t="s">
        <v>414</v>
      </c>
      <c r="B329" s="11" t="s">
        <v>415</v>
      </c>
      <c r="D329" s="19" t="s">
        <v>416</v>
      </c>
      <c r="E329" s="18" t="s">
        <v>3382</v>
      </c>
      <c r="F329" s="10">
        <v>2.2050000000000001</v>
      </c>
      <c r="G329" s="11" t="s">
        <v>3502</v>
      </c>
      <c r="H329" s="11" t="s">
        <v>3512</v>
      </c>
      <c r="I329" s="11">
        <v>1990</v>
      </c>
      <c r="J329" s="11">
        <v>2000</v>
      </c>
    </row>
    <row r="330" spans="1:10" ht="14.5" customHeight="1" x14ac:dyDescent="0.35">
      <c r="A330" s="11" t="s">
        <v>426</v>
      </c>
      <c r="B330" s="11" t="s">
        <v>213</v>
      </c>
      <c r="D330" s="11" t="s">
        <v>435</v>
      </c>
      <c r="E330" s="18" t="s">
        <v>3382</v>
      </c>
      <c r="F330" s="10">
        <v>2.2050000000000001</v>
      </c>
      <c r="G330" s="11" t="s">
        <v>3502</v>
      </c>
      <c r="H330" s="11" t="s">
        <v>3522</v>
      </c>
      <c r="I330" s="11">
        <v>1997</v>
      </c>
      <c r="J330" s="11">
        <v>2009</v>
      </c>
    </row>
    <row r="331" spans="1:10" ht="14.5" customHeight="1" x14ac:dyDescent="0.35">
      <c r="A331" s="11" t="s">
        <v>426</v>
      </c>
      <c r="B331" s="11" t="s">
        <v>436</v>
      </c>
      <c r="D331" s="11" t="s">
        <v>437</v>
      </c>
      <c r="E331" s="18" t="s">
        <v>3382</v>
      </c>
      <c r="F331" s="10">
        <v>2.2050000000000001</v>
      </c>
      <c r="G331" s="11" t="s">
        <v>3502</v>
      </c>
      <c r="H331" s="11" t="s">
        <v>3522</v>
      </c>
      <c r="I331" s="11">
        <v>1997</v>
      </c>
      <c r="J331" s="11">
        <v>2009</v>
      </c>
    </row>
    <row r="332" spans="1:10" ht="14.5" customHeight="1" x14ac:dyDescent="0.35">
      <c r="A332" s="11" t="s">
        <v>426</v>
      </c>
      <c r="B332" s="11" t="s">
        <v>8</v>
      </c>
      <c r="D332" s="19" t="s">
        <v>429</v>
      </c>
      <c r="E332" s="18" t="s">
        <v>3382</v>
      </c>
      <c r="F332" s="10">
        <v>2.2050000000000001</v>
      </c>
      <c r="G332" s="11" t="s">
        <v>3502</v>
      </c>
      <c r="H332" s="11" t="s">
        <v>3522</v>
      </c>
      <c r="I332" s="11">
        <v>1997</v>
      </c>
      <c r="J332" s="11">
        <v>2009</v>
      </c>
    </row>
    <row r="333" spans="1:10" ht="14.5" customHeight="1" x14ac:dyDescent="0.35">
      <c r="A333" s="11" t="s">
        <v>426</v>
      </c>
      <c r="B333" s="11" t="s">
        <v>8</v>
      </c>
      <c r="D333" s="19" t="s">
        <v>430</v>
      </c>
      <c r="E333" s="18" t="s">
        <v>3382</v>
      </c>
      <c r="F333" s="10">
        <v>2.2050000000000001</v>
      </c>
      <c r="G333" s="11" t="s">
        <v>3502</v>
      </c>
      <c r="H333" s="11" t="s">
        <v>3522</v>
      </c>
      <c r="I333" s="11">
        <v>1997</v>
      </c>
      <c r="J333" s="11">
        <v>2009</v>
      </c>
    </row>
    <row r="334" spans="1:10" ht="14.5" customHeight="1" x14ac:dyDescent="0.35">
      <c r="A334" s="11" t="s">
        <v>426</v>
      </c>
      <c r="B334" s="11" t="s">
        <v>8</v>
      </c>
      <c r="D334" s="19" t="s">
        <v>431</v>
      </c>
      <c r="E334" s="18" t="s">
        <v>3382</v>
      </c>
      <c r="F334" s="10">
        <v>2.2050000000000001</v>
      </c>
      <c r="G334" s="11" t="s">
        <v>3502</v>
      </c>
      <c r="H334" s="11" t="s">
        <v>3522</v>
      </c>
      <c r="I334" s="11">
        <v>1997</v>
      </c>
      <c r="J334" s="11">
        <v>2009</v>
      </c>
    </row>
    <row r="335" spans="1:10" ht="14.5" customHeight="1" x14ac:dyDescent="0.35">
      <c r="A335" s="11" t="s">
        <v>426</v>
      </c>
      <c r="B335" s="11" t="s">
        <v>342</v>
      </c>
      <c r="D335" s="19" t="s">
        <v>432</v>
      </c>
      <c r="E335" s="18" t="s">
        <v>3382</v>
      </c>
      <c r="F335" s="10">
        <v>2.2050000000000001</v>
      </c>
      <c r="G335" s="11" t="s">
        <v>3502</v>
      </c>
      <c r="H335" s="11" t="s">
        <v>3522</v>
      </c>
      <c r="I335" s="11">
        <v>1997</v>
      </c>
      <c r="J335" s="11">
        <v>2009</v>
      </c>
    </row>
    <row r="336" spans="1:10" ht="14.5" customHeight="1" x14ac:dyDescent="0.35">
      <c r="A336" s="11" t="s">
        <v>426</v>
      </c>
      <c r="B336" s="11" t="s">
        <v>433</v>
      </c>
      <c r="D336" s="19" t="s">
        <v>434</v>
      </c>
      <c r="E336" s="18" t="s">
        <v>3382</v>
      </c>
      <c r="F336" s="10">
        <v>2.2050000000000001</v>
      </c>
      <c r="G336" s="11" t="s">
        <v>3502</v>
      </c>
      <c r="H336" s="11" t="s">
        <v>3522</v>
      </c>
      <c r="I336" s="11">
        <v>1997</v>
      </c>
      <c r="J336" s="11">
        <v>2009</v>
      </c>
    </row>
    <row r="337" spans="1:10" ht="14.5" customHeight="1" x14ac:dyDescent="0.35">
      <c r="A337" s="11" t="s">
        <v>426</v>
      </c>
      <c r="B337" s="11" t="s">
        <v>427</v>
      </c>
      <c r="D337" s="19" t="s">
        <v>428</v>
      </c>
      <c r="E337" s="18" t="s">
        <v>3382</v>
      </c>
      <c r="F337" s="10">
        <v>2.2050000000000001</v>
      </c>
      <c r="G337" s="11" t="s">
        <v>3502</v>
      </c>
      <c r="H337" s="11" t="s">
        <v>3522</v>
      </c>
      <c r="I337" s="11">
        <v>1997</v>
      </c>
      <c r="J337" s="11">
        <v>2009</v>
      </c>
    </row>
    <row r="338" spans="1:10" ht="14.5" customHeight="1" x14ac:dyDescent="0.35">
      <c r="A338" s="11" t="s">
        <v>438</v>
      </c>
      <c r="B338" s="11" t="s">
        <v>59</v>
      </c>
      <c r="D338" s="19" t="s">
        <v>465</v>
      </c>
      <c r="E338" s="18" t="s">
        <v>3370</v>
      </c>
      <c r="F338" s="10" t="s">
        <v>3369</v>
      </c>
      <c r="G338" s="11" t="s">
        <v>3523</v>
      </c>
      <c r="H338" s="11" t="s">
        <v>3523</v>
      </c>
      <c r="I338" s="11">
        <v>2000</v>
      </c>
      <c r="J338" s="11">
        <v>2000</v>
      </c>
    </row>
    <row r="339" spans="1:10" ht="14.5" customHeight="1" x14ac:dyDescent="0.35">
      <c r="A339" s="11" t="s">
        <v>438</v>
      </c>
      <c r="B339" s="11" t="s">
        <v>22</v>
      </c>
      <c r="D339" s="11" t="s">
        <v>462</v>
      </c>
      <c r="E339" s="18" t="s">
        <v>3370</v>
      </c>
      <c r="F339" s="10" t="s">
        <v>3369</v>
      </c>
      <c r="G339" s="11" t="s">
        <v>3523</v>
      </c>
      <c r="H339" s="11" t="s">
        <v>3523</v>
      </c>
      <c r="I339" s="11">
        <v>2000</v>
      </c>
      <c r="J339" s="11">
        <v>2000</v>
      </c>
    </row>
    <row r="340" spans="1:10" ht="14.5" customHeight="1" x14ac:dyDescent="0.35">
      <c r="A340" s="11" t="s">
        <v>438</v>
      </c>
      <c r="B340" s="11" t="s">
        <v>24</v>
      </c>
      <c r="D340" s="19" t="s">
        <v>459</v>
      </c>
      <c r="E340" s="18" t="s">
        <v>3370</v>
      </c>
      <c r="F340" s="10" t="s">
        <v>3369</v>
      </c>
      <c r="G340" s="11" t="s">
        <v>3523</v>
      </c>
      <c r="H340" s="11" t="s">
        <v>3523</v>
      </c>
      <c r="I340" s="11">
        <v>2000</v>
      </c>
      <c r="J340" s="11">
        <v>2000</v>
      </c>
    </row>
    <row r="341" spans="1:10" ht="14.5" customHeight="1" x14ac:dyDescent="0.35">
      <c r="A341" s="11" t="s">
        <v>438</v>
      </c>
      <c r="B341" s="11" t="s">
        <v>24</v>
      </c>
      <c r="D341" s="19" t="s">
        <v>461</v>
      </c>
      <c r="E341" s="18" t="s">
        <v>3370</v>
      </c>
      <c r="F341" s="10" t="s">
        <v>3369</v>
      </c>
      <c r="G341" s="11" t="s">
        <v>3523</v>
      </c>
      <c r="H341" s="11" t="s">
        <v>3523</v>
      </c>
      <c r="I341" s="11">
        <v>2000</v>
      </c>
      <c r="J341" s="11">
        <v>2000</v>
      </c>
    </row>
    <row r="342" spans="1:10" ht="14.5" customHeight="1" x14ac:dyDescent="0.35">
      <c r="A342" s="11" t="s">
        <v>438</v>
      </c>
      <c r="B342" s="11" t="s">
        <v>25</v>
      </c>
      <c r="D342" s="19" t="s">
        <v>458</v>
      </c>
      <c r="E342" s="18" t="s">
        <v>3370</v>
      </c>
      <c r="F342" s="10" t="s">
        <v>3369</v>
      </c>
      <c r="G342" s="11" t="s">
        <v>3523</v>
      </c>
      <c r="H342" s="11" t="s">
        <v>3523</v>
      </c>
      <c r="I342" s="11">
        <v>2000</v>
      </c>
      <c r="J342" s="11">
        <v>2000</v>
      </c>
    </row>
    <row r="343" spans="1:10" ht="14.5" customHeight="1" x14ac:dyDescent="0.35">
      <c r="A343" s="11" t="s">
        <v>438</v>
      </c>
      <c r="B343" s="11" t="s">
        <v>25</v>
      </c>
      <c r="D343" s="19" t="s">
        <v>460</v>
      </c>
      <c r="E343" s="18" t="s">
        <v>3370</v>
      </c>
      <c r="F343" s="10" t="s">
        <v>3369</v>
      </c>
      <c r="G343" s="11" t="s">
        <v>3523</v>
      </c>
      <c r="H343" s="11" t="s">
        <v>3523</v>
      </c>
      <c r="I343" s="11">
        <v>2000</v>
      </c>
      <c r="J343" s="11">
        <v>2000</v>
      </c>
    </row>
    <row r="344" spans="1:10" ht="14.5" customHeight="1" x14ac:dyDescent="0.35">
      <c r="A344" s="11" t="s">
        <v>438</v>
      </c>
      <c r="B344" s="11" t="s">
        <v>79</v>
      </c>
      <c r="D344" s="19" t="s">
        <v>463</v>
      </c>
      <c r="E344" s="18" t="s">
        <v>3370</v>
      </c>
      <c r="F344" s="10" t="s">
        <v>3369</v>
      </c>
      <c r="G344" s="11" t="s">
        <v>3523</v>
      </c>
      <c r="H344" s="11" t="s">
        <v>3523</v>
      </c>
      <c r="I344" s="11">
        <v>2000</v>
      </c>
      <c r="J344" s="11">
        <v>2000</v>
      </c>
    </row>
    <row r="345" spans="1:10" ht="14.5" customHeight="1" x14ac:dyDescent="0.35">
      <c r="A345" s="11" t="s">
        <v>438</v>
      </c>
      <c r="B345" s="11" t="s">
        <v>33</v>
      </c>
      <c r="D345" s="19" t="s">
        <v>449</v>
      </c>
      <c r="E345" s="18" t="s">
        <v>3370</v>
      </c>
      <c r="F345" s="10" t="s">
        <v>3369</v>
      </c>
      <c r="G345" s="11" t="s">
        <v>3523</v>
      </c>
      <c r="H345" s="11" t="s">
        <v>3523</v>
      </c>
      <c r="I345" s="11">
        <v>2000</v>
      </c>
      <c r="J345" s="11">
        <v>2000</v>
      </c>
    </row>
    <row r="346" spans="1:10" ht="14.5" customHeight="1" x14ac:dyDescent="0.35">
      <c r="A346" s="11" t="s">
        <v>438</v>
      </c>
      <c r="B346" s="11" t="s">
        <v>33</v>
      </c>
      <c r="D346" s="19" t="s">
        <v>450</v>
      </c>
      <c r="E346" s="18" t="s">
        <v>3370</v>
      </c>
      <c r="F346" s="10" t="s">
        <v>3369</v>
      </c>
      <c r="G346" s="11" t="s">
        <v>3523</v>
      </c>
      <c r="H346" s="11" t="s">
        <v>3523</v>
      </c>
      <c r="I346" s="11">
        <v>2000</v>
      </c>
      <c r="J346" s="11">
        <v>2000</v>
      </c>
    </row>
    <row r="347" spans="1:10" ht="14.5" customHeight="1" x14ac:dyDescent="0.35">
      <c r="A347" s="11" t="s">
        <v>438</v>
      </c>
      <c r="B347" s="11" t="s">
        <v>33</v>
      </c>
      <c r="D347" s="19" t="s">
        <v>451</v>
      </c>
      <c r="E347" s="18" t="s">
        <v>3370</v>
      </c>
      <c r="F347" s="10" t="s">
        <v>3369</v>
      </c>
      <c r="G347" s="11" t="s">
        <v>3523</v>
      </c>
      <c r="H347" s="11" t="s">
        <v>3523</v>
      </c>
      <c r="I347" s="11">
        <v>2000</v>
      </c>
      <c r="J347" s="11">
        <v>2000</v>
      </c>
    </row>
    <row r="348" spans="1:10" ht="14.5" customHeight="1" x14ac:dyDescent="0.35">
      <c r="A348" s="11" t="s">
        <v>438</v>
      </c>
      <c r="B348" s="11" t="s">
        <v>33</v>
      </c>
      <c r="D348" s="19" t="s">
        <v>452</v>
      </c>
      <c r="E348" s="18" t="s">
        <v>3370</v>
      </c>
      <c r="F348" s="10" t="s">
        <v>3369</v>
      </c>
      <c r="G348" s="11" t="s">
        <v>3523</v>
      </c>
      <c r="H348" s="11" t="s">
        <v>3523</v>
      </c>
      <c r="I348" s="11">
        <v>2000</v>
      </c>
      <c r="J348" s="11">
        <v>2000</v>
      </c>
    </row>
    <row r="349" spans="1:10" ht="14.5" customHeight="1" x14ac:dyDescent="0.35">
      <c r="A349" s="11" t="s">
        <v>438</v>
      </c>
      <c r="B349" s="11" t="s">
        <v>33</v>
      </c>
      <c r="D349" s="19" t="s">
        <v>453</v>
      </c>
      <c r="E349" s="18" t="s">
        <v>3370</v>
      </c>
      <c r="F349" s="10" t="s">
        <v>3369</v>
      </c>
      <c r="G349" s="11" t="s">
        <v>3523</v>
      </c>
      <c r="H349" s="11" t="s">
        <v>3523</v>
      </c>
      <c r="I349" s="11">
        <v>2000</v>
      </c>
      <c r="J349" s="11">
        <v>2000</v>
      </c>
    </row>
    <row r="350" spans="1:10" ht="14.5" customHeight="1" x14ac:dyDescent="0.35">
      <c r="A350" s="11" t="s">
        <v>438</v>
      </c>
      <c r="B350" s="11" t="s">
        <v>33</v>
      </c>
      <c r="D350" s="19" t="s">
        <v>456</v>
      </c>
      <c r="E350" s="18" t="s">
        <v>3370</v>
      </c>
      <c r="F350" s="10" t="s">
        <v>3369</v>
      </c>
      <c r="G350" s="11" t="s">
        <v>3523</v>
      </c>
      <c r="H350" s="11" t="s">
        <v>3523</v>
      </c>
      <c r="I350" s="11">
        <v>2000</v>
      </c>
      <c r="J350" s="11">
        <v>2000</v>
      </c>
    </row>
    <row r="351" spans="1:10" ht="14.5" customHeight="1" x14ac:dyDescent="0.35">
      <c r="A351" s="11" t="s">
        <v>438</v>
      </c>
      <c r="B351" s="11" t="s">
        <v>33</v>
      </c>
      <c r="D351" s="19" t="s">
        <v>457</v>
      </c>
      <c r="E351" s="18" t="s">
        <v>3370</v>
      </c>
      <c r="F351" s="10" t="s">
        <v>3369</v>
      </c>
      <c r="G351" s="11" t="s">
        <v>3523</v>
      </c>
      <c r="H351" s="11" t="s">
        <v>3523</v>
      </c>
      <c r="I351" s="11">
        <v>2000</v>
      </c>
      <c r="J351" s="11">
        <v>2000</v>
      </c>
    </row>
    <row r="352" spans="1:10" ht="14.5" customHeight="1" x14ac:dyDescent="0.35">
      <c r="A352" s="11" t="s">
        <v>438</v>
      </c>
      <c r="B352" s="11" t="s">
        <v>8</v>
      </c>
      <c r="D352" s="19" t="s">
        <v>439</v>
      </c>
      <c r="E352" s="18" t="s">
        <v>3370</v>
      </c>
      <c r="F352" s="10" t="s">
        <v>3369</v>
      </c>
      <c r="G352" s="11" t="s">
        <v>3523</v>
      </c>
      <c r="H352" s="11" t="s">
        <v>3523</v>
      </c>
      <c r="I352" s="11">
        <v>2000</v>
      </c>
      <c r="J352" s="11">
        <v>2000</v>
      </c>
    </row>
    <row r="353" spans="1:10" ht="14.5" customHeight="1" x14ac:dyDescent="0.35">
      <c r="A353" s="11" t="s">
        <v>438</v>
      </c>
      <c r="B353" s="11" t="s">
        <v>8</v>
      </c>
      <c r="D353" s="19" t="s">
        <v>440</v>
      </c>
      <c r="E353" s="18" t="s">
        <v>3370</v>
      </c>
      <c r="F353" s="10" t="s">
        <v>3369</v>
      </c>
      <c r="G353" s="11" t="s">
        <v>3523</v>
      </c>
      <c r="H353" s="11" t="s">
        <v>3523</v>
      </c>
      <c r="I353" s="11">
        <v>2000</v>
      </c>
      <c r="J353" s="11">
        <v>2000</v>
      </c>
    </row>
    <row r="354" spans="1:10" ht="14.5" customHeight="1" x14ac:dyDescent="0.35">
      <c r="A354" s="11" t="s">
        <v>438</v>
      </c>
      <c r="B354" s="11" t="s">
        <v>8</v>
      </c>
      <c r="D354" s="19" t="s">
        <v>445</v>
      </c>
      <c r="E354" s="18" t="s">
        <v>3370</v>
      </c>
      <c r="F354" s="10" t="s">
        <v>3369</v>
      </c>
      <c r="G354" s="11" t="s">
        <v>3523</v>
      </c>
      <c r="H354" s="11" t="s">
        <v>3523</v>
      </c>
      <c r="I354" s="11">
        <v>2000</v>
      </c>
      <c r="J354" s="11">
        <v>2000</v>
      </c>
    </row>
    <row r="355" spans="1:10" ht="14.5" customHeight="1" x14ac:dyDescent="0.35">
      <c r="A355" s="11" t="s">
        <v>438</v>
      </c>
      <c r="B355" s="11" t="s">
        <v>30</v>
      </c>
      <c r="D355" s="19" t="s">
        <v>448</v>
      </c>
      <c r="E355" s="18" t="s">
        <v>3370</v>
      </c>
      <c r="F355" s="10" t="s">
        <v>3369</v>
      </c>
      <c r="G355" s="11" t="s">
        <v>3523</v>
      </c>
      <c r="H355" s="11" t="s">
        <v>3523</v>
      </c>
      <c r="I355" s="11">
        <v>2000</v>
      </c>
      <c r="J355" s="11">
        <v>2000</v>
      </c>
    </row>
    <row r="356" spans="1:10" ht="14.5" customHeight="1" x14ac:dyDescent="0.35">
      <c r="A356" s="11" t="s">
        <v>438</v>
      </c>
      <c r="B356" s="11" t="s">
        <v>16</v>
      </c>
      <c r="D356" s="19" t="s">
        <v>464</v>
      </c>
      <c r="E356" s="18" t="s">
        <v>3370</v>
      </c>
      <c r="F356" s="10" t="s">
        <v>3369</v>
      </c>
      <c r="G356" s="11" t="s">
        <v>3523</v>
      </c>
      <c r="H356" s="11" t="s">
        <v>3523</v>
      </c>
      <c r="I356" s="11">
        <v>2000</v>
      </c>
      <c r="J356" s="11">
        <v>2000</v>
      </c>
    </row>
    <row r="357" spans="1:10" ht="14.5" customHeight="1" x14ac:dyDescent="0.35">
      <c r="A357" s="11" t="s">
        <v>438</v>
      </c>
      <c r="B357" s="11" t="s">
        <v>10</v>
      </c>
      <c r="D357" s="19" t="s">
        <v>447</v>
      </c>
      <c r="E357" s="18" t="s">
        <v>3370</v>
      </c>
      <c r="F357" s="10" t="s">
        <v>3369</v>
      </c>
      <c r="G357" s="11" t="s">
        <v>3523</v>
      </c>
      <c r="H357" s="11" t="s">
        <v>3523</v>
      </c>
      <c r="I357" s="11">
        <v>2000</v>
      </c>
      <c r="J357" s="11">
        <v>2000</v>
      </c>
    </row>
    <row r="358" spans="1:10" ht="14.5" customHeight="1" x14ac:dyDescent="0.35">
      <c r="A358" s="11" t="s">
        <v>438</v>
      </c>
      <c r="B358" s="11" t="s">
        <v>19</v>
      </c>
      <c r="D358" s="19" t="s">
        <v>446</v>
      </c>
      <c r="E358" s="18" t="s">
        <v>3370</v>
      </c>
      <c r="F358" s="10" t="s">
        <v>3369</v>
      </c>
      <c r="G358" s="11" t="s">
        <v>3523</v>
      </c>
      <c r="H358" s="11" t="s">
        <v>3523</v>
      </c>
      <c r="I358" s="11">
        <v>2000</v>
      </c>
      <c r="J358" s="11">
        <v>2000</v>
      </c>
    </row>
    <row r="359" spans="1:10" ht="14.5" customHeight="1" x14ac:dyDescent="0.35">
      <c r="A359" s="11" t="s">
        <v>438</v>
      </c>
      <c r="B359" s="11" t="s">
        <v>17</v>
      </c>
      <c r="D359" s="19" t="s">
        <v>446</v>
      </c>
      <c r="E359" s="18" t="s">
        <v>3370</v>
      </c>
      <c r="F359" s="10" t="s">
        <v>3369</v>
      </c>
      <c r="G359" s="11" t="s">
        <v>3523</v>
      </c>
      <c r="H359" s="11" t="s">
        <v>3523</v>
      </c>
      <c r="I359" s="11">
        <v>2000</v>
      </c>
      <c r="J359" s="11">
        <v>2000</v>
      </c>
    </row>
    <row r="360" spans="1:10" ht="14.5" customHeight="1" x14ac:dyDescent="0.35">
      <c r="A360" s="11" t="s">
        <v>438</v>
      </c>
      <c r="B360" s="11" t="s">
        <v>455</v>
      </c>
      <c r="D360" s="19" t="s">
        <v>454</v>
      </c>
      <c r="E360" s="18" t="s">
        <v>3370</v>
      </c>
      <c r="F360" s="10" t="s">
        <v>3369</v>
      </c>
      <c r="G360" s="11" t="s">
        <v>3523</v>
      </c>
      <c r="H360" s="11" t="s">
        <v>3523</v>
      </c>
      <c r="I360" s="11">
        <v>2000</v>
      </c>
      <c r="J360" s="11">
        <v>2000</v>
      </c>
    </row>
    <row r="361" spans="1:10" ht="14.5" customHeight="1" x14ac:dyDescent="0.35">
      <c r="A361" s="11" t="s">
        <v>438</v>
      </c>
      <c r="B361" s="11" t="s">
        <v>246</v>
      </c>
      <c r="D361" s="19" t="s">
        <v>454</v>
      </c>
      <c r="E361" s="18" t="s">
        <v>3370</v>
      </c>
      <c r="F361" s="10" t="s">
        <v>3369</v>
      </c>
      <c r="G361" s="11" t="s">
        <v>3523</v>
      </c>
      <c r="H361" s="11" t="s">
        <v>3523</v>
      </c>
      <c r="I361" s="11">
        <v>2000</v>
      </c>
      <c r="J361" s="11">
        <v>2000</v>
      </c>
    </row>
    <row r="362" spans="1:10" ht="14.5" customHeight="1" x14ac:dyDescent="0.35">
      <c r="A362" s="11" t="s">
        <v>438</v>
      </c>
      <c r="B362" s="11" t="s">
        <v>441</v>
      </c>
      <c r="D362" s="19" t="s">
        <v>442</v>
      </c>
      <c r="E362" s="18" t="s">
        <v>3370</v>
      </c>
      <c r="F362" s="10" t="s">
        <v>3369</v>
      </c>
      <c r="G362" s="11" t="s">
        <v>3523</v>
      </c>
      <c r="H362" s="11" t="s">
        <v>3523</v>
      </c>
      <c r="I362" s="11">
        <v>2000</v>
      </c>
      <c r="J362" s="11">
        <v>2000</v>
      </c>
    </row>
    <row r="363" spans="1:10" ht="14.5" customHeight="1" x14ac:dyDescent="0.35">
      <c r="A363" s="11" t="s">
        <v>438</v>
      </c>
      <c r="B363" s="11" t="s">
        <v>441</v>
      </c>
      <c r="D363" s="19" t="s">
        <v>443</v>
      </c>
      <c r="E363" s="18" t="s">
        <v>3370</v>
      </c>
      <c r="F363" s="10" t="s">
        <v>3369</v>
      </c>
      <c r="G363" s="11" t="s">
        <v>3523</v>
      </c>
      <c r="H363" s="11" t="s">
        <v>3523</v>
      </c>
      <c r="I363" s="11">
        <v>2000</v>
      </c>
      <c r="J363" s="11">
        <v>2000</v>
      </c>
    </row>
    <row r="364" spans="1:10" ht="14.5" customHeight="1" x14ac:dyDescent="0.35">
      <c r="A364" s="11" t="s">
        <v>438</v>
      </c>
      <c r="B364" s="11" t="s">
        <v>441</v>
      </c>
      <c r="D364" s="19" t="s">
        <v>444</v>
      </c>
      <c r="E364" s="18" t="s">
        <v>3370</v>
      </c>
      <c r="F364" s="10" t="s">
        <v>3369</v>
      </c>
      <c r="G364" s="11" t="s">
        <v>3523</v>
      </c>
      <c r="H364" s="11" t="s">
        <v>3523</v>
      </c>
      <c r="I364" s="11">
        <v>2000</v>
      </c>
      <c r="J364" s="11">
        <v>2000</v>
      </c>
    </row>
    <row r="365" spans="1:10" ht="14.5" customHeight="1" x14ac:dyDescent="0.35">
      <c r="A365" s="11" t="s">
        <v>466</v>
      </c>
      <c r="B365" s="11" t="s">
        <v>33</v>
      </c>
      <c r="D365" s="19" t="s">
        <v>469</v>
      </c>
      <c r="E365" s="18" t="s">
        <v>3383</v>
      </c>
      <c r="F365" s="10" t="s">
        <v>3374</v>
      </c>
    </row>
    <row r="366" spans="1:10" ht="14.5" customHeight="1" x14ac:dyDescent="0.35">
      <c r="A366" s="11" t="s">
        <v>466</v>
      </c>
      <c r="B366" s="11" t="s">
        <v>8</v>
      </c>
      <c r="D366" s="11" t="s">
        <v>468</v>
      </c>
      <c r="E366" s="18" t="s">
        <v>3383</v>
      </c>
      <c r="F366" s="10" t="s">
        <v>3374</v>
      </c>
    </row>
    <row r="367" spans="1:10" ht="14.5" customHeight="1" x14ac:dyDescent="0.35">
      <c r="A367" s="11" t="s">
        <v>466</v>
      </c>
      <c r="B367" s="11" t="s">
        <v>467</v>
      </c>
      <c r="D367" s="19" t="s">
        <v>3524</v>
      </c>
      <c r="E367" s="18" t="s">
        <v>3383</v>
      </c>
      <c r="F367" s="10" t="s">
        <v>3374</v>
      </c>
    </row>
    <row r="368" spans="1:10" ht="14.5" customHeight="1" x14ac:dyDescent="0.35">
      <c r="A368" s="11" t="s">
        <v>470</v>
      </c>
      <c r="B368" s="11" t="s">
        <v>501</v>
      </c>
      <c r="D368" s="19" t="s">
        <v>502</v>
      </c>
      <c r="E368" s="18" t="s">
        <v>3384</v>
      </c>
      <c r="F368" s="10">
        <v>1.3360000000000001</v>
      </c>
      <c r="G368" s="11" t="s">
        <v>3502</v>
      </c>
      <c r="H368" s="11" t="s">
        <v>3519</v>
      </c>
      <c r="I368" s="11">
        <v>2002</v>
      </c>
      <c r="J368" s="11">
        <v>2007</v>
      </c>
    </row>
    <row r="369" spans="1:10" ht="14.5" customHeight="1" x14ac:dyDescent="0.35">
      <c r="A369" s="11" t="s">
        <v>470</v>
      </c>
      <c r="B369" s="11" t="s">
        <v>59</v>
      </c>
      <c r="D369" s="19" t="s">
        <v>496</v>
      </c>
      <c r="E369" s="18" t="s">
        <v>3384</v>
      </c>
      <c r="F369" s="10">
        <v>1.3360000000000001</v>
      </c>
      <c r="G369" s="11" t="s">
        <v>3502</v>
      </c>
      <c r="H369" s="11" t="s">
        <v>3519</v>
      </c>
      <c r="I369" s="11">
        <v>2002</v>
      </c>
      <c r="J369" s="11">
        <v>2007</v>
      </c>
    </row>
    <row r="370" spans="1:10" ht="14.5" customHeight="1" x14ac:dyDescent="0.35">
      <c r="A370" s="11" t="s">
        <v>470</v>
      </c>
      <c r="B370" s="11" t="s">
        <v>494</v>
      </c>
      <c r="D370" s="19" t="s">
        <v>495</v>
      </c>
      <c r="E370" s="18" t="s">
        <v>3384</v>
      </c>
      <c r="F370" s="10">
        <v>1.3360000000000001</v>
      </c>
      <c r="G370" s="11" t="s">
        <v>3502</v>
      </c>
      <c r="H370" s="11" t="s">
        <v>3519</v>
      </c>
      <c r="I370" s="11">
        <v>2002</v>
      </c>
      <c r="J370" s="11">
        <v>2007</v>
      </c>
    </row>
    <row r="371" spans="1:10" ht="14.5" customHeight="1" x14ac:dyDescent="0.35">
      <c r="A371" s="11" t="s">
        <v>470</v>
      </c>
      <c r="B371" s="11" t="s">
        <v>497</v>
      </c>
      <c r="D371" s="19" t="s">
        <v>498</v>
      </c>
      <c r="E371" s="18" t="s">
        <v>3384</v>
      </c>
      <c r="F371" s="10">
        <v>1.3360000000000001</v>
      </c>
      <c r="G371" s="11" t="s">
        <v>3502</v>
      </c>
      <c r="H371" s="11" t="s">
        <v>3519</v>
      </c>
      <c r="I371" s="11">
        <v>2002</v>
      </c>
      <c r="J371" s="11">
        <v>2007</v>
      </c>
    </row>
    <row r="372" spans="1:10" ht="14.5" customHeight="1" x14ac:dyDescent="0.35">
      <c r="A372" s="11" t="s">
        <v>470</v>
      </c>
      <c r="B372" s="11" t="s">
        <v>24</v>
      </c>
      <c r="D372" s="19" t="s">
        <v>489</v>
      </c>
      <c r="E372" s="18" t="s">
        <v>3384</v>
      </c>
      <c r="F372" s="10">
        <v>1.3360000000000001</v>
      </c>
      <c r="G372" s="11" t="s">
        <v>3502</v>
      </c>
      <c r="H372" s="11" t="s">
        <v>3519</v>
      </c>
      <c r="I372" s="11">
        <v>2002</v>
      </c>
      <c r="J372" s="11">
        <v>2007</v>
      </c>
    </row>
    <row r="373" spans="1:10" ht="14.5" customHeight="1" x14ac:dyDescent="0.35">
      <c r="A373" s="11" t="s">
        <v>470</v>
      </c>
      <c r="B373" s="11" t="s">
        <v>487</v>
      </c>
      <c r="D373" s="19" t="s">
        <v>488</v>
      </c>
      <c r="E373" s="18" t="s">
        <v>3384</v>
      </c>
      <c r="F373" s="10">
        <v>1.3360000000000001</v>
      </c>
      <c r="G373" s="11" t="s">
        <v>3502</v>
      </c>
      <c r="H373" s="11" t="s">
        <v>3519</v>
      </c>
      <c r="I373" s="11">
        <v>2002</v>
      </c>
      <c r="J373" s="11">
        <v>2007</v>
      </c>
    </row>
    <row r="374" spans="1:10" ht="14.5" customHeight="1" x14ac:dyDescent="0.35">
      <c r="A374" s="11" t="s">
        <v>470</v>
      </c>
      <c r="B374" s="11" t="s">
        <v>487</v>
      </c>
      <c r="D374" s="19" t="s">
        <v>490</v>
      </c>
      <c r="E374" s="18" t="s">
        <v>3384</v>
      </c>
      <c r="F374" s="10">
        <v>1.3360000000000001</v>
      </c>
      <c r="G374" s="11" t="s">
        <v>3502</v>
      </c>
      <c r="H374" s="11" t="s">
        <v>3519</v>
      </c>
      <c r="I374" s="11">
        <v>2002</v>
      </c>
      <c r="J374" s="11">
        <v>2007</v>
      </c>
    </row>
    <row r="375" spans="1:10" ht="14.5" customHeight="1" x14ac:dyDescent="0.35">
      <c r="A375" s="11" t="s">
        <v>470</v>
      </c>
      <c r="B375" s="11" t="s">
        <v>33</v>
      </c>
      <c r="D375" s="19" t="s">
        <v>482</v>
      </c>
      <c r="E375" s="18" t="s">
        <v>3384</v>
      </c>
      <c r="F375" s="10">
        <v>1.3360000000000001</v>
      </c>
      <c r="G375" s="11" t="s">
        <v>3502</v>
      </c>
      <c r="H375" s="11" t="s">
        <v>3519</v>
      </c>
      <c r="I375" s="11">
        <v>2002</v>
      </c>
      <c r="J375" s="11">
        <v>2007</v>
      </c>
    </row>
    <row r="376" spans="1:10" ht="14.5" customHeight="1" x14ac:dyDescent="0.35">
      <c r="A376" s="11" t="s">
        <v>470</v>
      </c>
      <c r="B376" s="11" t="s">
        <v>33</v>
      </c>
      <c r="D376" s="19" t="s">
        <v>483</v>
      </c>
      <c r="E376" s="18" t="s">
        <v>3384</v>
      </c>
      <c r="F376" s="10">
        <v>1.3360000000000001</v>
      </c>
      <c r="G376" s="11" t="s">
        <v>3502</v>
      </c>
      <c r="H376" s="11" t="s">
        <v>3519</v>
      </c>
      <c r="I376" s="11">
        <v>2002</v>
      </c>
      <c r="J376" s="11">
        <v>2007</v>
      </c>
    </row>
    <row r="377" spans="1:10" ht="14.5" customHeight="1" x14ac:dyDescent="0.35">
      <c r="A377" s="11" t="s">
        <v>470</v>
      </c>
      <c r="B377" s="11" t="s">
        <v>33</v>
      </c>
      <c r="D377" s="19" t="s">
        <v>484</v>
      </c>
      <c r="E377" s="18" t="s">
        <v>3384</v>
      </c>
      <c r="F377" s="10">
        <v>1.3360000000000001</v>
      </c>
      <c r="G377" s="11" t="s">
        <v>3502</v>
      </c>
      <c r="H377" s="11" t="s">
        <v>3519</v>
      </c>
      <c r="I377" s="11">
        <v>2002</v>
      </c>
      <c r="J377" s="11">
        <v>2007</v>
      </c>
    </row>
    <row r="378" spans="1:10" ht="14.5" customHeight="1" x14ac:dyDescent="0.35">
      <c r="A378" s="11" t="s">
        <v>470</v>
      </c>
      <c r="B378" s="11" t="s">
        <v>33</v>
      </c>
      <c r="D378" s="19" t="s">
        <v>485</v>
      </c>
      <c r="E378" s="18" t="s">
        <v>3384</v>
      </c>
      <c r="F378" s="10">
        <v>1.3360000000000001</v>
      </c>
      <c r="G378" s="11" t="s">
        <v>3502</v>
      </c>
      <c r="H378" s="11" t="s">
        <v>3519</v>
      </c>
      <c r="I378" s="11">
        <v>2002</v>
      </c>
      <c r="J378" s="11">
        <v>2007</v>
      </c>
    </row>
    <row r="379" spans="1:10" ht="14.5" customHeight="1" x14ac:dyDescent="0.35">
      <c r="A379" s="11" t="s">
        <v>470</v>
      </c>
      <c r="B379" s="11" t="s">
        <v>33</v>
      </c>
      <c r="D379" s="19" t="s">
        <v>486</v>
      </c>
      <c r="E379" s="18" t="s">
        <v>3384</v>
      </c>
      <c r="F379" s="10">
        <v>1.3360000000000001</v>
      </c>
      <c r="G379" s="11" t="s">
        <v>3502</v>
      </c>
      <c r="H379" s="11" t="s">
        <v>3519</v>
      </c>
      <c r="I379" s="11">
        <v>2002</v>
      </c>
      <c r="J379" s="11">
        <v>2007</v>
      </c>
    </row>
    <row r="380" spans="1:10" ht="14.5" customHeight="1" x14ac:dyDescent="0.35">
      <c r="A380" s="11" t="s">
        <v>470</v>
      </c>
      <c r="B380" s="11" t="s">
        <v>33</v>
      </c>
      <c r="D380" s="19" t="s">
        <v>491</v>
      </c>
      <c r="E380" s="18" t="s">
        <v>3384</v>
      </c>
      <c r="F380" s="10">
        <v>1.3360000000000001</v>
      </c>
      <c r="G380" s="11" t="s">
        <v>3502</v>
      </c>
      <c r="H380" s="11" t="s">
        <v>3519</v>
      </c>
      <c r="I380" s="11">
        <v>2002</v>
      </c>
      <c r="J380" s="11">
        <v>2007</v>
      </c>
    </row>
    <row r="381" spans="1:10" ht="14.5" customHeight="1" x14ac:dyDescent="0.35">
      <c r="A381" s="11" t="s">
        <v>470</v>
      </c>
      <c r="B381" s="11" t="s">
        <v>33</v>
      </c>
      <c r="D381" s="19" t="s">
        <v>492</v>
      </c>
      <c r="E381" s="18" t="s">
        <v>3384</v>
      </c>
      <c r="F381" s="10">
        <v>1.3360000000000001</v>
      </c>
      <c r="G381" s="11" t="s">
        <v>3502</v>
      </c>
      <c r="H381" s="11" t="s">
        <v>3519</v>
      </c>
      <c r="I381" s="11">
        <v>2002</v>
      </c>
      <c r="J381" s="11">
        <v>2007</v>
      </c>
    </row>
    <row r="382" spans="1:10" ht="14.5" customHeight="1" x14ac:dyDescent="0.35">
      <c r="A382" s="11" t="s">
        <v>470</v>
      </c>
      <c r="B382" s="11" t="s">
        <v>33</v>
      </c>
      <c r="D382" s="19" t="s">
        <v>493</v>
      </c>
      <c r="E382" s="18" t="s">
        <v>3384</v>
      </c>
      <c r="F382" s="10">
        <v>1.3360000000000001</v>
      </c>
      <c r="G382" s="11" t="s">
        <v>3502</v>
      </c>
      <c r="H382" s="11" t="s">
        <v>3519</v>
      </c>
      <c r="I382" s="11">
        <v>2002</v>
      </c>
      <c r="J382" s="11">
        <v>2007</v>
      </c>
    </row>
    <row r="383" spans="1:10" ht="14.5" customHeight="1" x14ac:dyDescent="0.35">
      <c r="A383" s="11" t="s">
        <v>470</v>
      </c>
      <c r="B383" s="11" t="s">
        <v>8</v>
      </c>
      <c r="D383" s="19" t="s">
        <v>471</v>
      </c>
      <c r="E383" s="18" t="s">
        <v>3384</v>
      </c>
      <c r="F383" s="10">
        <v>1.3360000000000001</v>
      </c>
      <c r="G383" s="11" t="s">
        <v>3502</v>
      </c>
      <c r="H383" s="11" t="s">
        <v>3519</v>
      </c>
      <c r="I383" s="11">
        <v>2002</v>
      </c>
      <c r="J383" s="11">
        <v>2007</v>
      </c>
    </row>
    <row r="384" spans="1:10" ht="14.5" customHeight="1" x14ac:dyDescent="0.35">
      <c r="A384" s="11" t="s">
        <v>470</v>
      </c>
      <c r="B384" s="11" t="s">
        <v>8</v>
      </c>
      <c r="D384" s="19" t="s">
        <v>472</v>
      </c>
      <c r="E384" s="18" t="s">
        <v>3384</v>
      </c>
      <c r="F384" s="10">
        <v>1.3360000000000001</v>
      </c>
      <c r="G384" s="11" t="s">
        <v>3502</v>
      </c>
      <c r="H384" s="11" t="s">
        <v>3519</v>
      </c>
      <c r="I384" s="11">
        <v>2002</v>
      </c>
      <c r="J384" s="11">
        <v>2007</v>
      </c>
    </row>
    <row r="385" spans="1:10" ht="14.5" customHeight="1" x14ac:dyDescent="0.35">
      <c r="A385" s="11" t="s">
        <v>470</v>
      </c>
      <c r="B385" s="11" t="s">
        <v>477</v>
      </c>
      <c r="D385" s="19" t="s">
        <v>476</v>
      </c>
      <c r="E385" s="18" t="s">
        <v>3384</v>
      </c>
      <c r="F385" s="10">
        <v>1.3360000000000001</v>
      </c>
      <c r="G385" s="11" t="s">
        <v>3502</v>
      </c>
      <c r="H385" s="11" t="s">
        <v>3519</v>
      </c>
      <c r="I385" s="11">
        <v>2002</v>
      </c>
      <c r="J385" s="11">
        <v>2007</v>
      </c>
    </row>
    <row r="386" spans="1:10" ht="14.5" customHeight="1" x14ac:dyDescent="0.35">
      <c r="A386" s="11" t="s">
        <v>470</v>
      </c>
      <c r="B386" s="11" t="s">
        <v>30</v>
      </c>
      <c r="D386" s="19" t="s">
        <v>476</v>
      </c>
      <c r="E386" s="18" t="s">
        <v>3384</v>
      </c>
      <c r="F386" s="10">
        <v>1.3360000000000001</v>
      </c>
      <c r="G386" s="11" t="s">
        <v>3502</v>
      </c>
      <c r="H386" s="11" t="s">
        <v>3519</v>
      </c>
      <c r="I386" s="11">
        <v>2002</v>
      </c>
      <c r="J386" s="11">
        <v>2007</v>
      </c>
    </row>
    <row r="387" spans="1:10" ht="14.5" customHeight="1" x14ac:dyDescent="0.35">
      <c r="A387" s="11" t="s">
        <v>470</v>
      </c>
      <c r="B387" s="11" t="s">
        <v>480</v>
      </c>
      <c r="D387" s="19" t="s">
        <v>481</v>
      </c>
      <c r="E387" s="18" t="s">
        <v>3384</v>
      </c>
      <c r="F387" s="10">
        <v>1.3360000000000001</v>
      </c>
      <c r="G387" s="11" t="s">
        <v>3502</v>
      </c>
      <c r="H387" s="11" t="s">
        <v>3519</v>
      </c>
      <c r="I387" s="11">
        <v>2002</v>
      </c>
      <c r="J387" s="11">
        <v>2007</v>
      </c>
    </row>
    <row r="388" spans="1:10" ht="14.5" customHeight="1" x14ac:dyDescent="0.35">
      <c r="A388" s="11" t="s">
        <v>470</v>
      </c>
      <c r="B388" s="11" t="s">
        <v>500</v>
      </c>
      <c r="D388" s="19" t="s">
        <v>476</v>
      </c>
      <c r="E388" s="18" t="s">
        <v>3384</v>
      </c>
      <c r="F388" s="10">
        <v>1.3360000000000001</v>
      </c>
      <c r="G388" s="11" t="s">
        <v>3502</v>
      </c>
      <c r="H388" s="11" t="s">
        <v>3519</v>
      </c>
      <c r="I388" s="11">
        <v>2002</v>
      </c>
      <c r="J388" s="11">
        <v>2007</v>
      </c>
    </row>
    <row r="389" spans="1:10" ht="14.5" customHeight="1" x14ac:dyDescent="0.35">
      <c r="A389" s="11" t="s">
        <v>470</v>
      </c>
      <c r="B389" s="11" t="s">
        <v>499</v>
      </c>
      <c r="D389" s="19" t="s">
        <v>476</v>
      </c>
      <c r="E389" s="18" t="s">
        <v>3384</v>
      </c>
      <c r="F389" s="10">
        <v>1.3360000000000001</v>
      </c>
      <c r="G389" s="11" t="s">
        <v>3502</v>
      </c>
      <c r="H389" s="11" t="s">
        <v>3519</v>
      </c>
      <c r="I389" s="11">
        <v>2002</v>
      </c>
      <c r="J389" s="11">
        <v>2007</v>
      </c>
    </row>
    <row r="390" spans="1:10" ht="14.5" customHeight="1" x14ac:dyDescent="0.35">
      <c r="A390" s="11" t="s">
        <v>470</v>
      </c>
      <c r="B390" s="11" t="s">
        <v>10</v>
      </c>
      <c r="D390" s="19" t="s">
        <v>475</v>
      </c>
      <c r="E390" s="18" t="s">
        <v>3384</v>
      </c>
      <c r="F390" s="10">
        <v>1.3360000000000001</v>
      </c>
      <c r="G390" s="11" t="s">
        <v>3502</v>
      </c>
      <c r="H390" s="11" t="s">
        <v>3519</v>
      </c>
      <c r="I390" s="11">
        <v>2002</v>
      </c>
      <c r="J390" s="11">
        <v>2007</v>
      </c>
    </row>
    <row r="391" spans="1:10" ht="14.5" customHeight="1" x14ac:dyDescent="0.35">
      <c r="A391" s="11" t="s">
        <v>470</v>
      </c>
      <c r="B391" s="11" t="s">
        <v>478</v>
      </c>
      <c r="D391" s="19" t="s">
        <v>479</v>
      </c>
      <c r="E391" s="18" t="s">
        <v>3384</v>
      </c>
      <c r="F391" s="10">
        <v>1.3360000000000001</v>
      </c>
      <c r="G391" s="11" t="s">
        <v>3502</v>
      </c>
      <c r="H391" s="11" t="s">
        <v>3519</v>
      </c>
      <c r="I391" s="11">
        <v>2002</v>
      </c>
      <c r="J391" s="11">
        <v>2007</v>
      </c>
    </row>
    <row r="392" spans="1:10" ht="14.5" customHeight="1" x14ac:dyDescent="0.35">
      <c r="A392" s="11" t="s">
        <v>470</v>
      </c>
      <c r="B392" s="11" t="s">
        <v>478</v>
      </c>
      <c r="D392" s="19" t="s">
        <v>486</v>
      </c>
      <c r="E392" s="18" t="s">
        <v>3384</v>
      </c>
      <c r="F392" s="10">
        <v>1.3360000000000001</v>
      </c>
      <c r="G392" s="11" t="s">
        <v>3502</v>
      </c>
      <c r="H392" s="11" t="s">
        <v>3519</v>
      </c>
      <c r="I392" s="11">
        <v>2002</v>
      </c>
      <c r="J392" s="11">
        <v>2007</v>
      </c>
    </row>
    <row r="393" spans="1:10" ht="14.5" customHeight="1" x14ac:dyDescent="0.35">
      <c r="A393" s="11" t="s">
        <v>470</v>
      </c>
      <c r="B393" s="11" t="s">
        <v>473</v>
      </c>
      <c r="D393" s="19" t="s">
        <v>474</v>
      </c>
      <c r="E393" s="18" t="s">
        <v>3384</v>
      </c>
      <c r="F393" s="10">
        <v>1.3360000000000001</v>
      </c>
      <c r="G393" s="11" t="s">
        <v>3502</v>
      </c>
      <c r="H393" s="11" t="s">
        <v>3519</v>
      </c>
      <c r="I393" s="11">
        <v>2002</v>
      </c>
      <c r="J393" s="11">
        <v>2007</v>
      </c>
    </row>
    <row r="394" spans="1:10" ht="14.5" customHeight="1" x14ac:dyDescent="0.35">
      <c r="A394" s="11" t="s">
        <v>503</v>
      </c>
      <c r="B394" s="11" t="s">
        <v>538</v>
      </c>
      <c r="D394" s="19" t="s">
        <v>539</v>
      </c>
      <c r="E394" s="18" t="s">
        <v>3385</v>
      </c>
      <c r="F394" s="10" t="s">
        <v>3374</v>
      </c>
      <c r="G394" s="11" t="s">
        <v>3506</v>
      </c>
      <c r="H394" s="11" t="s">
        <v>3506</v>
      </c>
      <c r="I394" s="11">
        <v>2009</v>
      </c>
      <c r="J394" s="11">
        <v>2011</v>
      </c>
    </row>
    <row r="395" spans="1:10" ht="14.5" customHeight="1" x14ac:dyDescent="0.35">
      <c r="A395" s="11" t="s">
        <v>503</v>
      </c>
      <c r="B395" s="11" t="s">
        <v>528</v>
      </c>
      <c r="D395" s="19" t="s">
        <v>529</v>
      </c>
      <c r="E395" s="18" t="s">
        <v>3385</v>
      </c>
      <c r="F395" s="10" t="s">
        <v>3374</v>
      </c>
      <c r="G395" s="11" t="s">
        <v>3506</v>
      </c>
      <c r="H395" s="11" t="s">
        <v>3506</v>
      </c>
      <c r="I395" s="11">
        <v>2009</v>
      </c>
      <c r="J395" s="11">
        <v>2011</v>
      </c>
    </row>
    <row r="396" spans="1:10" ht="14.5" customHeight="1" x14ac:dyDescent="0.35">
      <c r="A396" s="11" t="s">
        <v>503</v>
      </c>
      <c r="B396" s="11" t="s">
        <v>524</v>
      </c>
      <c r="D396" s="19" t="s">
        <v>525</v>
      </c>
      <c r="E396" s="18" t="s">
        <v>3385</v>
      </c>
      <c r="F396" s="10" t="s">
        <v>3374</v>
      </c>
      <c r="G396" s="11" t="s">
        <v>3506</v>
      </c>
      <c r="H396" s="11" t="s">
        <v>3506</v>
      </c>
      <c r="I396" s="11">
        <v>2009</v>
      </c>
      <c r="J396" s="11">
        <v>2011</v>
      </c>
    </row>
    <row r="397" spans="1:10" ht="14.5" customHeight="1" x14ac:dyDescent="0.35">
      <c r="A397" s="11" t="s">
        <v>503</v>
      </c>
      <c r="B397" s="11" t="s">
        <v>520</v>
      </c>
      <c r="D397" s="19" t="s">
        <v>521</v>
      </c>
      <c r="E397" s="18" t="s">
        <v>3385</v>
      </c>
      <c r="F397" s="10" t="s">
        <v>3374</v>
      </c>
      <c r="G397" s="11" t="s">
        <v>3506</v>
      </c>
      <c r="H397" s="11" t="s">
        <v>3506</v>
      </c>
      <c r="I397" s="11">
        <v>2009</v>
      </c>
      <c r="J397" s="11">
        <v>2011</v>
      </c>
    </row>
    <row r="398" spans="1:10" ht="14.5" customHeight="1" x14ac:dyDescent="0.35">
      <c r="A398" s="11" t="s">
        <v>503</v>
      </c>
      <c r="B398" s="11" t="s">
        <v>22</v>
      </c>
      <c r="D398" s="11" t="s">
        <v>532</v>
      </c>
      <c r="E398" s="18" t="s">
        <v>3385</v>
      </c>
      <c r="F398" s="10" t="s">
        <v>3374</v>
      </c>
      <c r="G398" s="11" t="s">
        <v>3506</v>
      </c>
      <c r="H398" s="11" t="s">
        <v>3506</v>
      </c>
      <c r="I398" s="11">
        <v>2009</v>
      </c>
      <c r="J398" s="11">
        <v>2011</v>
      </c>
    </row>
    <row r="399" spans="1:10" ht="14.5" customHeight="1" x14ac:dyDescent="0.35">
      <c r="A399" s="11" t="s">
        <v>503</v>
      </c>
      <c r="B399" s="11" t="s">
        <v>522</v>
      </c>
      <c r="D399" s="19" t="s">
        <v>523</v>
      </c>
      <c r="E399" s="18" t="s">
        <v>3385</v>
      </c>
      <c r="F399" s="10" t="s">
        <v>3374</v>
      </c>
      <c r="G399" s="11" t="s">
        <v>3506</v>
      </c>
      <c r="H399" s="11" t="s">
        <v>3506</v>
      </c>
      <c r="I399" s="11">
        <v>2009</v>
      </c>
      <c r="J399" s="11">
        <v>2011</v>
      </c>
    </row>
    <row r="400" spans="1:10" ht="14.5" customHeight="1" x14ac:dyDescent="0.35">
      <c r="A400" s="11" t="s">
        <v>503</v>
      </c>
      <c r="B400" s="11" t="s">
        <v>535</v>
      </c>
      <c r="D400" s="19" t="s">
        <v>536</v>
      </c>
      <c r="E400" s="18" t="s">
        <v>3385</v>
      </c>
      <c r="F400" s="10" t="s">
        <v>3374</v>
      </c>
      <c r="G400" s="11" t="s">
        <v>3506</v>
      </c>
      <c r="H400" s="11" t="s">
        <v>3506</v>
      </c>
      <c r="I400" s="11">
        <v>2009</v>
      </c>
      <c r="J400" s="11">
        <v>2011</v>
      </c>
    </row>
    <row r="401" spans="1:10" ht="14.5" customHeight="1" x14ac:dyDescent="0.35">
      <c r="A401" s="11" t="s">
        <v>503</v>
      </c>
      <c r="B401" s="11" t="s">
        <v>535</v>
      </c>
      <c r="D401" s="11" t="s">
        <v>537</v>
      </c>
      <c r="E401" s="18" t="s">
        <v>3385</v>
      </c>
      <c r="F401" s="10" t="s">
        <v>3374</v>
      </c>
      <c r="G401" s="11" t="s">
        <v>3506</v>
      </c>
      <c r="H401" s="11" t="s">
        <v>3506</v>
      </c>
      <c r="I401" s="11">
        <v>2009</v>
      </c>
      <c r="J401" s="11">
        <v>2011</v>
      </c>
    </row>
    <row r="402" spans="1:10" ht="14.5" customHeight="1" x14ac:dyDescent="0.35">
      <c r="A402" s="11" t="s">
        <v>503</v>
      </c>
      <c r="B402" s="11" t="s">
        <v>530</v>
      </c>
      <c r="D402" s="19" t="s">
        <v>531</v>
      </c>
      <c r="E402" s="18" t="s">
        <v>3385</v>
      </c>
      <c r="F402" s="10" t="s">
        <v>3374</v>
      </c>
      <c r="G402" s="11" t="s">
        <v>3506</v>
      </c>
      <c r="H402" s="11" t="s">
        <v>3506</v>
      </c>
      <c r="I402" s="11">
        <v>2009</v>
      </c>
      <c r="J402" s="11">
        <v>2011</v>
      </c>
    </row>
    <row r="403" spans="1:10" ht="14.5" customHeight="1" x14ac:dyDescent="0.35">
      <c r="A403" s="11" t="s">
        <v>503</v>
      </c>
      <c r="B403" s="11" t="s">
        <v>526</v>
      </c>
      <c r="D403" s="19" t="s">
        <v>527</v>
      </c>
      <c r="E403" s="18" t="s">
        <v>3385</v>
      </c>
      <c r="F403" s="10" t="s">
        <v>3374</v>
      </c>
      <c r="G403" s="11" t="s">
        <v>3506</v>
      </c>
      <c r="H403" s="11" t="s">
        <v>3506</v>
      </c>
      <c r="I403" s="11">
        <v>2009</v>
      </c>
      <c r="J403" s="11">
        <v>2011</v>
      </c>
    </row>
    <row r="404" spans="1:10" ht="14.5" customHeight="1" x14ac:dyDescent="0.35">
      <c r="A404" s="11" t="s">
        <v>503</v>
      </c>
      <c r="B404" s="11" t="s">
        <v>8</v>
      </c>
      <c r="D404" s="19" t="s">
        <v>506</v>
      </c>
      <c r="E404" s="18" t="s">
        <v>3385</v>
      </c>
      <c r="F404" s="10" t="s">
        <v>3374</v>
      </c>
      <c r="G404" s="11" t="s">
        <v>3506</v>
      </c>
      <c r="H404" s="11" t="s">
        <v>3506</v>
      </c>
      <c r="I404" s="11">
        <v>2009</v>
      </c>
      <c r="J404" s="11">
        <v>2011</v>
      </c>
    </row>
    <row r="405" spans="1:10" ht="14.5" customHeight="1" x14ac:dyDescent="0.35">
      <c r="A405" s="11" t="s">
        <v>503</v>
      </c>
      <c r="B405" s="11" t="s">
        <v>515</v>
      </c>
      <c r="D405" s="19" t="s">
        <v>516</v>
      </c>
      <c r="E405" s="18" t="s">
        <v>3385</v>
      </c>
      <c r="F405" s="10" t="s">
        <v>3374</v>
      </c>
      <c r="G405" s="11" t="s">
        <v>3506</v>
      </c>
      <c r="H405" s="11" t="s">
        <v>3506</v>
      </c>
      <c r="I405" s="11">
        <v>2009</v>
      </c>
      <c r="J405" s="11">
        <v>2011</v>
      </c>
    </row>
    <row r="406" spans="1:10" ht="14.5" customHeight="1" x14ac:dyDescent="0.35">
      <c r="A406" s="11" t="s">
        <v>503</v>
      </c>
      <c r="B406" s="11" t="s">
        <v>513</v>
      </c>
      <c r="D406" s="19" t="s">
        <v>514</v>
      </c>
      <c r="E406" s="18" t="s">
        <v>3385</v>
      </c>
      <c r="F406" s="10" t="s">
        <v>3374</v>
      </c>
      <c r="G406" s="11" t="s">
        <v>3506</v>
      </c>
      <c r="H406" s="11" t="s">
        <v>3506</v>
      </c>
      <c r="I406" s="11">
        <v>2009</v>
      </c>
      <c r="J406" s="11">
        <v>2011</v>
      </c>
    </row>
    <row r="407" spans="1:10" ht="14.5" customHeight="1" x14ac:dyDescent="0.35">
      <c r="A407" s="11" t="s">
        <v>503</v>
      </c>
      <c r="B407" s="11" t="s">
        <v>540</v>
      </c>
      <c r="D407" s="19" t="s">
        <v>541</v>
      </c>
      <c r="E407" s="18" t="s">
        <v>3385</v>
      </c>
      <c r="F407" s="10" t="s">
        <v>3374</v>
      </c>
      <c r="G407" s="11" t="s">
        <v>3506</v>
      </c>
      <c r="H407" s="11" t="s">
        <v>3506</v>
      </c>
      <c r="I407" s="11">
        <v>2009</v>
      </c>
      <c r="J407" s="11">
        <v>2011</v>
      </c>
    </row>
    <row r="408" spans="1:10" ht="14.5" customHeight="1" x14ac:dyDescent="0.35">
      <c r="A408" s="11" t="s">
        <v>503</v>
      </c>
      <c r="B408" s="11" t="s">
        <v>507</v>
      </c>
      <c r="D408" s="19" t="s">
        <v>508</v>
      </c>
      <c r="E408" s="18" t="s">
        <v>3385</v>
      </c>
      <c r="F408" s="10" t="s">
        <v>3374</v>
      </c>
      <c r="G408" s="11" t="s">
        <v>3506</v>
      </c>
      <c r="H408" s="11" t="s">
        <v>3506</v>
      </c>
      <c r="I408" s="11">
        <v>2009</v>
      </c>
      <c r="J408" s="11">
        <v>2011</v>
      </c>
    </row>
    <row r="409" spans="1:10" ht="14.5" customHeight="1" x14ac:dyDescent="0.35">
      <c r="A409" s="11" t="s">
        <v>503</v>
      </c>
      <c r="B409" s="11" t="s">
        <v>509</v>
      </c>
      <c r="D409" s="19" t="s">
        <v>510</v>
      </c>
      <c r="E409" s="18" t="s">
        <v>3385</v>
      </c>
      <c r="F409" s="10" t="s">
        <v>3374</v>
      </c>
      <c r="G409" s="11" t="s">
        <v>3506</v>
      </c>
      <c r="H409" s="11" t="s">
        <v>3506</v>
      </c>
      <c r="I409" s="11">
        <v>2009</v>
      </c>
      <c r="J409" s="11">
        <v>2011</v>
      </c>
    </row>
    <row r="410" spans="1:10" ht="14.5" customHeight="1" x14ac:dyDescent="0.35">
      <c r="A410" s="11" t="s">
        <v>503</v>
      </c>
      <c r="B410" s="11" t="s">
        <v>16</v>
      </c>
      <c r="D410" s="19" t="s">
        <v>519</v>
      </c>
      <c r="E410" s="18" t="s">
        <v>3385</v>
      </c>
      <c r="F410" s="10" t="s">
        <v>3374</v>
      </c>
      <c r="G410" s="11" t="s">
        <v>3506</v>
      </c>
      <c r="H410" s="11" t="s">
        <v>3506</v>
      </c>
      <c r="I410" s="11">
        <v>2009</v>
      </c>
      <c r="J410" s="11">
        <v>2011</v>
      </c>
    </row>
    <row r="411" spans="1:10" ht="14.5" customHeight="1" x14ac:dyDescent="0.35">
      <c r="A411" s="11" t="s">
        <v>503</v>
      </c>
      <c r="B411" s="11" t="s">
        <v>533</v>
      </c>
      <c r="D411" s="19" t="s">
        <v>534</v>
      </c>
      <c r="E411" s="18" t="s">
        <v>3385</v>
      </c>
      <c r="F411" s="10" t="s">
        <v>3374</v>
      </c>
      <c r="G411" s="11" t="s">
        <v>3506</v>
      </c>
      <c r="H411" s="11" t="s">
        <v>3506</v>
      </c>
      <c r="I411" s="11">
        <v>2009</v>
      </c>
      <c r="J411" s="11">
        <v>2011</v>
      </c>
    </row>
    <row r="412" spans="1:10" ht="14.5" customHeight="1" x14ac:dyDescent="0.35">
      <c r="A412" s="11" t="s">
        <v>503</v>
      </c>
      <c r="B412" s="11" t="s">
        <v>517</v>
      </c>
      <c r="D412" s="19" t="s">
        <v>518</v>
      </c>
      <c r="E412" s="18" t="s">
        <v>3385</v>
      </c>
      <c r="F412" s="10" t="s">
        <v>3374</v>
      </c>
      <c r="G412" s="11" t="s">
        <v>3506</v>
      </c>
      <c r="H412" s="11" t="s">
        <v>3506</v>
      </c>
      <c r="I412" s="11">
        <v>2009</v>
      </c>
      <c r="J412" s="11">
        <v>2011</v>
      </c>
    </row>
    <row r="413" spans="1:10" ht="14.5" customHeight="1" x14ac:dyDescent="0.35">
      <c r="A413" s="11" t="s">
        <v>503</v>
      </c>
      <c r="B413" s="11" t="s">
        <v>511</v>
      </c>
      <c r="D413" s="19" t="s">
        <v>512</v>
      </c>
      <c r="E413" s="18" t="s">
        <v>3385</v>
      </c>
      <c r="F413" s="10" t="s">
        <v>3374</v>
      </c>
      <c r="G413" s="11" t="s">
        <v>3506</v>
      </c>
      <c r="H413" s="11" t="s">
        <v>3506</v>
      </c>
      <c r="I413" s="11">
        <v>2009</v>
      </c>
      <c r="J413" s="11">
        <v>2011</v>
      </c>
    </row>
    <row r="414" spans="1:10" ht="14.5" customHeight="1" x14ac:dyDescent="0.35">
      <c r="A414" s="11" t="s">
        <v>503</v>
      </c>
      <c r="B414" s="11" t="s">
        <v>504</v>
      </c>
      <c r="D414" s="19" t="s">
        <v>505</v>
      </c>
      <c r="E414" s="18" t="s">
        <v>3385</v>
      </c>
      <c r="F414" s="10" t="s">
        <v>3374</v>
      </c>
      <c r="G414" s="11" t="s">
        <v>3506</v>
      </c>
      <c r="H414" s="11" t="s">
        <v>3506</v>
      </c>
      <c r="I414" s="11">
        <v>2009</v>
      </c>
      <c r="J414" s="11">
        <v>2011</v>
      </c>
    </row>
    <row r="415" spans="1:10" ht="14.5" customHeight="1" x14ac:dyDescent="0.35">
      <c r="A415" s="11" t="s">
        <v>542</v>
      </c>
      <c r="B415" s="11" t="s">
        <v>255</v>
      </c>
      <c r="D415" s="19" t="s">
        <v>551</v>
      </c>
      <c r="E415" s="18" t="s">
        <v>3386</v>
      </c>
      <c r="F415" s="10">
        <v>2.419</v>
      </c>
      <c r="G415" s="11" t="s">
        <v>3525</v>
      </c>
      <c r="H415" s="11" t="s">
        <v>3525</v>
      </c>
      <c r="I415" s="11">
        <v>1999</v>
      </c>
      <c r="J415" s="11">
        <v>2002</v>
      </c>
    </row>
    <row r="416" spans="1:10" ht="14.5" customHeight="1" x14ac:dyDescent="0.35">
      <c r="A416" s="11" t="s">
        <v>542</v>
      </c>
      <c r="B416" s="11" t="s">
        <v>565</v>
      </c>
      <c r="D416" s="19" t="s">
        <v>566</v>
      </c>
      <c r="E416" s="18" t="s">
        <v>3386</v>
      </c>
      <c r="F416" s="10">
        <v>2.419</v>
      </c>
      <c r="G416" s="11" t="s">
        <v>3525</v>
      </c>
      <c r="H416" s="11" t="s">
        <v>3525</v>
      </c>
      <c r="I416" s="11">
        <v>1999</v>
      </c>
      <c r="J416" s="11">
        <v>2002</v>
      </c>
    </row>
    <row r="417" spans="1:10" ht="14.5" customHeight="1" x14ac:dyDescent="0.35">
      <c r="A417" s="11" t="s">
        <v>542</v>
      </c>
      <c r="B417" s="11" t="s">
        <v>546</v>
      </c>
      <c r="D417" s="19" t="s">
        <v>547</v>
      </c>
      <c r="E417" s="18" t="s">
        <v>3386</v>
      </c>
      <c r="F417" s="10">
        <v>2.419</v>
      </c>
      <c r="G417" s="11" t="s">
        <v>3525</v>
      </c>
      <c r="H417" s="11" t="s">
        <v>3525</v>
      </c>
      <c r="I417" s="11">
        <v>1999</v>
      </c>
      <c r="J417" s="11">
        <v>2002</v>
      </c>
    </row>
    <row r="418" spans="1:10" ht="14.5" customHeight="1" x14ac:dyDescent="0.35">
      <c r="A418" s="11" t="s">
        <v>542</v>
      </c>
      <c r="B418" s="11" t="s">
        <v>546</v>
      </c>
      <c r="D418" s="19" t="s">
        <v>548</v>
      </c>
      <c r="E418" s="18" t="s">
        <v>3386</v>
      </c>
      <c r="F418" s="10">
        <v>2.419</v>
      </c>
      <c r="G418" s="11" t="s">
        <v>3525</v>
      </c>
      <c r="H418" s="11" t="s">
        <v>3525</v>
      </c>
      <c r="I418" s="11">
        <v>1999</v>
      </c>
      <c r="J418" s="11">
        <v>2002</v>
      </c>
    </row>
    <row r="419" spans="1:10" ht="14.5" customHeight="1" x14ac:dyDescent="0.35">
      <c r="A419" s="11" t="s">
        <v>542</v>
      </c>
      <c r="B419" s="11" t="s">
        <v>33</v>
      </c>
      <c r="C419" s="11" t="s">
        <v>552</v>
      </c>
      <c r="D419" s="19" t="s">
        <v>553</v>
      </c>
      <c r="E419" s="18" t="s">
        <v>3386</v>
      </c>
      <c r="F419" s="10">
        <v>2.419</v>
      </c>
      <c r="G419" s="11" t="s">
        <v>3525</v>
      </c>
      <c r="H419" s="11" t="s">
        <v>3525</v>
      </c>
      <c r="I419" s="11">
        <v>1999</v>
      </c>
      <c r="J419" s="11">
        <v>2002</v>
      </c>
    </row>
    <row r="420" spans="1:10" ht="14.5" customHeight="1" x14ac:dyDescent="0.35">
      <c r="A420" s="11" t="s">
        <v>542</v>
      </c>
      <c r="B420" s="11" t="s">
        <v>33</v>
      </c>
      <c r="D420" s="19" t="s">
        <v>554</v>
      </c>
      <c r="E420" s="18" t="s">
        <v>3386</v>
      </c>
      <c r="F420" s="10">
        <v>2.419</v>
      </c>
      <c r="G420" s="11" t="s">
        <v>3525</v>
      </c>
      <c r="H420" s="11" t="s">
        <v>3525</v>
      </c>
      <c r="I420" s="11">
        <v>1999</v>
      </c>
      <c r="J420" s="11">
        <v>2002</v>
      </c>
    </row>
    <row r="421" spans="1:10" ht="14.5" customHeight="1" x14ac:dyDescent="0.35">
      <c r="A421" s="11" t="s">
        <v>542</v>
      </c>
      <c r="B421" s="11" t="s">
        <v>33</v>
      </c>
      <c r="D421" s="19" t="s">
        <v>556</v>
      </c>
      <c r="E421" s="18" t="s">
        <v>3386</v>
      </c>
      <c r="F421" s="10">
        <v>2.419</v>
      </c>
      <c r="G421" s="11" t="s">
        <v>3525</v>
      </c>
      <c r="H421" s="11" t="s">
        <v>3525</v>
      </c>
      <c r="I421" s="11">
        <v>1999</v>
      </c>
      <c r="J421" s="11">
        <v>2002</v>
      </c>
    </row>
    <row r="422" spans="1:10" ht="14.5" customHeight="1" x14ac:dyDescent="0.35">
      <c r="A422" s="11" t="s">
        <v>542</v>
      </c>
      <c r="B422" s="11" t="s">
        <v>33</v>
      </c>
      <c r="D422" s="19" t="s">
        <v>557</v>
      </c>
      <c r="E422" s="18" t="s">
        <v>3386</v>
      </c>
      <c r="F422" s="10">
        <v>2.419</v>
      </c>
      <c r="G422" s="11" t="s">
        <v>3525</v>
      </c>
      <c r="H422" s="11" t="s">
        <v>3525</v>
      </c>
      <c r="I422" s="11">
        <v>1999</v>
      </c>
      <c r="J422" s="11">
        <v>2002</v>
      </c>
    </row>
    <row r="423" spans="1:10" ht="14.5" customHeight="1" x14ac:dyDescent="0.35">
      <c r="A423" s="11" t="s">
        <v>542</v>
      </c>
      <c r="B423" s="11" t="s">
        <v>33</v>
      </c>
      <c r="D423" s="19" t="s">
        <v>558</v>
      </c>
      <c r="E423" s="18" t="s">
        <v>3386</v>
      </c>
      <c r="F423" s="10">
        <v>2.419</v>
      </c>
      <c r="G423" s="11" t="s">
        <v>3525</v>
      </c>
      <c r="H423" s="11" t="s">
        <v>3525</v>
      </c>
      <c r="I423" s="11">
        <v>1999</v>
      </c>
      <c r="J423" s="11">
        <v>2002</v>
      </c>
    </row>
    <row r="424" spans="1:10" ht="14.5" customHeight="1" x14ac:dyDescent="0.35">
      <c r="A424" s="11" t="s">
        <v>542</v>
      </c>
      <c r="B424" s="11" t="s">
        <v>33</v>
      </c>
      <c r="D424" s="19" t="s">
        <v>559</v>
      </c>
      <c r="E424" s="18" t="s">
        <v>3386</v>
      </c>
      <c r="F424" s="10">
        <v>2.419</v>
      </c>
      <c r="G424" s="11" t="s">
        <v>3525</v>
      </c>
      <c r="H424" s="11" t="s">
        <v>3525</v>
      </c>
      <c r="I424" s="11">
        <v>1999</v>
      </c>
      <c r="J424" s="11">
        <v>2002</v>
      </c>
    </row>
    <row r="425" spans="1:10" ht="14.5" customHeight="1" x14ac:dyDescent="0.35">
      <c r="A425" s="11" t="s">
        <v>542</v>
      </c>
      <c r="B425" s="11" t="s">
        <v>33</v>
      </c>
      <c r="D425" s="19" t="s">
        <v>560</v>
      </c>
      <c r="E425" s="18" t="s">
        <v>3386</v>
      </c>
      <c r="F425" s="10">
        <v>2.419</v>
      </c>
      <c r="G425" s="11" t="s">
        <v>3525</v>
      </c>
      <c r="H425" s="11" t="s">
        <v>3525</v>
      </c>
      <c r="I425" s="11">
        <v>1999</v>
      </c>
      <c r="J425" s="11">
        <v>2002</v>
      </c>
    </row>
    <row r="426" spans="1:10" ht="14.5" customHeight="1" x14ac:dyDescent="0.35">
      <c r="A426" s="11" t="s">
        <v>542</v>
      </c>
      <c r="B426" s="11" t="s">
        <v>33</v>
      </c>
      <c r="D426" s="19" t="s">
        <v>564</v>
      </c>
      <c r="E426" s="18" t="s">
        <v>3386</v>
      </c>
      <c r="F426" s="10">
        <v>2.419</v>
      </c>
      <c r="G426" s="11" t="s">
        <v>3525</v>
      </c>
      <c r="H426" s="11" t="s">
        <v>3525</v>
      </c>
      <c r="I426" s="11">
        <v>1999</v>
      </c>
      <c r="J426" s="11">
        <v>2002</v>
      </c>
    </row>
    <row r="427" spans="1:10" ht="14.5" customHeight="1" x14ac:dyDescent="0.35">
      <c r="A427" s="11" t="s">
        <v>542</v>
      </c>
      <c r="B427" s="11" t="s">
        <v>8</v>
      </c>
      <c r="D427" s="19" t="s">
        <v>545</v>
      </c>
      <c r="E427" s="18" t="s">
        <v>3386</v>
      </c>
      <c r="F427" s="10">
        <v>2.419</v>
      </c>
      <c r="G427" s="11" t="s">
        <v>3525</v>
      </c>
      <c r="H427" s="11" t="s">
        <v>3525</v>
      </c>
      <c r="I427" s="11">
        <v>1999</v>
      </c>
      <c r="J427" s="11">
        <v>2002</v>
      </c>
    </row>
    <row r="428" spans="1:10" ht="14.5" customHeight="1" x14ac:dyDescent="0.35">
      <c r="A428" s="11" t="s">
        <v>542</v>
      </c>
      <c r="B428" s="11" t="s">
        <v>372</v>
      </c>
      <c r="D428" s="19" t="s">
        <v>555</v>
      </c>
      <c r="E428" s="18" t="s">
        <v>3386</v>
      </c>
      <c r="F428" s="10">
        <v>2.419</v>
      </c>
      <c r="G428" s="11" t="s">
        <v>3525</v>
      </c>
      <c r="H428" s="11" t="s">
        <v>3525</v>
      </c>
      <c r="I428" s="11">
        <v>1999</v>
      </c>
      <c r="J428" s="11">
        <v>2002</v>
      </c>
    </row>
    <row r="429" spans="1:10" ht="14.5" customHeight="1" x14ac:dyDescent="0.35">
      <c r="A429" s="11" t="s">
        <v>542</v>
      </c>
      <c r="B429" s="11" t="s">
        <v>561</v>
      </c>
      <c r="D429" s="19" t="s">
        <v>562</v>
      </c>
      <c r="E429" s="18" t="s">
        <v>3386</v>
      </c>
      <c r="F429" s="10">
        <v>2.419</v>
      </c>
      <c r="G429" s="11" t="s">
        <v>3525</v>
      </c>
      <c r="H429" s="11" t="s">
        <v>3525</v>
      </c>
      <c r="I429" s="11">
        <v>1999</v>
      </c>
      <c r="J429" s="11">
        <v>2002</v>
      </c>
    </row>
    <row r="430" spans="1:10" ht="14.5" customHeight="1" x14ac:dyDescent="0.35">
      <c r="A430" s="11" t="s">
        <v>542</v>
      </c>
      <c r="B430" s="11" t="s">
        <v>549</v>
      </c>
      <c r="D430" s="19" t="s">
        <v>550</v>
      </c>
      <c r="E430" s="18" t="s">
        <v>3386</v>
      </c>
      <c r="F430" s="10">
        <v>2.419</v>
      </c>
      <c r="G430" s="11" t="s">
        <v>3525</v>
      </c>
      <c r="H430" s="11" t="s">
        <v>3525</v>
      </c>
      <c r="I430" s="11">
        <v>1999</v>
      </c>
      <c r="J430" s="11">
        <v>2002</v>
      </c>
    </row>
    <row r="431" spans="1:10" ht="14.5" customHeight="1" x14ac:dyDescent="0.35">
      <c r="A431" s="11" t="s">
        <v>542</v>
      </c>
      <c r="B431" s="11" t="s">
        <v>549</v>
      </c>
      <c r="D431" s="19" t="s">
        <v>563</v>
      </c>
      <c r="E431" s="18" t="s">
        <v>3386</v>
      </c>
      <c r="F431" s="10">
        <v>2.419</v>
      </c>
      <c r="G431" s="11" t="s">
        <v>3525</v>
      </c>
      <c r="H431" s="11" t="s">
        <v>3525</v>
      </c>
      <c r="I431" s="11">
        <v>1999</v>
      </c>
      <c r="J431" s="11">
        <v>2002</v>
      </c>
    </row>
    <row r="432" spans="1:10" ht="14.5" customHeight="1" x14ac:dyDescent="0.35">
      <c r="A432" s="11" t="s">
        <v>542</v>
      </c>
      <c r="B432" s="11" t="s">
        <v>543</v>
      </c>
      <c r="D432" s="19" t="s">
        <v>544</v>
      </c>
      <c r="E432" s="18" t="s">
        <v>3386</v>
      </c>
      <c r="F432" s="10">
        <v>2.419</v>
      </c>
      <c r="G432" s="11" t="s">
        <v>3525</v>
      </c>
      <c r="H432" s="11" t="s">
        <v>3525</v>
      </c>
      <c r="I432" s="11">
        <v>1999</v>
      </c>
      <c r="J432" s="11">
        <v>2002</v>
      </c>
    </row>
    <row r="433" spans="1:10" ht="14.5" customHeight="1" x14ac:dyDescent="0.35">
      <c r="A433" s="11" t="s">
        <v>567</v>
      </c>
      <c r="B433" s="11" t="s">
        <v>581</v>
      </c>
      <c r="C433" s="11" t="s">
        <v>580</v>
      </c>
      <c r="D433" s="11" t="s">
        <v>582</v>
      </c>
      <c r="E433" s="18" t="s">
        <v>3388</v>
      </c>
      <c r="F433" s="10" t="s">
        <v>3387</v>
      </c>
      <c r="G433" s="11" t="s">
        <v>3527</v>
      </c>
      <c r="H433" s="11" t="s">
        <v>3502</v>
      </c>
      <c r="I433" s="11">
        <v>2006</v>
      </c>
      <c r="J433" s="11">
        <v>2006</v>
      </c>
    </row>
    <row r="434" spans="1:10" ht="14.5" customHeight="1" x14ac:dyDescent="0.35">
      <c r="A434" s="11" t="s">
        <v>567</v>
      </c>
      <c r="B434" s="11" t="s">
        <v>90</v>
      </c>
      <c r="D434" s="19" t="s">
        <v>585</v>
      </c>
      <c r="E434" s="18" t="s">
        <v>3388</v>
      </c>
      <c r="F434" s="10" t="s">
        <v>3387</v>
      </c>
      <c r="G434" s="11" t="s">
        <v>3527</v>
      </c>
      <c r="H434" s="11" t="s">
        <v>3502</v>
      </c>
      <c r="I434" s="11">
        <v>2006</v>
      </c>
      <c r="J434" s="11">
        <v>2006</v>
      </c>
    </row>
    <row r="435" spans="1:10" ht="14.5" customHeight="1" x14ac:dyDescent="0.35">
      <c r="A435" s="11" t="s">
        <v>567</v>
      </c>
      <c r="B435" s="11" t="s">
        <v>583</v>
      </c>
      <c r="D435" s="11" t="s">
        <v>584</v>
      </c>
      <c r="E435" s="18" t="s">
        <v>3388</v>
      </c>
      <c r="F435" s="10" t="s">
        <v>3387</v>
      </c>
      <c r="G435" s="11" t="s">
        <v>3527</v>
      </c>
      <c r="H435" s="11" t="s">
        <v>3502</v>
      </c>
      <c r="I435" s="11">
        <v>2006</v>
      </c>
      <c r="J435" s="11">
        <v>2006</v>
      </c>
    </row>
    <row r="436" spans="1:10" ht="14.5" customHeight="1" x14ac:dyDescent="0.35">
      <c r="A436" s="11" t="s">
        <v>567</v>
      </c>
      <c r="B436" s="11" t="s">
        <v>586</v>
      </c>
      <c r="D436" s="19" t="s">
        <v>587</v>
      </c>
      <c r="E436" s="18" t="s">
        <v>3388</v>
      </c>
      <c r="F436" s="10" t="s">
        <v>3387</v>
      </c>
      <c r="G436" s="11" t="s">
        <v>3527</v>
      </c>
      <c r="H436" s="11" t="s">
        <v>3502</v>
      </c>
      <c r="I436" s="11">
        <v>2006</v>
      </c>
      <c r="J436" s="11">
        <v>2006</v>
      </c>
    </row>
    <row r="437" spans="1:10" ht="14.5" customHeight="1" x14ac:dyDescent="0.35">
      <c r="A437" s="11" t="s">
        <v>567</v>
      </c>
      <c r="B437" s="11" t="s">
        <v>575</v>
      </c>
      <c r="C437" s="11" t="s">
        <v>574</v>
      </c>
      <c r="D437" s="11" t="s">
        <v>576</v>
      </c>
      <c r="E437" s="18" t="s">
        <v>3388</v>
      </c>
      <c r="F437" s="10" t="s">
        <v>3387</v>
      </c>
      <c r="G437" s="11" t="s">
        <v>3527</v>
      </c>
      <c r="H437" s="11" t="s">
        <v>3502</v>
      </c>
      <c r="I437" s="11">
        <v>2006</v>
      </c>
      <c r="J437" s="11">
        <v>2006</v>
      </c>
    </row>
    <row r="438" spans="1:10" ht="14.5" customHeight="1" x14ac:dyDescent="0.35">
      <c r="A438" s="11" t="s">
        <v>567</v>
      </c>
      <c r="B438" s="11" t="s">
        <v>33</v>
      </c>
      <c r="D438" s="19" t="s">
        <v>578</v>
      </c>
      <c r="E438" s="18" t="s">
        <v>3388</v>
      </c>
      <c r="F438" s="10" t="s">
        <v>3387</v>
      </c>
      <c r="G438" s="11" t="s">
        <v>3527</v>
      </c>
      <c r="H438" s="11" t="s">
        <v>3502</v>
      </c>
      <c r="I438" s="11">
        <v>2006</v>
      </c>
      <c r="J438" s="11">
        <v>2006</v>
      </c>
    </row>
    <row r="439" spans="1:10" ht="14.5" customHeight="1" x14ac:dyDescent="0.35">
      <c r="A439" s="11" t="s">
        <v>567</v>
      </c>
      <c r="B439" s="11" t="s">
        <v>8</v>
      </c>
      <c r="D439" s="19" t="s">
        <v>568</v>
      </c>
      <c r="E439" s="18" t="s">
        <v>3388</v>
      </c>
      <c r="F439" s="10" t="s">
        <v>3387</v>
      </c>
      <c r="G439" s="11" t="s">
        <v>3527</v>
      </c>
      <c r="H439" s="11" t="s">
        <v>3502</v>
      </c>
      <c r="I439" s="11">
        <v>2006</v>
      </c>
      <c r="J439" s="11">
        <v>2006</v>
      </c>
    </row>
    <row r="440" spans="1:10" ht="14.5" customHeight="1" x14ac:dyDescent="0.35">
      <c r="A440" s="11" t="s">
        <v>567</v>
      </c>
      <c r="B440" s="11" t="s">
        <v>579</v>
      </c>
      <c r="D440" s="19" t="s">
        <v>571</v>
      </c>
      <c r="E440" s="18" t="s">
        <v>3388</v>
      </c>
      <c r="F440" s="10" t="s">
        <v>3387</v>
      </c>
      <c r="G440" s="11" t="s">
        <v>3527</v>
      </c>
      <c r="H440" s="11" t="s">
        <v>3502</v>
      </c>
      <c r="I440" s="11">
        <v>2006</v>
      </c>
      <c r="J440" s="11">
        <v>2006</v>
      </c>
    </row>
    <row r="441" spans="1:10" ht="14.5" customHeight="1" x14ac:dyDescent="0.35">
      <c r="A441" s="11" t="s">
        <v>567</v>
      </c>
      <c r="B441" s="11" t="s">
        <v>572</v>
      </c>
      <c r="D441" s="19" t="s">
        <v>571</v>
      </c>
      <c r="E441" s="18" t="s">
        <v>3388</v>
      </c>
      <c r="F441" s="10" t="s">
        <v>3387</v>
      </c>
      <c r="G441" s="11" t="s">
        <v>3527</v>
      </c>
      <c r="H441" s="11" t="s">
        <v>3502</v>
      </c>
      <c r="I441" s="11">
        <v>2006</v>
      </c>
      <c r="J441" s="11">
        <v>2006</v>
      </c>
    </row>
    <row r="442" spans="1:10" ht="14.5" customHeight="1" x14ac:dyDescent="0.35">
      <c r="A442" s="11" t="s">
        <v>567</v>
      </c>
      <c r="B442" s="11" t="s">
        <v>570</v>
      </c>
      <c r="D442" s="19" t="s">
        <v>571</v>
      </c>
      <c r="E442" s="18" t="s">
        <v>3388</v>
      </c>
      <c r="F442" s="10" t="s">
        <v>3387</v>
      </c>
      <c r="G442" s="11" t="s">
        <v>3527</v>
      </c>
      <c r="H442" s="11" t="s">
        <v>3502</v>
      </c>
      <c r="I442" s="11">
        <v>2006</v>
      </c>
      <c r="J442" s="11">
        <v>2006</v>
      </c>
    </row>
    <row r="443" spans="1:10" ht="14.5" customHeight="1" x14ac:dyDescent="0.35">
      <c r="A443" s="11" t="s">
        <v>567</v>
      </c>
      <c r="B443" s="11" t="s">
        <v>573</v>
      </c>
      <c r="D443" s="19" t="s">
        <v>571</v>
      </c>
      <c r="E443" s="18" t="s">
        <v>3388</v>
      </c>
      <c r="F443" s="10" t="s">
        <v>3387</v>
      </c>
      <c r="G443" s="11" t="s">
        <v>3527</v>
      </c>
      <c r="H443" s="11" t="s">
        <v>3502</v>
      </c>
      <c r="I443" s="11">
        <v>2006</v>
      </c>
      <c r="J443" s="11">
        <v>2006</v>
      </c>
    </row>
    <row r="444" spans="1:10" ht="14.5" customHeight="1" x14ac:dyDescent="0.35">
      <c r="A444" s="11" t="s">
        <v>567</v>
      </c>
      <c r="B444" s="11" t="s">
        <v>577</v>
      </c>
      <c r="D444" s="19" t="s">
        <v>571</v>
      </c>
      <c r="E444" s="18" t="s">
        <v>3388</v>
      </c>
      <c r="F444" s="10" t="s">
        <v>3387</v>
      </c>
      <c r="G444" s="11" t="s">
        <v>3527</v>
      </c>
      <c r="H444" s="11" t="s">
        <v>3502</v>
      </c>
      <c r="I444" s="11">
        <v>2006</v>
      </c>
      <c r="J444" s="11">
        <v>2006</v>
      </c>
    </row>
    <row r="445" spans="1:10" ht="14.5" customHeight="1" x14ac:dyDescent="0.35">
      <c r="A445" s="11" t="s">
        <v>567</v>
      </c>
      <c r="B445" s="11" t="s">
        <v>569</v>
      </c>
      <c r="D445" s="19" t="s">
        <v>3526</v>
      </c>
      <c r="E445" s="18" t="s">
        <v>3388</v>
      </c>
      <c r="F445" s="10" t="s">
        <v>3387</v>
      </c>
      <c r="G445" s="11" t="s">
        <v>3527</v>
      </c>
      <c r="H445" s="11" t="s">
        <v>3502</v>
      </c>
      <c r="I445" s="11">
        <v>2006</v>
      </c>
      <c r="J445" s="11">
        <v>2006</v>
      </c>
    </row>
    <row r="446" spans="1:10" ht="14.5" customHeight="1" x14ac:dyDescent="0.35">
      <c r="A446" s="11" t="s">
        <v>588</v>
      </c>
      <c r="B446" s="11" t="s">
        <v>600</v>
      </c>
      <c r="D446" s="19" t="s">
        <v>601</v>
      </c>
      <c r="E446" s="18" t="s">
        <v>3389</v>
      </c>
      <c r="F446" s="10" t="s">
        <v>3374</v>
      </c>
      <c r="G446" s="11" t="s">
        <v>3528</v>
      </c>
      <c r="H446" s="11" t="s">
        <v>3519</v>
      </c>
      <c r="I446" s="11">
        <v>2004</v>
      </c>
      <c r="J446" s="11">
        <v>2013</v>
      </c>
    </row>
    <row r="447" spans="1:10" ht="14.5" customHeight="1" x14ac:dyDescent="0.35">
      <c r="A447" s="11" t="s">
        <v>588</v>
      </c>
      <c r="B447" s="11" t="s">
        <v>604</v>
      </c>
      <c r="D447" s="19" t="s">
        <v>605</v>
      </c>
      <c r="E447" s="18" t="s">
        <v>3389</v>
      </c>
      <c r="F447" s="10" t="s">
        <v>3374</v>
      </c>
      <c r="G447" s="11" t="s">
        <v>3528</v>
      </c>
      <c r="H447" s="11" t="s">
        <v>3519</v>
      </c>
      <c r="I447" s="11">
        <v>2004</v>
      </c>
      <c r="J447" s="11">
        <v>2013</v>
      </c>
    </row>
    <row r="448" spans="1:10" ht="14.5" customHeight="1" x14ac:dyDescent="0.35">
      <c r="A448" s="11" t="s">
        <v>588</v>
      </c>
      <c r="B448" s="11" t="s">
        <v>602</v>
      </c>
      <c r="D448" s="19" t="s">
        <v>603</v>
      </c>
      <c r="E448" s="18" t="s">
        <v>3389</v>
      </c>
      <c r="F448" s="10" t="s">
        <v>3374</v>
      </c>
      <c r="G448" s="11" t="s">
        <v>3528</v>
      </c>
      <c r="H448" s="11" t="s">
        <v>3519</v>
      </c>
      <c r="I448" s="11">
        <v>2004</v>
      </c>
      <c r="J448" s="11">
        <v>2013</v>
      </c>
    </row>
    <row r="449" spans="1:10" ht="14.5" customHeight="1" x14ac:dyDescent="0.35">
      <c r="A449" s="11" t="s">
        <v>588</v>
      </c>
      <c r="B449" s="11" t="s">
        <v>154</v>
      </c>
      <c r="D449" s="11" t="s">
        <v>607</v>
      </c>
      <c r="E449" s="18" t="s">
        <v>3389</v>
      </c>
      <c r="F449" s="10" t="s">
        <v>3374</v>
      </c>
      <c r="G449" s="11" t="s">
        <v>3528</v>
      </c>
      <c r="H449" s="11" t="s">
        <v>3519</v>
      </c>
      <c r="I449" s="11">
        <v>2004</v>
      </c>
      <c r="J449" s="11">
        <v>2013</v>
      </c>
    </row>
    <row r="450" spans="1:10" ht="14.5" customHeight="1" x14ac:dyDescent="0.35">
      <c r="A450" s="11" t="s">
        <v>588</v>
      </c>
      <c r="B450" s="11" t="s">
        <v>20</v>
      </c>
      <c r="D450" s="11" t="s">
        <v>606</v>
      </c>
      <c r="E450" s="18" t="s">
        <v>3389</v>
      </c>
      <c r="F450" s="10" t="s">
        <v>3374</v>
      </c>
      <c r="G450" s="11" t="s">
        <v>3528</v>
      </c>
      <c r="H450" s="11" t="s">
        <v>3519</v>
      </c>
      <c r="I450" s="11">
        <v>2004</v>
      </c>
      <c r="J450" s="11">
        <v>2013</v>
      </c>
    </row>
    <row r="451" spans="1:10" ht="14.5" customHeight="1" x14ac:dyDescent="0.35">
      <c r="A451" s="11" t="s">
        <v>588</v>
      </c>
      <c r="B451" s="11" t="s">
        <v>33</v>
      </c>
      <c r="D451" s="19" t="s">
        <v>595</v>
      </c>
      <c r="E451" s="18" t="s">
        <v>3389</v>
      </c>
      <c r="F451" s="10" t="s">
        <v>3374</v>
      </c>
      <c r="G451" s="11" t="s">
        <v>3528</v>
      </c>
      <c r="H451" s="11" t="s">
        <v>3519</v>
      </c>
      <c r="I451" s="11">
        <v>2004</v>
      </c>
      <c r="J451" s="11">
        <v>2013</v>
      </c>
    </row>
    <row r="452" spans="1:10" ht="14.5" customHeight="1" x14ac:dyDescent="0.35">
      <c r="A452" s="11" t="s">
        <v>588</v>
      </c>
      <c r="B452" s="11" t="s">
        <v>33</v>
      </c>
      <c r="D452" s="19" t="s">
        <v>596</v>
      </c>
      <c r="E452" s="18" t="s">
        <v>3389</v>
      </c>
      <c r="F452" s="10" t="s">
        <v>3374</v>
      </c>
      <c r="G452" s="11" t="s">
        <v>3528</v>
      </c>
      <c r="H452" s="11" t="s">
        <v>3519</v>
      </c>
      <c r="I452" s="11">
        <v>2004</v>
      </c>
      <c r="J452" s="11">
        <v>2013</v>
      </c>
    </row>
    <row r="453" spans="1:10" ht="14.5" customHeight="1" x14ac:dyDescent="0.35">
      <c r="A453" s="11" t="s">
        <v>588</v>
      </c>
      <c r="B453" s="11" t="s">
        <v>33</v>
      </c>
      <c r="D453" s="19" t="s">
        <v>597</v>
      </c>
      <c r="E453" s="18" t="s">
        <v>3389</v>
      </c>
      <c r="F453" s="10" t="s">
        <v>3374</v>
      </c>
      <c r="G453" s="11" t="s">
        <v>3528</v>
      </c>
      <c r="H453" s="11" t="s">
        <v>3519</v>
      </c>
      <c r="I453" s="11">
        <v>2004</v>
      </c>
      <c r="J453" s="11">
        <v>2013</v>
      </c>
    </row>
    <row r="454" spans="1:10" ht="14.5" customHeight="1" x14ac:dyDescent="0.35">
      <c r="A454" s="11" t="s">
        <v>588</v>
      </c>
      <c r="B454" s="11" t="s">
        <v>8</v>
      </c>
      <c r="D454" s="11" t="s">
        <v>609</v>
      </c>
      <c r="E454" s="18" t="s">
        <v>3389</v>
      </c>
      <c r="F454" s="10" t="s">
        <v>3374</v>
      </c>
      <c r="G454" s="11" t="s">
        <v>3528</v>
      </c>
      <c r="H454" s="11" t="s">
        <v>3519</v>
      </c>
      <c r="I454" s="11">
        <v>2004</v>
      </c>
      <c r="J454" s="11">
        <v>2013</v>
      </c>
    </row>
    <row r="455" spans="1:10" ht="14.5" customHeight="1" x14ac:dyDescent="0.35">
      <c r="A455" s="11" t="s">
        <v>588</v>
      </c>
      <c r="B455" s="11" t="s">
        <v>8</v>
      </c>
      <c r="D455" s="19" t="s">
        <v>610</v>
      </c>
      <c r="E455" s="18" t="s">
        <v>3389</v>
      </c>
      <c r="F455" s="10" t="s">
        <v>3374</v>
      </c>
      <c r="G455" s="11" t="s">
        <v>3528</v>
      </c>
      <c r="H455" s="11" t="s">
        <v>3519</v>
      </c>
      <c r="I455" s="11">
        <v>2004</v>
      </c>
      <c r="J455" s="11">
        <v>2013</v>
      </c>
    </row>
    <row r="456" spans="1:10" ht="14.5" customHeight="1" x14ac:dyDescent="0.35">
      <c r="A456" s="11" t="s">
        <v>588</v>
      </c>
      <c r="B456" s="11" t="s">
        <v>598</v>
      </c>
      <c r="D456" s="19" t="s">
        <v>599</v>
      </c>
      <c r="E456" s="18" t="s">
        <v>3389</v>
      </c>
      <c r="F456" s="10" t="s">
        <v>3374</v>
      </c>
      <c r="G456" s="11" t="s">
        <v>3528</v>
      </c>
      <c r="H456" s="11" t="s">
        <v>3519</v>
      </c>
      <c r="I456" s="11">
        <v>2004</v>
      </c>
      <c r="J456" s="11">
        <v>2013</v>
      </c>
    </row>
    <row r="457" spans="1:10" ht="14.5" customHeight="1" x14ac:dyDescent="0.35">
      <c r="A457" s="11" t="s">
        <v>588</v>
      </c>
      <c r="B457" s="11" t="s">
        <v>591</v>
      </c>
      <c r="D457" s="19" t="s">
        <v>592</v>
      </c>
      <c r="E457" s="18" t="s">
        <v>3389</v>
      </c>
      <c r="F457" s="10" t="s">
        <v>3374</v>
      </c>
      <c r="G457" s="11" t="s">
        <v>3528</v>
      </c>
      <c r="H457" s="11" t="s">
        <v>3519</v>
      </c>
      <c r="I457" s="11">
        <v>2004</v>
      </c>
      <c r="J457" s="11">
        <v>2013</v>
      </c>
    </row>
    <row r="458" spans="1:10" ht="14.5" customHeight="1" x14ac:dyDescent="0.35">
      <c r="A458" s="11" t="s">
        <v>588</v>
      </c>
      <c r="B458" s="11" t="s">
        <v>593</v>
      </c>
      <c r="D458" s="19" t="s">
        <v>594</v>
      </c>
      <c r="E458" s="18" t="s">
        <v>3389</v>
      </c>
      <c r="F458" s="10" t="s">
        <v>3374</v>
      </c>
      <c r="G458" s="11" t="s">
        <v>3528</v>
      </c>
      <c r="H458" s="11" t="s">
        <v>3519</v>
      </c>
      <c r="I458" s="11">
        <v>2004</v>
      </c>
      <c r="J458" s="11">
        <v>2013</v>
      </c>
    </row>
    <row r="459" spans="1:10" ht="14.5" customHeight="1" x14ac:dyDescent="0.35">
      <c r="A459" s="11" t="s">
        <v>588</v>
      </c>
      <c r="B459" s="11" t="s">
        <v>198</v>
      </c>
      <c r="D459" s="19" t="s">
        <v>589</v>
      </c>
      <c r="E459" s="18" t="s">
        <v>3389</v>
      </c>
      <c r="F459" s="10" t="s">
        <v>3374</v>
      </c>
      <c r="G459" s="11" t="s">
        <v>3528</v>
      </c>
      <c r="H459" s="11" t="s">
        <v>3519</v>
      </c>
      <c r="I459" s="11">
        <v>2004</v>
      </c>
      <c r="J459" s="11">
        <v>2013</v>
      </c>
    </row>
    <row r="460" spans="1:10" ht="14.5" customHeight="1" x14ac:dyDescent="0.35">
      <c r="A460" s="11" t="s">
        <v>588</v>
      </c>
      <c r="B460" s="11" t="s">
        <v>12</v>
      </c>
      <c r="D460" s="19" t="s">
        <v>590</v>
      </c>
      <c r="E460" s="18" t="s">
        <v>3389</v>
      </c>
      <c r="F460" s="10" t="s">
        <v>3374</v>
      </c>
      <c r="G460" s="11" t="s">
        <v>3528</v>
      </c>
      <c r="H460" s="11" t="s">
        <v>3519</v>
      </c>
      <c r="I460" s="11">
        <v>2004</v>
      </c>
      <c r="J460" s="11">
        <v>2013</v>
      </c>
    </row>
    <row r="461" spans="1:10" ht="14.5" customHeight="1" x14ac:dyDescent="0.35">
      <c r="A461" s="11" t="s">
        <v>588</v>
      </c>
      <c r="B461" s="11" t="s">
        <v>608</v>
      </c>
      <c r="D461" s="11" t="s">
        <v>607</v>
      </c>
      <c r="E461" s="18" t="s">
        <v>3389</v>
      </c>
      <c r="F461" s="10" t="s">
        <v>3374</v>
      </c>
      <c r="G461" s="11" t="s">
        <v>3528</v>
      </c>
      <c r="H461" s="11" t="s">
        <v>3519</v>
      </c>
      <c r="I461" s="11">
        <v>2004</v>
      </c>
      <c r="J461" s="11">
        <v>2013</v>
      </c>
    </row>
    <row r="462" spans="1:10" ht="14.5" customHeight="1" x14ac:dyDescent="0.35">
      <c r="A462" s="11" t="s">
        <v>611</v>
      </c>
      <c r="B462" s="11" t="s">
        <v>59</v>
      </c>
      <c r="D462" s="19" t="s">
        <v>616</v>
      </c>
      <c r="E462" s="18" t="s">
        <v>3390</v>
      </c>
      <c r="F462" s="10" t="s">
        <v>3374</v>
      </c>
      <c r="G462" s="11" t="s">
        <v>3513</v>
      </c>
      <c r="H462" s="11" t="s">
        <v>3519</v>
      </c>
      <c r="I462" s="11">
        <v>1960</v>
      </c>
      <c r="J462" s="11">
        <v>2013</v>
      </c>
    </row>
    <row r="463" spans="1:10" ht="14.5" customHeight="1" x14ac:dyDescent="0.35">
      <c r="A463" s="11" t="s">
        <v>611</v>
      </c>
      <c r="B463" s="11" t="s">
        <v>59</v>
      </c>
      <c r="D463" s="19" t="s">
        <v>618</v>
      </c>
      <c r="E463" s="18" t="s">
        <v>3390</v>
      </c>
      <c r="F463" s="10" t="s">
        <v>3374</v>
      </c>
      <c r="G463" s="11" t="s">
        <v>3513</v>
      </c>
      <c r="H463" s="11" t="s">
        <v>3519</v>
      </c>
      <c r="I463" s="11">
        <v>1960</v>
      </c>
      <c r="J463" s="11">
        <v>2013</v>
      </c>
    </row>
    <row r="464" spans="1:10" ht="14.5" customHeight="1" x14ac:dyDescent="0.35">
      <c r="A464" s="11" t="s">
        <v>611</v>
      </c>
      <c r="B464" s="11" t="s">
        <v>224</v>
      </c>
      <c r="D464" s="19" t="s">
        <v>624</v>
      </c>
      <c r="E464" s="18" t="s">
        <v>3390</v>
      </c>
      <c r="F464" s="10" t="s">
        <v>3374</v>
      </c>
      <c r="G464" s="11" t="s">
        <v>3513</v>
      </c>
      <c r="H464" s="11" t="s">
        <v>3519</v>
      </c>
      <c r="I464" s="11">
        <v>1960</v>
      </c>
      <c r="J464" s="11">
        <v>2013</v>
      </c>
    </row>
    <row r="465" spans="1:10" ht="14.5" customHeight="1" x14ac:dyDescent="0.35">
      <c r="A465" s="11" t="s">
        <v>611</v>
      </c>
      <c r="B465" s="11" t="s">
        <v>625</v>
      </c>
      <c r="D465" s="19" t="s">
        <v>626</v>
      </c>
      <c r="E465" s="18" t="s">
        <v>3390</v>
      </c>
      <c r="F465" s="10" t="s">
        <v>3374</v>
      </c>
      <c r="G465" s="11" t="s">
        <v>3513</v>
      </c>
      <c r="H465" s="11" t="s">
        <v>3519</v>
      </c>
      <c r="I465" s="11">
        <v>1960</v>
      </c>
      <c r="J465" s="11">
        <v>2013</v>
      </c>
    </row>
    <row r="466" spans="1:10" ht="14.5" customHeight="1" x14ac:dyDescent="0.35">
      <c r="A466" s="11" t="s">
        <v>611</v>
      </c>
      <c r="B466" s="11" t="s">
        <v>24</v>
      </c>
      <c r="D466" s="19" t="s">
        <v>616</v>
      </c>
      <c r="E466" s="18" t="s">
        <v>3390</v>
      </c>
      <c r="F466" s="10" t="s">
        <v>3374</v>
      </c>
      <c r="G466" s="11" t="s">
        <v>3513</v>
      </c>
      <c r="H466" s="11" t="s">
        <v>3519</v>
      </c>
      <c r="I466" s="11">
        <v>1960</v>
      </c>
      <c r="J466" s="11">
        <v>2013</v>
      </c>
    </row>
    <row r="467" spans="1:10" ht="14.5" customHeight="1" x14ac:dyDescent="0.35">
      <c r="A467" s="11" t="s">
        <v>611</v>
      </c>
      <c r="B467" s="11" t="s">
        <v>24</v>
      </c>
      <c r="D467" s="19" t="s">
        <v>617</v>
      </c>
      <c r="E467" s="18" t="s">
        <v>3390</v>
      </c>
      <c r="F467" s="10" t="s">
        <v>3374</v>
      </c>
      <c r="G467" s="11" t="s">
        <v>3513</v>
      </c>
      <c r="H467" s="11" t="s">
        <v>3519</v>
      </c>
      <c r="I467" s="11">
        <v>1960</v>
      </c>
      <c r="J467" s="11">
        <v>2013</v>
      </c>
    </row>
    <row r="468" spans="1:10" ht="14.5" customHeight="1" x14ac:dyDescent="0.35">
      <c r="A468" s="11" t="s">
        <v>611</v>
      </c>
      <c r="B468" s="11" t="s">
        <v>25</v>
      </c>
      <c r="D468" s="19" t="s">
        <v>627</v>
      </c>
      <c r="E468" s="18" t="s">
        <v>3390</v>
      </c>
      <c r="F468" s="10" t="s">
        <v>3374</v>
      </c>
      <c r="G468" s="11" t="s">
        <v>3513</v>
      </c>
      <c r="H468" s="11" t="s">
        <v>3519</v>
      </c>
      <c r="I468" s="11">
        <v>1960</v>
      </c>
      <c r="J468" s="11">
        <v>2013</v>
      </c>
    </row>
    <row r="469" spans="1:10" ht="14.5" customHeight="1" x14ac:dyDescent="0.35">
      <c r="A469" s="11" t="s">
        <v>611</v>
      </c>
      <c r="B469" s="11" t="s">
        <v>8</v>
      </c>
      <c r="D469" s="19" t="s">
        <v>614</v>
      </c>
      <c r="E469" s="18" t="s">
        <v>3390</v>
      </c>
      <c r="F469" s="10" t="s">
        <v>3374</v>
      </c>
      <c r="G469" s="11" t="s">
        <v>3513</v>
      </c>
      <c r="H469" s="11" t="s">
        <v>3519</v>
      </c>
      <c r="I469" s="11">
        <v>1960</v>
      </c>
      <c r="J469" s="11">
        <v>2013</v>
      </c>
    </row>
    <row r="470" spans="1:10" ht="14.5" customHeight="1" x14ac:dyDescent="0.35">
      <c r="A470" s="11" t="s">
        <v>611</v>
      </c>
      <c r="B470" s="11" t="s">
        <v>8</v>
      </c>
      <c r="D470" s="19" t="s">
        <v>615</v>
      </c>
      <c r="E470" s="18" t="s">
        <v>3390</v>
      </c>
      <c r="F470" s="10" t="s">
        <v>3374</v>
      </c>
      <c r="G470" s="11" t="s">
        <v>3513</v>
      </c>
      <c r="H470" s="11" t="s">
        <v>3519</v>
      </c>
      <c r="I470" s="11">
        <v>1960</v>
      </c>
      <c r="J470" s="11">
        <v>2013</v>
      </c>
    </row>
    <row r="471" spans="1:10" ht="14.5" customHeight="1" x14ac:dyDescent="0.35">
      <c r="A471" s="11" t="s">
        <v>611</v>
      </c>
      <c r="B471" s="11" t="s">
        <v>30</v>
      </c>
      <c r="D471" s="19" t="s">
        <v>623</v>
      </c>
      <c r="E471" s="18" t="s">
        <v>3390</v>
      </c>
      <c r="F471" s="10" t="s">
        <v>3374</v>
      </c>
      <c r="G471" s="11" t="s">
        <v>3513</v>
      </c>
      <c r="H471" s="11" t="s">
        <v>3519</v>
      </c>
      <c r="I471" s="11">
        <v>1960</v>
      </c>
      <c r="J471" s="11">
        <v>2013</v>
      </c>
    </row>
    <row r="472" spans="1:10" ht="14.5" customHeight="1" x14ac:dyDescent="0.35">
      <c r="A472" s="11" t="s">
        <v>611</v>
      </c>
      <c r="B472" s="11" t="s">
        <v>190</v>
      </c>
      <c r="D472" s="19" t="s">
        <v>622</v>
      </c>
      <c r="E472" s="18" t="s">
        <v>3390</v>
      </c>
      <c r="F472" s="10" t="s">
        <v>3374</v>
      </c>
      <c r="G472" s="11" t="s">
        <v>3513</v>
      </c>
      <c r="H472" s="11" t="s">
        <v>3519</v>
      </c>
      <c r="I472" s="11">
        <v>1960</v>
      </c>
      <c r="J472" s="11">
        <v>2013</v>
      </c>
    </row>
    <row r="473" spans="1:10" ht="14.5" customHeight="1" x14ac:dyDescent="0.35">
      <c r="A473" s="11" t="s">
        <v>611</v>
      </c>
      <c r="B473" s="11" t="s">
        <v>619</v>
      </c>
      <c r="D473" s="19" t="s">
        <v>620</v>
      </c>
      <c r="E473" s="18" t="s">
        <v>3390</v>
      </c>
      <c r="F473" s="10" t="s">
        <v>3374</v>
      </c>
      <c r="G473" s="11" t="s">
        <v>3513</v>
      </c>
      <c r="H473" s="11" t="s">
        <v>3519</v>
      </c>
      <c r="I473" s="11">
        <v>1960</v>
      </c>
      <c r="J473" s="11">
        <v>2013</v>
      </c>
    </row>
    <row r="474" spans="1:10" ht="14.5" customHeight="1" x14ac:dyDescent="0.35">
      <c r="A474" s="11" t="s">
        <v>611</v>
      </c>
      <c r="B474" s="11" t="s">
        <v>10</v>
      </c>
      <c r="D474" s="19" t="s">
        <v>623</v>
      </c>
      <c r="E474" s="18" t="s">
        <v>3390</v>
      </c>
      <c r="F474" s="10" t="s">
        <v>3374</v>
      </c>
      <c r="G474" s="11" t="s">
        <v>3513</v>
      </c>
      <c r="H474" s="11" t="s">
        <v>3519</v>
      </c>
      <c r="I474" s="11">
        <v>1960</v>
      </c>
      <c r="J474" s="11">
        <v>2013</v>
      </c>
    </row>
    <row r="475" spans="1:10" ht="14.5" customHeight="1" x14ac:dyDescent="0.35">
      <c r="A475" s="11" t="s">
        <v>611</v>
      </c>
      <c r="B475" s="11" t="s">
        <v>19</v>
      </c>
      <c r="D475" s="19" t="s">
        <v>621</v>
      </c>
      <c r="E475" s="18" t="s">
        <v>3390</v>
      </c>
      <c r="F475" s="10" t="s">
        <v>3374</v>
      </c>
      <c r="G475" s="11" t="s">
        <v>3513</v>
      </c>
      <c r="H475" s="11" t="s">
        <v>3519</v>
      </c>
      <c r="I475" s="11">
        <v>1960</v>
      </c>
      <c r="J475" s="11">
        <v>2013</v>
      </c>
    </row>
    <row r="476" spans="1:10" ht="14.5" customHeight="1" x14ac:dyDescent="0.35">
      <c r="A476" s="11" t="s">
        <v>611</v>
      </c>
      <c r="B476" s="11" t="s">
        <v>17</v>
      </c>
      <c r="D476" s="19" t="s">
        <v>621</v>
      </c>
      <c r="E476" s="18" t="s">
        <v>3390</v>
      </c>
      <c r="F476" s="10" t="s">
        <v>3374</v>
      </c>
      <c r="G476" s="11" t="s">
        <v>3513</v>
      </c>
      <c r="H476" s="11" t="s">
        <v>3519</v>
      </c>
      <c r="I476" s="11">
        <v>1960</v>
      </c>
      <c r="J476" s="11">
        <v>2013</v>
      </c>
    </row>
    <row r="477" spans="1:10" ht="14.5" customHeight="1" x14ac:dyDescent="0.35">
      <c r="A477" s="11" t="s">
        <v>611</v>
      </c>
      <c r="B477" s="11" t="s">
        <v>612</v>
      </c>
      <c r="D477" s="19" t="s">
        <v>613</v>
      </c>
      <c r="E477" s="18" t="s">
        <v>3390</v>
      </c>
      <c r="F477" s="10" t="s">
        <v>3374</v>
      </c>
      <c r="G477" s="11" t="s">
        <v>3513</v>
      </c>
      <c r="H477" s="11" t="s">
        <v>3519</v>
      </c>
      <c r="I477" s="11">
        <v>1960</v>
      </c>
      <c r="J477" s="11">
        <v>2013</v>
      </c>
    </row>
    <row r="478" spans="1:10" ht="14.5" customHeight="1" x14ac:dyDescent="0.35">
      <c r="A478" s="11" t="s">
        <v>628</v>
      </c>
      <c r="B478" s="11" t="s">
        <v>182</v>
      </c>
      <c r="D478" s="19" t="s">
        <v>638</v>
      </c>
      <c r="E478" s="18" t="s">
        <v>3391</v>
      </c>
      <c r="F478" s="10">
        <v>0.54100000000000004</v>
      </c>
      <c r="G478" s="11" t="s">
        <v>3529</v>
      </c>
      <c r="H478" s="11" t="s">
        <v>3502</v>
      </c>
      <c r="I478" s="11">
        <v>2004</v>
      </c>
      <c r="J478" s="11">
        <v>2005</v>
      </c>
    </row>
    <row r="479" spans="1:10" ht="14.5" customHeight="1" x14ac:dyDescent="0.35">
      <c r="A479" s="11" t="s">
        <v>628</v>
      </c>
      <c r="B479" s="11" t="s">
        <v>90</v>
      </c>
      <c r="D479" s="19" t="s">
        <v>651</v>
      </c>
      <c r="E479" s="18" t="s">
        <v>3391</v>
      </c>
      <c r="F479" s="10">
        <v>0.54100000000000004</v>
      </c>
      <c r="G479" s="11" t="s">
        <v>3529</v>
      </c>
      <c r="H479" s="11" t="s">
        <v>3502</v>
      </c>
      <c r="I479" s="11">
        <v>2004</v>
      </c>
      <c r="J479" s="11">
        <v>2005</v>
      </c>
    </row>
    <row r="480" spans="1:10" ht="14.5" customHeight="1" x14ac:dyDescent="0.35">
      <c r="A480" s="11" t="s">
        <v>628</v>
      </c>
      <c r="B480" s="11" t="s">
        <v>132</v>
      </c>
      <c r="D480" s="19" t="s">
        <v>640</v>
      </c>
      <c r="E480" s="18" t="s">
        <v>3391</v>
      </c>
      <c r="F480" s="10">
        <v>0.54100000000000004</v>
      </c>
      <c r="G480" s="11" t="s">
        <v>3529</v>
      </c>
      <c r="H480" s="11" t="s">
        <v>3502</v>
      </c>
      <c r="I480" s="11">
        <v>2004</v>
      </c>
      <c r="J480" s="11">
        <v>2005</v>
      </c>
    </row>
    <row r="481" spans="1:10" ht="14.5" customHeight="1" x14ac:dyDescent="0.35">
      <c r="A481" s="11" t="s">
        <v>628</v>
      </c>
      <c r="B481" s="11" t="s">
        <v>22</v>
      </c>
      <c r="D481" s="19" t="s">
        <v>647</v>
      </c>
      <c r="E481" s="18" t="s">
        <v>3391</v>
      </c>
      <c r="F481" s="10">
        <v>0.54100000000000004</v>
      </c>
      <c r="G481" s="11" t="s">
        <v>3529</v>
      </c>
      <c r="H481" s="11" t="s">
        <v>3502</v>
      </c>
      <c r="I481" s="11">
        <v>2004</v>
      </c>
      <c r="J481" s="11">
        <v>2005</v>
      </c>
    </row>
    <row r="482" spans="1:10" ht="14.5" customHeight="1" x14ac:dyDescent="0.35">
      <c r="A482" s="11" t="s">
        <v>628</v>
      </c>
      <c r="B482" s="11" t="s">
        <v>128</v>
      </c>
      <c r="D482" s="19" t="s">
        <v>639</v>
      </c>
      <c r="E482" s="18" t="s">
        <v>3391</v>
      </c>
      <c r="F482" s="10">
        <v>0.54100000000000004</v>
      </c>
      <c r="G482" s="11" t="s">
        <v>3529</v>
      </c>
      <c r="H482" s="11" t="s">
        <v>3502</v>
      </c>
      <c r="I482" s="11">
        <v>2004</v>
      </c>
      <c r="J482" s="11">
        <v>2005</v>
      </c>
    </row>
    <row r="483" spans="1:10" ht="14.5" customHeight="1" x14ac:dyDescent="0.35">
      <c r="A483" s="11" t="s">
        <v>628</v>
      </c>
      <c r="B483" s="11" t="s">
        <v>33</v>
      </c>
      <c r="D483" s="19" t="s">
        <v>634</v>
      </c>
      <c r="E483" s="18" t="s">
        <v>3391</v>
      </c>
      <c r="F483" s="10">
        <v>0.54100000000000004</v>
      </c>
      <c r="G483" s="11" t="s">
        <v>3529</v>
      </c>
      <c r="H483" s="11" t="s">
        <v>3502</v>
      </c>
      <c r="I483" s="11">
        <v>2004</v>
      </c>
      <c r="J483" s="11">
        <v>2005</v>
      </c>
    </row>
    <row r="484" spans="1:10" ht="14.5" customHeight="1" x14ac:dyDescent="0.35">
      <c r="A484" s="11" t="s">
        <v>628</v>
      </c>
      <c r="B484" s="11" t="s">
        <v>33</v>
      </c>
      <c r="D484" s="19" t="s">
        <v>636</v>
      </c>
      <c r="E484" s="18" t="s">
        <v>3391</v>
      </c>
      <c r="F484" s="10">
        <v>0.54100000000000004</v>
      </c>
      <c r="G484" s="11" t="s">
        <v>3529</v>
      </c>
      <c r="H484" s="11" t="s">
        <v>3502</v>
      </c>
      <c r="I484" s="11">
        <v>2004</v>
      </c>
      <c r="J484" s="11">
        <v>2005</v>
      </c>
    </row>
    <row r="485" spans="1:10" ht="14.5" customHeight="1" x14ac:dyDescent="0.35">
      <c r="A485" s="11" t="s">
        <v>628</v>
      </c>
      <c r="B485" s="11" t="s">
        <v>33</v>
      </c>
      <c r="D485" s="19" t="s">
        <v>637</v>
      </c>
      <c r="E485" s="18" t="s">
        <v>3391</v>
      </c>
      <c r="F485" s="10">
        <v>0.54100000000000004</v>
      </c>
      <c r="G485" s="11" t="s">
        <v>3529</v>
      </c>
      <c r="H485" s="11" t="s">
        <v>3502</v>
      </c>
      <c r="I485" s="11">
        <v>2004</v>
      </c>
      <c r="J485" s="11">
        <v>2005</v>
      </c>
    </row>
    <row r="486" spans="1:10" ht="14.5" customHeight="1" x14ac:dyDescent="0.35">
      <c r="A486" s="11" t="s">
        <v>628</v>
      </c>
      <c r="B486" s="11" t="s">
        <v>33</v>
      </c>
      <c r="D486" s="19" t="s">
        <v>643</v>
      </c>
      <c r="E486" s="18" t="s">
        <v>3391</v>
      </c>
      <c r="F486" s="10">
        <v>0.54100000000000004</v>
      </c>
      <c r="G486" s="11" t="s">
        <v>3529</v>
      </c>
      <c r="H486" s="11" t="s">
        <v>3502</v>
      </c>
      <c r="I486" s="11">
        <v>2004</v>
      </c>
      <c r="J486" s="11">
        <v>2005</v>
      </c>
    </row>
    <row r="487" spans="1:10" ht="14.5" customHeight="1" x14ac:dyDescent="0.35">
      <c r="A487" s="11" t="s">
        <v>628</v>
      </c>
      <c r="B487" s="11" t="s">
        <v>33</v>
      </c>
      <c r="C487" s="11" t="s">
        <v>644</v>
      </c>
      <c r="D487" s="19" t="s">
        <v>645</v>
      </c>
      <c r="E487" s="18" t="s">
        <v>3391</v>
      </c>
      <c r="F487" s="10">
        <v>0.54100000000000004</v>
      </c>
      <c r="G487" s="11" t="s">
        <v>3529</v>
      </c>
      <c r="H487" s="11" t="s">
        <v>3502</v>
      </c>
      <c r="I487" s="11">
        <v>2004</v>
      </c>
      <c r="J487" s="11">
        <v>2005</v>
      </c>
    </row>
    <row r="488" spans="1:10" ht="14.5" customHeight="1" x14ac:dyDescent="0.35">
      <c r="A488" s="11" t="s">
        <v>628</v>
      </c>
      <c r="B488" s="11" t="s">
        <v>33</v>
      </c>
      <c r="D488" s="19" t="s">
        <v>650</v>
      </c>
      <c r="E488" s="18" t="s">
        <v>3391</v>
      </c>
      <c r="F488" s="10">
        <v>0.54100000000000004</v>
      </c>
      <c r="G488" s="11" t="s">
        <v>3529</v>
      </c>
      <c r="H488" s="11" t="s">
        <v>3502</v>
      </c>
      <c r="I488" s="11">
        <v>2004</v>
      </c>
      <c r="J488" s="11">
        <v>2005</v>
      </c>
    </row>
    <row r="489" spans="1:10" ht="14.5" customHeight="1" x14ac:dyDescent="0.35">
      <c r="A489" s="11" t="s">
        <v>628</v>
      </c>
      <c r="B489" s="11" t="s">
        <v>8</v>
      </c>
      <c r="D489" s="19" t="s">
        <v>631</v>
      </c>
      <c r="E489" s="18" t="s">
        <v>3391</v>
      </c>
      <c r="F489" s="10">
        <v>0.54100000000000004</v>
      </c>
      <c r="G489" s="11" t="s">
        <v>3529</v>
      </c>
      <c r="H489" s="11" t="s">
        <v>3502</v>
      </c>
      <c r="I489" s="11">
        <v>2004</v>
      </c>
      <c r="J489" s="11">
        <v>2005</v>
      </c>
    </row>
    <row r="490" spans="1:10" ht="14.5" customHeight="1" x14ac:dyDescent="0.35">
      <c r="A490" s="11" t="s">
        <v>628</v>
      </c>
      <c r="B490" s="11" t="s">
        <v>8</v>
      </c>
      <c r="D490" s="19" t="s">
        <v>632</v>
      </c>
      <c r="E490" s="18" t="s">
        <v>3391</v>
      </c>
      <c r="F490" s="10">
        <v>0.54100000000000004</v>
      </c>
      <c r="G490" s="11" t="s">
        <v>3529</v>
      </c>
      <c r="H490" s="11" t="s">
        <v>3502</v>
      </c>
      <c r="I490" s="11">
        <v>2004</v>
      </c>
      <c r="J490" s="11">
        <v>2005</v>
      </c>
    </row>
    <row r="491" spans="1:10" ht="14.5" customHeight="1" x14ac:dyDescent="0.35">
      <c r="A491" s="11" t="s">
        <v>628</v>
      </c>
      <c r="B491" s="11" t="s">
        <v>292</v>
      </c>
      <c r="D491" s="19" t="s">
        <v>633</v>
      </c>
      <c r="E491" s="18" t="s">
        <v>3391</v>
      </c>
      <c r="F491" s="10">
        <v>0.54100000000000004</v>
      </c>
      <c r="G491" s="11" t="s">
        <v>3529</v>
      </c>
      <c r="H491" s="11" t="s">
        <v>3502</v>
      </c>
      <c r="I491" s="11">
        <v>2004</v>
      </c>
      <c r="J491" s="11">
        <v>2005</v>
      </c>
    </row>
    <row r="492" spans="1:10" ht="14.5" customHeight="1" x14ac:dyDescent="0.35">
      <c r="A492" s="11" t="s">
        <v>628</v>
      </c>
      <c r="B492" s="11" t="s">
        <v>100</v>
      </c>
      <c r="C492" s="11" t="s">
        <v>648</v>
      </c>
      <c r="D492" s="19" t="s">
        <v>649</v>
      </c>
      <c r="E492" s="18" t="s">
        <v>3391</v>
      </c>
      <c r="F492" s="10">
        <v>0.54100000000000004</v>
      </c>
      <c r="G492" s="11" t="s">
        <v>3529</v>
      </c>
      <c r="H492" s="11" t="s">
        <v>3502</v>
      </c>
      <c r="I492" s="11">
        <v>2004</v>
      </c>
      <c r="J492" s="11">
        <v>2005</v>
      </c>
    </row>
    <row r="493" spans="1:10" ht="14.5" customHeight="1" x14ac:dyDescent="0.35">
      <c r="A493" s="11" t="s">
        <v>628</v>
      </c>
      <c r="B493" s="11" t="s">
        <v>641</v>
      </c>
      <c r="D493" s="19" t="s">
        <v>642</v>
      </c>
      <c r="E493" s="18" t="s">
        <v>3391</v>
      </c>
      <c r="F493" s="10">
        <v>0.54100000000000004</v>
      </c>
      <c r="G493" s="11" t="s">
        <v>3529</v>
      </c>
      <c r="H493" s="11" t="s">
        <v>3502</v>
      </c>
      <c r="I493" s="11">
        <v>2004</v>
      </c>
      <c r="J493" s="11">
        <v>2005</v>
      </c>
    </row>
    <row r="494" spans="1:10" ht="14.5" customHeight="1" x14ac:dyDescent="0.35">
      <c r="A494" s="11" t="s">
        <v>628</v>
      </c>
      <c r="B494" s="11" t="s">
        <v>14</v>
      </c>
      <c r="D494" s="19" t="s">
        <v>646</v>
      </c>
      <c r="E494" s="18" t="s">
        <v>3391</v>
      </c>
      <c r="F494" s="10">
        <v>0.54100000000000004</v>
      </c>
      <c r="G494" s="11" t="s">
        <v>3529</v>
      </c>
      <c r="H494" s="11" t="s">
        <v>3502</v>
      </c>
      <c r="I494" s="11">
        <v>2004</v>
      </c>
      <c r="J494" s="11">
        <v>2005</v>
      </c>
    </row>
    <row r="495" spans="1:10" ht="14.5" customHeight="1" x14ac:dyDescent="0.35">
      <c r="A495" s="11" t="s">
        <v>628</v>
      </c>
      <c r="B495" s="11" t="s">
        <v>168</v>
      </c>
      <c r="D495" s="19" t="s">
        <v>635</v>
      </c>
      <c r="E495" s="18" t="s">
        <v>3391</v>
      </c>
      <c r="F495" s="10">
        <v>0.54100000000000004</v>
      </c>
      <c r="G495" s="11" t="s">
        <v>3529</v>
      </c>
      <c r="H495" s="11" t="s">
        <v>3502</v>
      </c>
      <c r="I495" s="11">
        <v>2004</v>
      </c>
      <c r="J495" s="11">
        <v>2005</v>
      </c>
    </row>
    <row r="496" spans="1:10" ht="14.5" customHeight="1" x14ac:dyDescent="0.35">
      <c r="A496" s="11" t="s">
        <v>628</v>
      </c>
      <c r="B496" s="11" t="s">
        <v>629</v>
      </c>
      <c r="D496" s="19" t="s">
        <v>630</v>
      </c>
      <c r="E496" s="18" t="s">
        <v>3391</v>
      </c>
      <c r="F496" s="10">
        <v>0.54100000000000004</v>
      </c>
      <c r="G496" s="11" t="s">
        <v>3529</v>
      </c>
      <c r="H496" s="11" t="s">
        <v>3502</v>
      </c>
      <c r="I496" s="11">
        <v>2004</v>
      </c>
      <c r="J496" s="11">
        <v>2005</v>
      </c>
    </row>
    <row r="497" spans="1:10" ht="14.5" customHeight="1" x14ac:dyDescent="0.35">
      <c r="A497" s="11" t="s">
        <v>628</v>
      </c>
      <c r="B497" s="11" t="s">
        <v>629</v>
      </c>
      <c r="D497" s="19" t="s">
        <v>631</v>
      </c>
      <c r="E497" s="18" t="s">
        <v>3391</v>
      </c>
      <c r="F497" s="10">
        <v>0.54100000000000004</v>
      </c>
      <c r="G497" s="11" t="s">
        <v>3529</v>
      </c>
      <c r="H497" s="11" t="s">
        <v>3502</v>
      </c>
      <c r="I497" s="11">
        <v>2004</v>
      </c>
      <c r="J497" s="11">
        <v>2005</v>
      </c>
    </row>
    <row r="498" spans="1:10" ht="14.5" customHeight="1" x14ac:dyDescent="0.35">
      <c r="A498" s="11" t="s">
        <v>652</v>
      </c>
      <c r="B498" s="11" t="s">
        <v>59</v>
      </c>
      <c r="D498" s="19" t="s">
        <v>673</v>
      </c>
      <c r="E498" s="18" t="s">
        <v>3392</v>
      </c>
      <c r="F498" s="10" t="s">
        <v>3362</v>
      </c>
      <c r="G498" s="11" t="s">
        <v>3512</v>
      </c>
      <c r="H498" s="11" t="s">
        <v>3512</v>
      </c>
      <c r="I498" s="11">
        <v>1998</v>
      </c>
      <c r="J498" s="11">
        <v>2010</v>
      </c>
    </row>
    <row r="499" spans="1:10" ht="14.5" customHeight="1" x14ac:dyDescent="0.35">
      <c r="A499" s="11" t="s">
        <v>652</v>
      </c>
      <c r="B499" s="11" t="s">
        <v>689</v>
      </c>
      <c r="D499" s="11" t="s">
        <v>690</v>
      </c>
      <c r="E499" s="18" t="s">
        <v>3392</v>
      </c>
      <c r="F499" s="10" t="s">
        <v>3362</v>
      </c>
      <c r="G499" s="11" t="s">
        <v>3512</v>
      </c>
      <c r="H499" s="11" t="s">
        <v>3512</v>
      </c>
      <c r="I499" s="11">
        <v>1998</v>
      </c>
      <c r="J499" s="11">
        <v>2010</v>
      </c>
    </row>
    <row r="500" spans="1:10" ht="14.5" customHeight="1" x14ac:dyDescent="0.35">
      <c r="A500" s="11" t="s">
        <v>652</v>
      </c>
      <c r="B500" s="11" t="s">
        <v>224</v>
      </c>
      <c r="D500" s="11" t="s">
        <v>698</v>
      </c>
      <c r="E500" s="18" t="s">
        <v>3392</v>
      </c>
      <c r="F500" s="10" t="s">
        <v>3362</v>
      </c>
      <c r="G500" s="11" t="s">
        <v>3512</v>
      </c>
      <c r="H500" s="11" t="s">
        <v>3512</v>
      </c>
      <c r="I500" s="11">
        <v>1998</v>
      </c>
      <c r="J500" s="11">
        <v>2010</v>
      </c>
    </row>
    <row r="501" spans="1:10" ht="14.5" customHeight="1" x14ac:dyDescent="0.35">
      <c r="A501" s="11" t="s">
        <v>652</v>
      </c>
      <c r="B501" s="11" t="s">
        <v>674</v>
      </c>
      <c r="D501" s="11" t="s">
        <v>675</v>
      </c>
      <c r="E501" s="18" t="s">
        <v>3392</v>
      </c>
      <c r="F501" s="10" t="s">
        <v>3362</v>
      </c>
      <c r="G501" s="11" t="s">
        <v>3512</v>
      </c>
      <c r="H501" s="11" t="s">
        <v>3512</v>
      </c>
      <c r="I501" s="11">
        <v>1998</v>
      </c>
      <c r="J501" s="11">
        <v>2010</v>
      </c>
    </row>
    <row r="502" spans="1:10" ht="14.5" customHeight="1" x14ac:dyDescent="0.35">
      <c r="A502" s="11" t="s">
        <v>652</v>
      </c>
      <c r="B502" s="11" t="s">
        <v>213</v>
      </c>
      <c r="D502" s="19" t="s">
        <v>670</v>
      </c>
      <c r="E502" s="18" t="s">
        <v>3392</v>
      </c>
      <c r="F502" s="10" t="s">
        <v>3362</v>
      </c>
      <c r="G502" s="11" t="s">
        <v>3512</v>
      </c>
      <c r="H502" s="11" t="s">
        <v>3512</v>
      </c>
      <c r="I502" s="11">
        <v>1998</v>
      </c>
      <c r="J502" s="11">
        <v>2010</v>
      </c>
    </row>
    <row r="503" spans="1:10" ht="14.5" customHeight="1" x14ac:dyDescent="0.35">
      <c r="A503" s="11" t="s">
        <v>652</v>
      </c>
      <c r="B503" s="11" t="s">
        <v>57</v>
      </c>
      <c r="D503" s="19" t="s">
        <v>668</v>
      </c>
      <c r="E503" s="18" t="s">
        <v>3392</v>
      </c>
      <c r="F503" s="10" t="s">
        <v>3362</v>
      </c>
      <c r="G503" s="11" t="s">
        <v>3512</v>
      </c>
      <c r="H503" s="11" t="s">
        <v>3512</v>
      </c>
      <c r="I503" s="11">
        <v>1998</v>
      </c>
      <c r="J503" s="11">
        <v>2010</v>
      </c>
    </row>
    <row r="504" spans="1:10" ht="14.5" customHeight="1" x14ac:dyDescent="0.35">
      <c r="A504" s="11" t="s">
        <v>652</v>
      </c>
      <c r="B504" s="11" t="s">
        <v>57</v>
      </c>
      <c r="D504" s="11" t="s">
        <v>669</v>
      </c>
      <c r="E504" s="18" t="s">
        <v>3392</v>
      </c>
      <c r="F504" s="10" t="s">
        <v>3362</v>
      </c>
      <c r="G504" s="11" t="s">
        <v>3512</v>
      </c>
      <c r="H504" s="11" t="s">
        <v>3512</v>
      </c>
      <c r="I504" s="11">
        <v>1998</v>
      </c>
      <c r="J504" s="11">
        <v>2010</v>
      </c>
    </row>
    <row r="505" spans="1:10" ht="14.5" customHeight="1" x14ac:dyDescent="0.35">
      <c r="A505" s="11" t="s">
        <v>652</v>
      </c>
      <c r="B505" s="11" t="s">
        <v>57</v>
      </c>
      <c r="D505" s="19" t="s">
        <v>676</v>
      </c>
      <c r="E505" s="18" t="s">
        <v>3392</v>
      </c>
      <c r="F505" s="10" t="s">
        <v>3362</v>
      </c>
      <c r="G505" s="11" t="s">
        <v>3512</v>
      </c>
      <c r="H505" s="11" t="s">
        <v>3512</v>
      </c>
      <c r="I505" s="11">
        <v>1998</v>
      </c>
      <c r="J505" s="11">
        <v>2010</v>
      </c>
    </row>
    <row r="506" spans="1:10" ht="14.5" customHeight="1" x14ac:dyDescent="0.35">
      <c r="A506" s="11" t="s">
        <v>652</v>
      </c>
      <c r="B506" s="11" t="s">
        <v>57</v>
      </c>
      <c r="D506" s="11" t="s">
        <v>697</v>
      </c>
      <c r="E506" s="18" t="s">
        <v>3392</v>
      </c>
      <c r="F506" s="10" t="s">
        <v>3362</v>
      </c>
      <c r="G506" s="11" t="s">
        <v>3512</v>
      </c>
      <c r="H506" s="11" t="s">
        <v>3512</v>
      </c>
      <c r="I506" s="11">
        <v>1998</v>
      </c>
      <c r="J506" s="11">
        <v>2010</v>
      </c>
    </row>
    <row r="507" spans="1:10" ht="14.5" customHeight="1" x14ac:dyDescent="0.35">
      <c r="A507" s="11" t="s">
        <v>652</v>
      </c>
      <c r="B507" s="11" t="s">
        <v>695</v>
      </c>
      <c r="D507" s="19" t="s">
        <v>696</v>
      </c>
      <c r="E507" s="18" t="s">
        <v>3392</v>
      </c>
      <c r="F507" s="10" t="s">
        <v>3362</v>
      </c>
      <c r="G507" s="11" t="s">
        <v>3512</v>
      </c>
      <c r="H507" s="11" t="s">
        <v>3512</v>
      </c>
      <c r="I507" s="11">
        <v>1998</v>
      </c>
      <c r="J507" s="11">
        <v>2010</v>
      </c>
    </row>
    <row r="508" spans="1:10" ht="14.5" customHeight="1" x14ac:dyDescent="0.35">
      <c r="A508" s="11" t="s">
        <v>652</v>
      </c>
      <c r="B508" s="11" t="s">
        <v>24</v>
      </c>
      <c r="D508" s="11" t="s">
        <v>672</v>
      </c>
      <c r="E508" s="18" t="s">
        <v>3392</v>
      </c>
      <c r="F508" s="10" t="s">
        <v>3362</v>
      </c>
      <c r="G508" s="11" t="s">
        <v>3512</v>
      </c>
      <c r="H508" s="11" t="s">
        <v>3512</v>
      </c>
      <c r="I508" s="11">
        <v>1998</v>
      </c>
      <c r="J508" s="11">
        <v>2010</v>
      </c>
    </row>
    <row r="509" spans="1:10" ht="14.5" customHeight="1" x14ac:dyDescent="0.35">
      <c r="A509" s="11" t="s">
        <v>652</v>
      </c>
      <c r="B509" s="11" t="s">
        <v>24</v>
      </c>
      <c r="D509" s="19" t="s">
        <v>699</v>
      </c>
      <c r="E509" s="18" t="s">
        <v>3392</v>
      </c>
      <c r="F509" s="10" t="s">
        <v>3362</v>
      </c>
      <c r="G509" s="11" t="s">
        <v>3512</v>
      </c>
      <c r="H509" s="11" t="s">
        <v>3512</v>
      </c>
      <c r="I509" s="11">
        <v>1998</v>
      </c>
      <c r="J509" s="11">
        <v>2010</v>
      </c>
    </row>
    <row r="510" spans="1:10" ht="14.5" customHeight="1" x14ac:dyDescent="0.35">
      <c r="A510" s="11" t="s">
        <v>652</v>
      </c>
      <c r="B510" s="11" t="s">
        <v>154</v>
      </c>
      <c r="D510" s="19" t="s">
        <v>671</v>
      </c>
      <c r="E510" s="18" t="s">
        <v>3392</v>
      </c>
      <c r="F510" s="10" t="s">
        <v>3362</v>
      </c>
      <c r="G510" s="11" t="s">
        <v>3512</v>
      </c>
      <c r="H510" s="11" t="s">
        <v>3512</v>
      </c>
      <c r="I510" s="11">
        <v>1998</v>
      </c>
      <c r="J510" s="11">
        <v>2010</v>
      </c>
    </row>
    <row r="511" spans="1:10" ht="14.5" customHeight="1" x14ac:dyDescent="0.35">
      <c r="A511" s="11" t="s">
        <v>652</v>
      </c>
      <c r="B511" s="11" t="s">
        <v>33</v>
      </c>
      <c r="D511" s="19" t="s">
        <v>662</v>
      </c>
      <c r="E511" s="18" t="s">
        <v>3392</v>
      </c>
      <c r="F511" s="10" t="s">
        <v>3362</v>
      </c>
      <c r="G511" s="11" t="s">
        <v>3512</v>
      </c>
      <c r="H511" s="11" t="s">
        <v>3512</v>
      </c>
      <c r="I511" s="11">
        <v>1998</v>
      </c>
      <c r="J511" s="11">
        <v>2010</v>
      </c>
    </row>
    <row r="512" spans="1:10" ht="14.5" customHeight="1" x14ac:dyDescent="0.35">
      <c r="A512" s="11" t="s">
        <v>652</v>
      </c>
      <c r="B512" s="11" t="s">
        <v>33</v>
      </c>
      <c r="D512" s="19" t="s">
        <v>665</v>
      </c>
      <c r="E512" s="18" t="s">
        <v>3392</v>
      </c>
      <c r="F512" s="10" t="s">
        <v>3362</v>
      </c>
      <c r="G512" s="11" t="s">
        <v>3512</v>
      </c>
      <c r="H512" s="11" t="s">
        <v>3512</v>
      </c>
      <c r="I512" s="11">
        <v>1998</v>
      </c>
      <c r="J512" s="11">
        <v>2010</v>
      </c>
    </row>
    <row r="513" spans="1:10" ht="14.5" customHeight="1" x14ac:dyDescent="0.35">
      <c r="A513" s="11" t="s">
        <v>652</v>
      </c>
      <c r="B513" s="11" t="s">
        <v>33</v>
      </c>
      <c r="D513" s="19" t="s">
        <v>677</v>
      </c>
      <c r="E513" s="18" t="s">
        <v>3392</v>
      </c>
      <c r="F513" s="10" t="s">
        <v>3362</v>
      </c>
      <c r="G513" s="11" t="s">
        <v>3512</v>
      </c>
      <c r="H513" s="11" t="s">
        <v>3512</v>
      </c>
      <c r="I513" s="11">
        <v>1998</v>
      </c>
      <c r="J513" s="11">
        <v>2010</v>
      </c>
    </row>
    <row r="514" spans="1:10" ht="14.5" customHeight="1" x14ac:dyDescent="0.35">
      <c r="A514" s="11" t="s">
        <v>652</v>
      </c>
      <c r="B514" s="11" t="s">
        <v>33</v>
      </c>
      <c r="D514" s="19" t="s">
        <v>678</v>
      </c>
      <c r="E514" s="18" t="s">
        <v>3392</v>
      </c>
      <c r="F514" s="10" t="s">
        <v>3362</v>
      </c>
      <c r="G514" s="11" t="s">
        <v>3512</v>
      </c>
      <c r="H514" s="11" t="s">
        <v>3512</v>
      </c>
      <c r="I514" s="11">
        <v>1998</v>
      </c>
      <c r="J514" s="11">
        <v>2010</v>
      </c>
    </row>
    <row r="515" spans="1:10" ht="14.5" customHeight="1" x14ac:dyDescent="0.35">
      <c r="A515" s="11" t="s">
        <v>652</v>
      </c>
      <c r="B515" s="11" t="s">
        <v>33</v>
      </c>
      <c r="D515" s="19" t="s">
        <v>679</v>
      </c>
      <c r="E515" s="18" t="s">
        <v>3392</v>
      </c>
      <c r="F515" s="10" t="s">
        <v>3362</v>
      </c>
      <c r="G515" s="11" t="s">
        <v>3512</v>
      </c>
      <c r="H515" s="11" t="s">
        <v>3512</v>
      </c>
      <c r="I515" s="11">
        <v>1998</v>
      </c>
      <c r="J515" s="11">
        <v>2010</v>
      </c>
    </row>
    <row r="516" spans="1:10" ht="14.5" customHeight="1" x14ac:dyDescent="0.35">
      <c r="A516" s="11" t="s">
        <v>652</v>
      </c>
      <c r="B516" s="11" t="s">
        <v>33</v>
      </c>
      <c r="D516" s="19" t="s">
        <v>680</v>
      </c>
      <c r="E516" s="18" t="s">
        <v>3392</v>
      </c>
      <c r="F516" s="10" t="s">
        <v>3362</v>
      </c>
      <c r="G516" s="11" t="s">
        <v>3512</v>
      </c>
      <c r="H516" s="11" t="s">
        <v>3512</v>
      </c>
      <c r="I516" s="11">
        <v>1998</v>
      </c>
      <c r="J516" s="11">
        <v>2010</v>
      </c>
    </row>
    <row r="517" spans="1:10" ht="14.5" customHeight="1" x14ac:dyDescent="0.35">
      <c r="A517" s="11" t="s">
        <v>652</v>
      </c>
      <c r="B517" s="11" t="s">
        <v>33</v>
      </c>
      <c r="D517" s="19" t="s">
        <v>682</v>
      </c>
      <c r="E517" s="18" t="s">
        <v>3392</v>
      </c>
      <c r="F517" s="10" t="s">
        <v>3362</v>
      </c>
      <c r="G517" s="11" t="s">
        <v>3512</v>
      </c>
      <c r="H517" s="11" t="s">
        <v>3512</v>
      </c>
      <c r="I517" s="11">
        <v>1998</v>
      </c>
      <c r="J517" s="11">
        <v>2010</v>
      </c>
    </row>
    <row r="518" spans="1:10" ht="14.5" customHeight="1" x14ac:dyDescent="0.35">
      <c r="A518" s="11" t="s">
        <v>652</v>
      </c>
      <c r="B518" s="11" t="s">
        <v>33</v>
      </c>
      <c r="D518" s="19" t="s">
        <v>683</v>
      </c>
      <c r="E518" s="18" t="s">
        <v>3392</v>
      </c>
      <c r="F518" s="10" t="s">
        <v>3362</v>
      </c>
      <c r="G518" s="11" t="s">
        <v>3512</v>
      </c>
      <c r="H518" s="11" t="s">
        <v>3512</v>
      </c>
      <c r="I518" s="11">
        <v>1998</v>
      </c>
      <c r="J518" s="11">
        <v>2010</v>
      </c>
    </row>
    <row r="519" spans="1:10" ht="14.5" customHeight="1" x14ac:dyDescent="0.35">
      <c r="A519" s="11" t="s">
        <v>652</v>
      </c>
      <c r="B519" s="11" t="s">
        <v>33</v>
      </c>
      <c r="D519" s="19" t="s">
        <v>684</v>
      </c>
      <c r="E519" s="18" t="s">
        <v>3392</v>
      </c>
      <c r="F519" s="10" t="s">
        <v>3362</v>
      </c>
      <c r="G519" s="11" t="s">
        <v>3512</v>
      </c>
      <c r="H519" s="11" t="s">
        <v>3512</v>
      </c>
      <c r="I519" s="11">
        <v>1998</v>
      </c>
      <c r="J519" s="11">
        <v>2010</v>
      </c>
    </row>
    <row r="520" spans="1:10" ht="14.5" customHeight="1" x14ac:dyDescent="0.35">
      <c r="A520" s="11" t="s">
        <v>652</v>
      </c>
      <c r="B520" s="11" t="s">
        <v>33</v>
      </c>
      <c r="D520" s="19" t="s">
        <v>685</v>
      </c>
      <c r="E520" s="18" t="s">
        <v>3392</v>
      </c>
      <c r="F520" s="10" t="s">
        <v>3362</v>
      </c>
      <c r="G520" s="11" t="s">
        <v>3512</v>
      </c>
      <c r="H520" s="11" t="s">
        <v>3512</v>
      </c>
      <c r="I520" s="11">
        <v>1998</v>
      </c>
      <c r="J520" s="11">
        <v>2010</v>
      </c>
    </row>
    <row r="521" spans="1:10" ht="14.5" customHeight="1" x14ac:dyDescent="0.35">
      <c r="A521" s="11" t="s">
        <v>652</v>
      </c>
      <c r="B521" s="11" t="s">
        <v>33</v>
      </c>
      <c r="D521" s="19" t="s">
        <v>688</v>
      </c>
      <c r="E521" s="18" t="s">
        <v>3392</v>
      </c>
      <c r="F521" s="10" t="s">
        <v>3362</v>
      </c>
      <c r="G521" s="11" t="s">
        <v>3512</v>
      </c>
      <c r="H521" s="11" t="s">
        <v>3512</v>
      </c>
      <c r="I521" s="11">
        <v>1998</v>
      </c>
      <c r="J521" s="11">
        <v>2010</v>
      </c>
    </row>
    <row r="522" spans="1:10" ht="14.5" customHeight="1" x14ac:dyDescent="0.35">
      <c r="A522" s="11" t="s">
        <v>652</v>
      </c>
      <c r="B522" s="11" t="s">
        <v>33</v>
      </c>
      <c r="D522" s="19" t="s">
        <v>692</v>
      </c>
      <c r="E522" s="18" t="s">
        <v>3392</v>
      </c>
      <c r="F522" s="10" t="s">
        <v>3362</v>
      </c>
      <c r="G522" s="11" t="s">
        <v>3512</v>
      </c>
      <c r="H522" s="11" t="s">
        <v>3512</v>
      </c>
      <c r="I522" s="11">
        <v>1998</v>
      </c>
      <c r="J522" s="11">
        <v>2010</v>
      </c>
    </row>
    <row r="523" spans="1:10" ht="14.5" customHeight="1" x14ac:dyDescent="0.35">
      <c r="A523" s="11" t="s">
        <v>652</v>
      </c>
      <c r="B523" s="11" t="s">
        <v>8</v>
      </c>
      <c r="D523" s="19" t="s">
        <v>656</v>
      </c>
      <c r="E523" s="18" t="s">
        <v>3392</v>
      </c>
      <c r="F523" s="10" t="s">
        <v>3362</v>
      </c>
      <c r="G523" s="11" t="s">
        <v>3512</v>
      </c>
      <c r="H523" s="11" t="s">
        <v>3512</v>
      </c>
      <c r="I523" s="11">
        <v>1998</v>
      </c>
      <c r="J523" s="11">
        <v>2010</v>
      </c>
    </row>
    <row r="524" spans="1:10" ht="14.5" customHeight="1" x14ac:dyDescent="0.35">
      <c r="A524" s="11" t="s">
        <v>652</v>
      </c>
      <c r="B524" s="11" t="s">
        <v>8</v>
      </c>
      <c r="D524" s="19" t="s">
        <v>657</v>
      </c>
      <c r="E524" s="18" t="s">
        <v>3392</v>
      </c>
      <c r="F524" s="10" t="s">
        <v>3362</v>
      </c>
      <c r="G524" s="11" t="s">
        <v>3512</v>
      </c>
      <c r="H524" s="11" t="s">
        <v>3512</v>
      </c>
      <c r="I524" s="11">
        <v>1998</v>
      </c>
      <c r="J524" s="11">
        <v>2010</v>
      </c>
    </row>
    <row r="525" spans="1:10" ht="14.5" customHeight="1" x14ac:dyDescent="0.35">
      <c r="A525" s="11" t="s">
        <v>652</v>
      </c>
      <c r="B525" s="11" t="s">
        <v>30</v>
      </c>
      <c r="D525" s="19" t="s">
        <v>663</v>
      </c>
      <c r="E525" s="18" t="s">
        <v>3392</v>
      </c>
      <c r="F525" s="10" t="s">
        <v>3362</v>
      </c>
      <c r="G525" s="11" t="s">
        <v>3512</v>
      </c>
      <c r="H525" s="11" t="s">
        <v>3512</v>
      </c>
      <c r="I525" s="11">
        <v>1998</v>
      </c>
      <c r="J525" s="11">
        <v>2010</v>
      </c>
    </row>
    <row r="526" spans="1:10" ht="14.5" customHeight="1" x14ac:dyDescent="0.35">
      <c r="A526" s="11" t="s">
        <v>652</v>
      </c>
      <c r="B526" s="11" t="s">
        <v>686</v>
      </c>
      <c r="D526" s="19" t="s">
        <v>687</v>
      </c>
      <c r="E526" s="18" t="s">
        <v>3392</v>
      </c>
      <c r="F526" s="10" t="s">
        <v>3362</v>
      </c>
      <c r="G526" s="11" t="s">
        <v>3512</v>
      </c>
      <c r="H526" s="11" t="s">
        <v>3512</v>
      </c>
      <c r="I526" s="11">
        <v>1998</v>
      </c>
      <c r="J526" s="11">
        <v>2010</v>
      </c>
    </row>
    <row r="527" spans="1:10" ht="14.5" customHeight="1" x14ac:dyDescent="0.35">
      <c r="A527" s="11" t="s">
        <v>652</v>
      </c>
      <c r="B527" s="11" t="s">
        <v>693</v>
      </c>
      <c r="D527" s="19" t="s">
        <v>694</v>
      </c>
      <c r="E527" s="18" t="s">
        <v>3392</v>
      </c>
      <c r="F527" s="10" t="s">
        <v>3362</v>
      </c>
      <c r="G527" s="11" t="s">
        <v>3512</v>
      </c>
      <c r="H527" s="11" t="s">
        <v>3512</v>
      </c>
      <c r="I527" s="11">
        <v>1998</v>
      </c>
      <c r="J527" s="11">
        <v>2010</v>
      </c>
    </row>
    <row r="528" spans="1:10" ht="14.5" customHeight="1" x14ac:dyDescent="0.35">
      <c r="A528" s="11" t="s">
        <v>652</v>
      </c>
      <c r="B528" s="11" t="s">
        <v>190</v>
      </c>
      <c r="D528" s="19" t="s">
        <v>681</v>
      </c>
      <c r="E528" s="18" t="s">
        <v>3392</v>
      </c>
      <c r="F528" s="10" t="s">
        <v>3362</v>
      </c>
      <c r="G528" s="11" t="s">
        <v>3512</v>
      </c>
      <c r="H528" s="11" t="s">
        <v>3512</v>
      </c>
      <c r="I528" s="11">
        <v>1998</v>
      </c>
      <c r="J528" s="11">
        <v>2010</v>
      </c>
    </row>
    <row r="529" spans="1:10" ht="14.5" customHeight="1" x14ac:dyDescent="0.35">
      <c r="A529" s="11" t="s">
        <v>652</v>
      </c>
      <c r="B529" s="11" t="s">
        <v>660</v>
      </c>
      <c r="D529" s="19" t="s">
        <v>661</v>
      </c>
      <c r="E529" s="18" t="s">
        <v>3392</v>
      </c>
      <c r="F529" s="10" t="s">
        <v>3362</v>
      </c>
      <c r="G529" s="11" t="s">
        <v>3512</v>
      </c>
      <c r="H529" s="11" t="s">
        <v>3512</v>
      </c>
      <c r="I529" s="11">
        <v>1998</v>
      </c>
      <c r="J529" s="11">
        <v>2010</v>
      </c>
    </row>
    <row r="530" spans="1:10" ht="14.5" customHeight="1" x14ac:dyDescent="0.35">
      <c r="A530" s="11" t="s">
        <v>652</v>
      </c>
      <c r="B530" s="11" t="s">
        <v>192</v>
      </c>
      <c r="D530" s="19" t="s">
        <v>658</v>
      </c>
      <c r="E530" s="18" t="s">
        <v>3392</v>
      </c>
      <c r="F530" s="10" t="s">
        <v>3362</v>
      </c>
      <c r="G530" s="11" t="s">
        <v>3512</v>
      </c>
      <c r="H530" s="11" t="s">
        <v>3512</v>
      </c>
      <c r="I530" s="11">
        <v>1998</v>
      </c>
      <c r="J530" s="11">
        <v>2010</v>
      </c>
    </row>
    <row r="531" spans="1:10" ht="14.5" customHeight="1" x14ac:dyDescent="0.35">
      <c r="A531" s="11" t="s">
        <v>652</v>
      </c>
      <c r="B531" s="11" t="s">
        <v>63</v>
      </c>
      <c r="D531" s="19" t="s">
        <v>666</v>
      </c>
      <c r="E531" s="18" t="s">
        <v>3392</v>
      </c>
      <c r="F531" s="10" t="s">
        <v>3362</v>
      </c>
      <c r="G531" s="11" t="s">
        <v>3512</v>
      </c>
      <c r="H531" s="11" t="s">
        <v>3512</v>
      </c>
      <c r="I531" s="11">
        <v>1998</v>
      </c>
      <c r="J531" s="11">
        <v>2010</v>
      </c>
    </row>
    <row r="532" spans="1:10" ht="14.5" customHeight="1" x14ac:dyDescent="0.35">
      <c r="A532" s="11" t="s">
        <v>652</v>
      </c>
      <c r="B532" s="11" t="s">
        <v>63</v>
      </c>
      <c r="D532" s="19" t="s">
        <v>667</v>
      </c>
      <c r="E532" s="18" t="s">
        <v>3392</v>
      </c>
      <c r="F532" s="10" t="s">
        <v>3362</v>
      </c>
      <c r="G532" s="11" t="s">
        <v>3512</v>
      </c>
      <c r="H532" s="11" t="s">
        <v>3512</v>
      </c>
      <c r="I532" s="11">
        <v>1998</v>
      </c>
      <c r="J532" s="11">
        <v>2010</v>
      </c>
    </row>
    <row r="533" spans="1:10" ht="14.5" customHeight="1" x14ac:dyDescent="0.35">
      <c r="A533" s="11" t="s">
        <v>652</v>
      </c>
      <c r="B533" s="11" t="s">
        <v>63</v>
      </c>
      <c r="D533" s="19" t="s">
        <v>691</v>
      </c>
      <c r="E533" s="18" t="s">
        <v>3392</v>
      </c>
      <c r="F533" s="10" t="s">
        <v>3362</v>
      </c>
      <c r="G533" s="11" t="s">
        <v>3512</v>
      </c>
      <c r="H533" s="11" t="s">
        <v>3512</v>
      </c>
      <c r="I533" s="11">
        <v>1998</v>
      </c>
      <c r="J533" s="11">
        <v>2010</v>
      </c>
    </row>
    <row r="534" spans="1:10" ht="14.5" customHeight="1" x14ac:dyDescent="0.35">
      <c r="A534" s="11" t="s">
        <v>652</v>
      </c>
      <c r="B534" s="11" t="s">
        <v>664</v>
      </c>
      <c r="D534" s="19" t="s">
        <v>663</v>
      </c>
      <c r="E534" s="18" t="s">
        <v>3392</v>
      </c>
      <c r="F534" s="10" t="s">
        <v>3362</v>
      </c>
      <c r="G534" s="11" t="s">
        <v>3512</v>
      </c>
      <c r="H534" s="11" t="s">
        <v>3512</v>
      </c>
      <c r="I534" s="11">
        <v>1998</v>
      </c>
      <c r="J534" s="11">
        <v>2010</v>
      </c>
    </row>
    <row r="535" spans="1:10" ht="14.5" customHeight="1" x14ac:dyDescent="0.35">
      <c r="A535" s="11" t="s">
        <v>652</v>
      </c>
      <c r="B535" s="11" t="s">
        <v>10</v>
      </c>
      <c r="D535" s="19" t="s">
        <v>663</v>
      </c>
      <c r="E535" s="18" t="s">
        <v>3392</v>
      </c>
      <c r="F535" s="10" t="s">
        <v>3362</v>
      </c>
      <c r="G535" s="11" t="s">
        <v>3512</v>
      </c>
      <c r="H535" s="11" t="s">
        <v>3512</v>
      </c>
      <c r="I535" s="11">
        <v>1998</v>
      </c>
      <c r="J535" s="11">
        <v>2010</v>
      </c>
    </row>
    <row r="536" spans="1:10" ht="14.5" customHeight="1" x14ac:dyDescent="0.35">
      <c r="A536" s="11" t="s">
        <v>652</v>
      </c>
      <c r="B536" s="11" t="s">
        <v>198</v>
      </c>
      <c r="D536" s="19" t="s">
        <v>658</v>
      </c>
      <c r="E536" s="18" t="s">
        <v>3392</v>
      </c>
      <c r="F536" s="10" t="s">
        <v>3362</v>
      </c>
      <c r="G536" s="11" t="s">
        <v>3512</v>
      </c>
      <c r="H536" s="11" t="s">
        <v>3512</v>
      </c>
      <c r="I536" s="11">
        <v>1998</v>
      </c>
      <c r="J536" s="11">
        <v>2010</v>
      </c>
    </row>
    <row r="537" spans="1:10" ht="14.5" customHeight="1" x14ac:dyDescent="0.35">
      <c r="A537" s="11" t="s">
        <v>652</v>
      </c>
      <c r="B537" s="11" t="s">
        <v>145</v>
      </c>
      <c r="D537" s="19" t="s">
        <v>659</v>
      </c>
      <c r="E537" s="18" t="s">
        <v>3392</v>
      </c>
      <c r="F537" s="10" t="s">
        <v>3362</v>
      </c>
      <c r="G537" s="11" t="s">
        <v>3512</v>
      </c>
      <c r="H537" s="11" t="s">
        <v>3512</v>
      </c>
      <c r="I537" s="11">
        <v>1998</v>
      </c>
      <c r="J537" s="11">
        <v>2010</v>
      </c>
    </row>
    <row r="538" spans="1:10" ht="14.5" customHeight="1" x14ac:dyDescent="0.35">
      <c r="A538" s="11" t="s">
        <v>652</v>
      </c>
      <c r="B538" s="11" t="s">
        <v>653</v>
      </c>
      <c r="D538" s="19" t="s">
        <v>654</v>
      </c>
      <c r="E538" s="18" t="s">
        <v>3392</v>
      </c>
      <c r="F538" s="10" t="s">
        <v>3362</v>
      </c>
      <c r="G538" s="11" t="s">
        <v>3512</v>
      </c>
      <c r="H538" s="11" t="s">
        <v>3512</v>
      </c>
      <c r="I538" s="11">
        <v>1998</v>
      </c>
      <c r="J538" s="11">
        <v>2010</v>
      </c>
    </row>
    <row r="539" spans="1:10" ht="14.5" customHeight="1" x14ac:dyDescent="0.35">
      <c r="A539" s="11" t="s">
        <v>652</v>
      </c>
      <c r="B539" s="11" t="s">
        <v>653</v>
      </c>
      <c r="D539" s="19" t="s">
        <v>655</v>
      </c>
      <c r="E539" s="18" t="s">
        <v>3392</v>
      </c>
      <c r="F539" s="10" t="s">
        <v>3362</v>
      </c>
      <c r="G539" s="11" t="s">
        <v>3512</v>
      </c>
      <c r="H539" s="11" t="s">
        <v>3512</v>
      </c>
      <c r="I539" s="11">
        <v>1998</v>
      </c>
      <c r="J539" s="11">
        <v>2010</v>
      </c>
    </row>
    <row r="540" spans="1:10" ht="14.5" customHeight="1" x14ac:dyDescent="0.35">
      <c r="A540" s="11" t="s">
        <v>700</v>
      </c>
      <c r="B540" s="11" t="s">
        <v>213</v>
      </c>
      <c r="D540" s="19" t="s">
        <v>716</v>
      </c>
      <c r="E540" s="18" t="s">
        <v>3393</v>
      </c>
      <c r="F540" s="10" t="s">
        <v>3387</v>
      </c>
      <c r="G540" s="11" t="s">
        <v>3502</v>
      </c>
      <c r="H540" s="11" t="s">
        <v>3530</v>
      </c>
      <c r="I540" s="11">
        <v>1990</v>
      </c>
      <c r="J540" s="11">
        <v>2004</v>
      </c>
    </row>
    <row r="541" spans="1:10" ht="14.5" customHeight="1" x14ac:dyDescent="0.35">
      <c r="A541" s="11" t="s">
        <v>700</v>
      </c>
      <c r="B541" s="11" t="s">
        <v>718</v>
      </c>
      <c r="D541" s="19" t="s">
        <v>719</v>
      </c>
      <c r="E541" s="18" t="s">
        <v>3393</v>
      </c>
      <c r="F541" s="10" t="s">
        <v>3387</v>
      </c>
      <c r="G541" s="11" t="s">
        <v>3502</v>
      </c>
      <c r="H541" s="11" t="s">
        <v>3530</v>
      </c>
      <c r="I541" s="11">
        <v>1990</v>
      </c>
      <c r="J541" s="11">
        <v>2004</v>
      </c>
    </row>
    <row r="542" spans="1:10" ht="14.5" customHeight="1" x14ac:dyDescent="0.35">
      <c r="A542" s="11" t="s">
        <v>700</v>
      </c>
      <c r="B542" s="11" t="s">
        <v>24</v>
      </c>
      <c r="D542" s="19" t="s">
        <v>721</v>
      </c>
      <c r="E542" s="18" t="s">
        <v>3393</v>
      </c>
      <c r="F542" s="10" t="s">
        <v>3387</v>
      </c>
      <c r="G542" s="11" t="s">
        <v>3502</v>
      </c>
      <c r="H542" s="11" t="s">
        <v>3530</v>
      </c>
      <c r="I542" s="11">
        <v>1990</v>
      </c>
      <c r="J542" s="11">
        <v>2004</v>
      </c>
    </row>
    <row r="543" spans="1:10" ht="14.5" customHeight="1" x14ac:dyDescent="0.35">
      <c r="A543" s="11" t="s">
        <v>700</v>
      </c>
      <c r="B543" s="11" t="s">
        <v>151</v>
      </c>
      <c r="D543" s="19" t="s">
        <v>717</v>
      </c>
      <c r="E543" s="18" t="s">
        <v>3393</v>
      </c>
      <c r="F543" s="10" t="s">
        <v>3387</v>
      </c>
      <c r="G543" s="11" t="s">
        <v>3502</v>
      </c>
      <c r="H543" s="11" t="s">
        <v>3530</v>
      </c>
      <c r="I543" s="11">
        <v>1990</v>
      </c>
      <c r="J543" s="11">
        <v>2004</v>
      </c>
    </row>
    <row r="544" spans="1:10" ht="14.5" customHeight="1" x14ac:dyDescent="0.35">
      <c r="A544" s="11" t="s">
        <v>700</v>
      </c>
      <c r="B544" s="11" t="s">
        <v>379</v>
      </c>
      <c r="D544" s="19" t="s">
        <v>720</v>
      </c>
      <c r="E544" s="18" t="s">
        <v>3393</v>
      </c>
      <c r="F544" s="10" t="s">
        <v>3387</v>
      </c>
      <c r="G544" s="11" t="s">
        <v>3502</v>
      </c>
      <c r="H544" s="11" t="s">
        <v>3530</v>
      </c>
      <c r="I544" s="11">
        <v>1990</v>
      </c>
      <c r="J544" s="11">
        <v>2004</v>
      </c>
    </row>
    <row r="545" spans="1:10" ht="14.5" customHeight="1" x14ac:dyDescent="0.35">
      <c r="A545" s="11" t="s">
        <v>700</v>
      </c>
      <c r="B545" s="11" t="s">
        <v>33</v>
      </c>
      <c r="D545" s="19" t="s">
        <v>707</v>
      </c>
      <c r="E545" s="18" t="s">
        <v>3393</v>
      </c>
      <c r="F545" s="10" t="s">
        <v>3387</v>
      </c>
      <c r="G545" s="11" t="s">
        <v>3502</v>
      </c>
      <c r="H545" s="11" t="s">
        <v>3530</v>
      </c>
      <c r="I545" s="11">
        <v>1990</v>
      </c>
      <c r="J545" s="11">
        <v>2004</v>
      </c>
    </row>
    <row r="546" spans="1:10" ht="14.5" customHeight="1" x14ac:dyDescent="0.35">
      <c r="A546" s="11" t="s">
        <v>700</v>
      </c>
      <c r="B546" s="11" t="s">
        <v>33</v>
      </c>
      <c r="D546" s="19" t="s">
        <v>713</v>
      </c>
      <c r="E546" s="18" t="s">
        <v>3393</v>
      </c>
      <c r="F546" s="10" t="s">
        <v>3387</v>
      </c>
      <c r="G546" s="11" t="s">
        <v>3502</v>
      </c>
      <c r="H546" s="11" t="s">
        <v>3530</v>
      </c>
      <c r="I546" s="11">
        <v>1990</v>
      </c>
      <c r="J546" s="11">
        <v>2004</v>
      </c>
    </row>
    <row r="547" spans="1:10" ht="14.5" customHeight="1" x14ac:dyDescent="0.35">
      <c r="A547" s="11" t="s">
        <v>700</v>
      </c>
      <c r="B547" s="11" t="s">
        <v>8</v>
      </c>
      <c r="D547" s="19" t="s">
        <v>703</v>
      </c>
      <c r="E547" s="18" t="s">
        <v>3393</v>
      </c>
      <c r="F547" s="10" t="s">
        <v>3387</v>
      </c>
      <c r="G547" s="11" t="s">
        <v>3502</v>
      </c>
      <c r="H547" s="11" t="s">
        <v>3530</v>
      </c>
      <c r="I547" s="11">
        <v>1990</v>
      </c>
      <c r="J547" s="11">
        <v>2004</v>
      </c>
    </row>
    <row r="548" spans="1:10" ht="14.5" customHeight="1" x14ac:dyDescent="0.35">
      <c r="A548" s="11" t="s">
        <v>700</v>
      </c>
      <c r="B548" s="11" t="s">
        <v>705</v>
      </c>
      <c r="D548" s="19" t="s">
        <v>706</v>
      </c>
      <c r="E548" s="18" t="s">
        <v>3393</v>
      </c>
      <c r="F548" s="10" t="s">
        <v>3387</v>
      </c>
      <c r="G548" s="11" t="s">
        <v>3502</v>
      </c>
      <c r="H548" s="11" t="s">
        <v>3530</v>
      </c>
      <c r="I548" s="11">
        <v>1990</v>
      </c>
      <c r="J548" s="11">
        <v>2004</v>
      </c>
    </row>
    <row r="549" spans="1:10" ht="14.5" customHeight="1" x14ac:dyDescent="0.35">
      <c r="A549" s="11" t="s">
        <v>700</v>
      </c>
      <c r="B549" s="11" t="s">
        <v>709</v>
      </c>
      <c r="D549" s="19" t="s">
        <v>710</v>
      </c>
      <c r="E549" s="18" t="s">
        <v>3393</v>
      </c>
      <c r="F549" s="10" t="s">
        <v>3387</v>
      </c>
      <c r="G549" s="11" t="s">
        <v>3502</v>
      </c>
      <c r="H549" s="11" t="s">
        <v>3530</v>
      </c>
      <c r="I549" s="11">
        <v>1990</v>
      </c>
      <c r="J549" s="11">
        <v>2004</v>
      </c>
    </row>
    <row r="550" spans="1:10" ht="14.5" customHeight="1" x14ac:dyDescent="0.35">
      <c r="A550" s="11" t="s">
        <v>700</v>
      </c>
      <c r="B550" s="11" t="s">
        <v>711</v>
      </c>
      <c r="D550" s="19" t="s">
        <v>712</v>
      </c>
      <c r="E550" s="18" t="s">
        <v>3393</v>
      </c>
      <c r="F550" s="10" t="s">
        <v>3387</v>
      </c>
      <c r="G550" s="11" t="s">
        <v>3502</v>
      </c>
      <c r="H550" s="11" t="s">
        <v>3530</v>
      </c>
      <c r="I550" s="11">
        <v>1990</v>
      </c>
      <c r="J550" s="11">
        <v>2004</v>
      </c>
    </row>
    <row r="551" spans="1:10" ht="14.5" customHeight="1" x14ac:dyDescent="0.35">
      <c r="A551" s="11" t="s">
        <v>700</v>
      </c>
      <c r="B551" s="11" t="s">
        <v>714</v>
      </c>
      <c r="D551" s="19" t="s">
        <v>715</v>
      </c>
      <c r="E551" s="18" t="s">
        <v>3393</v>
      </c>
      <c r="F551" s="10" t="s">
        <v>3387</v>
      </c>
      <c r="G551" s="11" t="s">
        <v>3502</v>
      </c>
      <c r="H551" s="11" t="s">
        <v>3530</v>
      </c>
      <c r="I551" s="11">
        <v>1990</v>
      </c>
      <c r="J551" s="11">
        <v>2004</v>
      </c>
    </row>
    <row r="552" spans="1:10" ht="14.5" customHeight="1" x14ac:dyDescent="0.35">
      <c r="A552" s="11" t="s">
        <v>700</v>
      </c>
      <c r="B552" s="11" t="s">
        <v>364</v>
      </c>
      <c r="D552" s="19" t="s">
        <v>708</v>
      </c>
      <c r="E552" s="18" t="s">
        <v>3393</v>
      </c>
      <c r="F552" s="10" t="s">
        <v>3387</v>
      </c>
      <c r="G552" s="11" t="s">
        <v>3502</v>
      </c>
      <c r="H552" s="11" t="s">
        <v>3530</v>
      </c>
      <c r="I552" s="11">
        <v>1990</v>
      </c>
      <c r="J552" s="11">
        <v>2004</v>
      </c>
    </row>
    <row r="553" spans="1:10" ht="14.5" customHeight="1" x14ac:dyDescent="0.35">
      <c r="A553" s="11" t="s">
        <v>700</v>
      </c>
      <c r="B553" s="11" t="s">
        <v>701</v>
      </c>
      <c r="D553" s="19" t="s">
        <v>702</v>
      </c>
      <c r="E553" s="18" t="s">
        <v>3393</v>
      </c>
      <c r="F553" s="10" t="s">
        <v>3387</v>
      </c>
      <c r="G553" s="11" t="s">
        <v>3502</v>
      </c>
      <c r="H553" s="11" t="s">
        <v>3530</v>
      </c>
      <c r="I553" s="11">
        <v>1990</v>
      </c>
      <c r="J553" s="11">
        <v>2004</v>
      </c>
    </row>
    <row r="554" spans="1:10" ht="14.5" customHeight="1" x14ac:dyDescent="0.35">
      <c r="A554" s="11" t="s">
        <v>700</v>
      </c>
      <c r="B554" s="11" t="s">
        <v>701</v>
      </c>
      <c r="D554" s="19" t="s">
        <v>704</v>
      </c>
      <c r="E554" s="18" t="s">
        <v>3393</v>
      </c>
      <c r="F554" s="10" t="s">
        <v>3387</v>
      </c>
      <c r="G554" s="11" t="s">
        <v>3502</v>
      </c>
      <c r="H554" s="11" t="s">
        <v>3530</v>
      </c>
      <c r="I554" s="11">
        <v>1990</v>
      </c>
      <c r="J554" s="11">
        <v>2004</v>
      </c>
    </row>
    <row r="555" spans="1:10" ht="14.5" customHeight="1" x14ac:dyDescent="0.35">
      <c r="A555" s="11" t="s">
        <v>722</v>
      </c>
      <c r="B555" s="11" t="s">
        <v>279</v>
      </c>
      <c r="D555" s="11" t="s">
        <v>731</v>
      </c>
      <c r="E555" s="18" t="s">
        <v>3394</v>
      </c>
      <c r="F555" s="10" t="s">
        <v>3374</v>
      </c>
      <c r="G555" s="11" t="s">
        <v>3531</v>
      </c>
      <c r="H555" s="11" t="s">
        <v>3502</v>
      </c>
      <c r="I555" s="11">
        <v>2011</v>
      </c>
      <c r="J555" s="11">
        <v>2011</v>
      </c>
    </row>
    <row r="556" spans="1:10" ht="14.5" customHeight="1" x14ac:dyDescent="0.35">
      <c r="A556" s="11" t="s">
        <v>722</v>
      </c>
      <c r="B556" s="11" t="s">
        <v>216</v>
      </c>
      <c r="D556" s="19" t="s">
        <v>732</v>
      </c>
      <c r="E556" s="18" t="s">
        <v>3394</v>
      </c>
      <c r="F556" s="10" t="s">
        <v>3374</v>
      </c>
      <c r="G556" s="11" t="s">
        <v>3531</v>
      </c>
      <c r="H556" s="11" t="s">
        <v>3502</v>
      </c>
      <c r="I556" s="11">
        <v>2011</v>
      </c>
      <c r="J556" s="11">
        <v>2011</v>
      </c>
    </row>
    <row r="557" spans="1:10" ht="14.5" customHeight="1" x14ac:dyDescent="0.35">
      <c r="A557" s="11" t="s">
        <v>722</v>
      </c>
      <c r="B557" s="11" t="s">
        <v>33</v>
      </c>
      <c r="D557" s="19" t="s">
        <v>729</v>
      </c>
      <c r="E557" s="18" t="s">
        <v>3394</v>
      </c>
      <c r="F557" s="10" t="s">
        <v>3374</v>
      </c>
      <c r="G557" s="11" t="s">
        <v>3531</v>
      </c>
      <c r="H557" s="11" t="s">
        <v>3502</v>
      </c>
      <c r="I557" s="11">
        <v>2011</v>
      </c>
      <c r="J557" s="11">
        <v>2011</v>
      </c>
    </row>
    <row r="558" spans="1:10" ht="14.5" customHeight="1" x14ac:dyDescent="0.35">
      <c r="A558" s="11" t="s">
        <v>722</v>
      </c>
      <c r="B558" s="11" t="s">
        <v>33</v>
      </c>
      <c r="D558" s="19" t="s">
        <v>730</v>
      </c>
      <c r="E558" s="18" t="s">
        <v>3394</v>
      </c>
      <c r="F558" s="10" t="s">
        <v>3374</v>
      </c>
      <c r="G558" s="11" t="s">
        <v>3531</v>
      </c>
      <c r="H558" s="11" t="s">
        <v>3502</v>
      </c>
      <c r="I558" s="11">
        <v>2011</v>
      </c>
      <c r="J558" s="11">
        <v>2011</v>
      </c>
    </row>
    <row r="559" spans="1:10" ht="14.5" customHeight="1" x14ac:dyDescent="0.35">
      <c r="A559" s="11" t="s">
        <v>722</v>
      </c>
      <c r="B559" s="11" t="s">
        <v>8</v>
      </c>
      <c r="D559" s="19" t="s">
        <v>725</v>
      </c>
      <c r="E559" s="18" t="s">
        <v>3394</v>
      </c>
      <c r="F559" s="10" t="s">
        <v>3374</v>
      </c>
      <c r="G559" s="11" t="s">
        <v>3531</v>
      </c>
      <c r="H559" s="11" t="s">
        <v>3502</v>
      </c>
      <c r="I559" s="11">
        <v>2011</v>
      </c>
      <c r="J559" s="11">
        <v>2011</v>
      </c>
    </row>
    <row r="560" spans="1:10" ht="14.5" customHeight="1" x14ac:dyDescent="0.35">
      <c r="A560" s="11" t="s">
        <v>722</v>
      </c>
      <c r="B560" s="11" t="s">
        <v>728</v>
      </c>
      <c r="D560" s="19" t="s">
        <v>727</v>
      </c>
      <c r="E560" s="18" t="s">
        <v>3394</v>
      </c>
      <c r="F560" s="10" t="s">
        <v>3374</v>
      </c>
      <c r="G560" s="11" t="s">
        <v>3531</v>
      </c>
      <c r="H560" s="11" t="s">
        <v>3502</v>
      </c>
      <c r="I560" s="11">
        <v>2011</v>
      </c>
      <c r="J560" s="11">
        <v>2011</v>
      </c>
    </row>
    <row r="561" spans="1:10" ht="14.5" customHeight="1" x14ac:dyDescent="0.35">
      <c r="A561" s="11" t="s">
        <v>722</v>
      </c>
      <c r="B561" s="11" t="s">
        <v>726</v>
      </c>
      <c r="D561" s="19" t="s">
        <v>727</v>
      </c>
      <c r="E561" s="18" t="s">
        <v>3394</v>
      </c>
      <c r="F561" s="10" t="s">
        <v>3374</v>
      </c>
      <c r="G561" s="11" t="s">
        <v>3531</v>
      </c>
      <c r="H561" s="11" t="s">
        <v>3502</v>
      </c>
      <c r="I561" s="11">
        <v>2011</v>
      </c>
      <c r="J561" s="11">
        <v>2011</v>
      </c>
    </row>
    <row r="562" spans="1:10" ht="14.5" customHeight="1" x14ac:dyDescent="0.35">
      <c r="A562" s="11" t="s">
        <v>722</v>
      </c>
      <c r="B562" s="11" t="s">
        <v>723</v>
      </c>
      <c r="D562" s="19" t="s">
        <v>724</v>
      </c>
      <c r="E562" s="18" t="s">
        <v>3394</v>
      </c>
      <c r="F562" s="10" t="s">
        <v>3374</v>
      </c>
      <c r="G562" s="11" t="s">
        <v>3531</v>
      </c>
      <c r="H562" s="11" t="s">
        <v>3502</v>
      </c>
      <c r="I562" s="11">
        <v>2011</v>
      </c>
      <c r="J562" s="11">
        <v>2011</v>
      </c>
    </row>
    <row r="563" spans="1:10" ht="14.5" customHeight="1" x14ac:dyDescent="0.35">
      <c r="A563" s="11" t="s">
        <v>733</v>
      </c>
      <c r="B563" s="11" t="s">
        <v>90</v>
      </c>
      <c r="D563" s="19" t="s">
        <v>749</v>
      </c>
      <c r="E563" s="18" t="s">
        <v>3395</v>
      </c>
      <c r="F563" s="10">
        <v>1.9370000000000001</v>
      </c>
      <c r="G563" s="11" t="s">
        <v>3502</v>
      </c>
      <c r="H563" s="11" t="s">
        <v>3502</v>
      </c>
      <c r="I563" s="11">
        <v>2000</v>
      </c>
      <c r="J563" s="11">
        <v>2010</v>
      </c>
    </row>
    <row r="564" spans="1:10" ht="14.5" customHeight="1" x14ac:dyDescent="0.35">
      <c r="A564" s="11" t="s">
        <v>733</v>
      </c>
      <c r="B564" s="11" t="s">
        <v>33</v>
      </c>
      <c r="C564" s="11" t="s">
        <v>737</v>
      </c>
      <c r="D564" s="19" t="s">
        <v>738</v>
      </c>
      <c r="E564" s="18" t="s">
        <v>3395</v>
      </c>
      <c r="F564" s="10">
        <v>1.9370000000000001</v>
      </c>
      <c r="G564" s="11" t="s">
        <v>3502</v>
      </c>
      <c r="H564" s="11" t="s">
        <v>3502</v>
      </c>
      <c r="I564" s="11">
        <v>2000</v>
      </c>
      <c r="J564" s="11">
        <v>2010</v>
      </c>
    </row>
    <row r="565" spans="1:10" ht="14.5" customHeight="1" x14ac:dyDescent="0.35">
      <c r="A565" s="11" t="s">
        <v>733</v>
      </c>
      <c r="B565" s="11" t="s">
        <v>33</v>
      </c>
      <c r="D565" s="19" t="s">
        <v>739</v>
      </c>
      <c r="E565" s="18" t="s">
        <v>3395</v>
      </c>
      <c r="F565" s="10">
        <v>1.9370000000000001</v>
      </c>
      <c r="G565" s="11" t="s">
        <v>3502</v>
      </c>
      <c r="H565" s="11" t="s">
        <v>3502</v>
      </c>
      <c r="I565" s="11">
        <v>2000</v>
      </c>
      <c r="J565" s="11">
        <v>2010</v>
      </c>
    </row>
    <row r="566" spans="1:10" ht="14.5" customHeight="1" x14ac:dyDescent="0.35">
      <c r="A566" s="11" t="s">
        <v>733</v>
      </c>
      <c r="B566" s="11" t="s">
        <v>33</v>
      </c>
      <c r="C566" s="11" t="s">
        <v>737</v>
      </c>
      <c r="D566" s="19" t="s">
        <v>740</v>
      </c>
      <c r="E566" s="18" t="s">
        <v>3395</v>
      </c>
      <c r="F566" s="10">
        <v>1.9370000000000001</v>
      </c>
      <c r="G566" s="11" t="s">
        <v>3502</v>
      </c>
      <c r="H566" s="11" t="s">
        <v>3502</v>
      </c>
      <c r="I566" s="11">
        <v>2000</v>
      </c>
      <c r="J566" s="11">
        <v>2010</v>
      </c>
    </row>
    <row r="567" spans="1:10" ht="14.5" customHeight="1" x14ac:dyDescent="0.35">
      <c r="A567" s="11" t="s">
        <v>733</v>
      </c>
      <c r="B567" s="11" t="s">
        <v>33</v>
      </c>
      <c r="C567" s="11" t="s">
        <v>737</v>
      </c>
      <c r="D567" s="19" t="s">
        <v>742</v>
      </c>
      <c r="E567" s="18" t="s">
        <v>3395</v>
      </c>
      <c r="F567" s="10">
        <v>1.9370000000000001</v>
      </c>
      <c r="G567" s="11" t="s">
        <v>3502</v>
      </c>
      <c r="H567" s="11" t="s">
        <v>3502</v>
      </c>
      <c r="I567" s="11">
        <v>2000</v>
      </c>
      <c r="J567" s="11">
        <v>2010</v>
      </c>
    </row>
    <row r="568" spans="1:10" ht="14.5" customHeight="1" x14ac:dyDescent="0.35">
      <c r="A568" s="11" t="s">
        <v>733</v>
      </c>
      <c r="B568" s="11" t="s">
        <v>33</v>
      </c>
      <c r="C568" s="11" t="s">
        <v>737</v>
      </c>
      <c r="D568" s="19" t="s">
        <v>743</v>
      </c>
      <c r="E568" s="18" t="s">
        <v>3395</v>
      </c>
      <c r="F568" s="10">
        <v>1.9370000000000001</v>
      </c>
      <c r="G568" s="11" t="s">
        <v>3502</v>
      </c>
      <c r="H568" s="11" t="s">
        <v>3502</v>
      </c>
      <c r="I568" s="11">
        <v>2000</v>
      </c>
      <c r="J568" s="11">
        <v>2010</v>
      </c>
    </row>
    <row r="569" spans="1:10" ht="14.5" customHeight="1" x14ac:dyDescent="0.35">
      <c r="A569" s="11" t="s">
        <v>733</v>
      </c>
      <c r="B569" s="11" t="s">
        <v>33</v>
      </c>
      <c r="C569" s="11" t="s">
        <v>737</v>
      </c>
      <c r="D569" s="19" t="s">
        <v>744</v>
      </c>
      <c r="E569" s="18" t="s">
        <v>3395</v>
      </c>
      <c r="F569" s="10">
        <v>1.9370000000000001</v>
      </c>
      <c r="G569" s="11" t="s">
        <v>3502</v>
      </c>
      <c r="H569" s="11" t="s">
        <v>3502</v>
      </c>
      <c r="I569" s="11">
        <v>2000</v>
      </c>
      <c r="J569" s="11">
        <v>2010</v>
      </c>
    </row>
    <row r="570" spans="1:10" ht="14.5" customHeight="1" x14ac:dyDescent="0.35">
      <c r="A570" s="11" t="s">
        <v>733</v>
      </c>
      <c r="B570" s="11" t="s">
        <v>33</v>
      </c>
      <c r="C570" s="11" t="s">
        <v>737</v>
      </c>
      <c r="D570" s="19" t="s">
        <v>745</v>
      </c>
      <c r="E570" s="18" t="s">
        <v>3395</v>
      </c>
      <c r="F570" s="10">
        <v>1.9370000000000001</v>
      </c>
      <c r="G570" s="11" t="s">
        <v>3502</v>
      </c>
      <c r="H570" s="11" t="s">
        <v>3502</v>
      </c>
      <c r="I570" s="11">
        <v>2000</v>
      </c>
      <c r="J570" s="11">
        <v>2010</v>
      </c>
    </row>
    <row r="571" spans="1:10" ht="14.5" customHeight="1" x14ac:dyDescent="0.35">
      <c r="A571" s="11" t="s">
        <v>733</v>
      </c>
      <c r="B571" s="11" t="s">
        <v>33</v>
      </c>
      <c r="C571" s="11" t="s">
        <v>737</v>
      </c>
      <c r="D571" s="19" t="s">
        <v>746</v>
      </c>
      <c r="E571" s="18" t="s">
        <v>3395</v>
      </c>
      <c r="F571" s="10">
        <v>1.9370000000000001</v>
      </c>
      <c r="G571" s="11" t="s">
        <v>3502</v>
      </c>
      <c r="H571" s="11" t="s">
        <v>3502</v>
      </c>
      <c r="I571" s="11">
        <v>2000</v>
      </c>
      <c r="J571" s="11">
        <v>2010</v>
      </c>
    </row>
    <row r="572" spans="1:10" ht="14.5" customHeight="1" x14ac:dyDescent="0.35">
      <c r="A572" s="11" t="s">
        <v>733</v>
      </c>
      <c r="B572" s="11" t="s">
        <v>33</v>
      </c>
      <c r="C572" s="11" t="s">
        <v>747</v>
      </c>
      <c r="D572" s="11" t="s">
        <v>748</v>
      </c>
      <c r="E572" s="18" t="s">
        <v>3395</v>
      </c>
      <c r="F572" s="10">
        <v>1.9370000000000001</v>
      </c>
      <c r="G572" s="11" t="s">
        <v>3502</v>
      </c>
      <c r="H572" s="11" t="s">
        <v>3502</v>
      </c>
      <c r="I572" s="11">
        <v>2000</v>
      </c>
      <c r="J572" s="11">
        <v>2010</v>
      </c>
    </row>
    <row r="573" spans="1:10" ht="14.5" customHeight="1" x14ac:dyDescent="0.35">
      <c r="A573" s="11" t="s">
        <v>733</v>
      </c>
      <c r="B573" s="11" t="s">
        <v>8</v>
      </c>
      <c r="D573" s="19" t="s">
        <v>734</v>
      </c>
      <c r="E573" s="18" t="s">
        <v>3395</v>
      </c>
      <c r="F573" s="10">
        <v>1.9370000000000001</v>
      </c>
      <c r="G573" s="11" t="s">
        <v>3502</v>
      </c>
      <c r="H573" s="11" t="s">
        <v>3502</v>
      </c>
      <c r="I573" s="11">
        <v>2000</v>
      </c>
      <c r="J573" s="11">
        <v>2010</v>
      </c>
    </row>
    <row r="574" spans="1:10" ht="14.5" customHeight="1" x14ac:dyDescent="0.35">
      <c r="A574" s="11" t="s">
        <v>733</v>
      </c>
      <c r="B574" s="11" t="s">
        <v>100</v>
      </c>
      <c r="D574" s="19" t="s">
        <v>741</v>
      </c>
      <c r="E574" s="18" t="s">
        <v>3395</v>
      </c>
      <c r="F574" s="10">
        <v>1.9370000000000001</v>
      </c>
      <c r="G574" s="11" t="s">
        <v>3502</v>
      </c>
      <c r="H574" s="11" t="s">
        <v>3502</v>
      </c>
      <c r="I574" s="11">
        <v>2000</v>
      </c>
      <c r="J574" s="11">
        <v>2010</v>
      </c>
    </row>
    <row r="575" spans="1:10" ht="14.5" customHeight="1" x14ac:dyDescent="0.35">
      <c r="A575" s="11" t="s">
        <v>733</v>
      </c>
      <c r="B575" s="11" t="s">
        <v>735</v>
      </c>
      <c r="D575" s="19" t="s">
        <v>736</v>
      </c>
      <c r="E575" s="18" t="s">
        <v>3395</v>
      </c>
      <c r="F575" s="10">
        <v>1.9370000000000001</v>
      </c>
      <c r="G575" s="11" t="s">
        <v>3502</v>
      </c>
      <c r="H575" s="11" t="s">
        <v>3502</v>
      </c>
      <c r="I575" s="11">
        <v>2000</v>
      </c>
      <c r="J575" s="11">
        <v>2010</v>
      </c>
    </row>
    <row r="576" spans="1:10" ht="14.5" customHeight="1" x14ac:dyDescent="0.35">
      <c r="A576" s="11" t="s">
        <v>750</v>
      </c>
      <c r="B576" s="11" t="s">
        <v>59</v>
      </c>
      <c r="D576" s="19" t="s">
        <v>773</v>
      </c>
      <c r="E576" s="18" t="s">
        <v>3396</v>
      </c>
      <c r="F576" s="10" t="s">
        <v>3369</v>
      </c>
      <c r="G576" s="11" t="s">
        <v>3502</v>
      </c>
      <c r="H576" s="11" t="s">
        <v>3512</v>
      </c>
      <c r="I576" s="11">
        <v>1990</v>
      </c>
      <c r="J576" s="11">
        <v>2002</v>
      </c>
    </row>
    <row r="577" spans="1:10" ht="14.5" customHeight="1" x14ac:dyDescent="0.35">
      <c r="A577" s="11" t="s">
        <v>750</v>
      </c>
      <c r="B577" s="11" t="s">
        <v>90</v>
      </c>
      <c r="D577" s="19" t="s">
        <v>771</v>
      </c>
      <c r="E577" s="18" t="s">
        <v>3396</v>
      </c>
      <c r="F577" s="10" t="s">
        <v>3369</v>
      </c>
      <c r="G577" s="11" t="s">
        <v>3502</v>
      </c>
      <c r="H577" s="11" t="s">
        <v>3512</v>
      </c>
      <c r="I577" s="11">
        <v>1990</v>
      </c>
      <c r="J577" s="11">
        <v>2002</v>
      </c>
    </row>
    <row r="578" spans="1:10" ht="14.5" customHeight="1" x14ac:dyDescent="0.35">
      <c r="A578" s="11" t="s">
        <v>750</v>
      </c>
      <c r="B578" s="11" t="s">
        <v>22</v>
      </c>
      <c r="D578" s="19" t="s">
        <v>774</v>
      </c>
      <c r="E578" s="18" t="s">
        <v>3396</v>
      </c>
      <c r="F578" s="10" t="s">
        <v>3369</v>
      </c>
      <c r="G578" s="11" t="s">
        <v>3502</v>
      </c>
      <c r="H578" s="11" t="s">
        <v>3512</v>
      </c>
      <c r="I578" s="11">
        <v>1990</v>
      </c>
      <c r="J578" s="11">
        <v>2002</v>
      </c>
    </row>
    <row r="579" spans="1:10" ht="14.5" customHeight="1" x14ac:dyDescent="0.35">
      <c r="A579" s="11" t="s">
        <v>750</v>
      </c>
      <c r="B579" s="11" t="s">
        <v>57</v>
      </c>
      <c r="D579" s="19" t="s">
        <v>773</v>
      </c>
      <c r="E579" s="18" t="s">
        <v>3396</v>
      </c>
      <c r="F579" s="10" t="s">
        <v>3369</v>
      </c>
      <c r="G579" s="11" t="s">
        <v>3502</v>
      </c>
      <c r="H579" s="11" t="s">
        <v>3512</v>
      </c>
      <c r="I579" s="11">
        <v>1990</v>
      </c>
      <c r="J579" s="11">
        <v>2002</v>
      </c>
    </row>
    <row r="580" spans="1:10" ht="14.5" customHeight="1" x14ac:dyDescent="0.35">
      <c r="A580" s="11" t="s">
        <v>750</v>
      </c>
      <c r="B580" s="11" t="s">
        <v>718</v>
      </c>
      <c r="D580" s="19" t="s">
        <v>770</v>
      </c>
      <c r="E580" s="18" t="s">
        <v>3396</v>
      </c>
      <c r="F580" s="10" t="s">
        <v>3369</v>
      </c>
      <c r="G580" s="11" t="s">
        <v>3502</v>
      </c>
      <c r="H580" s="11" t="s">
        <v>3512</v>
      </c>
      <c r="I580" s="11">
        <v>1990</v>
      </c>
      <c r="J580" s="11">
        <v>2002</v>
      </c>
    </row>
    <row r="581" spans="1:10" ht="14.5" customHeight="1" x14ac:dyDescent="0.35">
      <c r="A581" s="11" t="s">
        <v>750</v>
      </c>
      <c r="B581" s="11" t="s">
        <v>24</v>
      </c>
      <c r="D581" s="19" t="s">
        <v>773</v>
      </c>
      <c r="E581" s="18" t="s">
        <v>3396</v>
      </c>
      <c r="F581" s="10" t="s">
        <v>3369</v>
      </c>
      <c r="G581" s="11" t="s">
        <v>3502</v>
      </c>
      <c r="H581" s="11" t="s">
        <v>3512</v>
      </c>
      <c r="I581" s="11">
        <v>1990</v>
      </c>
      <c r="J581" s="11">
        <v>2002</v>
      </c>
    </row>
    <row r="582" spans="1:10" ht="14.5" customHeight="1" x14ac:dyDescent="0.35">
      <c r="A582" s="11" t="s">
        <v>750</v>
      </c>
      <c r="B582" s="11" t="s">
        <v>769</v>
      </c>
      <c r="D582" s="19" t="s">
        <v>770</v>
      </c>
      <c r="E582" s="18" t="s">
        <v>3396</v>
      </c>
      <c r="F582" s="10" t="s">
        <v>3369</v>
      </c>
      <c r="G582" s="11" t="s">
        <v>3502</v>
      </c>
      <c r="H582" s="11" t="s">
        <v>3512</v>
      </c>
      <c r="I582" s="11">
        <v>1990</v>
      </c>
      <c r="J582" s="11">
        <v>2002</v>
      </c>
    </row>
    <row r="583" spans="1:10" ht="14.5" customHeight="1" x14ac:dyDescent="0.35">
      <c r="A583" s="11" t="s">
        <v>750</v>
      </c>
      <c r="B583" s="11" t="s">
        <v>216</v>
      </c>
      <c r="D583" s="19" t="s">
        <v>768</v>
      </c>
      <c r="E583" s="18" t="s">
        <v>3396</v>
      </c>
      <c r="F583" s="10" t="s">
        <v>3369</v>
      </c>
      <c r="G583" s="11" t="s">
        <v>3502</v>
      </c>
      <c r="H583" s="11" t="s">
        <v>3512</v>
      </c>
      <c r="I583" s="11">
        <v>1990</v>
      </c>
      <c r="J583" s="11">
        <v>2002</v>
      </c>
    </row>
    <row r="584" spans="1:10" ht="14.5" customHeight="1" x14ac:dyDescent="0.35">
      <c r="A584" s="11" t="s">
        <v>750</v>
      </c>
      <c r="B584" s="11" t="s">
        <v>379</v>
      </c>
      <c r="D584" s="19" t="s">
        <v>772</v>
      </c>
      <c r="E584" s="18" t="s">
        <v>3396</v>
      </c>
      <c r="F584" s="10" t="s">
        <v>3369</v>
      </c>
      <c r="G584" s="11" t="s">
        <v>3502</v>
      </c>
      <c r="H584" s="11" t="s">
        <v>3512</v>
      </c>
      <c r="I584" s="11">
        <v>1990</v>
      </c>
      <c r="J584" s="11">
        <v>2002</v>
      </c>
    </row>
    <row r="585" spans="1:10" ht="14.5" customHeight="1" x14ac:dyDescent="0.35">
      <c r="A585" s="11" t="s">
        <v>750</v>
      </c>
      <c r="B585" s="11" t="s">
        <v>33</v>
      </c>
      <c r="D585" s="19" t="s">
        <v>753</v>
      </c>
      <c r="E585" s="18" t="s">
        <v>3396</v>
      </c>
      <c r="F585" s="10" t="s">
        <v>3369</v>
      </c>
      <c r="G585" s="11" t="s">
        <v>3502</v>
      </c>
      <c r="H585" s="11" t="s">
        <v>3512</v>
      </c>
      <c r="I585" s="11">
        <v>1990</v>
      </c>
      <c r="J585" s="11">
        <v>2002</v>
      </c>
    </row>
    <row r="586" spans="1:10" ht="14.5" customHeight="1" x14ac:dyDescent="0.35">
      <c r="A586" s="11" t="s">
        <v>750</v>
      </c>
      <c r="B586" s="11" t="s">
        <v>33</v>
      </c>
      <c r="C586" s="11" t="s">
        <v>763</v>
      </c>
      <c r="D586" s="19" t="s">
        <v>764</v>
      </c>
      <c r="E586" s="18" t="s">
        <v>3396</v>
      </c>
      <c r="F586" s="10" t="s">
        <v>3369</v>
      </c>
      <c r="G586" s="11" t="s">
        <v>3502</v>
      </c>
      <c r="H586" s="11" t="s">
        <v>3512</v>
      </c>
      <c r="I586" s="11">
        <v>1990</v>
      </c>
      <c r="J586" s="11">
        <v>2002</v>
      </c>
    </row>
    <row r="587" spans="1:10" ht="14.5" customHeight="1" x14ac:dyDescent="0.35">
      <c r="A587" s="11" t="s">
        <v>750</v>
      </c>
      <c r="B587" s="11" t="s">
        <v>8</v>
      </c>
      <c r="D587" s="19" t="s">
        <v>751</v>
      </c>
      <c r="E587" s="18" t="s">
        <v>3396</v>
      </c>
      <c r="F587" s="10" t="s">
        <v>3369</v>
      </c>
      <c r="G587" s="11" t="s">
        <v>3502</v>
      </c>
      <c r="H587" s="11" t="s">
        <v>3512</v>
      </c>
      <c r="I587" s="11">
        <v>1990</v>
      </c>
      <c r="J587" s="11">
        <v>2002</v>
      </c>
    </row>
    <row r="588" spans="1:10" ht="14.5" customHeight="1" x14ac:dyDescent="0.35">
      <c r="A588" s="11" t="s">
        <v>750</v>
      </c>
      <c r="B588" s="11" t="s">
        <v>8</v>
      </c>
      <c r="D588" s="11" t="s">
        <v>775</v>
      </c>
      <c r="E588" s="18" t="s">
        <v>3396</v>
      </c>
      <c r="F588" s="10" t="s">
        <v>3369</v>
      </c>
      <c r="G588" s="11" t="s">
        <v>3502</v>
      </c>
      <c r="H588" s="11" t="s">
        <v>3512</v>
      </c>
      <c r="I588" s="11">
        <v>1990</v>
      </c>
      <c r="J588" s="11">
        <v>2002</v>
      </c>
    </row>
    <row r="589" spans="1:10" ht="14.5" customHeight="1" x14ac:dyDescent="0.35">
      <c r="A589" s="11" t="s">
        <v>750</v>
      </c>
      <c r="B589" s="11" t="s">
        <v>30</v>
      </c>
      <c r="C589" s="11" t="s">
        <v>758</v>
      </c>
      <c r="D589" s="19" t="s">
        <v>759</v>
      </c>
      <c r="E589" s="18" t="s">
        <v>3396</v>
      </c>
      <c r="F589" s="10" t="s">
        <v>3369</v>
      </c>
      <c r="G589" s="11" t="s">
        <v>4057</v>
      </c>
      <c r="H589" s="11" t="s">
        <v>3512</v>
      </c>
      <c r="I589" s="11">
        <v>1990</v>
      </c>
      <c r="J589" s="11">
        <v>2002</v>
      </c>
    </row>
    <row r="590" spans="1:10" ht="14.5" customHeight="1" x14ac:dyDescent="0.35">
      <c r="A590" s="11" t="s">
        <v>750</v>
      </c>
      <c r="B590" s="11" t="s">
        <v>100</v>
      </c>
      <c r="D590" s="19" t="s">
        <v>767</v>
      </c>
      <c r="E590" s="18" t="s">
        <v>3396</v>
      </c>
      <c r="F590" s="10" t="s">
        <v>3369</v>
      </c>
      <c r="G590" s="11" t="s">
        <v>3502</v>
      </c>
      <c r="H590" s="11" t="s">
        <v>3512</v>
      </c>
      <c r="I590" s="11">
        <v>1990</v>
      </c>
      <c r="J590" s="11">
        <v>2002</v>
      </c>
    </row>
    <row r="591" spans="1:10" ht="14.5" customHeight="1" x14ac:dyDescent="0.35">
      <c r="A591" s="11" t="s">
        <v>750</v>
      </c>
      <c r="B591" s="11" t="s">
        <v>14</v>
      </c>
      <c r="C591" s="11" t="s">
        <v>758</v>
      </c>
      <c r="D591" s="19" t="s">
        <v>765</v>
      </c>
      <c r="E591" s="18" t="s">
        <v>3396</v>
      </c>
      <c r="F591" s="10" t="s">
        <v>3369</v>
      </c>
      <c r="G591" s="11" t="s">
        <v>4057</v>
      </c>
      <c r="H591" s="11" t="s">
        <v>3512</v>
      </c>
      <c r="I591" s="11">
        <v>1990</v>
      </c>
      <c r="J591" s="11">
        <v>2002</v>
      </c>
    </row>
    <row r="592" spans="1:10" ht="14.5" customHeight="1" x14ac:dyDescent="0.35">
      <c r="A592" s="11" t="s">
        <v>750</v>
      </c>
      <c r="B592" s="11" t="s">
        <v>63</v>
      </c>
      <c r="C592" s="11" t="s">
        <v>758</v>
      </c>
      <c r="D592" s="19" t="s">
        <v>759</v>
      </c>
      <c r="E592" s="18" t="s">
        <v>3396</v>
      </c>
      <c r="F592" s="10" t="s">
        <v>3369</v>
      </c>
      <c r="G592" s="11" t="s">
        <v>4057</v>
      </c>
      <c r="H592" s="11" t="s">
        <v>3512</v>
      </c>
      <c r="I592" s="11">
        <v>1990</v>
      </c>
      <c r="J592" s="11">
        <v>2002</v>
      </c>
    </row>
    <row r="593" spans="1:10" ht="14.5" customHeight="1" x14ac:dyDescent="0.35">
      <c r="A593" s="11" t="s">
        <v>750</v>
      </c>
      <c r="B593" s="11" t="s">
        <v>762</v>
      </c>
      <c r="C593" s="11" t="s">
        <v>758</v>
      </c>
      <c r="D593" s="19" t="s">
        <v>761</v>
      </c>
      <c r="E593" s="18" t="s">
        <v>3396</v>
      </c>
      <c r="F593" s="10" t="s">
        <v>3369</v>
      </c>
      <c r="G593" s="11" t="s">
        <v>4057</v>
      </c>
      <c r="H593" s="11" t="s">
        <v>3512</v>
      </c>
      <c r="I593" s="11">
        <v>1990</v>
      </c>
      <c r="J593" s="11">
        <v>2002</v>
      </c>
    </row>
    <row r="594" spans="1:10" ht="14.5" customHeight="1" x14ac:dyDescent="0.35">
      <c r="A594" s="11" t="s">
        <v>750</v>
      </c>
      <c r="B594" s="11" t="s">
        <v>10</v>
      </c>
      <c r="D594" s="19" t="s">
        <v>757</v>
      </c>
      <c r="E594" s="18" t="s">
        <v>3396</v>
      </c>
      <c r="F594" s="10" t="s">
        <v>3369</v>
      </c>
      <c r="G594" s="11" t="s">
        <v>3502</v>
      </c>
      <c r="H594" s="11" t="s">
        <v>3512</v>
      </c>
      <c r="I594" s="11">
        <v>1990</v>
      </c>
      <c r="J594" s="11">
        <v>2002</v>
      </c>
    </row>
    <row r="595" spans="1:10" ht="14.5" customHeight="1" x14ac:dyDescent="0.35">
      <c r="A595" s="11" t="s">
        <v>750</v>
      </c>
      <c r="B595" s="11" t="s">
        <v>760</v>
      </c>
      <c r="C595" s="11" t="s">
        <v>758</v>
      </c>
      <c r="D595" s="19" t="s">
        <v>761</v>
      </c>
      <c r="E595" s="18" t="s">
        <v>3396</v>
      </c>
      <c r="F595" s="10" t="s">
        <v>3369</v>
      </c>
      <c r="G595" s="11" t="s">
        <v>4057</v>
      </c>
      <c r="H595" s="11" t="s">
        <v>3512</v>
      </c>
      <c r="I595" s="11">
        <v>1990</v>
      </c>
      <c r="J595" s="11">
        <v>2002</v>
      </c>
    </row>
    <row r="596" spans="1:10" ht="14.5" customHeight="1" x14ac:dyDescent="0.35">
      <c r="A596" s="11" t="s">
        <v>750</v>
      </c>
      <c r="B596" s="11" t="s">
        <v>199</v>
      </c>
      <c r="D596" s="19" t="s">
        <v>754</v>
      </c>
      <c r="E596" s="18" t="s">
        <v>3396</v>
      </c>
      <c r="F596" s="10" t="s">
        <v>3369</v>
      </c>
      <c r="G596" s="11" t="s">
        <v>3502</v>
      </c>
      <c r="H596" s="11" t="s">
        <v>3512</v>
      </c>
      <c r="I596" s="11">
        <v>1990</v>
      </c>
      <c r="J596" s="11">
        <v>2002</v>
      </c>
    </row>
    <row r="597" spans="1:10" ht="14.5" customHeight="1" x14ac:dyDescent="0.35">
      <c r="A597" s="11" t="s">
        <v>750</v>
      </c>
      <c r="B597" s="11" t="s">
        <v>755</v>
      </c>
      <c r="D597" s="19" t="s">
        <v>756</v>
      </c>
      <c r="E597" s="18" t="s">
        <v>3396</v>
      </c>
      <c r="F597" s="10" t="s">
        <v>3369</v>
      </c>
      <c r="G597" s="11" t="s">
        <v>3502</v>
      </c>
      <c r="H597" s="11" t="s">
        <v>3512</v>
      </c>
      <c r="I597" s="11">
        <v>1990</v>
      </c>
      <c r="J597" s="11">
        <v>2002</v>
      </c>
    </row>
    <row r="598" spans="1:10" ht="14.5" customHeight="1" x14ac:dyDescent="0.35">
      <c r="A598" s="11" t="s">
        <v>750</v>
      </c>
      <c r="B598" s="11" t="s">
        <v>364</v>
      </c>
      <c r="C598" s="11" t="s">
        <v>758</v>
      </c>
      <c r="D598" s="19" t="s">
        <v>766</v>
      </c>
      <c r="E598" s="18" t="s">
        <v>3396</v>
      </c>
      <c r="F598" s="10" t="s">
        <v>3369</v>
      </c>
      <c r="G598" s="11" t="s">
        <v>4057</v>
      </c>
      <c r="H598" s="11" t="s">
        <v>3512</v>
      </c>
      <c r="I598" s="11">
        <v>1990</v>
      </c>
      <c r="J598" s="11">
        <v>2002</v>
      </c>
    </row>
    <row r="599" spans="1:10" ht="14.5" customHeight="1" x14ac:dyDescent="0.35">
      <c r="A599" s="11" t="s">
        <v>750</v>
      </c>
      <c r="B599" s="11" t="s">
        <v>752</v>
      </c>
      <c r="D599" s="19" t="s">
        <v>751</v>
      </c>
      <c r="E599" s="18" t="s">
        <v>3396</v>
      </c>
      <c r="F599" s="10" t="s">
        <v>3369</v>
      </c>
      <c r="G599" s="11" t="s">
        <v>3502</v>
      </c>
      <c r="H599" s="11" t="s">
        <v>3512</v>
      </c>
      <c r="I599" s="11">
        <v>1990</v>
      </c>
      <c r="J599" s="11">
        <v>2002</v>
      </c>
    </row>
    <row r="600" spans="1:10" ht="14.5" customHeight="1" x14ac:dyDescent="0.35">
      <c r="A600" s="11" t="s">
        <v>776</v>
      </c>
      <c r="B600" s="11" t="s">
        <v>60</v>
      </c>
      <c r="D600" s="19" t="s">
        <v>799</v>
      </c>
      <c r="E600" s="18" t="s">
        <v>3397</v>
      </c>
      <c r="F600" s="10" t="s">
        <v>3362</v>
      </c>
      <c r="G600" s="11" t="s">
        <v>3502</v>
      </c>
      <c r="H600" s="11" t="s">
        <v>3512</v>
      </c>
      <c r="I600" s="11">
        <v>1980</v>
      </c>
      <c r="J600" s="11">
        <v>2005</v>
      </c>
    </row>
    <row r="601" spans="1:10" ht="14.5" customHeight="1" x14ac:dyDescent="0.35">
      <c r="A601" s="11" t="s">
        <v>776</v>
      </c>
      <c r="B601" s="11" t="s">
        <v>798</v>
      </c>
      <c r="D601" s="11" t="s">
        <v>797</v>
      </c>
      <c r="E601" s="18" t="s">
        <v>3397</v>
      </c>
      <c r="F601" s="10" t="s">
        <v>3362</v>
      </c>
      <c r="G601" s="11" t="s">
        <v>3502</v>
      </c>
      <c r="H601" s="11" t="s">
        <v>3512</v>
      </c>
      <c r="I601" s="11">
        <v>1980</v>
      </c>
      <c r="J601" s="11">
        <v>2005</v>
      </c>
    </row>
    <row r="602" spans="1:10" ht="14.5" customHeight="1" x14ac:dyDescent="0.35">
      <c r="A602" s="11" t="s">
        <v>776</v>
      </c>
      <c r="B602" s="11" t="s">
        <v>796</v>
      </c>
      <c r="D602" s="11" t="s">
        <v>797</v>
      </c>
      <c r="E602" s="18" t="s">
        <v>3397</v>
      </c>
      <c r="F602" s="10" t="s">
        <v>3362</v>
      </c>
      <c r="G602" s="11" t="s">
        <v>3502</v>
      </c>
      <c r="H602" s="11" t="s">
        <v>3512</v>
      </c>
      <c r="I602" s="11">
        <v>1980</v>
      </c>
      <c r="J602" s="11">
        <v>2005</v>
      </c>
    </row>
    <row r="603" spans="1:10" ht="14.5" customHeight="1" x14ac:dyDescent="0.35">
      <c r="A603" s="11" t="s">
        <v>776</v>
      </c>
      <c r="B603" s="11" t="s">
        <v>625</v>
      </c>
      <c r="D603" s="19" t="s">
        <v>801</v>
      </c>
      <c r="E603" s="18" t="s">
        <v>3397</v>
      </c>
      <c r="F603" s="10" t="s">
        <v>3362</v>
      </c>
      <c r="G603" s="11" t="s">
        <v>3502</v>
      </c>
      <c r="H603" s="11" t="s">
        <v>3512</v>
      </c>
      <c r="I603" s="11">
        <v>1980</v>
      </c>
      <c r="J603" s="11">
        <v>2005</v>
      </c>
    </row>
    <row r="604" spans="1:10" ht="14.5" customHeight="1" x14ac:dyDescent="0.35">
      <c r="A604" s="11" t="s">
        <v>776</v>
      </c>
      <c r="B604" s="11" t="s">
        <v>791</v>
      </c>
      <c r="D604" s="19" t="s">
        <v>792</v>
      </c>
      <c r="E604" s="18" t="s">
        <v>3397</v>
      </c>
      <c r="F604" s="10" t="s">
        <v>3362</v>
      </c>
      <c r="G604" s="11" t="s">
        <v>3502</v>
      </c>
      <c r="H604" s="11" t="s">
        <v>3512</v>
      </c>
      <c r="I604" s="11">
        <v>1980</v>
      </c>
      <c r="J604" s="11">
        <v>2005</v>
      </c>
    </row>
    <row r="605" spans="1:10" ht="14.5" customHeight="1" x14ac:dyDescent="0.35">
      <c r="A605" s="11" t="s">
        <v>776</v>
      </c>
      <c r="B605" s="11" t="s">
        <v>24</v>
      </c>
      <c r="D605" s="19" t="s">
        <v>800</v>
      </c>
      <c r="E605" s="18" t="s">
        <v>3397</v>
      </c>
      <c r="F605" s="10" t="s">
        <v>3362</v>
      </c>
      <c r="G605" s="11" t="s">
        <v>3502</v>
      </c>
      <c r="H605" s="11" t="s">
        <v>3512</v>
      </c>
      <c r="I605" s="11">
        <v>1980</v>
      </c>
      <c r="J605" s="11">
        <v>2005</v>
      </c>
    </row>
    <row r="606" spans="1:10" ht="14.5" customHeight="1" x14ac:dyDescent="0.35">
      <c r="A606" s="11" t="s">
        <v>776</v>
      </c>
      <c r="B606" s="11" t="s">
        <v>33</v>
      </c>
      <c r="D606" s="19" t="s">
        <v>782</v>
      </c>
      <c r="E606" s="18" t="s">
        <v>3397</v>
      </c>
      <c r="F606" s="10" t="s">
        <v>3362</v>
      </c>
      <c r="G606" s="11" t="s">
        <v>3502</v>
      </c>
      <c r="H606" s="11" t="s">
        <v>3512</v>
      </c>
      <c r="I606" s="11">
        <v>1980</v>
      </c>
      <c r="J606" s="11">
        <v>2005</v>
      </c>
    </row>
    <row r="607" spans="1:10" ht="14.5" customHeight="1" x14ac:dyDescent="0.35">
      <c r="A607" s="11" t="s">
        <v>776</v>
      </c>
      <c r="B607" s="11" t="s">
        <v>33</v>
      </c>
      <c r="D607" s="19" t="s">
        <v>783</v>
      </c>
      <c r="E607" s="18" t="s">
        <v>3397</v>
      </c>
      <c r="F607" s="10" t="s">
        <v>3362</v>
      </c>
      <c r="G607" s="11" t="s">
        <v>3502</v>
      </c>
      <c r="H607" s="11" t="s">
        <v>3512</v>
      </c>
      <c r="I607" s="11">
        <v>1980</v>
      </c>
      <c r="J607" s="11">
        <v>2005</v>
      </c>
    </row>
    <row r="608" spans="1:10" ht="14.5" customHeight="1" x14ac:dyDescent="0.35">
      <c r="A608" s="11" t="s">
        <v>776</v>
      </c>
      <c r="B608" s="11" t="s">
        <v>33</v>
      </c>
      <c r="D608" s="19" t="s">
        <v>787</v>
      </c>
      <c r="E608" s="18" t="s">
        <v>3397</v>
      </c>
      <c r="F608" s="10" t="s">
        <v>3362</v>
      </c>
      <c r="G608" s="11" t="s">
        <v>3502</v>
      </c>
      <c r="H608" s="11" t="s">
        <v>3512</v>
      </c>
      <c r="I608" s="11">
        <v>1980</v>
      </c>
      <c r="J608" s="11">
        <v>2005</v>
      </c>
    </row>
    <row r="609" spans="1:10" ht="14.5" customHeight="1" x14ac:dyDescent="0.35">
      <c r="A609" s="11" t="s">
        <v>776</v>
      </c>
      <c r="B609" s="11" t="s">
        <v>33</v>
      </c>
      <c r="D609" s="19" t="s">
        <v>788</v>
      </c>
      <c r="E609" s="18" t="s">
        <v>3397</v>
      </c>
      <c r="F609" s="10" t="s">
        <v>3362</v>
      </c>
      <c r="G609" s="11" t="s">
        <v>3502</v>
      </c>
      <c r="H609" s="11" t="s">
        <v>3512</v>
      </c>
      <c r="I609" s="11">
        <v>1980</v>
      </c>
      <c r="J609" s="11">
        <v>2005</v>
      </c>
    </row>
    <row r="610" spans="1:10" ht="14.5" customHeight="1" x14ac:dyDescent="0.35">
      <c r="A610" s="11" t="s">
        <v>776</v>
      </c>
      <c r="B610" s="11" t="s">
        <v>8</v>
      </c>
      <c r="D610" s="19" t="s">
        <v>789</v>
      </c>
      <c r="E610" s="18" t="s">
        <v>3397</v>
      </c>
      <c r="F610" s="10" t="s">
        <v>3362</v>
      </c>
      <c r="G610" s="11" t="s">
        <v>3502</v>
      </c>
      <c r="H610" s="11" t="s">
        <v>3512</v>
      </c>
      <c r="I610" s="11">
        <v>1980</v>
      </c>
      <c r="J610" s="11">
        <v>2005</v>
      </c>
    </row>
    <row r="611" spans="1:10" ht="14.5" customHeight="1" x14ac:dyDescent="0.35">
      <c r="A611" s="11" t="s">
        <v>776</v>
      </c>
      <c r="B611" s="11" t="s">
        <v>8</v>
      </c>
      <c r="D611" s="19" t="s">
        <v>790</v>
      </c>
      <c r="E611" s="18" t="s">
        <v>3397</v>
      </c>
      <c r="F611" s="10" t="s">
        <v>3362</v>
      </c>
      <c r="G611" s="11" t="s">
        <v>3502</v>
      </c>
      <c r="H611" s="11" t="s">
        <v>3512</v>
      </c>
      <c r="I611" s="11">
        <v>1980</v>
      </c>
      <c r="J611" s="11">
        <v>2005</v>
      </c>
    </row>
    <row r="612" spans="1:10" ht="14.5" customHeight="1" x14ac:dyDescent="0.35">
      <c r="A612" s="11" t="s">
        <v>776</v>
      </c>
      <c r="B612" s="11" t="s">
        <v>31</v>
      </c>
      <c r="D612" s="19" t="s">
        <v>781</v>
      </c>
      <c r="E612" s="18" t="s">
        <v>3397</v>
      </c>
      <c r="F612" s="10" t="s">
        <v>3362</v>
      </c>
      <c r="G612" s="11" t="s">
        <v>3502</v>
      </c>
      <c r="H612" s="11" t="s">
        <v>3512</v>
      </c>
      <c r="I612" s="11">
        <v>1980</v>
      </c>
      <c r="J612" s="11">
        <v>2005</v>
      </c>
    </row>
    <row r="613" spans="1:10" ht="14.5" customHeight="1" x14ac:dyDescent="0.35">
      <c r="A613" s="11" t="s">
        <v>776</v>
      </c>
      <c r="B613" s="11" t="s">
        <v>786</v>
      </c>
      <c r="D613" s="19" t="s">
        <v>785</v>
      </c>
      <c r="E613" s="18" t="s">
        <v>3397</v>
      </c>
      <c r="F613" s="10" t="s">
        <v>3362</v>
      </c>
      <c r="G613" s="11" t="s">
        <v>3502</v>
      </c>
      <c r="H613" s="11" t="s">
        <v>3512</v>
      </c>
      <c r="I613" s="11">
        <v>1980</v>
      </c>
      <c r="J613" s="11">
        <v>2005</v>
      </c>
    </row>
    <row r="614" spans="1:10" ht="14.5" customHeight="1" x14ac:dyDescent="0.35">
      <c r="A614" s="11" t="s">
        <v>776</v>
      </c>
      <c r="B614" s="11" t="s">
        <v>784</v>
      </c>
      <c r="D614" s="19" t="s">
        <v>785</v>
      </c>
      <c r="E614" s="18" t="s">
        <v>3397</v>
      </c>
      <c r="F614" s="10" t="s">
        <v>3362</v>
      </c>
      <c r="G614" s="11" t="s">
        <v>3502</v>
      </c>
      <c r="H614" s="11" t="s">
        <v>3512</v>
      </c>
      <c r="I614" s="11">
        <v>1980</v>
      </c>
      <c r="J614" s="11">
        <v>2005</v>
      </c>
    </row>
    <row r="615" spans="1:10" ht="14.5" customHeight="1" x14ac:dyDescent="0.35">
      <c r="A615" s="11" t="s">
        <v>776</v>
      </c>
      <c r="B615" s="11" t="s">
        <v>619</v>
      </c>
      <c r="D615" s="19" t="s">
        <v>779</v>
      </c>
      <c r="E615" s="18" t="s">
        <v>3397</v>
      </c>
      <c r="F615" s="10" t="s">
        <v>3362</v>
      </c>
      <c r="G615" s="11" t="s">
        <v>3502</v>
      </c>
      <c r="H615" s="11" t="s">
        <v>3512</v>
      </c>
      <c r="I615" s="11">
        <v>1980</v>
      </c>
      <c r="J615" s="11">
        <v>2005</v>
      </c>
    </row>
    <row r="616" spans="1:10" ht="14.5" customHeight="1" x14ac:dyDescent="0.35">
      <c r="A616" s="11" t="s">
        <v>776</v>
      </c>
      <c r="B616" s="11" t="s">
        <v>619</v>
      </c>
      <c r="D616" s="19" t="s">
        <v>780</v>
      </c>
      <c r="E616" s="18" t="s">
        <v>3397</v>
      </c>
      <c r="F616" s="10" t="s">
        <v>3362</v>
      </c>
      <c r="G616" s="11" t="s">
        <v>3502</v>
      </c>
      <c r="H616" s="11" t="s">
        <v>3512</v>
      </c>
      <c r="I616" s="11">
        <v>1980</v>
      </c>
      <c r="J616" s="11">
        <v>2005</v>
      </c>
    </row>
    <row r="617" spans="1:10" ht="14.5" customHeight="1" x14ac:dyDescent="0.35">
      <c r="A617" s="11" t="s">
        <v>776</v>
      </c>
      <c r="B617" s="11" t="s">
        <v>793</v>
      </c>
      <c r="D617" s="19" t="s">
        <v>794</v>
      </c>
      <c r="E617" s="18" t="s">
        <v>3397</v>
      </c>
      <c r="F617" s="10" t="s">
        <v>3362</v>
      </c>
      <c r="G617" s="11" t="s">
        <v>3502</v>
      </c>
      <c r="H617" s="11" t="s">
        <v>3512</v>
      </c>
      <c r="I617" s="11">
        <v>1980</v>
      </c>
      <c r="J617" s="11">
        <v>2005</v>
      </c>
    </row>
    <row r="618" spans="1:10" ht="14.5" customHeight="1" x14ac:dyDescent="0.35">
      <c r="A618" s="11" t="s">
        <v>776</v>
      </c>
      <c r="B618" s="11" t="s">
        <v>793</v>
      </c>
      <c r="D618" s="19" t="s">
        <v>795</v>
      </c>
      <c r="E618" s="18" t="s">
        <v>3397</v>
      </c>
      <c r="F618" s="10" t="s">
        <v>3362</v>
      </c>
      <c r="G618" s="11" t="s">
        <v>3502</v>
      </c>
      <c r="H618" s="11" t="s">
        <v>3512</v>
      </c>
      <c r="I618" s="11">
        <v>1980</v>
      </c>
      <c r="J618" s="11">
        <v>2005</v>
      </c>
    </row>
    <row r="619" spans="1:10" ht="14.5" customHeight="1" x14ac:dyDescent="0.35">
      <c r="A619" s="11" t="s">
        <v>776</v>
      </c>
      <c r="B619" s="11" t="s">
        <v>10</v>
      </c>
      <c r="D619" s="19" t="s">
        <v>781</v>
      </c>
      <c r="E619" s="18" t="s">
        <v>3397</v>
      </c>
      <c r="F619" s="10" t="s">
        <v>3362</v>
      </c>
      <c r="G619" s="11" t="s">
        <v>3502</v>
      </c>
      <c r="H619" s="11" t="s">
        <v>3512</v>
      </c>
      <c r="I619" s="11">
        <v>1980</v>
      </c>
      <c r="J619" s="11">
        <v>2005</v>
      </c>
    </row>
    <row r="620" spans="1:10" ht="14.5" customHeight="1" x14ac:dyDescent="0.35">
      <c r="A620" s="11" t="s">
        <v>776</v>
      </c>
      <c r="B620" s="11" t="s">
        <v>777</v>
      </c>
      <c r="D620" s="19" t="s">
        <v>778</v>
      </c>
      <c r="E620" s="18" t="s">
        <v>3397</v>
      </c>
      <c r="F620" s="10" t="s">
        <v>3362</v>
      </c>
      <c r="G620" s="11" t="s">
        <v>3502</v>
      </c>
      <c r="H620" s="11" t="s">
        <v>3512</v>
      </c>
      <c r="I620" s="11">
        <v>1980</v>
      </c>
      <c r="J620" s="11">
        <v>2005</v>
      </c>
    </row>
    <row r="621" spans="1:10" ht="14.5" customHeight="1" x14ac:dyDescent="0.35">
      <c r="A621" s="11" t="s">
        <v>802</v>
      </c>
      <c r="B621" s="11" t="s">
        <v>182</v>
      </c>
      <c r="D621" s="19" t="s">
        <v>832</v>
      </c>
      <c r="E621" s="18" t="s">
        <v>3398</v>
      </c>
      <c r="F621" s="10">
        <v>1.0640000000000001</v>
      </c>
      <c r="G621" s="11" t="s">
        <v>3532</v>
      </c>
      <c r="H621" s="11" t="s">
        <v>3532</v>
      </c>
      <c r="I621" s="11">
        <v>1990</v>
      </c>
      <c r="J621" s="11">
        <v>2006</v>
      </c>
    </row>
    <row r="622" spans="1:10" ht="14.5" customHeight="1" x14ac:dyDescent="0.35">
      <c r="A622" s="11" t="s">
        <v>802</v>
      </c>
      <c r="B622" s="11" t="s">
        <v>90</v>
      </c>
      <c r="D622" s="19" t="s">
        <v>833</v>
      </c>
      <c r="E622" s="18" t="s">
        <v>3398</v>
      </c>
      <c r="F622" s="10">
        <v>1.0640000000000001</v>
      </c>
      <c r="G622" s="11" t="s">
        <v>3532</v>
      </c>
      <c r="H622" s="11" t="s">
        <v>3532</v>
      </c>
      <c r="I622" s="11">
        <v>1990</v>
      </c>
      <c r="J622" s="11">
        <v>2006</v>
      </c>
    </row>
    <row r="623" spans="1:10" ht="14.5" customHeight="1" x14ac:dyDescent="0.35">
      <c r="A623" s="11" t="s">
        <v>802</v>
      </c>
      <c r="B623" s="11" t="s">
        <v>835</v>
      </c>
      <c r="D623" s="19" t="s">
        <v>836</v>
      </c>
      <c r="E623" s="18" t="s">
        <v>3398</v>
      </c>
      <c r="F623" s="10">
        <v>1.0640000000000001</v>
      </c>
      <c r="G623" s="11" t="s">
        <v>3532</v>
      </c>
      <c r="H623" s="11" t="s">
        <v>3532</v>
      </c>
      <c r="I623" s="11">
        <v>1990</v>
      </c>
      <c r="J623" s="11">
        <v>2006</v>
      </c>
    </row>
    <row r="624" spans="1:10" ht="14.5" customHeight="1" x14ac:dyDescent="0.35">
      <c r="A624" s="11" t="s">
        <v>802</v>
      </c>
      <c r="B624" s="11" t="s">
        <v>22</v>
      </c>
      <c r="D624" s="19" t="s">
        <v>816</v>
      </c>
      <c r="E624" s="18" t="s">
        <v>3398</v>
      </c>
      <c r="F624" s="10">
        <v>1.0640000000000001</v>
      </c>
      <c r="G624" s="11" t="s">
        <v>3532</v>
      </c>
      <c r="H624" s="11" t="s">
        <v>3532</v>
      </c>
      <c r="I624" s="11">
        <v>1990</v>
      </c>
      <c r="J624" s="11">
        <v>2006</v>
      </c>
    </row>
    <row r="625" spans="1:10" ht="14.5" customHeight="1" x14ac:dyDescent="0.35">
      <c r="A625" s="11" t="s">
        <v>802</v>
      </c>
      <c r="B625" s="11" t="s">
        <v>824</v>
      </c>
      <c r="D625" s="19" t="s">
        <v>825</v>
      </c>
      <c r="E625" s="18" t="s">
        <v>3398</v>
      </c>
      <c r="F625" s="10">
        <v>1.0640000000000001</v>
      </c>
      <c r="G625" s="11" t="s">
        <v>3532</v>
      </c>
      <c r="H625" s="11" t="s">
        <v>3532</v>
      </c>
      <c r="I625" s="11">
        <v>1990</v>
      </c>
      <c r="J625" s="11">
        <v>2006</v>
      </c>
    </row>
    <row r="626" spans="1:10" ht="14.5" customHeight="1" x14ac:dyDescent="0.35">
      <c r="A626" s="11" t="s">
        <v>802</v>
      </c>
      <c r="B626" s="11" t="s">
        <v>821</v>
      </c>
      <c r="D626" s="19" t="s">
        <v>822</v>
      </c>
      <c r="E626" s="18" t="s">
        <v>3398</v>
      </c>
      <c r="F626" s="10">
        <v>1.0640000000000001</v>
      </c>
      <c r="G626" s="11" t="s">
        <v>3532</v>
      </c>
      <c r="H626" s="11" t="s">
        <v>3532</v>
      </c>
      <c r="I626" s="11">
        <v>1990</v>
      </c>
      <c r="J626" s="11">
        <v>2006</v>
      </c>
    </row>
    <row r="627" spans="1:10" ht="14.5" customHeight="1" x14ac:dyDescent="0.35">
      <c r="A627" s="11" t="s">
        <v>802</v>
      </c>
      <c r="B627" s="11" t="s">
        <v>821</v>
      </c>
      <c r="D627" s="19" t="s">
        <v>823</v>
      </c>
      <c r="E627" s="18" t="s">
        <v>3398</v>
      </c>
      <c r="F627" s="10">
        <v>1.0640000000000001</v>
      </c>
      <c r="G627" s="11" t="s">
        <v>3532</v>
      </c>
      <c r="H627" s="11" t="s">
        <v>3532</v>
      </c>
      <c r="I627" s="11">
        <v>1990</v>
      </c>
      <c r="J627" s="11">
        <v>2006</v>
      </c>
    </row>
    <row r="628" spans="1:10" ht="14.5" customHeight="1" x14ac:dyDescent="0.35">
      <c r="A628" s="11" t="s">
        <v>802</v>
      </c>
      <c r="B628" s="11" t="s">
        <v>128</v>
      </c>
      <c r="D628" s="19" t="s">
        <v>834</v>
      </c>
      <c r="E628" s="18" t="s">
        <v>3398</v>
      </c>
      <c r="F628" s="10">
        <v>1.0640000000000001</v>
      </c>
      <c r="G628" s="11" t="s">
        <v>3532</v>
      </c>
      <c r="H628" s="11" t="s">
        <v>3532</v>
      </c>
      <c r="I628" s="11">
        <v>1990</v>
      </c>
      <c r="J628" s="11">
        <v>2006</v>
      </c>
    </row>
    <row r="629" spans="1:10" ht="14.5" customHeight="1" x14ac:dyDescent="0.35">
      <c r="A629" s="11" t="s">
        <v>802</v>
      </c>
      <c r="B629" s="11" t="s">
        <v>33</v>
      </c>
      <c r="D629" s="19" t="s">
        <v>807</v>
      </c>
      <c r="E629" s="18" t="s">
        <v>3398</v>
      </c>
      <c r="F629" s="10">
        <v>1.0640000000000001</v>
      </c>
      <c r="G629" s="11" t="s">
        <v>3532</v>
      </c>
      <c r="H629" s="11" t="s">
        <v>3532</v>
      </c>
      <c r="I629" s="11">
        <v>1990</v>
      </c>
      <c r="J629" s="11">
        <v>2006</v>
      </c>
    </row>
    <row r="630" spans="1:10" ht="14.5" customHeight="1" x14ac:dyDescent="0.35">
      <c r="A630" s="11" t="s">
        <v>802</v>
      </c>
      <c r="B630" s="11" t="s">
        <v>33</v>
      </c>
      <c r="D630" s="19" t="s">
        <v>811</v>
      </c>
      <c r="E630" s="18" t="s">
        <v>3398</v>
      </c>
      <c r="F630" s="10">
        <v>1.0640000000000001</v>
      </c>
      <c r="G630" s="11" t="s">
        <v>3532</v>
      </c>
      <c r="H630" s="11" t="s">
        <v>3532</v>
      </c>
      <c r="I630" s="11">
        <v>1990</v>
      </c>
      <c r="J630" s="11">
        <v>2006</v>
      </c>
    </row>
    <row r="631" spans="1:10" ht="14.5" customHeight="1" x14ac:dyDescent="0.35">
      <c r="A631" s="11" t="s">
        <v>802</v>
      </c>
      <c r="B631" s="11" t="s">
        <v>33</v>
      </c>
      <c r="D631" s="19" t="s">
        <v>814</v>
      </c>
      <c r="E631" s="18" t="s">
        <v>3398</v>
      </c>
      <c r="F631" s="10">
        <v>1.0640000000000001</v>
      </c>
      <c r="G631" s="11" t="s">
        <v>3532</v>
      </c>
      <c r="H631" s="11" t="s">
        <v>3532</v>
      </c>
      <c r="I631" s="11">
        <v>1990</v>
      </c>
      <c r="J631" s="11">
        <v>2006</v>
      </c>
    </row>
    <row r="632" spans="1:10" ht="14.5" customHeight="1" x14ac:dyDescent="0.35">
      <c r="A632" s="11" t="s">
        <v>802</v>
      </c>
      <c r="B632" s="11" t="s">
        <v>33</v>
      </c>
      <c r="D632" s="19" t="s">
        <v>815</v>
      </c>
      <c r="E632" s="18" t="s">
        <v>3398</v>
      </c>
      <c r="F632" s="10">
        <v>1.0640000000000001</v>
      </c>
      <c r="G632" s="11" t="s">
        <v>3532</v>
      </c>
      <c r="H632" s="11" t="s">
        <v>3532</v>
      </c>
      <c r="I632" s="11">
        <v>1990</v>
      </c>
      <c r="J632" s="11">
        <v>2006</v>
      </c>
    </row>
    <row r="633" spans="1:10" ht="14.5" customHeight="1" x14ac:dyDescent="0.35">
      <c r="A633" s="11" t="s">
        <v>802</v>
      </c>
      <c r="B633" s="11" t="s">
        <v>33</v>
      </c>
      <c r="D633" s="19" t="s">
        <v>818</v>
      </c>
      <c r="E633" s="18" t="s">
        <v>3398</v>
      </c>
      <c r="F633" s="10">
        <v>1.0640000000000001</v>
      </c>
      <c r="G633" s="11" t="s">
        <v>3532</v>
      </c>
      <c r="H633" s="11" t="s">
        <v>3532</v>
      </c>
      <c r="I633" s="11">
        <v>1990</v>
      </c>
      <c r="J633" s="11">
        <v>2006</v>
      </c>
    </row>
    <row r="634" spans="1:10" ht="14.5" customHeight="1" x14ac:dyDescent="0.35">
      <c r="A634" s="11" t="s">
        <v>802</v>
      </c>
      <c r="B634" s="11" t="s">
        <v>33</v>
      </c>
      <c r="D634" s="19" t="s">
        <v>819</v>
      </c>
      <c r="E634" s="18" t="s">
        <v>3398</v>
      </c>
      <c r="F634" s="10">
        <v>1.0640000000000001</v>
      </c>
      <c r="G634" s="11" t="s">
        <v>3532</v>
      </c>
      <c r="H634" s="11" t="s">
        <v>3532</v>
      </c>
      <c r="I634" s="11">
        <v>1990</v>
      </c>
      <c r="J634" s="11">
        <v>2006</v>
      </c>
    </row>
    <row r="635" spans="1:10" ht="14.5" customHeight="1" x14ac:dyDescent="0.35">
      <c r="A635" s="11" t="s">
        <v>802</v>
      </c>
      <c r="B635" s="11" t="s">
        <v>8</v>
      </c>
      <c r="D635" s="19" t="s">
        <v>805</v>
      </c>
      <c r="E635" s="18" t="s">
        <v>3398</v>
      </c>
      <c r="F635" s="10">
        <v>1.0640000000000001</v>
      </c>
      <c r="G635" s="11" t="s">
        <v>3532</v>
      </c>
      <c r="H635" s="11" t="s">
        <v>3532</v>
      </c>
      <c r="I635" s="11">
        <v>1990</v>
      </c>
      <c r="J635" s="11">
        <v>2006</v>
      </c>
    </row>
    <row r="636" spans="1:10" ht="14.5" customHeight="1" x14ac:dyDescent="0.35">
      <c r="A636" s="11" t="s">
        <v>802</v>
      </c>
      <c r="B636" s="11" t="s">
        <v>8</v>
      </c>
      <c r="D636" s="19" t="s">
        <v>806</v>
      </c>
      <c r="E636" s="18" t="s">
        <v>3398</v>
      </c>
      <c r="F636" s="10">
        <v>1.0640000000000001</v>
      </c>
      <c r="G636" s="11" t="s">
        <v>3532</v>
      </c>
      <c r="H636" s="11" t="s">
        <v>3532</v>
      </c>
      <c r="I636" s="11">
        <v>1990</v>
      </c>
      <c r="J636" s="11">
        <v>2006</v>
      </c>
    </row>
    <row r="637" spans="1:10" ht="14.5" customHeight="1" x14ac:dyDescent="0.35">
      <c r="A637" s="11" t="s">
        <v>802</v>
      </c>
      <c r="B637" s="11" t="s">
        <v>165</v>
      </c>
      <c r="D637" s="19" t="s">
        <v>808</v>
      </c>
      <c r="E637" s="18" t="s">
        <v>3398</v>
      </c>
      <c r="F637" s="10">
        <v>1.0640000000000001</v>
      </c>
      <c r="G637" s="11" t="s">
        <v>3532</v>
      </c>
      <c r="H637" s="11" t="s">
        <v>3532</v>
      </c>
      <c r="I637" s="11">
        <v>1990</v>
      </c>
      <c r="J637" s="11">
        <v>2006</v>
      </c>
    </row>
    <row r="638" spans="1:10" ht="14.5" customHeight="1" x14ac:dyDescent="0.35">
      <c r="A638" s="11" t="s">
        <v>802</v>
      </c>
      <c r="B638" s="11" t="s">
        <v>100</v>
      </c>
      <c r="D638" s="19" t="s">
        <v>810</v>
      </c>
      <c r="E638" s="18" t="s">
        <v>3398</v>
      </c>
      <c r="F638" s="10">
        <v>1.0640000000000001</v>
      </c>
      <c r="G638" s="11" t="s">
        <v>3532</v>
      </c>
      <c r="H638" s="11" t="s">
        <v>3532</v>
      </c>
      <c r="I638" s="11">
        <v>1990</v>
      </c>
      <c r="J638" s="11">
        <v>2006</v>
      </c>
    </row>
    <row r="639" spans="1:10" ht="14.5" customHeight="1" x14ac:dyDescent="0.35">
      <c r="A639" s="11" t="s">
        <v>802</v>
      </c>
      <c r="B639" s="11" t="s">
        <v>100</v>
      </c>
      <c r="D639" s="19" t="s">
        <v>820</v>
      </c>
      <c r="E639" s="18" t="s">
        <v>3398</v>
      </c>
      <c r="F639" s="10">
        <v>1.0640000000000001</v>
      </c>
      <c r="G639" s="11" t="s">
        <v>3532</v>
      </c>
      <c r="H639" s="11" t="s">
        <v>3532</v>
      </c>
      <c r="I639" s="11">
        <v>1990</v>
      </c>
      <c r="J639" s="11">
        <v>2006</v>
      </c>
    </row>
    <row r="640" spans="1:10" ht="14.5" customHeight="1" x14ac:dyDescent="0.35">
      <c r="A640" s="11" t="s">
        <v>802</v>
      </c>
      <c r="B640" s="11" t="s">
        <v>14</v>
      </c>
      <c r="D640" s="19" t="s">
        <v>817</v>
      </c>
      <c r="E640" s="18" t="s">
        <v>3398</v>
      </c>
      <c r="F640" s="10">
        <v>1.0640000000000001</v>
      </c>
      <c r="G640" s="11" t="s">
        <v>3532</v>
      </c>
      <c r="H640" s="11" t="s">
        <v>3532</v>
      </c>
      <c r="I640" s="11">
        <v>1990</v>
      </c>
      <c r="J640" s="11">
        <v>2006</v>
      </c>
    </row>
    <row r="641" spans="1:10" ht="14.5" customHeight="1" x14ac:dyDescent="0.35">
      <c r="A641" s="11" t="s">
        <v>802</v>
      </c>
      <c r="B641" s="11" t="s">
        <v>826</v>
      </c>
      <c r="D641" s="19" t="s">
        <v>827</v>
      </c>
      <c r="E641" s="18" t="s">
        <v>3398</v>
      </c>
      <c r="F641" s="10">
        <v>1.0640000000000001</v>
      </c>
      <c r="G641" s="11" t="s">
        <v>3532</v>
      </c>
      <c r="H641" s="11" t="s">
        <v>3532</v>
      </c>
      <c r="I641" s="11">
        <v>1990</v>
      </c>
      <c r="J641" s="11">
        <v>2006</v>
      </c>
    </row>
    <row r="642" spans="1:10" ht="14.5" customHeight="1" x14ac:dyDescent="0.35">
      <c r="A642" s="11" t="s">
        <v>802</v>
      </c>
      <c r="B642" s="11" t="s">
        <v>828</v>
      </c>
      <c r="D642" s="19" t="s">
        <v>829</v>
      </c>
      <c r="E642" s="18" t="s">
        <v>3398</v>
      </c>
      <c r="F642" s="10">
        <v>1.0640000000000001</v>
      </c>
      <c r="G642" s="11" t="s">
        <v>3532</v>
      </c>
      <c r="H642" s="11" t="s">
        <v>3532</v>
      </c>
      <c r="I642" s="11">
        <v>1990</v>
      </c>
      <c r="J642" s="11">
        <v>2006</v>
      </c>
    </row>
    <row r="643" spans="1:10" ht="14.5" customHeight="1" x14ac:dyDescent="0.35">
      <c r="A643" s="11" t="s">
        <v>802</v>
      </c>
      <c r="B643" s="11" t="s">
        <v>830</v>
      </c>
      <c r="D643" s="19" t="s">
        <v>831</v>
      </c>
      <c r="E643" s="18" t="s">
        <v>3398</v>
      </c>
      <c r="F643" s="10">
        <v>1.0640000000000001</v>
      </c>
      <c r="G643" s="11" t="s">
        <v>3532</v>
      </c>
      <c r="H643" s="11" t="s">
        <v>3532</v>
      </c>
      <c r="I643" s="11">
        <v>1990</v>
      </c>
      <c r="J643" s="11">
        <v>2006</v>
      </c>
    </row>
    <row r="644" spans="1:10" ht="14.5" customHeight="1" x14ac:dyDescent="0.35">
      <c r="A644" s="11" t="s">
        <v>802</v>
      </c>
      <c r="B644" s="11" t="s">
        <v>168</v>
      </c>
      <c r="D644" s="19" t="s">
        <v>809</v>
      </c>
      <c r="E644" s="18" t="s">
        <v>3398</v>
      </c>
      <c r="F644" s="10">
        <v>1.0640000000000001</v>
      </c>
      <c r="G644" s="11" t="s">
        <v>3532</v>
      </c>
      <c r="H644" s="11" t="s">
        <v>3532</v>
      </c>
      <c r="I644" s="11">
        <v>1990</v>
      </c>
      <c r="J644" s="11">
        <v>2006</v>
      </c>
    </row>
    <row r="645" spans="1:10" ht="14.5" customHeight="1" x14ac:dyDescent="0.35">
      <c r="A645" s="11" t="s">
        <v>802</v>
      </c>
      <c r="B645" s="11" t="s">
        <v>812</v>
      </c>
      <c r="D645" s="19" t="s">
        <v>813</v>
      </c>
      <c r="E645" s="18" t="s">
        <v>3398</v>
      </c>
      <c r="F645" s="10">
        <v>1.0640000000000001</v>
      </c>
      <c r="G645" s="11" t="s">
        <v>3532</v>
      </c>
      <c r="H645" s="11" t="s">
        <v>3532</v>
      </c>
      <c r="I645" s="11">
        <v>1990</v>
      </c>
      <c r="J645" s="11">
        <v>2006</v>
      </c>
    </row>
    <row r="646" spans="1:10" ht="14.5" customHeight="1" x14ac:dyDescent="0.35">
      <c r="A646" s="11" t="s">
        <v>802</v>
      </c>
      <c r="B646" s="11" t="s">
        <v>803</v>
      </c>
      <c r="D646" s="19" t="s">
        <v>804</v>
      </c>
      <c r="E646" s="18" t="s">
        <v>3398</v>
      </c>
      <c r="F646" s="10">
        <v>1.0640000000000001</v>
      </c>
      <c r="G646" s="11" t="s">
        <v>3532</v>
      </c>
      <c r="H646" s="11" t="s">
        <v>3532</v>
      </c>
      <c r="I646" s="11">
        <v>1990</v>
      </c>
      <c r="J646" s="11">
        <v>2006</v>
      </c>
    </row>
    <row r="647" spans="1:10" ht="14.5" customHeight="1" x14ac:dyDescent="0.35">
      <c r="A647" s="11" t="s">
        <v>837</v>
      </c>
      <c r="B647" s="11" t="s">
        <v>59</v>
      </c>
      <c r="D647" s="19" t="s">
        <v>858</v>
      </c>
      <c r="E647" s="18" t="s">
        <v>3399</v>
      </c>
      <c r="F647" s="10">
        <v>2.2429999999999999</v>
      </c>
      <c r="G647" s="11" t="s">
        <v>121</v>
      </c>
      <c r="H647" s="11" t="s">
        <v>121</v>
      </c>
      <c r="I647" s="11">
        <v>2000</v>
      </c>
      <c r="J647" s="11">
        <v>2005</v>
      </c>
    </row>
    <row r="648" spans="1:10" ht="14.5" customHeight="1" x14ac:dyDescent="0.35">
      <c r="A648" s="11" t="s">
        <v>837</v>
      </c>
      <c r="B648" s="11" t="s">
        <v>224</v>
      </c>
      <c r="D648" s="19" t="s">
        <v>859</v>
      </c>
      <c r="E648" s="18" t="s">
        <v>3399</v>
      </c>
      <c r="F648" s="10">
        <v>2.2429999999999999</v>
      </c>
      <c r="G648" s="11" t="s">
        <v>121</v>
      </c>
      <c r="H648" s="11" t="s">
        <v>121</v>
      </c>
      <c r="I648" s="11">
        <v>2000</v>
      </c>
      <c r="J648" s="11">
        <v>2005</v>
      </c>
    </row>
    <row r="649" spans="1:10" ht="14.5" customHeight="1" x14ac:dyDescent="0.35">
      <c r="A649" s="11" t="s">
        <v>837</v>
      </c>
      <c r="B649" s="11" t="s">
        <v>853</v>
      </c>
      <c r="D649" s="19" t="s">
        <v>852</v>
      </c>
      <c r="E649" s="18" t="s">
        <v>3399</v>
      </c>
      <c r="F649" s="10">
        <v>2.2429999999999999</v>
      </c>
      <c r="G649" s="11" t="s">
        <v>121</v>
      </c>
      <c r="H649" s="11" t="s">
        <v>121</v>
      </c>
      <c r="I649" s="11">
        <v>2000</v>
      </c>
      <c r="J649" s="11">
        <v>2005</v>
      </c>
    </row>
    <row r="650" spans="1:10" ht="14.5" customHeight="1" x14ac:dyDescent="0.35">
      <c r="A650" s="11" t="s">
        <v>837</v>
      </c>
      <c r="B650" s="11" t="s">
        <v>213</v>
      </c>
      <c r="D650" s="19" t="s">
        <v>852</v>
      </c>
      <c r="E650" s="18" t="s">
        <v>3399</v>
      </c>
      <c r="F650" s="10">
        <v>2.2429999999999999</v>
      </c>
      <c r="G650" s="11" t="s">
        <v>121</v>
      </c>
      <c r="H650" s="11" t="s">
        <v>121</v>
      </c>
      <c r="I650" s="11">
        <v>2000</v>
      </c>
      <c r="J650" s="11">
        <v>2005</v>
      </c>
    </row>
    <row r="651" spans="1:10" ht="14.5" customHeight="1" x14ac:dyDescent="0.35">
      <c r="A651" s="11" t="s">
        <v>837</v>
      </c>
      <c r="B651" s="11" t="s">
        <v>25</v>
      </c>
      <c r="D651" s="19" t="s">
        <v>857</v>
      </c>
      <c r="E651" s="18" t="s">
        <v>3399</v>
      </c>
      <c r="F651" s="10">
        <v>2.2429999999999999</v>
      </c>
      <c r="G651" s="11" t="s">
        <v>121</v>
      </c>
      <c r="H651" s="11" t="s">
        <v>121</v>
      </c>
      <c r="I651" s="11">
        <v>2000</v>
      </c>
      <c r="J651" s="11">
        <v>2005</v>
      </c>
    </row>
    <row r="652" spans="1:10" ht="14.5" customHeight="1" x14ac:dyDescent="0.35">
      <c r="A652" s="11" t="s">
        <v>837</v>
      </c>
      <c r="B652" s="11" t="s">
        <v>856</v>
      </c>
      <c r="D652" s="19" t="s">
        <v>855</v>
      </c>
      <c r="E652" s="18" t="s">
        <v>3399</v>
      </c>
      <c r="F652" s="10">
        <v>2.2429999999999999</v>
      </c>
      <c r="G652" s="11" t="s">
        <v>121</v>
      </c>
      <c r="H652" s="11" t="s">
        <v>121</v>
      </c>
      <c r="I652" s="11">
        <v>2000</v>
      </c>
      <c r="J652" s="11">
        <v>2005</v>
      </c>
    </row>
    <row r="653" spans="1:10" ht="14.5" customHeight="1" x14ac:dyDescent="0.35">
      <c r="A653" s="11" t="s">
        <v>837</v>
      </c>
      <c r="B653" s="11" t="s">
        <v>77</v>
      </c>
      <c r="D653" s="19" t="s">
        <v>855</v>
      </c>
      <c r="E653" s="18" t="s">
        <v>3399</v>
      </c>
      <c r="F653" s="10">
        <v>2.2429999999999999</v>
      </c>
      <c r="G653" s="11" t="s">
        <v>121</v>
      </c>
      <c r="H653" s="11" t="s">
        <v>121</v>
      </c>
      <c r="I653" s="11">
        <v>2000</v>
      </c>
      <c r="J653" s="11">
        <v>2005</v>
      </c>
    </row>
    <row r="654" spans="1:10" ht="14.5" customHeight="1" x14ac:dyDescent="0.35">
      <c r="A654" s="11" t="s">
        <v>837</v>
      </c>
      <c r="B654" s="11" t="s">
        <v>154</v>
      </c>
      <c r="D654" s="19" t="s">
        <v>854</v>
      </c>
      <c r="E654" s="18" t="s">
        <v>3399</v>
      </c>
      <c r="F654" s="10">
        <v>2.2429999999999999</v>
      </c>
      <c r="G654" s="11" t="s">
        <v>121</v>
      </c>
      <c r="H654" s="11" t="s">
        <v>121</v>
      </c>
      <c r="I654" s="11">
        <v>2000</v>
      </c>
      <c r="J654" s="11">
        <v>2005</v>
      </c>
    </row>
    <row r="655" spans="1:10" ht="14.5" customHeight="1" x14ac:dyDescent="0.35">
      <c r="A655" s="11" t="s">
        <v>837</v>
      </c>
      <c r="B655" s="11" t="s">
        <v>20</v>
      </c>
      <c r="D655" s="19" t="s">
        <v>854</v>
      </c>
      <c r="E655" s="18" t="s">
        <v>3399</v>
      </c>
      <c r="F655" s="10">
        <v>2.2429999999999999</v>
      </c>
      <c r="G655" s="11" t="s">
        <v>121</v>
      </c>
      <c r="H655" s="11" t="s">
        <v>121</v>
      </c>
      <c r="I655" s="11">
        <v>2000</v>
      </c>
      <c r="J655" s="11">
        <v>2005</v>
      </c>
    </row>
    <row r="656" spans="1:10" ht="14.5" customHeight="1" x14ac:dyDescent="0.35">
      <c r="A656" s="11" t="s">
        <v>837</v>
      </c>
      <c r="B656" s="11" t="s">
        <v>33</v>
      </c>
      <c r="D656" s="19" t="s">
        <v>847</v>
      </c>
      <c r="E656" s="18" t="s">
        <v>3399</v>
      </c>
      <c r="F656" s="10">
        <v>2.2429999999999999</v>
      </c>
      <c r="G656" s="11" t="s">
        <v>121</v>
      </c>
      <c r="H656" s="11" t="s">
        <v>121</v>
      </c>
      <c r="I656" s="11">
        <v>2000</v>
      </c>
      <c r="J656" s="11">
        <v>2005</v>
      </c>
    </row>
    <row r="657" spans="1:10" ht="14.5" customHeight="1" x14ac:dyDescent="0.35">
      <c r="A657" s="11" t="s">
        <v>837</v>
      </c>
      <c r="B657" s="11" t="s">
        <v>33</v>
      </c>
      <c r="D657" s="19" t="s">
        <v>849</v>
      </c>
      <c r="E657" s="18" t="s">
        <v>3399</v>
      </c>
      <c r="F657" s="10">
        <v>2.2429999999999999</v>
      </c>
      <c r="G657" s="11" t="s">
        <v>121</v>
      </c>
      <c r="H657" s="11" t="s">
        <v>121</v>
      </c>
      <c r="I657" s="11">
        <v>2000</v>
      </c>
      <c r="J657" s="11">
        <v>2005</v>
      </c>
    </row>
    <row r="658" spans="1:10" ht="14.5" customHeight="1" x14ac:dyDescent="0.35">
      <c r="A658" s="11" t="s">
        <v>837</v>
      </c>
      <c r="B658" s="11" t="s">
        <v>33</v>
      </c>
      <c r="D658" s="19" t="s">
        <v>851</v>
      </c>
      <c r="E658" s="18" t="s">
        <v>3399</v>
      </c>
      <c r="F658" s="10">
        <v>2.2429999999999999</v>
      </c>
      <c r="G658" s="11" t="s">
        <v>121</v>
      </c>
      <c r="H658" s="11" t="s">
        <v>121</v>
      </c>
      <c r="I658" s="11">
        <v>2000</v>
      </c>
      <c r="J658" s="11">
        <v>2005</v>
      </c>
    </row>
    <row r="659" spans="1:10" ht="14.5" customHeight="1" x14ac:dyDescent="0.35">
      <c r="A659" s="11" t="s">
        <v>837</v>
      </c>
      <c r="B659" s="11" t="s">
        <v>8</v>
      </c>
      <c r="D659" s="19" t="s">
        <v>840</v>
      </c>
      <c r="E659" s="18" t="s">
        <v>3399</v>
      </c>
      <c r="F659" s="10">
        <v>2.2429999999999999</v>
      </c>
      <c r="G659" s="11" t="s">
        <v>121</v>
      </c>
      <c r="H659" s="11" t="s">
        <v>121</v>
      </c>
      <c r="I659" s="11">
        <v>2000</v>
      </c>
      <c r="J659" s="11">
        <v>2005</v>
      </c>
    </row>
    <row r="660" spans="1:10" ht="14.5" customHeight="1" x14ac:dyDescent="0.35">
      <c r="A660" s="11" t="s">
        <v>837</v>
      </c>
      <c r="B660" s="11" t="s">
        <v>30</v>
      </c>
      <c r="D660" s="19" t="s">
        <v>849</v>
      </c>
      <c r="E660" s="18" t="s">
        <v>3399</v>
      </c>
      <c r="F660" s="10">
        <v>2.2429999999999999</v>
      </c>
      <c r="G660" s="11" t="s">
        <v>121</v>
      </c>
      <c r="H660" s="11" t="s">
        <v>121</v>
      </c>
      <c r="I660" s="11">
        <v>2000</v>
      </c>
      <c r="J660" s="11">
        <v>2005</v>
      </c>
    </row>
    <row r="661" spans="1:10" ht="14.5" customHeight="1" x14ac:dyDescent="0.35">
      <c r="A661" s="11" t="s">
        <v>837</v>
      </c>
      <c r="B661" s="11" t="s">
        <v>190</v>
      </c>
      <c r="D661" s="19" t="s">
        <v>850</v>
      </c>
      <c r="E661" s="18" t="s">
        <v>3399</v>
      </c>
      <c r="F661" s="10">
        <v>2.2429999999999999</v>
      </c>
      <c r="G661" s="11" t="s">
        <v>121</v>
      </c>
      <c r="H661" s="11" t="s">
        <v>121</v>
      </c>
      <c r="I661" s="11">
        <v>2000</v>
      </c>
      <c r="J661" s="11">
        <v>2005</v>
      </c>
    </row>
    <row r="662" spans="1:10" ht="14.5" customHeight="1" x14ac:dyDescent="0.35">
      <c r="A662" s="11" t="s">
        <v>837</v>
      </c>
      <c r="B662" s="11" t="s">
        <v>843</v>
      </c>
      <c r="D662" s="19" t="s">
        <v>841</v>
      </c>
      <c r="E662" s="18" t="s">
        <v>3399</v>
      </c>
      <c r="F662" s="10">
        <v>2.2429999999999999</v>
      </c>
      <c r="G662" s="11" t="s">
        <v>121</v>
      </c>
      <c r="H662" s="11" t="s">
        <v>121</v>
      </c>
      <c r="I662" s="11">
        <v>2000</v>
      </c>
      <c r="J662" s="11">
        <v>2005</v>
      </c>
    </row>
    <row r="663" spans="1:10" ht="14.5" customHeight="1" x14ac:dyDescent="0.35">
      <c r="A663" s="11" t="s">
        <v>837</v>
      </c>
      <c r="B663" s="11" t="s">
        <v>842</v>
      </c>
      <c r="D663" s="19" t="s">
        <v>841</v>
      </c>
      <c r="E663" s="18" t="s">
        <v>3399</v>
      </c>
      <c r="F663" s="10">
        <v>2.2429999999999999</v>
      </c>
      <c r="G663" s="11" t="s">
        <v>121</v>
      </c>
      <c r="H663" s="11" t="s">
        <v>121</v>
      </c>
      <c r="I663" s="11">
        <v>2000</v>
      </c>
      <c r="J663" s="11">
        <v>2005</v>
      </c>
    </row>
    <row r="664" spans="1:10" ht="14.5" customHeight="1" x14ac:dyDescent="0.35">
      <c r="A664" s="11" t="s">
        <v>837</v>
      </c>
      <c r="B664" s="11" t="s">
        <v>192</v>
      </c>
      <c r="D664" s="19" t="s">
        <v>841</v>
      </c>
      <c r="E664" s="18" t="s">
        <v>3399</v>
      </c>
      <c r="F664" s="10">
        <v>2.2429999999999999</v>
      </c>
      <c r="G664" s="11" t="s">
        <v>121</v>
      </c>
      <c r="H664" s="11" t="s">
        <v>121</v>
      </c>
      <c r="I664" s="11">
        <v>2000</v>
      </c>
      <c r="J664" s="11">
        <v>2005</v>
      </c>
    </row>
    <row r="665" spans="1:10" ht="14.5" customHeight="1" x14ac:dyDescent="0.35">
      <c r="A665" s="11" t="s">
        <v>837</v>
      </c>
      <c r="B665" s="11" t="s">
        <v>342</v>
      </c>
      <c r="D665" s="19" t="s">
        <v>841</v>
      </c>
      <c r="E665" s="18" t="s">
        <v>3399</v>
      </c>
      <c r="F665" s="10">
        <v>2.2429999999999999</v>
      </c>
      <c r="G665" s="11" t="s">
        <v>121</v>
      </c>
      <c r="H665" s="11" t="s">
        <v>121</v>
      </c>
      <c r="I665" s="11">
        <v>2000</v>
      </c>
      <c r="J665" s="11">
        <v>2005</v>
      </c>
    </row>
    <row r="666" spans="1:10" ht="14.5" customHeight="1" x14ac:dyDescent="0.35">
      <c r="A666" s="11" t="s">
        <v>837</v>
      </c>
      <c r="B666" s="11" t="s">
        <v>19</v>
      </c>
      <c r="D666" s="19" t="s">
        <v>848</v>
      </c>
      <c r="E666" s="18" t="s">
        <v>3399</v>
      </c>
      <c r="F666" s="10">
        <v>2.2429999999999999</v>
      </c>
      <c r="G666" s="11" t="s">
        <v>121</v>
      </c>
      <c r="H666" s="11" t="s">
        <v>121</v>
      </c>
      <c r="I666" s="11">
        <v>2000</v>
      </c>
      <c r="J666" s="11">
        <v>2005</v>
      </c>
    </row>
    <row r="667" spans="1:10" ht="14.5" customHeight="1" x14ac:dyDescent="0.35">
      <c r="A667" s="11" t="s">
        <v>837</v>
      </c>
      <c r="B667" s="11" t="s">
        <v>17</v>
      </c>
      <c r="D667" s="19" t="s">
        <v>848</v>
      </c>
      <c r="E667" s="18" t="s">
        <v>3399</v>
      </c>
      <c r="F667" s="10">
        <v>2.2429999999999999</v>
      </c>
      <c r="G667" s="11" t="s">
        <v>121</v>
      </c>
      <c r="H667" s="11" t="s">
        <v>121</v>
      </c>
      <c r="I667" s="11">
        <v>2000</v>
      </c>
      <c r="J667" s="11">
        <v>2005</v>
      </c>
    </row>
    <row r="668" spans="1:10" ht="14.5" customHeight="1" x14ac:dyDescent="0.35">
      <c r="A668" s="11" t="s">
        <v>837</v>
      </c>
      <c r="B668" s="11" t="s">
        <v>845</v>
      </c>
      <c r="D668" s="19" t="s">
        <v>844</v>
      </c>
      <c r="E668" s="18" t="s">
        <v>3399</v>
      </c>
      <c r="F668" s="10">
        <v>2.2429999999999999</v>
      </c>
      <c r="G668" s="11" t="s">
        <v>121</v>
      </c>
      <c r="H668" s="11" t="s">
        <v>121</v>
      </c>
      <c r="I668" s="11">
        <v>2000</v>
      </c>
      <c r="J668" s="11">
        <v>2005</v>
      </c>
    </row>
    <row r="669" spans="1:10" ht="14.5" customHeight="1" x14ac:dyDescent="0.35">
      <c r="A669" s="11" t="s">
        <v>837</v>
      </c>
      <c r="B669" s="11" t="s">
        <v>75</v>
      </c>
      <c r="D669" s="19" t="s">
        <v>844</v>
      </c>
      <c r="E669" s="18" t="s">
        <v>3399</v>
      </c>
      <c r="F669" s="10">
        <v>2.2429999999999999</v>
      </c>
      <c r="G669" s="11" t="s">
        <v>121</v>
      </c>
      <c r="H669" s="11" t="s">
        <v>121</v>
      </c>
      <c r="I669" s="11">
        <v>2000</v>
      </c>
      <c r="J669" s="11">
        <v>2005</v>
      </c>
    </row>
    <row r="670" spans="1:10" ht="14.5" customHeight="1" x14ac:dyDescent="0.35">
      <c r="A670" s="11" t="s">
        <v>837</v>
      </c>
      <c r="B670" s="11" t="s">
        <v>196</v>
      </c>
      <c r="D670" s="19" t="s">
        <v>846</v>
      </c>
      <c r="E670" s="18" t="s">
        <v>3399</v>
      </c>
      <c r="F670" s="10">
        <v>2.2429999999999999</v>
      </c>
      <c r="G670" s="11" t="s">
        <v>121</v>
      </c>
      <c r="H670" s="11" t="s">
        <v>121</v>
      </c>
      <c r="I670" s="11">
        <v>2000</v>
      </c>
      <c r="J670" s="11">
        <v>2005</v>
      </c>
    </row>
    <row r="671" spans="1:10" ht="14.5" customHeight="1" x14ac:dyDescent="0.35">
      <c r="A671" s="11" t="s">
        <v>837</v>
      </c>
      <c r="B671" s="11" t="s">
        <v>12</v>
      </c>
      <c r="D671" s="19" t="s">
        <v>846</v>
      </c>
      <c r="E671" s="18" t="s">
        <v>3399</v>
      </c>
      <c r="F671" s="10">
        <v>2.2429999999999999</v>
      </c>
      <c r="G671" s="11" t="s">
        <v>121</v>
      </c>
      <c r="H671" s="11" t="s">
        <v>121</v>
      </c>
      <c r="I671" s="11">
        <v>2000</v>
      </c>
      <c r="J671" s="11">
        <v>2005</v>
      </c>
    </row>
    <row r="672" spans="1:10" ht="14.5" customHeight="1" x14ac:dyDescent="0.35">
      <c r="A672" s="11" t="s">
        <v>837</v>
      </c>
      <c r="B672" s="11" t="s">
        <v>838</v>
      </c>
      <c r="D672" s="19" t="s">
        <v>839</v>
      </c>
      <c r="E672" s="18" t="s">
        <v>3399</v>
      </c>
      <c r="F672" s="10">
        <v>2.2429999999999999</v>
      </c>
      <c r="G672" s="11" t="s">
        <v>121</v>
      </c>
      <c r="H672" s="11" t="s">
        <v>121</v>
      </c>
      <c r="I672" s="11">
        <v>2000</v>
      </c>
      <c r="J672" s="11">
        <v>2005</v>
      </c>
    </row>
    <row r="673" spans="1:10" ht="14.5" customHeight="1" x14ac:dyDescent="0.35">
      <c r="A673" s="11" t="s">
        <v>860</v>
      </c>
      <c r="B673" s="11" t="s">
        <v>213</v>
      </c>
      <c r="D673" s="19" t="s">
        <v>870</v>
      </c>
      <c r="E673" s="18" t="s">
        <v>3400</v>
      </c>
      <c r="F673" s="10" t="s">
        <v>3387</v>
      </c>
      <c r="G673" s="11" t="s">
        <v>3528</v>
      </c>
      <c r="H673" s="11" t="s">
        <v>3528</v>
      </c>
      <c r="I673" s="11">
        <v>1995</v>
      </c>
      <c r="J673" s="11">
        <v>1996</v>
      </c>
    </row>
    <row r="674" spans="1:10" ht="14.5" customHeight="1" x14ac:dyDescent="0.35">
      <c r="A674" s="11" t="s">
        <v>860</v>
      </c>
      <c r="B674" s="11" t="s">
        <v>876</v>
      </c>
      <c r="D674" s="19" t="s">
        <v>877</v>
      </c>
      <c r="E674" s="18" t="s">
        <v>3400</v>
      </c>
      <c r="F674" s="10" t="s">
        <v>3387</v>
      </c>
      <c r="G674" s="11" t="s">
        <v>3528</v>
      </c>
      <c r="H674" s="11" t="s">
        <v>3528</v>
      </c>
      <c r="I674" s="11">
        <v>1995</v>
      </c>
      <c r="J674" s="11">
        <v>1996</v>
      </c>
    </row>
    <row r="675" spans="1:10" ht="14.5" customHeight="1" x14ac:dyDescent="0.35">
      <c r="A675" s="11" t="s">
        <v>860</v>
      </c>
      <c r="B675" s="11" t="s">
        <v>24</v>
      </c>
      <c r="D675" s="19" t="s">
        <v>872</v>
      </c>
      <c r="E675" s="18" t="s">
        <v>3400</v>
      </c>
      <c r="F675" s="10" t="s">
        <v>3387</v>
      </c>
      <c r="G675" s="11" t="s">
        <v>3528</v>
      </c>
      <c r="H675" s="11" t="s">
        <v>3528</v>
      </c>
      <c r="I675" s="11">
        <v>1995</v>
      </c>
      <c r="J675" s="11">
        <v>1996</v>
      </c>
    </row>
    <row r="676" spans="1:10" ht="14.5" customHeight="1" x14ac:dyDescent="0.35">
      <c r="A676" s="11" t="s">
        <v>860</v>
      </c>
      <c r="B676" s="11" t="s">
        <v>878</v>
      </c>
      <c r="D676" s="19" t="s">
        <v>879</v>
      </c>
      <c r="E676" s="18" t="s">
        <v>3400</v>
      </c>
      <c r="F676" s="10" t="s">
        <v>3387</v>
      </c>
      <c r="G676" s="11" t="s">
        <v>3528</v>
      </c>
      <c r="H676" s="11" t="s">
        <v>3528</v>
      </c>
      <c r="I676" s="11">
        <v>1995</v>
      </c>
      <c r="J676" s="11">
        <v>1996</v>
      </c>
    </row>
    <row r="677" spans="1:10" ht="14.5" customHeight="1" x14ac:dyDescent="0.35">
      <c r="A677" s="11" t="s">
        <v>860</v>
      </c>
      <c r="B677" s="11" t="s">
        <v>880</v>
      </c>
      <c r="D677" s="19" t="s">
        <v>881</v>
      </c>
      <c r="E677" s="18" t="s">
        <v>3400</v>
      </c>
      <c r="F677" s="10" t="s">
        <v>3387</v>
      </c>
      <c r="G677" s="11" t="s">
        <v>3528</v>
      </c>
      <c r="H677" s="11" t="s">
        <v>3528</v>
      </c>
      <c r="I677" s="11">
        <v>1995</v>
      </c>
      <c r="J677" s="11">
        <v>1996</v>
      </c>
    </row>
    <row r="678" spans="1:10" ht="14.5" customHeight="1" x14ac:dyDescent="0.35">
      <c r="A678" s="11" t="s">
        <v>860</v>
      </c>
      <c r="B678" s="11" t="s">
        <v>154</v>
      </c>
      <c r="D678" s="11" t="s">
        <v>871</v>
      </c>
      <c r="E678" s="18" t="s">
        <v>3400</v>
      </c>
      <c r="F678" s="10" t="s">
        <v>3387</v>
      </c>
      <c r="G678" s="11" t="s">
        <v>3528</v>
      </c>
      <c r="H678" s="11" t="s">
        <v>3528</v>
      </c>
      <c r="I678" s="11">
        <v>1995</v>
      </c>
      <c r="J678" s="11">
        <v>1996</v>
      </c>
    </row>
    <row r="679" spans="1:10" ht="14.5" customHeight="1" x14ac:dyDescent="0.35">
      <c r="A679" s="11" t="s">
        <v>860</v>
      </c>
      <c r="B679" s="11" t="s">
        <v>33</v>
      </c>
      <c r="D679" s="19" t="s">
        <v>869</v>
      </c>
      <c r="E679" s="18" t="s">
        <v>3400</v>
      </c>
      <c r="F679" s="10" t="s">
        <v>3387</v>
      </c>
      <c r="G679" s="11" t="s">
        <v>3528</v>
      </c>
      <c r="H679" s="11" t="s">
        <v>3528</v>
      </c>
      <c r="I679" s="11">
        <v>1995</v>
      </c>
      <c r="J679" s="11">
        <v>1996</v>
      </c>
    </row>
    <row r="680" spans="1:10" ht="14.5" customHeight="1" x14ac:dyDescent="0.35">
      <c r="A680" s="11" t="s">
        <v>860</v>
      </c>
      <c r="B680" s="11" t="s">
        <v>33</v>
      </c>
      <c r="D680" s="19" t="s">
        <v>874</v>
      </c>
      <c r="E680" s="18" t="s">
        <v>3400</v>
      </c>
      <c r="F680" s="10" t="s">
        <v>3387</v>
      </c>
      <c r="G680" s="11" t="s">
        <v>3528</v>
      </c>
      <c r="H680" s="11" t="s">
        <v>3528</v>
      </c>
      <c r="I680" s="11">
        <v>1995</v>
      </c>
      <c r="J680" s="11">
        <v>1996</v>
      </c>
    </row>
    <row r="681" spans="1:10" ht="14.5" customHeight="1" x14ac:dyDescent="0.35">
      <c r="A681" s="11" t="s">
        <v>860</v>
      </c>
      <c r="B681" s="11" t="s">
        <v>8</v>
      </c>
      <c r="D681" s="19" t="s">
        <v>863</v>
      </c>
      <c r="E681" s="18" t="s">
        <v>3400</v>
      </c>
      <c r="F681" s="10" t="s">
        <v>3387</v>
      </c>
      <c r="G681" s="11" t="s">
        <v>3528</v>
      </c>
      <c r="H681" s="11" t="s">
        <v>3528</v>
      </c>
      <c r="I681" s="11">
        <v>1995</v>
      </c>
      <c r="J681" s="11">
        <v>1996</v>
      </c>
    </row>
    <row r="682" spans="1:10" ht="14.5" customHeight="1" x14ac:dyDescent="0.35">
      <c r="A682" s="11" t="s">
        <v>860</v>
      </c>
      <c r="B682" s="11" t="s">
        <v>8</v>
      </c>
      <c r="D682" s="11" t="s">
        <v>864</v>
      </c>
      <c r="E682" s="18" t="s">
        <v>3400</v>
      </c>
      <c r="F682" s="10" t="s">
        <v>3387</v>
      </c>
      <c r="G682" s="11" t="s">
        <v>3528</v>
      </c>
      <c r="H682" s="11" t="s">
        <v>3528</v>
      </c>
      <c r="I682" s="11">
        <v>1995</v>
      </c>
      <c r="J682" s="11">
        <v>1996</v>
      </c>
    </row>
    <row r="683" spans="1:10" ht="14.5" customHeight="1" x14ac:dyDescent="0.35">
      <c r="A683" s="11" t="s">
        <v>860</v>
      </c>
      <c r="B683" s="11" t="s">
        <v>342</v>
      </c>
      <c r="D683" s="19" t="s">
        <v>873</v>
      </c>
      <c r="E683" s="18" t="s">
        <v>3400</v>
      </c>
      <c r="F683" s="10" t="s">
        <v>3387</v>
      </c>
      <c r="G683" s="11" t="s">
        <v>3528</v>
      </c>
      <c r="H683" s="11" t="s">
        <v>3528</v>
      </c>
      <c r="I683" s="11">
        <v>1995</v>
      </c>
      <c r="J683" s="11">
        <v>1996</v>
      </c>
    </row>
    <row r="684" spans="1:10" ht="14.5" customHeight="1" x14ac:dyDescent="0.35">
      <c r="A684" s="11" t="s">
        <v>860</v>
      </c>
      <c r="B684" s="11" t="s">
        <v>882</v>
      </c>
      <c r="D684" s="19" t="s">
        <v>883</v>
      </c>
      <c r="E684" s="18" t="s">
        <v>3400</v>
      </c>
      <c r="F684" s="10" t="s">
        <v>3387</v>
      </c>
      <c r="G684" s="11" t="s">
        <v>3528</v>
      </c>
      <c r="H684" s="11" t="s">
        <v>3528</v>
      </c>
      <c r="I684" s="11">
        <v>1995</v>
      </c>
      <c r="J684" s="11">
        <v>1996</v>
      </c>
    </row>
    <row r="685" spans="1:10" ht="14.5" customHeight="1" x14ac:dyDescent="0.35">
      <c r="A685" s="11" t="s">
        <v>860</v>
      </c>
      <c r="B685" s="11" t="s">
        <v>10</v>
      </c>
      <c r="D685" s="19" t="s">
        <v>873</v>
      </c>
      <c r="E685" s="18" t="s">
        <v>3400</v>
      </c>
      <c r="F685" s="10" t="s">
        <v>3387</v>
      </c>
      <c r="G685" s="11" t="s">
        <v>3528</v>
      </c>
      <c r="H685" s="11" t="s">
        <v>3528</v>
      </c>
      <c r="I685" s="11">
        <v>1995</v>
      </c>
      <c r="J685" s="11">
        <v>1996</v>
      </c>
    </row>
    <row r="686" spans="1:10" ht="14.5" customHeight="1" x14ac:dyDescent="0.35">
      <c r="A686" s="11" t="s">
        <v>860</v>
      </c>
      <c r="B686" s="11" t="s">
        <v>10</v>
      </c>
      <c r="D686" s="19" t="s">
        <v>875</v>
      </c>
      <c r="E686" s="18" t="s">
        <v>3400</v>
      </c>
      <c r="F686" s="10" t="s">
        <v>3387</v>
      </c>
      <c r="G686" s="11" t="s">
        <v>3528</v>
      </c>
      <c r="H686" s="11" t="s">
        <v>3528</v>
      </c>
      <c r="I686" s="11">
        <v>1995</v>
      </c>
      <c r="J686" s="11">
        <v>1996</v>
      </c>
    </row>
    <row r="687" spans="1:10" ht="14.5" customHeight="1" x14ac:dyDescent="0.35">
      <c r="A687" s="11" t="s">
        <v>860</v>
      </c>
      <c r="B687" s="11" t="s">
        <v>867</v>
      </c>
      <c r="D687" s="19" t="s">
        <v>868</v>
      </c>
      <c r="E687" s="18" t="s">
        <v>3400</v>
      </c>
      <c r="F687" s="10" t="s">
        <v>3387</v>
      </c>
      <c r="G687" s="11" t="s">
        <v>3528</v>
      </c>
      <c r="H687" s="11" t="s">
        <v>3528</v>
      </c>
      <c r="I687" s="11">
        <v>1995</v>
      </c>
      <c r="J687" s="11">
        <v>1996</v>
      </c>
    </row>
    <row r="688" spans="1:10" ht="14.5" customHeight="1" x14ac:dyDescent="0.35">
      <c r="A688" s="11" t="s">
        <v>860</v>
      </c>
      <c r="B688" s="11" t="s">
        <v>867</v>
      </c>
      <c r="D688" s="11" t="s">
        <v>885</v>
      </c>
      <c r="E688" s="18" t="s">
        <v>3400</v>
      </c>
      <c r="F688" s="10" t="s">
        <v>3387</v>
      </c>
      <c r="G688" s="11" t="s">
        <v>3528</v>
      </c>
      <c r="H688" s="11" t="s">
        <v>3528</v>
      </c>
      <c r="I688" s="11">
        <v>1995</v>
      </c>
      <c r="J688" s="11">
        <v>1996</v>
      </c>
    </row>
    <row r="689" spans="1:10" ht="14.5" customHeight="1" x14ac:dyDescent="0.35">
      <c r="A689" s="11" t="s">
        <v>860</v>
      </c>
      <c r="B689" s="11" t="s">
        <v>884</v>
      </c>
      <c r="D689" s="19" t="s">
        <v>883</v>
      </c>
      <c r="E689" s="18" t="s">
        <v>3400</v>
      </c>
      <c r="F689" s="10" t="s">
        <v>3387</v>
      </c>
      <c r="G689" s="11" t="s">
        <v>3528</v>
      </c>
      <c r="H689" s="11" t="s">
        <v>3528</v>
      </c>
      <c r="I689" s="11">
        <v>1995</v>
      </c>
      <c r="J689" s="11">
        <v>1996</v>
      </c>
    </row>
    <row r="690" spans="1:10" ht="14.5" customHeight="1" x14ac:dyDescent="0.35">
      <c r="A690" s="11" t="s">
        <v>860</v>
      </c>
      <c r="B690" s="11" t="s">
        <v>198</v>
      </c>
      <c r="D690" s="19" t="s">
        <v>873</v>
      </c>
      <c r="E690" s="18" t="s">
        <v>3400</v>
      </c>
      <c r="F690" s="10" t="s">
        <v>3387</v>
      </c>
      <c r="G690" s="11" t="s">
        <v>3528</v>
      </c>
      <c r="H690" s="11" t="s">
        <v>3528</v>
      </c>
      <c r="I690" s="11">
        <v>1995</v>
      </c>
      <c r="J690" s="11">
        <v>1996</v>
      </c>
    </row>
    <row r="691" spans="1:10" ht="14.5" customHeight="1" x14ac:dyDescent="0.35">
      <c r="A691" s="11" t="s">
        <v>860</v>
      </c>
      <c r="B691" s="11" t="s">
        <v>145</v>
      </c>
      <c r="D691" s="19" t="s">
        <v>866</v>
      </c>
      <c r="E691" s="18" t="s">
        <v>3400</v>
      </c>
      <c r="F691" s="10" t="s">
        <v>3387</v>
      </c>
      <c r="G691" s="11" t="s">
        <v>3528</v>
      </c>
      <c r="H691" s="11" t="s">
        <v>3528</v>
      </c>
      <c r="I691" s="11">
        <v>1995</v>
      </c>
      <c r="J691" s="11">
        <v>1996</v>
      </c>
    </row>
    <row r="692" spans="1:10" ht="14.5" customHeight="1" x14ac:dyDescent="0.35">
      <c r="A692" s="11" t="s">
        <v>860</v>
      </c>
      <c r="B692" s="11" t="s">
        <v>861</v>
      </c>
      <c r="D692" s="19" t="s">
        <v>862</v>
      </c>
      <c r="E692" s="18" t="s">
        <v>3400</v>
      </c>
      <c r="F692" s="10" t="s">
        <v>3387</v>
      </c>
      <c r="G692" s="11" t="s">
        <v>3528</v>
      </c>
      <c r="H692" s="11" t="s">
        <v>3528</v>
      </c>
      <c r="I692" s="11">
        <v>1995</v>
      </c>
      <c r="J692" s="11">
        <v>1996</v>
      </c>
    </row>
    <row r="693" spans="1:10" ht="14.5" customHeight="1" x14ac:dyDescent="0.35">
      <c r="A693" s="11" t="s">
        <v>860</v>
      </c>
      <c r="B693" s="11" t="s">
        <v>861</v>
      </c>
      <c r="D693" s="19" t="s">
        <v>865</v>
      </c>
      <c r="E693" s="18" t="s">
        <v>3400</v>
      </c>
      <c r="F693" s="10" t="s">
        <v>3387</v>
      </c>
      <c r="G693" s="11" t="s">
        <v>3528</v>
      </c>
      <c r="H693" s="11" t="s">
        <v>3528</v>
      </c>
      <c r="I693" s="11">
        <v>1995</v>
      </c>
      <c r="J693" s="11">
        <v>1996</v>
      </c>
    </row>
    <row r="694" spans="1:10" ht="14.5" customHeight="1" x14ac:dyDescent="0.35">
      <c r="A694" s="11" t="s">
        <v>886</v>
      </c>
      <c r="B694" s="11" t="s">
        <v>522</v>
      </c>
      <c r="D694" s="19" t="s">
        <v>890</v>
      </c>
      <c r="E694" s="18" t="s">
        <v>3384</v>
      </c>
      <c r="F694" s="10">
        <v>1.3360000000000001</v>
      </c>
      <c r="G694" s="11" t="s">
        <v>3506</v>
      </c>
      <c r="H694" s="11" t="s">
        <v>3506</v>
      </c>
      <c r="I694" s="11">
        <v>1993</v>
      </c>
      <c r="J694" s="11">
        <v>2005</v>
      </c>
    </row>
    <row r="695" spans="1:10" ht="14.5" customHeight="1" x14ac:dyDescent="0.35">
      <c r="A695" s="11" t="s">
        <v>886</v>
      </c>
      <c r="B695" s="11" t="s">
        <v>894</v>
      </c>
      <c r="D695" s="19" t="s">
        <v>895</v>
      </c>
      <c r="E695" s="18" t="s">
        <v>3384</v>
      </c>
      <c r="F695" s="10">
        <v>1.3360000000000001</v>
      </c>
      <c r="G695" s="11" t="s">
        <v>3506</v>
      </c>
      <c r="H695" s="11" t="s">
        <v>3506</v>
      </c>
      <c r="I695" s="11">
        <v>1993</v>
      </c>
      <c r="J695" s="11">
        <v>2005</v>
      </c>
    </row>
    <row r="696" spans="1:10" ht="14.5" customHeight="1" x14ac:dyDescent="0.35">
      <c r="A696" s="11" t="s">
        <v>886</v>
      </c>
      <c r="B696" s="11" t="s">
        <v>33</v>
      </c>
      <c r="D696" s="19" t="s">
        <v>896</v>
      </c>
      <c r="E696" s="18" t="s">
        <v>3384</v>
      </c>
      <c r="F696" s="10">
        <v>1.3360000000000001</v>
      </c>
      <c r="G696" s="11" t="s">
        <v>3506</v>
      </c>
      <c r="H696" s="11" t="s">
        <v>3506</v>
      </c>
      <c r="I696" s="11">
        <v>1993</v>
      </c>
      <c r="J696" s="11">
        <v>2005</v>
      </c>
    </row>
    <row r="697" spans="1:10" ht="14.5" customHeight="1" x14ac:dyDescent="0.35">
      <c r="A697" s="11" t="s">
        <v>886</v>
      </c>
      <c r="B697" s="11" t="s">
        <v>33</v>
      </c>
      <c r="D697" s="19" t="s">
        <v>899</v>
      </c>
      <c r="E697" s="18" t="s">
        <v>3384</v>
      </c>
      <c r="F697" s="10">
        <v>1.3360000000000001</v>
      </c>
      <c r="G697" s="11" t="s">
        <v>3506</v>
      </c>
      <c r="H697" s="11" t="s">
        <v>3506</v>
      </c>
      <c r="I697" s="11">
        <v>1993</v>
      </c>
      <c r="J697" s="11">
        <v>2005</v>
      </c>
    </row>
    <row r="698" spans="1:10" ht="14.5" customHeight="1" x14ac:dyDescent="0.35">
      <c r="A698" s="11" t="s">
        <v>886</v>
      </c>
      <c r="B698" s="11" t="s">
        <v>33</v>
      </c>
      <c r="C698" s="11" t="s">
        <v>900</v>
      </c>
      <c r="D698" s="19" t="s">
        <v>901</v>
      </c>
      <c r="E698" s="18" t="s">
        <v>3384</v>
      </c>
      <c r="F698" s="10">
        <v>1.3360000000000001</v>
      </c>
      <c r="G698" s="11" t="s">
        <v>3506</v>
      </c>
      <c r="H698" s="11" t="s">
        <v>3506</v>
      </c>
      <c r="I698" s="11">
        <v>1993</v>
      </c>
      <c r="J698" s="11">
        <v>2005</v>
      </c>
    </row>
    <row r="699" spans="1:10" ht="14.5" customHeight="1" x14ac:dyDescent="0.35">
      <c r="A699" s="11" t="s">
        <v>886</v>
      </c>
      <c r="B699" s="11" t="s">
        <v>8</v>
      </c>
      <c r="D699" s="19" t="s">
        <v>889</v>
      </c>
      <c r="E699" s="18" t="s">
        <v>3384</v>
      </c>
      <c r="F699" s="10">
        <v>1.3360000000000001</v>
      </c>
      <c r="G699" s="11" t="s">
        <v>3506</v>
      </c>
      <c r="H699" s="11" t="s">
        <v>3506</v>
      </c>
      <c r="I699" s="11">
        <v>1993</v>
      </c>
      <c r="J699" s="11">
        <v>2005</v>
      </c>
    </row>
    <row r="700" spans="1:10" ht="14.5" customHeight="1" x14ac:dyDescent="0.35">
      <c r="A700" s="11" t="s">
        <v>886</v>
      </c>
      <c r="B700" s="11" t="s">
        <v>8</v>
      </c>
      <c r="D700" s="19" t="s">
        <v>891</v>
      </c>
      <c r="E700" s="18" t="s">
        <v>3384</v>
      </c>
      <c r="F700" s="10">
        <v>1.3360000000000001</v>
      </c>
      <c r="G700" s="11" t="s">
        <v>3506</v>
      </c>
      <c r="H700" s="11" t="s">
        <v>3506</v>
      </c>
      <c r="I700" s="11">
        <v>1993</v>
      </c>
      <c r="J700" s="11">
        <v>2005</v>
      </c>
    </row>
    <row r="701" spans="1:10" ht="14.5" customHeight="1" x14ac:dyDescent="0.35">
      <c r="A701" s="11" t="s">
        <v>886</v>
      </c>
      <c r="B701" s="11" t="s">
        <v>509</v>
      </c>
      <c r="D701" s="19" t="s">
        <v>897</v>
      </c>
      <c r="E701" s="18" t="s">
        <v>3384</v>
      </c>
      <c r="F701" s="10">
        <v>1.3360000000000001</v>
      </c>
      <c r="G701" s="11" t="s">
        <v>3506</v>
      </c>
      <c r="H701" s="11" t="s">
        <v>3506</v>
      </c>
      <c r="I701" s="11">
        <v>1993</v>
      </c>
      <c r="J701" s="11">
        <v>2005</v>
      </c>
    </row>
    <row r="702" spans="1:10" ht="14.5" customHeight="1" x14ac:dyDescent="0.35">
      <c r="A702" s="11" t="s">
        <v>886</v>
      </c>
      <c r="B702" s="11" t="s">
        <v>892</v>
      </c>
      <c r="D702" s="19" t="s">
        <v>893</v>
      </c>
      <c r="E702" s="18" t="s">
        <v>3384</v>
      </c>
      <c r="F702" s="10">
        <v>1.3360000000000001</v>
      </c>
      <c r="G702" s="11" t="s">
        <v>3506</v>
      </c>
      <c r="H702" s="11" t="s">
        <v>3506</v>
      </c>
      <c r="I702" s="11">
        <v>1993</v>
      </c>
      <c r="J702" s="11">
        <v>2005</v>
      </c>
    </row>
    <row r="703" spans="1:10" ht="14.5" customHeight="1" x14ac:dyDescent="0.35">
      <c r="A703" s="11" t="s">
        <v>886</v>
      </c>
      <c r="B703" s="11" t="s">
        <v>892</v>
      </c>
      <c r="D703" s="19" t="s">
        <v>898</v>
      </c>
      <c r="E703" s="18" t="s">
        <v>3384</v>
      </c>
      <c r="F703" s="10">
        <v>1.3360000000000001</v>
      </c>
      <c r="G703" s="11" t="s">
        <v>3506</v>
      </c>
      <c r="H703" s="11" t="s">
        <v>3506</v>
      </c>
      <c r="I703" s="11">
        <v>1993</v>
      </c>
      <c r="J703" s="11">
        <v>2005</v>
      </c>
    </row>
    <row r="704" spans="1:10" ht="14.5" customHeight="1" x14ac:dyDescent="0.35">
      <c r="A704" s="11" t="s">
        <v>886</v>
      </c>
      <c r="B704" s="11" t="s">
        <v>887</v>
      </c>
      <c r="D704" s="19" t="s">
        <v>888</v>
      </c>
      <c r="E704" s="18" t="s">
        <v>3384</v>
      </c>
      <c r="F704" s="10">
        <v>1.3360000000000001</v>
      </c>
      <c r="G704" s="11" t="s">
        <v>3506</v>
      </c>
      <c r="H704" s="11" t="s">
        <v>3506</v>
      </c>
      <c r="I704" s="11">
        <v>1993</v>
      </c>
      <c r="J704" s="11">
        <v>2005</v>
      </c>
    </row>
    <row r="705" spans="1:10" ht="14.5" customHeight="1" x14ac:dyDescent="0.35">
      <c r="A705" s="11" t="s">
        <v>902</v>
      </c>
      <c r="B705" s="11" t="s">
        <v>914</v>
      </c>
      <c r="D705" s="11" t="s">
        <v>915</v>
      </c>
      <c r="E705" s="18" t="s">
        <v>3401</v>
      </c>
      <c r="F705" s="10" t="s">
        <v>3374</v>
      </c>
      <c r="G705" s="11" t="s">
        <v>3512</v>
      </c>
      <c r="H705" s="11" t="s">
        <v>3512</v>
      </c>
      <c r="I705" s="11">
        <v>2000</v>
      </c>
      <c r="J705" s="11">
        <v>2000</v>
      </c>
    </row>
    <row r="706" spans="1:10" ht="14.5" customHeight="1" x14ac:dyDescent="0.35">
      <c r="A706" s="11" t="s">
        <v>902</v>
      </c>
      <c r="B706" s="11" t="s">
        <v>914</v>
      </c>
      <c r="D706" s="19" t="s">
        <v>920</v>
      </c>
      <c r="E706" s="18" t="s">
        <v>3401</v>
      </c>
      <c r="F706" s="10" t="s">
        <v>3374</v>
      </c>
      <c r="G706" s="11" t="s">
        <v>3512</v>
      </c>
      <c r="H706" s="11" t="s">
        <v>3512</v>
      </c>
      <c r="I706" s="11">
        <v>2000</v>
      </c>
      <c r="J706" s="11">
        <v>2000</v>
      </c>
    </row>
    <row r="707" spans="1:10" ht="14.5" customHeight="1" x14ac:dyDescent="0.35">
      <c r="A707" s="11" t="s">
        <v>902</v>
      </c>
      <c r="B707" s="11" t="s">
        <v>213</v>
      </c>
      <c r="D707" s="19" t="s">
        <v>922</v>
      </c>
      <c r="E707" s="18" t="s">
        <v>3401</v>
      </c>
      <c r="F707" s="10" t="s">
        <v>3374</v>
      </c>
      <c r="G707" s="11" t="s">
        <v>3512</v>
      </c>
      <c r="H707" s="11" t="s">
        <v>3512</v>
      </c>
      <c r="I707" s="11">
        <v>2000</v>
      </c>
      <c r="J707" s="11">
        <v>2000</v>
      </c>
    </row>
    <row r="708" spans="1:10" ht="14.5" customHeight="1" x14ac:dyDescent="0.35">
      <c r="A708" s="11" t="s">
        <v>902</v>
      </c>
      <c r="B708" s="11" t="s">
        <v>57</v>
      </c>
      <c r="D708" s="11" t="s">
        <v>913</v>
      </c>
      <c r="E708" s="18" t="s">
        <v>3401</v>
      </c>
      <c r="F708" s="10" t="s">
        <v>3374</v>
      </c>
      <c r="G708" s="11" t="s">
        <v>3512</v>
      </c>
      <c r="H708" s="11" t="s">
        <v>3512</v>
      </c>
      <c r="I708" s="11">
        <v>2000</v>
      </c>
      <c r="J708" s="11">
        <v>2000</v>
      </c>
    </row>
    <row r="709" spans="1:10" ht="14.5" customHeight="1" x14ac:dyDescent="0.35">
      <c r="A709" s="11" t="s">
        <v>902</v>
      </c>
      <c r="B709" s="11" t="s">
        <v>24</v>
      </c>
      <c r="D709" s="19" t="s">
        <v>919</v>
      </c>
      <c r="E709" s="18" t="s">
        <v>3401</v>
      </c>
      <c r="F709" s="10" t="s">
        <v>3374</v>
      </c>
      <c r="G709" s="11" t="s">
        <v>3512</v>
      </c>
      <c r="H709" s="11" t="s">
        <v>3512</v>
      </c>
      <c r="I709" s="11">
        <v>2000</v>
      </c>
      <c r="J709" s="11">
        <v>2000</v>
      </c>
    </row>
    <row r="710" spans="1:10" ht="14.5" customHeight="1" x14ac:dyDescent="0.35">
      <c r="A710" s="11" t="s">
        <v>902</v>
      </c>
      <c r="B710" s="11" t="s">
        <v>25</v>
      </c>
      <c r="D710" s="11" t="s">
        <v>924</v>
      </c>
      <c r="E710" s="18" t="s">
        <v>3401</v>
      </c>
      <c r="F710" s="10" t="s">
        <v>3374</v>
      </c>
      <c r="G710" s="11" t="s">
        <v>3512</v>
      </c>
      <c r="H710" s="11" t="s">
        <v>3512</v>
      </c>
      <c r="I710" s="11">
        <v>2000</v>
      </c>
      <c r="J710" s="11">
        <v>2000</v>
      </c>
    </row>
    <row r="711" spans="1:10" ht="14.5" customHeight="1" x14ac:dyDescent="0.35">
      <c r="A711" s="11" t="s">
        <v>902</v>
      </c>
      <c r="B711" s="11" t="s">
        <v>154</v>
      </c>
      <c r="D711" s="19" t="s">
        <v>921</v>
      </c>
      <c r="E711" s="18" t="s">
        <v>3401</v>
      </c>
      <c r="F711" s="10" t="s">
        <v>3374</v>
      </c>
      <c r="G711" s="11" t="s">
        <v>3512</v>
      </c>
      <c r="H711" s="11" t="s">
        <v>3512</v>
      </c>
      <c r="I711" s="11">
        <v>2000</v>
      </c>
      <c r="J711" s="11">
        <v>2000</v>
      </c>
    </row>
    <row r="712" spans="1:10" ht="14.5" customHeight="1" x14ac:dyDescent="0.35">
      <c r="A712" s="11" t="s">
        <v>902</v>
      </c>
      <c r="B712" s="11" t="s">
        <v>33</v>
      </c>
      <c r="D712" s="19" t="s">
        <v>918</v>
      </c>
      <c r="E712" s="18" t="s">
        <v>3401</v>
      </c>
      <c r="F712" s="10" t="s">
        <v>3374</v>
      </c>
      <c r="G712" s="11" t="s">
        <v>3512</v>
      </c>
      <c r="H712" s="11" t="s">
        <v>3512</v>
      </c>
      <c r="I712" s="11">
        <v>2000</v>
      </c>
      <c r="J712" s="11">
        <v>2000</v>
      </c>
    </row>
    <row r="713" spans="1:10" ht="14.5" customHeight="1" x14ac:dyDescent="0.35">
      <c r="A713" s="11" t="s">
        <v>902</v>
      </c>
      <c r="B713" s="11" t="s">
        <v>8</v>
      </c>
      <c r="D713" s="19" t="s">
        <v>908</v>
      </c>
      <c r="E713" s="18" t="s">
        <v>3401</v>
      </c>
      <c r="F713" s="10" t="s">
        <v>3374</v>
      </c>
      <c r="G713" s="11" t="s">
        <v>3512</v>
      </c>
      <c r="H713" s="11" t="s">
        <v>3512</v>
      </c>
      <c r="I713" s="11">
        <v>2000</v>
      </c>
      <c r="J713" s="11">
        <v>2000</v>
      </c>
    </row>
    <row r="714" spans="1:10" ht="14.5" customHeight="1" x14ac:dyDescent="0.35">
      <c r="A714" s="11" t="s">
        <v>902</v>
      </c>
      <c r="B714" s="11" t="s">
        <v>8</v>
      </c>
      <c r="D714" s="19" t="s">
        <v>909</v>
      </c>
      <c r="E714" s="18" t="s">
        <v>3401</v>
      </c>
      <c r="F714" s="10" t="s">
        <v>3374</v>
      </c>
      <c r="G714" s="11" t="s">
        <v>3512</v>
      </c>
      <c r="H714" s="11" t="s">
        <v>3512</v>
      </c>
      <c r="I714" s="11">
        <v>2000</v>
      </c>
      <c r="J714" s="11">
        <v>2000</v>
      </c>
    </row>
    <row r="715" spans="1:10" ht="14.5" customHeight="1" x14ac:dyDescent="0.35">
      <c r="A715" s="11" t="s">
        <v>902</v>
      </c>
      <c r="B715" s="11" t="s">
        <v>8</v>
      </c>
      <c r="D715" s="19" t="s">
        <v>910</v>
      </c>
      <c r="E715" s="18" t="s">
        <v>3401</v>
      </c>
      <c r="F715" s="10" t="s">
        <v>3374</v>
      </c>
      <c r="G715" s="11" t="s">
        <v>3512</v>
      </c>
      <c r="H715" s="11" t="s">
        <v>3512</v>
      </c>
      <c r="I715" s="11">
        <v>2000</v>
      </c>
      <c r="J715" s="11">
        <v>2000</v>
      </c>
    </row>
    <row r="716" spans="1:10" ht="14.5" customHeight="1" x14ac:dyDescent="0.35">
      <c r="A716" s="11" t="s">
        <v>902</v>
      </c>
      <c r="B716" s="11" t="s">
        <v>8</v>
      </c>
      <c r="D716" s="19" t="s">
        <v>923</v>
      </c>
      <c r="E716" s="18" t="s">
        <v>3401</v>
      </c>
      <c r="F716" s="10" t="s">
        <v>3374</v>
      </c>
      <c r="G716" s="11" t="s">
        <v>3512</v>
      </c>
      <c r="H716" s="11" t="s">
        <v>3512</v>
      </c>
      <c r="I716" s="11">
        <v>2000</v>
      </c>
      <c r="J716" s="11">
        <v>2000</v>
      </c>
    </row>
    <row r="717" spans="1:10" ht="14.5" customHeight="1" x14ac:dyDescent="0.35">
      <c r="A717" s="11" t="s">
        <v>902</v>
      </c>
      <c r="B717" s="11" t="s">
        <v>916</v>
      </c>
      <c r="D717" s="19" t="s">
        <v>912</v>
      </c>
      <c r="E717" s="18" t="s">
        <v>3401</v>
      </c>
      <c r="F717" s="10" t="s">
        <v>3374</v>
      </c>
      <c r="G717" s="11" t="s">
        <v>3512</v>
      </c>
      <c r="H717" s="11" t="s">
        <v>3512</v>
      </c>
      <c r="I717" s="11">
        <v>2000</v>
      </c>
      <c r="J717" s="11">
        <v>2000</v>
      </c>
    </row>
    <row r="718" spans="1:10" ht="14.5" customHeight="1" x14ac:dyDescent="0.35">
      <c r="A718" s="11" t="s">
        <v>902</v>
      </c>
      <c r="B718" s="11" t="s">
        <v>192</v>
      </c>
      <c r="D718" s="19" t="s">
        <v>917</v>
      </c>
      <c r="E718" s="18" t="s">
        <v>3401</v>
      </c>
      <c r="F718" s="10" t="s">
        <v>3374</v>
      </c>
      <c r="G718" s="11" t="s">
        <v>3512</v>
      </c>
      <c r="H718" s="11" t="s">
        <v>3512</v>
      </c>
      <c r="I718" s="11">
        <v>2000</v>
      </c>
      <c r="J718" s="11">
        <v>2000</v>
      </c>
    </row>
    <row r="719" spans="1:10" ht="14.5" customHeight="1" x14ac:dyDescent="0.35">
      <c r="A719" s="11" t="s">
        <v>902</v>
      </c>
      <c r="B719" s="11" t="s">
        <v>342</v>
      </c>
      <c r="D719" s="19" t="s">
        <v>917</v>
      </c>
      <c r="E719" s="18" t="s">
        <v>3401</v>
      </c>
      <c r="F719" s="10" t="s">
        <v>3374</v>
      </c>
      <c r="G719" s="11" t="s">
        <v>3512</v>
      </c>
      <c r="H719" s="11" t="s">
        <v>3512</v>
      </c>
      <c r="I719" s="11">
        <v>2000</v>
      </c>
      <c r="J719" s="11">
        <v>2000</v>
      </c>
    </row>
    <row r="720" spans="1:10" ht="14.5" customHeight="1" x14ac:dyDescent="0.35">
      <c r="A720" s="11" t="s">
        <v>902</v>
      </c>
      <c r="B720" s="11" t="s">
        <v>63</v>
      </c>
      <c r="D720" s="19" t="s">
        <v>912</v>
      </c>
      <c r="E720" s="18" t="s">
        <v>3401</v>
      </c>
      <c r="F720" s="10" t="s">
        <v>3374</v>
      </c>
      <c r="G720" s="11" t="s">
        <v>3512</v>
      </c>
      <c r="H720" s="11" t="s">
        <v>3512</v>
      </c>
      <c r="I720" s="11">
        <v>2000</v>
      </c>
      <c r="J720" s="11">
        <v>2000</v>
      </c>
    </row>
    <row r="721" spans="1:10" ht="14.5" customHeight="1" x14ac:dyDescent="0.35">
      <c r="A721" s="11" t="s">
        <v>902</v>
      </c>
      <c r="B721" s="11" t="s">
        <v>10</v>
      </c>
      <c r="D721" s="19" t="s">
        <v>912</v>
      </c>
      <c r="E721" s="18" t="s">
        <v>3401</v>
      </c>
      <c r="F721" s="10" t="s">
        <v>3374</v>
      </c>
      <c r="G721" s="11" t="s">
        <v>3512</v>
      </c>
      <c r="H721" s="11" t="s">
        <v>3512</v>
      </c>
      <c r="I721" s="11">
        <v>2000</v>
      </c>
      <c r="J721" s="11">
        <v>2000</v>
      </c>
    </row>
    <row r="722" spans="1:10" ht="14.5" customHeight="1" x14ac:dyDescent="0.35">
      <c r="A722" s="11" t="s">
        <v>902</v>
      </c>
      <c r="B722" s="11" t="s">
        <v>19</v>
      </c>
      <c r="D722" s="19" t="s">
        <v>911</v>
      </c>
      <c r="E722" s="18" t="s">
        <v>3401</v>
      </c>
      <c r="F722" s="10" t="s">
        <v>3374</v>
      </c>
      <c r="G722" s="11" t="s">
        <v>3512</v>
      </c>
      <c r="H722" s="11" t="s">
        <v>3512</v>
      </c>
      <c r="I722" s="11">
        <v>2000</v>
      </c>
      <c r="J722" s="11">
        <v>2000</v>
      </c>
    </row>
    <row r="723" spans="1:10" ht="14.5" customHeight="1" x14ac:dyDescent="0.35">
      <c r="A723" s="11" t="s">
        <v>902</v>
      </c>
      <c r="B723" s="11" t="s">
        <v>17</v>
      </c>
      <c r="D723" s="19" t="s">
        <v>911</v>
      </c>
      <c r="E723" s="18" t="s">
        <v>3401</v>
      </c>
      <c r="F723" s="10" t="s">
        <v>3374</v>
      </c>
      <c r="G723" s="11" t="s">
        <v>3512</v>
      </c>
      <c r="H723" s="11" t="s">
        <v>3512</v>
      </c>
      <c r="I723" s="11">
        <v>2000</v>
      </c>
      <c r="J723" s="11">
        <v>2000</v>
      </c>
    </row>
    <row r="724" spans="1:10" ht="14.5" customHeight="1" x14ac:dyDescent="0.35">
      <c r="A724" s="11" t="s">
        <v>902</v>
      </c>
      <c r="B724" s="11" t="s">
        <v>198</v>
      </c>
      <c r="D724" s="19" t="s">
        <v>917</v>
      </c>
      <c r="E724" s="18" t="s">
        <v>3401</v>
      </c>
      <c r="F724" s="10" t="s">
        <v>3374</v>
      </c>
      <c r="G724" s="11" t="s">
        <v>3512</v>
      </c>
      <c r="H724" s="11" t="s">
        <v>3512</v>
      </c>
      <c r="I724" s="11">
        <v>2000</v>
      </c>
      <c r="J724" s="11">
        <v>2000</v>
      </c>
    </row>
    <row r="725" spans="1:10" ht="14.5" customHeight="1" x14ac:dyDescent="0.35">
      <c r="A725" s="11" t="s">
        <v>902</v>
      </c>
      <c r="B725" s="11" t="s">
        <v>145</v>
      </c>
      <c r="D725" s="19" t="s">
        <v>917</v>
      </c>
      <c r="E725" s="18" t="s">
        <v>3401</v>
      </c>
      <c r="F725" s="10" t="s">
        <v>3374</v>
      </c>
      <c r="G725" s="11" t="s">
        <v>3512</v>
      </c>
      <c r="H725" s="11" t="s">
        <v>3512</v>
      </c>
      <c r="I725" s="11">
        <v>2000</v>
      </c>
      <c r="J725" s="11">
        <v>2000</v>
      </c>
    </row>
    <row r="726" spans="1:10" ht="14.5" customHeight="1" x14ac:dyDescent="0.35">
      <c r="A726" s="11" t="s">
        <v>902</v>
      </c>
      <c r="B726" s="11" t="s">
        <v>903</v>
      </c>
      <c r="D726" s="11" t="s">
        <v>904</v>
      </c>
      <c r="E726" s="18" t="s">
        <v>3401</v>
      </c>
      <c r="F726" s="10" t="s">
        <v>3374</v>
      </c>
      <c r="G726" s="11" t="s">
        <v>3512</v>
      </c>
      <c r="H726" s="11" t="s">
        <v>3512</v>
      </c>
      <c r="I726" s="11">
        <v>2000</v>
      </c>
      <c r="J726" s="11">
        <v>2000</v>
      </c>
    </row>
    <row r="727" spans="1:10" ht="14.5" customHeight="1" x14ac:dyDescent="0.35">
      <c r="A727" s="11" t="s">
        <v>902</v>
      </c>
      <c r="B727" s="11" t="s">
        <v>903</v>
      </c>
      <c r="D727" s="19" t="s">
        <v>905</v>
      </c>
      <c r="E727" s="18" t="s">
        <v>3401</v>
      </c>
      <c r="F727" s="10" t="s">
        <v>3374</v>
      </c>
      <c r="G727" s="11" t="s">
        <v>3512</v>
      </c>
      <c r="H727" s="11" t="s">
        <v>3512</v>
      </c>
      <c r="I727" s="11">
        <v>2000</v>
      </c>
      <c r="J727" s="11">
        <v>2000</v>
      </c>
    </row>
    <row r="728" spans="1:10" ht="14.5" customHeight="1" x14ac:dyDescent="0.35">
      <c r="A728" s="11" t="s">
        <v>902</v>
      </c>
      <c r="B728" s="11" t="s">
        <v>903</v>
      </c>
      <c r="D728" s="19" t="s">
        <v>906</v>
      </c>
      <c r="E728" s="18" t="s">
        <v>3401</v>
      </c>
      <c r="F728" s="10" t="s">
        <v>3374</v>
      </c>
      <c r="G728" s="11" t="s">
        <v>3512</v>
      </c>
      <c r="H728" s="11" t="s">
        <v>3512</v>
      </c>
      <c r="I728" s="11">
        <v>2000</v>
      </c>
      <c r="J728" s="11">
        <v>2000</v>
      </c>
    </row>
    <row r="729" spans="1:10" ht="14.5" customHeight="1" x14ac:dyDescent="0.35">
      <c r="A729" s="11" t="s">
        <v>902</v>
      </c>
      <c r="B729" s="11" t="s">
        <v>903</v>
      </c>
      <c r="D729" s="19" t="s">
        <v>907</v>
      </c>
      <c r="E729" s="18" t="s">
        <v>3401</v>
      </c>
      <c r="F729" s="10" t="s">
        <v>3374</v>
      </c>
      <c r="G729" s="11" t="s">
        <v>3512</v>
      </c>
      <c r="H729" s="11" t="s">
        <v>3512</v>
      </c>
      <c r="I729" s="11">
        <v>2000</v>
      </c>
      <c r="J729" s="11">
        <v>2000</v>
      </c>
    </row>
    <row r="730" spans="1:10" ht="14.5" customHeight="1" x14ac:dyDescent="0.35">
      <c r="A730" s="11" t="s">
        <v>925</v>
      </c>
      <c r="B730" s="11" t="s">
        <v>59</v>
      </c>
      <c r="D730" s="19" t="s">
        <v>933</v>
      </c>
      <c r="E730" s="18" t="s">
        <v>3401</v>
      </c>
      <c r="F730" s="10" t="s">
        <v>3374</v>
      </c>
      <c r="G730" s="11" t="s">
        <v>121</v>
      </c>
      <c r="H730" s="11" t="s">
        <v>3506</v>
      </c>
      <c r="I730" s="11">
        <v>2006</v>
      </c>
      <c r="J730" s="11">
        <v>2010</v>
      </c>
    </row>
    <row r="731" spans="1:10" ht="14.5" customHeight="1" x14ac:dyDescent="0.35">
      <c r="A731" s="11" t="s">
        <v>925</v>
      </c>
      <c r="B731" s="11" t="s">
        <v>59</v>
      </c>
      <c r="D731" s="11" t="s">
        <v>941</v>
      </c>
      <c r="E731" s="18" t="s">
        <v>3401</v>
      </c>
      <c r="F731" s="10" t="s">
        <v>3374</v>
      </c>
      <c r="G731" s="11" t="s">
        <v>121</v>
      </c>
      <c r="H731" s="11" t="s">
        <v>3506</v>
      </c>
      <c r="I731" s="11">
        <v>2006</v>
      </c>
      <c r="J731" s="11">
        <v>2010</v>
      </c>
    </row>
    <row r="732" spans="1:10" ht="14.5" customHeight="1" x14ac:dyDescent="0.35">
      <c r="A732" s="11" t="s">
        <v>925</v>
      </c>
      <c r="B732" s="11" t="s">
        <v>625</v>
      </c>
      <c r="D732" s="19" t="s">
        <v>930</v>
      </c>
      <c r="E732" s="18" t="s">
        <v>3401</v>
      </c>
      <c r="F732" s="10" t="s">
        <v>3374</v>
      </c>
      <c r="G732" s="11" t="s">
        <v>121</v>
      </c>
      <c r="H732" s="11" t="s">
        <v>3506</v>
      </c>
      <c r="I732" s="11">
        <v>2006</v>
      </c>
      <c r="J732" s="11">
        <v>2010</v>
      </c>
    </row>
    <row r="733" spans="1:10" ht="14.5" customHeight="1" x14ac:dyDescent="0.35">
      <c r="A733" s="11" t="s">
        <v>925</v>
      </c>
      <c r="B733" s="11" t="s">
        <v>24</v>
      </c>
      <c r="D733" s="19" t="s">
        <v>932</v>
      </c>
      <c r="E733" s="18" t="s">
        <v>3401</v>
      </c>
      <c r="F733" s="10" t="s">
        <v>3374</v>
      </c>
      <c r="G733" s="11" t="s">
        <v>121</v>
      </c>
      <c r="H733" s="11" t="s">
        <v>3506</v>
      </c>
      <c r="I733" s="11">
        <v>2006</v>
      </c>
      <c r="J733" s="11">
        <v>2010</v>
      </c>
    </row>
    <row r="734" spans="1:10" ht="14.5" customHeight="1" x14ac:dyDescent="0.35">
      <c r="A734" s="11" t="s">
        <v>925</v>
      </c>
      <c r="B734" s="11" t="s">
        <v>25</v>
      </c>
      <c r="D734" s="19" t="s">
        <v>931</v>
      </c>
      <c r="E734" s="18" t="s">
        <v>3401</v>
      </c>
      <c r="F734" s="10" t="s">
        <v>3374</v>
      </c>
      <c r="G734" s="11" t="s">
        <v>121</v>
      </c>
      <c r="H734" s="11" t="s">
        <v>3506</v>
      </c>
      <c r="I734" s="11">
        <v>2006</v>
      </c>
      <c r="J734" s="11">
        <v>2010</v>
      </c>
    </row>
    <row r="735" spans="1:10" ht="14.5" customHeight="1" x14ac:dyDescent="0.35">
      <c r="A735" s="11" t="s">
        <v>925</v>
      </c>
      <c r="B735" s="11" t="s">
        <v>151</v>
      </c>
      <c r="D735" s="19" t="s">
        <v>938</v>
      </c>
      <c r="E735" s="18" t="s">
        <v>3401</v>
      </c>
      <c r="F735" s="10" t="s">
        <v>3374</v>
      </c>
      <c r="G735" s="11" t="s">
        <v>121</v>
      </c>
      <c r="H735" s="11" t="s">
        <v>3506</v>
      </c>
      <c r="I735" s="11">
        <v>2006</v>
      </c>
      <c r="J735" s="11">
        <v>2010</v>
      </c>
    </row>
    <row r="736" spans="1:10" ht="14.5" customHeight="1" x14ac:dyDescent="0.35">
      <c r="A736" s="11" t="s">
        <v>925</v>
      </c>
      <c r="B736" s="11" t="s">
        <v>154</v>
      </c>
      <c r="D736" s="11" t="s">
        <v>939</v>
      </c>
      <c r="E736" s="18" t="s">
        <v>3401</v>
      </c>
      <c r="F736" s="10" t="s">
        <v>3374</v>
      </c>
      <c r="G736" s="11" t="s">
        <v>121</v>
      </c>
      <c r="H736" s="11" t="s">
        <v>3506</v>
      </c>
      <c r="I736" s="11">
        <v>2006</v>
      </c>
      <c r="J736" s="11">
        <v>2010</v>
      </c>
    </row>
    <row r="737" spans="1:10" ht="14.5" customHeight="1" x14ac:dyDescent="0.35">
      <c r="A737" s="11" t="s">
        <v>925</v>
      </c>
      <c r="B737" s="11" t="s">
        <v>379</v>
      </c>
      <c r="D737" s="11" t="s">
        <v>940</v>
      </c>
      <c r="E737" s="18" t="s">
        <v>3401</v>
      </c>
      <c r="F737" s="10" t="s">
        <v>3374</v>
      </c>
      <c r="G737" s="11" t="s">
        <v>121</v>
      </c>
      <c r="H737" s="11" t="s">
        <v>3506</v>
      </c>
      <c r="I737" s="11">
        <v>2006</v>
      </c>
      <c r="J737" s="11">
        <v>2010</v>
      </c>
    </row>
    <row r="738" spans="1:10" ht="14.5" customHeight="1" x14ac:dyDescent="0.35">
      <c r="A738" s="11" t="s">
        <v>925</v>
      </c>
      <c r="B738" s="11" t="s">
        <v>33</v>
      </c>
      <c r="D738" s="19" t="s">
        <v>935</v>
      </c>
      <c r="E738" s="18" t="s">
        <v>3401</v>
      </c>
      <c r="F738" s="10" t="s">
        <v>3374</v>
      </c>
      <c r="G738" s="11" t="s">
        <v>121</v>
      </c>
      <c r="H738" s="11" t="s">
        <v>3506</v>
      </c>
      <c r="I738" s="11">
        <v>2006</v>
      </c>
      <c r="J738" s="11">
        <v>2010</v>
      </c>
    </row>
    <row r="739" spans="1:10" ht="14.5" customHeight="1" x14ac:dyDescent="0.35">
      <c r="A739" s="11" t="s">
        <v>925</v>
      </c>
      <c r="B739" s="11" t="s">
        <v>8</v>
      </c>
      <c r="D739" s="19" t="s">
        <v>929</v>
      </c>
      <c r="E739" s="18" t="s">
        <v>3401</v>
      </c>
      <c r="F739" s="10" t="s">
        <v>3374</v>
      </c>
      <c r="G739" s="11" t="s">
        <v>121</v>
      </c>
      <c r="H739" s="11" t="s">
        <v>3506</v>
      </c>
      <c r="I739" s="11">
        <v>2006</v>
      </c>
      <c r="J739" s="11">
        <v>2010</v>
      </c>
    </row>
    <row r="740" spans="1:10" ht="14.5" customHeight="1" x14ac:dyDescent="0.35">
      <c r="A740" s="11" t="s">
        <v>925</v>
      </c>
      <c r="B740" s="11" t="s">
        <v>619</v>
      </c>
      <c r="D740" s="19" t="s">
        <v>934</v>
      </c>
      <c r="E740" s="18" t="s">
        <v>3401</v>
      </c>
      <c r="F740" s="10" t="s">
        <v>3374</v>
      </c>
      <c r="G740" s="11" t="s">
        <v>121</v>
      </c>
      <c r="H740" s="11" t="s">
        <v>3506</v>
      </c>
      <c r="I740" s="11">
        <v>2006</v>
      </c>
      <c r="J740" s="11">
        <v>2010</v>
      </c>
    </row>
    <row r="741" spans="1:10" ht="14.5" customHeight="1" x14ac:dyDescent="0.35">
      <c r="A741" s="11" t="s">
        <v>925</v>
      </c>
      <c r="B741" s="11" t="s">
        <v>10</v>
      </c>
      <c r="D741" s="19" t="s">
        <v>934</v>
      </c>
      <c r="E741" s="18" t="s">
        <v>3401</v>
      </c>
      <c r="F741" s="10" t="s">
        <v>3374</v>
      </c>
      <c r="G741" s="11" t="s">
        <v>121</v>
      </c>
      <c r="H741" s="11" t="s">
        <v>3506</v>
      </c>
      <c r="I741" s="11">
        <v>2006</v>
      </c>
      <c r="J741" s="11">
        <v>2010</v>
      </c>
    </row>
    <row r="742" spans="1:10" ht="14.5" customHeight="1" x14ac:dyDescent="0.35">
      <c r="A742" s="11" t="s">
        <v>925</v>
      </c>
      <c r="B742" s="11" t="s">
        <v>19</v>
      </c>
      <c r="D742" s="19" t="s">
        <v>934</v>
      </c>
      <c r="E742" s="18" t="s">
        <v>3401</v>
      </c>
      <c r="F742" s="10" t="s">
        <v>3374</v>
      </c>
      <c r="G742" s="11" t="s">
        <v>121</v>
      </c>
      <c r="H742" s="11" t="s">
        <v>3506</v>
      </c>
      <c r="I742" s="11">
        <v>2006</v>
      </c>
      <c r="J742" s="11">
        <v>2010</v>
      </c>
    </row>
    <row r="743" spans="1:10" ht="14.5" customHeight="1" x14ac:dyDescent="0.35">
      <c r="A743" s="11" t="s">
        <v>925</v>
      </c>
      <c r="B743" s="11" t="s">
        <v>17</v>
      </c>
      <c r="D743" s="19" t="s">
        <v>934</v>
      </c>
      <c r="E743" s="18" t="s">
        <v>3401</v>
      </c>
      <c r="F743" s="10" t="s">
        <v>3374</v>
      </c>
      <c r="G743" s="11" t="s">
        <v>121</v>
      </c>
      <c r="H743" s="11" t="s">
        <v>3506</v>
      </c>
      <c r="I743" s="11">
        <v>2006</v>
      </c>
      <c r="J743" s="11">
        <v>2010</v>
      </c>
    </row>
    <row r="744" spans="1:10" ht="14.5" customHeight="1" x14ac:dyDescent="0.35">
      <c r="A744" s="11" t="s">
        <v>925</v>
      </c>
      <c r="B744" s="11" t="s">
        <v>937</v>
      </c>
      <c r="D744" s="19" t="s">
        <v>936</v>
      </c>
      <c r="E744" s="18" t="s">
        <v>3401</v>
      </c>
      <c r="F744" s="10" t="s">
        <v>3374</v>
      </c>
      <c r="G744" s="11" t="s">
        <v>121</v>
      </c>
      <c r="H744" s="11" t="s">
        <v>3506</v>
      </c>
      <c r="I744" s="11">
        <v>2006</v>
      </c>
      <c r="J744" s="11">
        <v>2010</v>
      </c>
    </row>
    <row r="745" spans="1:10" ht="14.5" customHeight="1" x14ac:dyDescent="0.35">
      <c r="A745" s="11" t="s">
        <v>925</v>
      </c>
      <c r="B745" s="11" t="s">
        <v>198</v>
      </c>
      <c r="D745" s="19" t="s">
        <v>936</v>
      </c>
      <c r="E745" s="18" t="s">
        <v>3401</v>
      </c>
      <c r="F745" s="10" t="s">
        <v>3374</v>
      </c>
      <c r="G745" s="11" t="s">
        <v>121</v>
      </c>
      <c r="H745" s="11" t="s">
        <v>3506</v>
      </c>
      <c r="I745" s="11">
        <v>2006</v>
      </c>
      <c r="J745" s="11">
        <v>2010</v>
      </c>
    </row>
    <row r="746" spans="1:10" ht="14.5" customHeight="1" x14ac:dyDescent="0.35">
      <c r="A746" s="11" t="s">
        <v>925</v>
      </c>
      <c r="B746" s="11" t="s">
        <v>196</v>
      </c>
      <c r="D746" s="19" t="s">
        <v>936</v>
      </c>
      <c r="E746" s="18" t="s">
        <v>3401</v>
      </c>
      <c r="F746" s="10" t="s">
        <v>3374</v>
      </c>
      <c r="G746" s="11" t="s">
        <v>121</v>
      </c>
      <c r="H746" s="11" t="s">
        <v>3506</v>
      </c>
      <c r="I746" s="11">
        <v>2006</v>
      </c>
      <c r="J746" s="11">
        <v>2010</v>
      </c>
    </row>
    <row r="747" spans="1:10" ht="14.5" customHeight="1" x14ac:dyDescent="0.35">
      <c r="A747" s="11" t="s">
        <v>925</v>
      </c>
      <c r="B747" s="11" t="s">
        <v>926</v>
      </c>
      <c r="D747" s="19" t="s">
        <v>927</v>
      </c>
      <c r="E747" s="18" t="s">
        <v>3401</v>
      </c>
      <c r="F747" s="10" t="s">
        <v>3374</v>
      </c>
      <c r="G747" s="11" t="s">
        <v>121</v>
      </c>
      <c r="H747" s="11" t="s">
        <v>3506</v>
      </c>
      <c r="I747" s="11">
        <v>2006</v>
      </c>
      <c r="J747" s="11">
        <v>2010</v>
      </c>
    </row>
    <row r="748" spans="1:10" ht="14.5" customHeight="1" x14ac:dyDescent="0.35">
      <c r="A748" s="11" t="s">
        <v>925</v>
      </c>
      <c r="B748" s="11" t="s">
        <v>926</v>
      </c>
      <c r="D748" s="19" t="s">
        <v>928</v>
      </c>
      <c r="E748" s="18" t="s">
        <v>3401</v>
      </c>
      <c r="F748" s="10" t="s">
        <v>3374</v>
      </c>
      <c r="G748" s="11" t="s">
        <v>121</v>
      </c>
      <c r="H748" s="11" t="s">
        <v>3506</v>
      </c>
      <c r="I748" s="11">
        <v>2006</v>
      </c>
      <c r="J748" s="11">
        <v>2010</v>
      </c>
    </row>
    <row r="749" spans="1:10" ht="14.5" customHeight="1" x14ac:dyDescent="0.35">
      <c r="A749" s="11" t="s">
        <v>942</v>
      </c>
      <c r="B749" s="11" t="s">
        <v>24</v>
      </c>
      <c r="D749" s="19" t="s">
        <v>948</v>
      </c>
      <c r="E749" s="18" t="s">
        <v>3365</v>
      </c>
      <c r="F749" s="10">
        <v>1.478</v>
      </c>
      <c r="G749" s="11" t="s">
        <v>3533</v>
      </c>
      <c r="H749" s="11" t="s">
        <v>3533</v>
      </c>
      <c r="I749" s="11">
        <v>1995</v>
      </c>
      <c r="J749" s="11">
        <v>2006</v>
      </c>
    </row>
    <row r="750" spans="1:10" ht="14.5" customHeight="1" x14ac:dyDescent="0.35">
      <c r="A750" s="11" t="s">
        <v>942</v>
      </c>
      <c r="B750" s="11" t="s">
        <v>24</v>
      </c>
      <c r="D750" s="19" t="s">
        <v>949</v>
      </c>
      <c r="E750" s="18" t="s">
        <v>3365</v>
      </c>
      <c r="F750" s="10">
        <v>1.478</v>
      </c>
      <c r="G750" s="11" t="s">
        <v>3533</v>
      </c>
      <c r="H750" s="11" t="s">
        <v>3533</v>
      </c>
      <c r="I750" s="11">
        <v>1995</v>
      </c>
      <c r="J750" s="11">
        <v>2006</v>
      </c>
    </row>
    <row r="751" spans="1:10" ht="14.5" customHeight="1" x14ac:dyDescent="0.35">
      <c r="A751" s="11" t="s">
        <v>942</v>
      </c>
      <c r="B751" s="11" t="s">
        <v>25</v>
      </c>
      <c r="D751" s="19" t="s">
        <v>947</v>
      </c>
      <c r="E751" s="18" t="s">
        <v>3365</v>
      </c>
      <c r="F751" s="10">
        <v>1.478</v>
      </c>
      <c r="G751" s="11" t="s">
        <v>3533</v>
      </c>
      <c r="H751" s="11" t="s">
        <v>3533</v>
      </c>
      <c r="I751" s="11">
        <v>1995</v>
      </c>
      <c r="J751" s="11">
        <v>2006</v>
      </c>
    </row>
    <row r="752" spans="1:10" ht="14.5" customHeight="1" x14ac:dyDescent="0.35">
      <c r="A752" s="11" t="s">
        <v>942</v>
      </c>
      <c r="B752" s="11" t="s">
        <v>33</v>
      </c>
      <c r="C752" s="11" t="s">
        <v>950</v>
      </c>
      <c r="D752" s="19" t="s">
        <v>951</v>
      </c>
      <c r="E752" s="18" t="s">
        <v>3365</v>
      </c>
      <c r="F752" s="10">
        <v>1.478</v>
      </c>
      <c r="G752" s="11" t="s">
        <v>3533</v>
      </c>
      <c r="H752" s="11" t="s">
        <v>3533</v>
      </c>
      <c r="I752" s="11">
        <v>1995</v>
      </c>
      <c r="J752" s="11">
        <v>2006</v>
      </c>
    </row>
    <row r="753" spans="1:10" ht="14.5" customHeight="1" x14ac:dyDescent="0.35">
      <c r="A753" s="11" t="s">
        <v>942</v>
      </c>
      <c r="B753" s="11" t="s">
        <v>33</v>
      </c>
      <c r="D753" s="19" t="s">
        <v>952</v>
      </c>
      <c r="E753" s="18" t="s">
        <v>3365</v>
      </c>
      <c r="F753" s="10">
        <v>1.478</v>
      </c>
      <c r="G753" s="11" t="s">
        <v>3533</v>
      </c>
      <c r="H753" s="11" t="s">
        <v>3533</v>
      </c>
      <c r="I753" s="11">
        <v>1995</v>
      </c>
      <c r="J753" s="11">
        <v>2006</v>
      </c>
    </row>
    <row r="754" spans="1:10" ht="14.5" customHeight="1" x14ac:dyDescent="0.35">
      <c r="A754" s="11" t="s">
        <v>942</v>
      </c>
      <c r="B754" s="11" t="s">
        <v>8</v>
      </c>
      <c r="D754" s="19" t="s">
        <v>945</v>
      </c>
      <c r="E754" s="18" t="s">
        <v>3365</v>
      </c>
      <c r="F754" s="10">
        <v>1.478</v>
      </c>
      <c r="G754" s="11" t="s">
        <v>3533</v>
      </c>
      <c r="H754" s="11" t="s">
        <v>3533</v>
      </c>
      <c r="I754" s="11">
        <v>1995</v>
      </c>
      <c r="J754" s="11">
        <v>2006</v>
      </c>
    </row>
    <row r="755" spans="1:10" ht="14.5" customHeight="1" x14ac:dyDescent="0.35">
      <c r="A755" s="11" t="s">
        <v>942</v>
      </c>
      <c r="B755" s="11" t="s">
        <v>10</v>
      </c>
      <c r="D755" s="19" t="s">
        <v>946</v>
      </c>
      <c r="E755" s="18" t="s">
        <v>3365</v>
      </c>
      <c r="F755" s="10">
        <v>1.478</v>
      </c>
      <c r="G755" s="11" t="s">
        <v>3533</v>
      </c>
      <c r="H755" s="11" t="s">
        <v>3533</v>
      </c>
      <c r="I755" s="11">
        <v>1995</v>
      </c>
      <c r="J755" s="11">
        <v>2006</v>
      </c>
    </row>
    <row r="756" spans="1:10" ht="14.5" customHeight="1" x14ac:dyDescent="0.35">
      <c r="A756" s="11" t="s">
        <v>942</v>
      </c>
      <c r="B756" s="11" t="s">
        <v>19</v>
      </c>
      <c r="D756" s="19" t="s">
        <v>946</v>
      </c>
      <c r="E756" s="18" t="s">
        <v>3365</v>
      </c>
      <c r="F756" s="10">
        <v>1.478</v>
      </c>
      <c r="G756" s="11" t="s">
        <v>3533</v>
      </c>
      <c r="H756" s="11" t="s">
        <v>3533</v>
      </c>
      <c r="I756" s="11">
        <v>1995</v>
      </c>
      <c r="J756" s="11">
        <v>2006</v>
      </c>
    </row>
    <row r="757" spans="1:10" ht="14.5" customHeight="1" x14ac:dyDescent="0.35">
      <c r="A757" s="11" t="s">
        <v>942</v>
      </c>
      <c r="B757" s="11" t="s">
        <v>17</v>
      </c>
      <c r="D757" s="19" t="s">
        <v>946</v>
      </c>
      <c r="E757" s="18" t="s">
        <v>3365</v>
      </c>
      <c r="F757" s="10">
        <v>1.478</v>
      </c>
      <c r="G757" s="11" t="s">
        <v>3533</v>
      </c>
      <c r="H757" s="11" t="s">
        <v>3533</v>
      </c>
      <c r="I757" s="11">
        <v>1995</v>
      </c>
      <c r="J757" s="11">
        <v>2006</v>
      </c>
    </row>
    <row r="758" spans="1:10" ht="14.5" customHeight="1" x14ac:dyDescent="0.35">
      <c r="A758" s="11" t="s">
        <v>942</v>
      </c>
      <c r="B758" s="11" t="s">
        <v>943</v>
      </c>
      <c r="D758" s="19" t="s">
        <v>944</v>
      </c>
      <c r="E758" s="18" t="s">
        <v>3365</v>
      </c>
      <c r="F758" s="10">
        <v>1.478</v>
      </c>
      <c r="G758" s="11" t="s">
        <v>3533</v>
      </c>
      <c r="H758" s="11" t="s">
        <v>3533</v>
      </c>
      <c r="I758" s="11">
        <v>1995</v>
      </c>
      <c r="J758" s="11">
        <v>2006</v>
      </c>
    </row>
    <row r="759" spans="1:10" ht="14.5" customHeight="1" x14ac:dyDescent="0.35">
      <c r="A759" s="11" t="s">
        <v>953</v>
      </c>
      <c r="B759" s="11" t="s">
        <v>348</v>
      </c>
      <c r="D759" s="11" t="s">
        <v>961</v>
      </c>
      <c r="E759" s="18" t="s">
        <v>3402</v>
      </c>
      <c r="F759" s="10" t="s">
        <v>3369</v>
      </c>
      <c r="G759" s="11" t="s">
        <v>3513</v>
      </c>
      <c r="H759" s="11" t="s">
        <v>3513</v>
      </c>
      <c r="I759" s="11">
        <v>2008</v>
      </c>
      <c r="J759" s="11">
        <v>2012</v>
      </c>
    </row>
    <row r="760" spans="1:10" ht="14.5" customHeight="1" x14ac:dyDescent="0.35">
      <c r="A760" s="11" t="s">
        <v>953</v>
      </c>
      <c r="B760" s="11" t="s">
        <v>962</v>
      </c>
      <c r="D760" s="19" t="s">
        <v>963</v>
      </c>
      <c r="E760" s="18" t="s">
        <v>3402</v>
      </c>
      <c r="F760" s="10" t="s">
        <v>3369</v>
      </c>
      <c r="G760" s="11" t="s">
        <v>3513</v>
      </c>
      <c r="H760" s="11" t="s">
        <v>3513</v>
      </c>
      <c r="I760" s="11">
        <v>2008</v>
      </c>
      <c r="J760" s="11">
        <v>2012</v>
      </c>
    </row>
    <row r="761" spans="1:10" ht="14.5" customHeight="1" x14ac:dyDescent="0.35">
      <c r="A761" s="11" t="s">
        <v>953</v>
      </c>
      <c r="B761" s="11" t="s">
        <v>967</v>
      </c>
      <c r="D761" s="19" t="s">
        <v>968</v>
      </c>
      <c r="E761" s="18" t="s">
        <v>3402</v>
      </c>
      <c r="F761" s="10" t="s">
        <v>3369</v>
      </c>
      <c r="G761" s="11" t="s">
        <v>3513</v>
      </c>
      <c r="H761" s="11" t="s">
        <v>3513</v>
      </c>
      <c r="I761" s="11">
        <v>2008</v>
      </c>
      <c r="J761" s="11">
        <v>2012</v>
      </c>
    </row>
    <row r="762" spans="1:10" ht="14.5" customHeight="1" x14ac:dyDescent="0.35">
      <c r="A762" s="11" t="s">
        <v>953</v>
      </c>
      <c r="B762" s="11" t="s">
        <v>977</v>
      </c>
      <c r="D762" s="19" t="s">
        <v>978</v>
      </c>
      <c r="E762" s="18" t="s">
        <v>3402</v>
      </c>
      <c r="F762" s="10" t="s">
        <v>3369</v>
      </c>
      <c r="G762" s="11" t="s">
        <v>3513</v>
      </c>
      <c r="H762" s="11" t="s">
        <v>3513</v>
      </c>
      <c r="I762" s="11">
        <v>2008</v>
      </c>
      <c r="J762" s="11">
        <v>2012</v>
      </c>
    </row>
    <row r="763" spans="1:10" ht="14.5" customHeight="1" x14ac:dyDescent="0.35">
      <c r="A763" s="11" t="s">
        <v>953</v>
      </c>
      <c r="B763" s="11" t="s">
        <v>964</v>
      </c>
      <c r="D763" s="19" t="s">
        <v>965</v>
      </c>
      <c r="E763" s="18" t="s">
        <v>3402</v>
      </c>
      <c r="F763" s="10" t="s">
        <v>3369</v>
      </c>
      <c r="G763" s="11" t="s">
        <v>3513</v>
      </c>
      <c r="H763" s="11" t="s">
        <v>3513</v>
      </c>
      <c r="I763" s="11">
        <v>2008</v>
      </c>
      <c r="J763" s="11">
        <v>2012</v>
      </c>
    </row>
    <row r="764" spans="1:10" ht="14.5" customHeight="1" x14ac:dyDescent="0.35">
      <c r="A764" s="11" t="s">
        <v>953</v>
      </c>
      <c r="B764" s="11" t="s">
        <v>973</v>
      </c>
      <c r="D764" s="19" t="s">
        <v>974</v>
      </c>
      <c r="E764" s="18" t="s">
        <v>3402</v>
      </c>
      <c r="F764" s="10" t="s">
        <v>3369</v>
      </c>
      <c r="G764" s="11" t="s">
        <v>3513</v>
      </c>
      <c r="H764" s="11" t="s">
        <v>3513</v>
      </c>
      <c r="I764" s="11">
        <v>2008</v>
      </c>
      <c r="J764" s="11">
        <v>2012</v>
      </c>
    </row>
    <row r="765" spans="1:10" ht="14.5" customHeight="1" x14ac:dyDescent="0.35">
      <c r="A765" s="11" t="s">
        <v>953</v>
      </c>
      <c r="B765" s="11" t="s">
        <v>8</v>
      </c>
      <c r="D765" s="19" t="s">
        <v>956</v>
      </c>
      <c r="E765" s="18" t="s">
        <v>3402</v>
      </c>
      <c r="F765" s="10" t="s">
        <v>3369</v>
      </c>
      <c r="G765" s="11" t="s">
        <v>3513</v>
      </c>
      <c r="H765" s="11" t="s">
        <v>3513</v>
      </c>
      <c r="I765" s="11">
        <v>2008</v>
      </c>
      <c r="J765" s="11">
        <v>2012</v>
      </c>
    </row>
    <row r="766" spans="1:10" ht="14.5" customHeight="1" x14ac:dyDescent="0.35">
      <c r="A766" s="11" t="s">
        <v>953</v>
      </c>
      <c r="B766" s="11" t="s">
        <v>959</v>
      </c>
      <c r="D766" s="19" t="s">
        <v>958</v>
      </c>
      <c r="E766" s="18" t="s">
        <v>3402</v>
      </c>
      <c r="F766" s="10" t="s">
        <v>3369</v>
      </c>
      <c r="G766" s="11" t="s">
        <v>3513</v>
      </c>
      <c r="H766" s="11" t="s">
        <v>3513</v>
      </c>
      <c r="I766" s="11">
        <v>2008</v>
      </c>
      <c r="J766" s="11">
        <v>2012</v>
      </c>
    </row>
    <row r="767" spans="1:10" ht="14.5" customHeight="1" x14ac:dyDescent="0.35">
      <c r="A767" s="11" t="s">
        <v>953</v>
      </c>
      <c r="B767" s="11" t="s">
        <v>960</v>
      </c>
      <c r="D767" s="19" t="s">
        <v>958</v>
      </c>
      <c r="E767" s="18" t="s">
        <v>3402</v>
      </c>
      <c r="F767" s="10" t="s">
        <v>3369</v>
      </c>
      <c r="G767" s="11" t="s">
        <v>3513</v>
      </c>
      <c r="H767" s="11" t="s">
        <v>3513</v>
      </c>
      <c r="I767" s="11">
        <v>2008</v>
      </c>
      <c r="J767" s="11">
        <v>2012</v>
      </c>
    </row>
    <row r="768" spans="1:10" ht="14.5" customHeight="1" x14ac:dyDescent="0.35">
      <c r="A768" s="11" t="s">
        <v>953</v>
      </c>
      <c r="B768" s="11" t="s">
        <v>960</v>
      </c>
      <c r="D768" s="19" t="s">
        <v>966</v>
      </c>
      <c r="E768" s="18" t="s">
        <v>3402</v>
      </c>
      <c r="F768" s="10" t="s">
        <v>3369</v>
      </c>
      <c r="G768" s="11" t="s">
        <v>3513</v>
      </c>
      <c r="H768" s="11" t="s">
        <v>3513</v>
      </c>
      <c r="I768" s="11">
        <v>2008</v>
      </c>
      <c r="J768" s="11">
        <v>2012</v>
      </c>
    </row>
    <row r="769" spans="1:10" ht="14.5" customHeight="1" x14ac:dyDescent="0.35">
      <c r="A769" s="11" t="s">
        <v>953</v>
      </c>
      <c r="B769" s="11" t="s">
        <v>969</v>
      </c>
      <c r="D769" s="19" t="s">
        <v>970</v>
      </c>
      <c r="E769" s="18" t="s">
        <v>3402</v>
      </c>
      <c r="F769" s="10" t="s">
        <v>3369</v>
      </c>
      <c r="G769" s="11" t="s">
        <v>3513</v>
      </c>
      <c r="H769" s="11" t="s">
        <v>3513</v>
      </c>
      <c r="I769" s="11">
        <v>2008</v>
      </c>
      <c r="J769" s="11">
        <v>2012</v>
      </c>
    </row>
    <row r="770" spans="1:10" ht="14.5" customHeight="1" x14ac:dyDescent="0.35">
      <c r="A770" s="11" t="s">
        <v>953</v>
      </c>
      <c r="B770" s="11" t="s">
        <v>971</v>
      </c>
      <c r="D770" s="19" t="s">
        <v>972</v>
      </c>
      <c r="E770" s="18" t="s">
        <v>3402</v>
      </c>
      <c r="F770" s="10" t="s">
        <v>3369</v>
      </c>
      <c r="G770" s="11" t="s">
        <v>3513</v>
      </c>
      <c r="H770" s="11" t="s">
        <v>3513</v>
      </c>
      <c r="I770" s="11">
        <v>2008</v>
      </c>
      <c r="J770" s="11">
        <v>2012</v>
      </c>
    </row>
    <row r="771" spans="1:10" ht="14.5" customHeight="1" x14ac:dyDescent="0.35">
      <c r="A771" s="11" t="s">
        <v>953</v>
      </c>
      <c r="B771" s="11" t="s">
        <v>957</v>
      </c>
      <c r="D771" s="19" t="s">
        <v>958</v>
      </c>
      <c r="E771" s="18" t="s">
        <v>3402</v>
      </c>
      <c r="F771" s="10" t="s">
        <v>3369</v>
      </c>
      <c r="G771" s="11" t="s">
        <v>3513</v>
      </c>
      <c r="H771" s="11" t="s">
        <v>3513</v>
      </c>
      <c r="I771" s="11">
        <v>2008</v>
      </c>
      <c r="J771" s="11">
        <v>2012</v>
      </c>
    </row>
    <row r="772" spans="1:10" ht="14.5" customHeight="1" x14ac:dyDescent="0.35">
      <c r="A772" s="11" t="s">
        <v>953</v>
      </c>
      <c r="B772" s="11" t="s">
        <v>975</v>
      </c>
      <c r="D772" s="19" t="s">
        <v>976</v>
      </c>
      <c r="E772" s="18" t="s">
        <v>3402</v>
      </c>
      <c r="F772" s="10" t="s">
        <v>3369</v>
      </c>
      <c r="G772" s="11" t="s">
        <v>3513</v>
      </c>
      <c r="H772" s="11" t="s">
        <v>3513</v>
      </c>
      <c r="I772" s="11">
        <v>2008</v>
      </c>
      <c r="J772" s="11">
        <v>2012</v>
      </c>
    </row>
    <row r="773" spans="1:10" ht="14.5" customHeight="1" x14ac:dyDescent="0.35">
      <c r="A773" s="11" t="s">
        <v>953</v>
      </c>
      <c r="B773" s="11" t="s">
        <v>954</v>
      </c>
      <c r="D773" s="11" t="s">
        <v>955</v>
      </c>
      <c r="E773" s="18" t="s">
        <v>3402</v>
      </c>
      <c r="F773" s="10" t="s">
        <v>3369</v>
      </c>
      <c r="G773" s="11" t="s">
        <v>3513</v>
      </c>
      <c r="H773" s="11" t="s">
        <v>3513</v>
      </c>
      <c r="I773" s="11">
        <v>2008</v>
      </c>
      <c r="J773" s="11">
        <v>2012</v>
      </c>
    </row>
    <row r="774" spans="1:10" ht="14.5" customHeight="1" x14ac:dyDescent="0.35">
      <c r="A774" s="11" t="s">
        <v>979</v>
      </c>
      <c r="B774" s="11" t="s">
        <v>33</v>
      </c>
      <c r="D774" s="19" t="s">
        <v>983</v>
      </c>
      <c r="E774" s="18" t="s">
        <v>3366</v>
      </c>
      <c r="F774" s="10">
        <v>2.4009999999999998</v>
      </c>
    </row>
    <row r="775" spans="1:10" ht="14.5" customHeight="1" x14ac:dyDescent="0.35">
      <c r="A775" s="11" t="s">
        <v>979</v>
      </c>
      <c r="B775" s="11" t="s">
        <v>33</v>
      </c>
      <c r="D775" s="19" t="s">
        <v>984</v>
      </c>
      <c r="E775" s="18" t="s">
        <v>3366</v>
      </c>
      <c r="F775" s="10">
        <v>2.4009999999999998</v>
      </c>
    </row>
    <row r="776" spans="1:10" ht="14.5" customHeight="1" x14ac:dyDescent="0.35">
      <c r="A776" s="11" t="s">
        <v>979</v>
      </c>
      <c r="B776" s="11" t="s">
        <v>33</v>
      </c>
      <c r="D776" s="19" t="s">
        <v>985</v>
      </c>
      <c r="E776" s="18" t="s">
        <v>3366</v>
      </c>
      <c r="F776" s="10">
        <v>2.4009999999999998</v>
      </c>
    </row>
    <row r="777" spans="1:10" ht="14.5" customHeight="1" x14ac:dyDescent="0.35">
      <c r="A777" s="11" t="s">
        <v>979</v>
      </c>
      <c r="B777" s="11" t="s">
        <v>33</v>
      </c>
      <c r="D777" s="19" t="s">
        <v>986</v>
      </c>
      <c r="E777" s="18" t="s">
        <v>3366</v>
      </c>
      <c r="F777" s="10">
        <v>2.4009999999999998</v>
      </c>
    </row>
    <row r="778" spans="1:10" ht="14.5" customHeight="1" x14ac:dyDescent="0.35">
      <c r="A778" s="11" t="s">
        <v>979</v>
      </c>
      <c r="B778" s="11" t="s">
        <v>33</v>
      </c>
      <c r="D778" s="19" t="s">
        <v>987</v>
      </c>
      <c r="E778" s="18" t="s">
        <v>3366</v>
      </c>
      <c r="F778" s="10">
        <v>2.4009999999999998</v>
      </c>
    </row>
    <row r="779" spans="1:10" ht="14.5" customHeight="1" x14ac:dyDescent="0.35">
      <c r="A779" s="11" t="s">
        <v>979</v>
      </c>
      <c r="B779" s="11" t="s">
        <v>33</v>
      </c>
      <c r="D779" s="19" t="s">
        <v>988</v>
      </c>
      <c r="E779" s="18" t="s">
        <v>3366</v>
      </c>
      <c r="F779" s="10">
        <v>2.4009999999999998</v>
      </c>
    </row>
    <row r="780" spans="1:10" ht="14.5" customHeight="1" x14ac:dyDescent="0.35">
      <c r="A780" s="11" t="s">
        <v>979</v>
      </c>
      <c r="B780" s="11" t="s">
        <v>980</v>
      </c>
      <c r="D780" s="19" t="s">
        <v>981</v>
      </c>
      <c r="E780" s="18" t="s">
        <v>3366</v>
      </c>
      <c r="F780" s="10">
        <v>2.4009999999999998</v>
      </c>
    </row>
    <row r="781" spans="1:10" ht="14.5" customHeight="1" x14ac:dyDescent="0.35">
      <c r="A781" s="11" t="s">
        <v>979</v>
      </c>
      <c r="B781" s="11" t="s">
        <v>980</v>
      </c>
      <c r="D781" s="19" t="s">
        <v>982</v>
      </c>
      <c r="E781" s="18" t="s">
        <v>3366</v>
      </c>
      <c r="F781" s="10">
        <v>2.4009999999999998</v>
      </c>
    </row>
    <row r="782" spans="1:10" ht="14.5" customHeight="1" x14ac:dyDescent="0.35">
      <c r="A782" s="11" t="s">
        <v>989</v>
      </c>
      <c r="B782" s="11" t="s">
        <v>154</v>
      </c>
      <c r="D782" s="11" t="s">
        <v>1008</v>
      </c>
      <c r="E782" s="18" t="s">
        <v>3403</v>
      </c>
      <c r="F782" s="10">
        <v>2.9750000000000001</v>
      </c>
      <c r="G782" s="11" t="s">
        <v>3532</v>
      </c>
      <c r="H782" s="11" t="s">
        <v>3532</v>
      </c>
      <c r="I782" s="11">
        <v>1990</v>
      </c>
      <c r="J782" s="11">
        <v>2000</v>
      </c>
    </row>
    <row r="783" spans="1:10" ht="14.5" customHeight="1" x14ac:dyDescent="0.35">
      <c r="A783" s="11" t="s">
        <v>989</v>
      </c>
      <c r="B783" s="11" t="s">
        <v>20</v>
      </c>
      <c r="D783" s="11" t="s">
        <v>1005</v>
      </c>
      <c r="E783" s="18" t="s">
        <v>3403</v>
      </c>
      <c r="F783" s="10">
        <v>2.9750000000000001</v>
      </c>
      <c r="G783" s="11" t="s">
        <v>3532</v>
      </c>
      <c r="H783" s="11" t="s">
        <v>3532</v>
      </c>
      <c r="I783" s="11">
        <v>1990</v>
      </c>
      <c r="J783" s="11">
        <v>2000</v>
      </c>
    </row>
    <row r="784" spans="1:10" ht="14.5" customHeight="1" x14ac:dyDescent="0.35">
      <c r="A784" s="11" t="s">
        <v>989</v>
      </c>
      <c r="B784" s="11" t="s">
        <v>20</v>
      </c>
      <c r="D784" s="19" t="s">
        <v>1006</v>
      </c>
      <c r="E784" s="18" t="s">
        <v>3403</v>
      </c>
      <c r="F784" s="10">
        <v>2.9750000000000001</v>
      </c>
      <c r="G784" s="11" t="s">
        <v>3532</v>
      </c>
      <c r="H784" s="11" t="s">
        <v>3532</v>
      </c>
      <c r="I784" s="11">
        <v>1990</v>
      </c>
      <c r="J784" s="11">
        <v>2000</v>
      </c>
    </row>
    <row r="785" spans="1:10" ht="14.5" customHeight="1" x14ac:dyDescent="0.35">
      <c r="A785" s="11" t="s">
        <v>989</v>
      </c>
      <c r="B785" s="11" t="s">
        <v>33</v>
      </c>
      <c r="D785" s="19" t="s">
        <v>995</v>
      </c>
      <c r="E785" s="18" t="s">
        <v>3403</v>
      </c>
      <c r="F785" s="10">
        <v>2.9750000000000001</v>
      </c>
      <c r="G785" s="11" t="s">
        <v>3532</v>
      </c>
      <c r="H785" s="11" t="s">
        <v>3532</v>
      </c>
      <c r="I785" s="11">
        <v>1990</v>
      </c>
      <c r="J785" s="11">
        <v>2000</v>
      </c>
    </row>
    <row r="786" spans="1:10" ht="14.5" customHeight="1" x14ac:dyDescent="0.35">
      <c r="A786" s="11" t="s">
        <v>989</v>
      </c>
      <c r="B786" s="11" t="s">
        <v>33</v>
      </c>
      <c r="D786" s="19" t="s">
        <v>996</v>
      </c>
      <c r="E786" s="18" t="s">
        <v>3403</v>
      </c>
      <c r="F786" s="10">
        <v>2.9750000000000001</v>
      </c>
      <c r="G786" s="11" t="s">
        <v>3532</v>
      </c>
      <c r="H786" s="11" t="s">
        <v>3532</v>
      </c>
      <c r="I786" s="11">
        <v>1990</v>
      </c>
      <c r="J786" s="11">
        <v>2000</v>
      </c>
    </row>
    <row r="787" spans="1:10" ht="14.5" customHeight="1" x14ac:dyDescent="0.35">
      <c r="A787" s="11" t="s">
        <v>989</v>
      </c>
      <c r="B787" s="11" t="s">
        <v>33</v>
      </c>
      <c r="D787" s="19" t="s">
        <v>997</v>
      </c>
      <c r="E787" s="18" t="s">
        <v>3403</v>
      </c>
      <c r="F787" s="10">
        <v>2.9750000000000001</v>
      </c>
      <c r="G787" s="11" t="s">
        <v>3532</v>
      </c>
      <c r="H787" s="11" t="s">
        <v>3532</v>
      </c>
      <c r="I787" s="11">
        <v>1990</v>
      </c>
      <c r="J787" s="11">
        <v>2000</v>
      </c>
    </row>
    <row r="788" spans="1:10" ht="14.5" customHeight="1" x14ac:dyDescent="0.35">
      <c r="A788" s="11" t="s">
        <v>989</v>
      </c>
      <c r="B788" s="11" t="s">
        <v>33</v>
      </c>
      <c r="D788" s="19" t="s">
        <v>1000</v>
      </c>
      <c r="E788" s="18" t="s">
        <v>3403</v>
      </c>
      <c r="F788" s="10">
        <v>2.9750000000000001</v>
      </c>
      <c r="G788" s="11" t="s">
        <v>3532</v>
      </c>
      <c r="H788" s="11" t="s">
        <v>3532</v>
      </c>
      <c r="I788" s="11">
        <v>1990</v>
      </c>
      <c r="J788" s="11">
        <v>2000</v>
      </c>
    </row>
    <row r="789" spans="1:10" ht="14.5" customHeight="1" x14ac:dyDescent="0.35">
      <c r="A789" s="11" t="s">
        <v>989</v>
      </c>
      <c r="B789" s="11" t="s">
        <v>33</v>
      </c>
      <c r="D789" s="19" t="s">
        <v>1003</v>
      </c>
      <c r="E789" s="18" t="s">
        <v>3403</v>
      </c>
      <c r="F789" s="10">
        <v>2.9750000000000001</v>
      </c>
      <c r="G789" s="11" t="s">
        <v>3532</v>
      </c>
      <c r="H789" s="11" t="s">
        <v>3532</v>
      </c>
      <c r="I789" s="11">
        <v>1990</v>
      </c>
      <c r="J789" s="11">
        <v>2000</v>
      </c>
    </row>
    <row r="790" spans="1:10" ht="14.5" customHeight="1" x14ac:dyDescent="0.35">
      <c r="A790" s="11" t="s">
        <v>989</v>
      </c>
      <c r="B790" s="11" t="s">
        <v>33</v>
      </c>
      <c r="D790" s="19" t="s">
        <v>1004</v>
      </c>
      <c r="E790" s="18" t="s">
        <v>3403</v>
      </c>
      <c r="F790" s="10">
        <v>2.9750000000000001</v>
      </c>
      <c r="G790" s="11" t="s">
        <v>3532</v>
      </c>
      <c r="H790" s="11" t="s">
        <v>3532</v>
      </c>
      <c r="I790" s="11">
        <v>1990</v>
      </c>
      <c r="J790" s="11">
        <v>2000</v>
      </c>
    </row>
    <row r="791" spans="1:10" ht="14.5" customHeight="1" x14ac:dyDescent="0.35">
      <c r="A791" s="11" t="s">
        <v>989</v>
      </c>
      <c r="B791" s="11" t="s">
        <v>8</v>
      </c>
      <c r="D791" s="19" t="s">
        <v>1007</v>
      </c>
      <c r="E791" s="18" t="s">
        <v>3403</v>
      </c>
      <c r="F791" s="10">
        <v>2.9750000000000001</v>
      </c>
      <c r="G791" s="11" t="s">
        <v>3532</v>
      </c>
      <c r="H791" s="11" t="s">
        <v>3532</v>
      </c>
      <c r="I791" s="11">
        <v>1990</v>
      </c>
      <c r="J791" s="11">
        <v>2000</v>
      </c>
    </row>
    <row r="792" spans="1:10" ht="14.5" customHeight="1" x14ac:dyDescent="0.35">
      <c r="A792" s="11" t="s">
        <v>989</v>
      </c>
      <c r="B792" s="11" t="s">
        <v>198</v>
      </c>
      <c r="D792" s="19" t="s">
        <v>1009</v>
      </c>
      <c r="E792" s="18" t="s">
        <v>3403</v>
      </c>
      <c r="F792" s="10">
        <v>2.9750000000000001</v>
      </c>
      <c r="G792" s="11" t="s">
        <v>3532</v>
      </c>
      <c r="H792" s="11" t="s">
        <v>3532</v>
      </c>
      <c r="I792" s="11">
        <v>1990</v>
      </c>
      <c r="J792" s="11">
        <v>2000</v>
      </c>
    </row>
    <row r="793" spans="1:10" ht="14.5" customHeight="1" x14ac:dyDescent="0.35">
      <c r="A793" s="11" t="s">
        <v>989</v>
      </c>
      <c r="B793" s="11" t="s">
        <v>145</v>
      </c>
      <c r="D793" s="11" t="s">
        <v>998</v>
      </c>
      <c r="E793" s="18" t="s">
        <v>3403</v>
      </c>
      <c r="F793" s="10">
        <v>2.9750000000000001</v>
      </c>
      <c r="G793" s="11" t="s">
        <v>3532</v>
      </c>
      <c r="H793" s="11" t="s">
        <v>3532</v>
      </c>
      <c r="I793" s="11">
        <v>1990</v>
      </c>
      <c r="J793" s="11">
        <v>2000</v>
      </c>
    </row>
    <row r="794" spans="1:10" ht="14.5" customHeight="1" x14ac:dyDescent="0.35">
      <c r="A794" s="11" t="s">
        <v>989</v>
      </c>
      <c r="B794" s="11" t="s">
        <v>145</v>
      </c>
      <c r="D794" s="19" t="s">
        <v>999</v>
      </c>
      <c r="E794" s="18" t="s">
        <v>3403</v>
      </c>
      <c r="F794" s="10">
        <v>2.9750000000000001</v>
      </c>
      <c r="G794" s="11" t="s">
        <v>3532</v>
      </c>
      <c r="H794" s="11" t="s">
        <v>3532</v>
      </c>
      <c r="I794" s="11">
        <v>1990</v>
      </c>
      <c r="J794" s="11">
        <v>2000</v>
      </c>
    </row>
    <row r="795" spans="1:10" ht="14.5" customHeight="1" x14ac:dyDescent="0.35">
      <c r="A795" s="11" t="s">
        <v>989</v>
      </c>
      <c r="B795" s="11" t="s">
        <v>145</v>
      </c>
      <c r="D795" s="19" t="s">
        <v>1001</v>
      </c>
      <c r="E795" s="18" t="s">
        <v>3403</v>
      </c>
      <c r="F795" s="10">
        <v>2.9750000000000001</v>
      </c>
      <c r="G795" s="11" t="s">
        <v>3532</v>
      </c>
      <c r="H795" s="11" t="s">
        <v>3532</v>
      </c>
      <c r="I795" s="11">
        <v>1990</v>
      </c>
      <c r="J795" s="11">
        <v>2000</v>
      </c>
    </row>
    <row r="796" spans="1:10" ht="14.5" customHeight="1" x14ac:dyDescent="0.35">
      <c r="A796" s="11" t="s">
        <v>989</v>
      </c>
      <c r="B796" s="11" t="s">
        <v>145</v>
      </c>
      <c r="D796" s="19" t="s">
        <v>1002</v>
      </c>
      <c r="E796" s="18" t="s">
        <v>3403</v>
      </c>
      <c r="F796" s="10">
        <v>2.9750000000000001</v>
      </c>
      <c r="G796" s="11" t="s">
        <v>3532</v>
      </c>
      <c r="H796" s="11" t="s">
        <v>3532</v>
      </c>
      <c r="I796" s="11">
        <v>1990</v>
      </c>
      <c r="J796" s="11">
        <v>2000</v>
      </c>
    </row>
    <row r="797" spans="1:10" ht="14.5" customHeight="1" x14ac:dyDescent="0.35">
      <c r="A797" s="11" t="s">
        <v>989</v>
      </c>
      <c r="B797" s="11" t="s">
        <v>12</v>
      </c>
      <c r="D797" s="19" t="s">
        <v>994</v>
      </c>
      <c r="E797" s="18" t="s">
        <v>3403</v>
      </c>
      <c r="F797" s="10">
        <v>2.9750000000000001</v>
      </c>
      <c r="G797" s="11" t="s">
        <v>3532</v>
      </c>
      <c r="H797" s="11" t="s">
        <v>3532</v>
      </c>
      <c r="I797" s="11">
        <v>1990</v>
      </c>
      <c r="J797" s="11">
        <v>2000</v>
      </c>
    </row>
    <row r="798" spans="1:10" ht="14.5" customHeight="1" x14ac:dyDescent="0.35">
      <c r="A798" s="11" t="s">
        <v>989</v>
      </c>
      <c r="B798" s="11" t="s">
        <v>990</v>
      </c>
      <c r="D798" s="19" t="s">
        <v>991</v>
      </c>
      <c r="E798" s="18" t="s">
        <v>3403</v>
      </c>
      <c r="F798" s="10">
        <v>2.9750000000000001</v>
      </c>
      <c r="G798" s="11" t="s">
        <v>3532</v>
      </c>
      <c r="H798" s="11" t="s">
        <v>3532</v>
      </c>
      <c r="I798" s="11">
        <v>1990</v>
      </c>
      <c r="J798" s="11">
        <v>2000</v>
      </c>
    </row>
    <row r="799" spans="1:10" ht="14.5" customHeight="1" x14ac:dyDescent="0.35">
      <c r="A799" s="11" t="s">
        <v>989</v>
      </c>
      <c r="B799" s="11" t="s">
        <v>990</v>
      </c>
      <c r="D799" s="19" t="s">
        <v>992</v>
      </c>
      <c r="E799" s="18" t="s">
        <v>3403</v>
      </c>
      <c r="F799" s="10">
        <v>2.9750000000000001</v>
      </c>
      <c r="G799" s="11" t="s">
        <v>3532</v>
      </c>
      <c r="H799" s="11" t="s">
        <v>3532</v>
      </c>
      <c r="I799" s="11">
        <v>1990</v>
      </c>
      <c r="J799" s="11">
        <v>2000</v>
      </c>
    </row>
    <row r="800" spans="1:10" ht="14.5" customHeight="1" x14ac:dyDescent="0.35">
      <c r="A800" s="11" t="s">
        <v>989</v>
      </c>
      <c r="B800" s="11" t="s">
        <v>990</v>
      </c>
      <c r="D800" s="19" t="s">
        <v>993</v>
      </c>
      <c r="E800" s="18" t="s">
        <v>3403</v>
      </c>
      <c r="F800" s="10">
        <v>2.9750000000000001</v>
      </c>
      <c r="G800" s="11" t="s">
        <v>3532</v>
      </c>
      <c r="H800" s="11" t="s">
        <v>3532</v>
      </c>
      <c r="I800" s="11">
        <v>1990</v>
      </c>
      <c r="J800" s="11">
        <v>2000</v>
      </c>
    </row>
    <row r="801" spans="1:10" ht="14.5" customHeight="1" x14ac:dyDescent="0.35">
      <c r="A801" s="11" t="s">
        <v>1010</v>
      </c>
      <c r="B801" s="11" t="s">
        <v>213</v>
      </c>
      <c r="D801" s="19" t="s">
        <v>1018</v>
      </c>
      <c r="E801" s="18" t="s">
        <v>3404</v>
      </c>
      <c r="F801" s="10" t="s">
        <v>3369</v>
      </c>
      <c r="G801" s="11" t="s">
        <v>3533</v>
      </c>
      <c r="H801" s="11" t="s">
        <v>3533</v>
      </c>
      <c r="I801" s="11">
        <v>1996</v>
      </c>
      <c r="J801" s="11">
        <v>2002</v>
      </c>
    </row>
    <row r="802" spans="1:10" ht="14.5" customHeight="1" x14ac:dyDescent="0.35">
      <c r="A802" s="11" t="s">
        <v>1010</v>
      </c>
      <c r="B802" s="11" t="s">
        <v>156</v>
      </c>
      <c r="D802" s="11" t="s">
        <v>1020</v>
      </c>
      <c r="E802" s="18" t="s">
        <v>3404</v>
      </c>
      <c r="F802" s="10" t="s">
        <v>3369</v>
      </c>
      <c r="G802" s="11" t="s">
        <v>3533</v>
      </c>
      <c r="H802" s="11" t="s">
        <v>3533</v>
      </c>
      <c r="I802" s="11">
        <v>1996</v>
      </c>
      <c r="J802" s="11">
        <v>2002</v>
      </c>
    </row>
    <row r="803" spans="1:10" ht="14.5" customHeight="1" x14ac:dyDescent="0.35">
      <c r="A803" s="11" t="s">
        <v>1010</v>
      </c>
      <c r="B803" s="11" t="s">
        <v>154</v>
      </c>
      <c r="D803" s="19" t="s">
        <v>1019</v>
      </c>
      <c r="E803" s="18" t="s">
        <v>3404</v>
      </c>
      <c r="F803" s="10" t="s">
        <v>3369</v>
      </c>
      <c r="G803" s="11" t="s">
        <v>3533</v>
      </c>
      <c r="H803" s="11" t="s">
        <v>3533</v>
      </c>
      <c r="I803" s="11">
        <v>1996</v>
      </c>
      <c r="J803" s="11">
        <v>2002</v>
      </c>
    </row>
    <row r="804" spans="1:10" ht="14.5" customHeight="1" x14ac:dyDescent="0.35">
      <c r="A804" s="11" t="s">
        <v>1010</v>
      </c>
      <c r="B804" s="11" t="s">
        <v>8</v>
      </c>
      <c r="D804" s="19" t="s">
        <v>1013</v>
      </c>
      <c r="E804" s="18" t="s">
        <v>3404</v>
      </c>
      <c r="F804" s="10" t="s">
        <v>3369</v>
      </c>
      <c r="G804" s="11" t="s">
        <v>3533</v>
      </c>
      <c r="H804" s="11" t="s">
        <v>3533</v>
      </c>
      <c r="I804" s="11">
        <v>1996</v>
      </c>
      <c r="J804" s="11">
        <v>2002</v>
      </c>
    </row>
    <row r="805" spans="1:10" ht="14.5" customHeight="1" x14ac:dyDescent="0.35">
      <c r="A805" s="11" t="s">
        <v>1010</v>
      </c>
      <c r="B805" s="11" t="s">
        <v>192</v>
      </c>
      <c r="D805" s="19" t="s">
        <v>1014</v>
      </c>
      <c r="E805" s="18" t="s">
        <v>3404</v>
      </c>
      <c r="F805" s="10" t="s">
        <v>3369</v>
      </c>
      <c r="G805" s="11" t="s">
        <v>3533</v>
      </c>
      <c r="H805" s="11" t="s">
        <v>3533</v>
      </c>
      <c r="I805" s="11">
        <v>1996</v>
      </c>
      <c r="J805" s="11">
        <v>2002</v>
      </c>
    </row>
    <row r="806" spans="1:10" ht="14.5" customHeight="1" x14ac:dyDescent="0.35">
      <c r="A806" s="11" t="s">
        <v>1010</v>
      </c>
      <c r="B806" s="11" t="s">
        <v>705</v>
      </c>
      <c r="D806" s="19" t="s">
        <v>1014</v>
      </c>
      <c r="E806" s="18" t="s">
        <v>3404</v>
      </c>
      <c r="F806" s="10" t="s">
        <v>3369</v>
      </c>
      <c r="G806" s="11" t="s">
        <v>3533</v>
      </c>
      <c r="H806" s="11" t="s">
        <v>3533</v>
      </c>
      <c r="I806" s="11">
        <v>1996</v>
      </c>
      <c r="J806" s="11">
        <v>2002</v>
      </c>
    </row>
    <row r="807" spans="1:10" ht="14.5" customHeight="1" x14ac:dyDescent="0.35">
      <c r="A807" s="11" t="s">
        <v>1010</v>
      </c>
      <c r="B807" s="11" t="s">
        <v>1017</v>
      </c>
      <c r="D807" s="19" t="s">
        <v>1016</v>
      </c>
      <c r="E807" s="18" t="s">
        <v>3404</v>
      </c>
      <c r="F807" s="10" t="s">
        <v>3369</v>
      </c>
      <c r="G807" s="11" t="s">
        <v>3533</v>
      </c>
      <c r="H807" s="11" t="s">
        <v>3533</v>
      </c>
      <c r="I807" s="11">
        <v>1996</v>
      </c>
      <c r="J807" s="11">
        <v>2002</v>
      </c>
    </row>
    <row r="808" spans="1:10" ht="14.5" customHeight="1" x14ac:dyDescent="0.35">
      <c r="A808" s="11" t="s">
        <v>1010</v>
      </c>
      <c r="B808" s="11" t="s">
        <v>147</v>
      </c>
      <c r="D808" s="19" t="s">
        <v>1016</v>
      </c>
      <c r="E808" s="18" t="s">
        <v>3404</v>
      </c>
      <c r="F808" s="10" t="s">
        <v>3369</v>
      </c>
      <c r="G808" s="11" t="s">
        <v>3533</v>
      </c>
      <c r="H808" s="11" t="s">
        <v>3533</v>
      </c>
      <c r="I808" s="11">
        <v>1996</v>
      </c>
      <c r="J808" s="11">
        <v>2002</v>
      </c>
    </row>
    <row r="809" spans="1:10" ht="14.5" customHeight="1" x14ac:dyDescent="0.35">
      <c r="A809" s="11" t="s">
        <v>1010</v>
      </c>
      <c r="B809" s="11" t="s">
        <v>145</v>
      </c>
      <c r="D809" s="19" t="s">
        <v>1015</v>
      </c>
      <c r="E809" s="18" t="s">
        <v>3404</v>
      </c>
      <c r="F809" s="10" t="s">
        <v>3369</v>
      </c>
      <c r="G809" s="11" t="s">
        <v>3533</v>
      </c>
      <c r="H809" s="11" t="s">
        <v>3533</v>
      </c>
      <c r="I809" s="11">
        <v>1996</v>
      </c>
      <c r="J809" s="11">
        <v>2002</v>
      </c>
    </row>
    <row r="810" spans="1:10" ht="14.5" customHeight="1" x14ac:dyDescent="0.35">
      <c r="A810" s="11" t="s">
        <v>1010</v>
      </c>
      <c r="B810" s="11" t="s">
        <v>1011</v>
      </c>
      <c r="D810" s="19" t="s">
        <v>1012</v>
      </c>
      <c r="E810" s="18" t="s">
        <v>3404</v>
      </c>
      <c r="F810" s="10" t="s">
        <v>3369</v>
      </c>
      <c r="G810" s="11" t="s">
        <v>3533</v>
      </c>
      <c r="H810" s="11" t="s">
        <v>3533</v>
      </c>
      <c r="I810" s="11">
        <v>1996</v>
      </c>
      <c r="J810" s="11">
        <v>2002</v>
      </c>
    </row>
    <row r="811" spans="1:10" ht="14.5" customHeight="1" x14ac:dyDescent="0.35">
      <c r="A811" s="11" t="s">
        <v>1021</v>
      </c>
      <c r="B811" s="11" t="s">
        <v>22</v>
      </c>
      <c r="D811" s="19" t="s">
        <v>1030</v>
      </c>
      <c r="E811" s="18" t="s">
        <v>3405</v>
      </c>
      <c r="F811" s="10">
        <v>0.97399999999999998</v>
      </c>
      <c r="G811" s="11" t="s">
        <v>3502</v>
      </c>
      <c r="H811" s="11" t="s">
        <v>3512</v>
      </c>
      <c r="I811" s="11">
        <v>1998</v>
      </c>
      <c r="J811" s="11">
        <v>2007</v>
      </c>
    </row>
    <row r="812" spans="1:10" ht="14.5" customHeight="1" x14ac:dyDescent="0.35">
      <c r="A812" s="11" t="s">
        <v>1021</v>
      </c>
      <c r="B812" s="11" t="s">
        <v>33</v>
      </c>
      <c r="D812" s="19" t="s">
        <v>1026</v>
      </c>
      <c r="E812" s="18" t="s">
        <v>3405</v>
      </c>
      <c r="F812" s="10">
        <v>0.97399999999999998</v>
      </c>
      <c r="G812" s="11" t="s">
        <v>3502</v>
      </c>
      <c r="H812" s="11" t="s">
        <v>3512</v>
      </c>
      <c r="I812" s="11">
        <v>1998</v>
      </c>
      <c r="J812" s="11">
        <v>2007</v>
      </c>
    </row>
    <row r="813" spans="1:10" ht="14.5" customHeight="1" x14ac:dyDescent="0.35">
      <c r="A813" s="11" t="s">
        <v>1021</v>
      </c>
      <c r="B813" s="11" t="s">
        <v>33</v>
      </c>
      <c r="D813" s="19" t="s">
        <v>1027</v>
      </c>
      <c r="E813" s="18" t="s">
        <v>3405</v>
      </c>
      <c r="F813" s="10">
        <v>0.97399999999999998</v>
      </c>
      <c r="G813" s="11" t="s">
        <v>3502</v>
      </c>
      <c r="H813" s="11" t="s">
        <v>3512</v>
      </c>
      <c r="I813" s="11">
        <v>1998</v>
      </c>
      <c r="J813" s="11">
        <v>2007</v>
      </c>
    </row>
    <row r="814" spans="1:10" ht="14.5" customHeight="1" x14ac:dyDescent="0.35">
      <c r="A814" s="11" t="s">
        <v>1021</v>
      </c>
      <c r="B814" s="11" t="s">
        <v>33</v>
      </c>
      <c r="D814" s="19" t="s">
        <v>1028</v>
      </c>
      <c r="E814" s="18" t="s">
        <v>3405</v>
      </c>
      <c r="F814" s="10">
        <v>0.97399999999999998</v>
      </c>
      <c r="G814" s="11" t="s">
        <v>3502</v>
      </c>
      <c r="H814" s="11" t="s">
        <v>3512</v>
      </c>
      <c r="I814" s="11">
        <v>1998</v>
      </c>
      <c r="J814" s="11">
        <v>2007</v>
      </c>
    </row>
    <row r="815" spans="1:10" ht="14.5" customHeight="1" x14ac:dyDescent="0.35">
      <c r="A815" s="11" t="s">
        <v>1021</v>
      </c>
      <c r="B815" s="11" t="s">
        <v>33</v>
      </c>
      <c r="D815" s="19" t="s">
        <v>1029</v>
      </c>
      <c r="E815" s="18" t="s">
        <v>3405</v>
      </c>
      <c r="F815" s="10">
        <v>0.97399999999999998</v>
      </c>
      <c r="G815" s="11" t="s">
        <v>3502</v>
      </c>
      <c r="H815" s="11" t="s">
        <v>3512</v>
      </c>
      <c r="I815" s="11">
        <v>1998</v>
      </c>
      <c r="J815" s="11">
        <v>2007</v>
      </c>
    </row>
    <row r="816" spans="1:10" ht="14.5" customHeight="1" x14ac:dyDescent="0.35">
      <c r="A816" s="11" t="s">
        <v>1021</v>
      </c>
      <c r="B816" s="11" t="s">
        <v>8</v>
      </c>
      <c r="D816" s="19" t="s">
        <v>1024</v>
      </c>
      <c r="E816" s="18" t="s">
        <v>3405</v>
      </c>
      <c r="F816" s="10">
        <v>0.97399999999999998</v>
      </c>
      <c r="G816" s="11" t="s">
        <v>3502</v>
      </c>
      <c r="H816" s="11" t="s">
        <v>3512</v>
      </c>
      <c r="I816" s="11">
        <v>1998</v>
      </c>
      <c r="J816" s="11">
        <v>2007</v>
      </c>
    </row>
    <row r="817" spans="1:10" ht="14.5" customHeight="1" x14ac:dyDescent="0.35">
      <c r="A817" s="11" t="s">
        <v>1021</v>
      </c>
      <c r="B817" s="11" t="s">
        <v>16</v>
      </c>
      <c r="D817" s="19" t="s">
        <v>1025</v>
      </c>
      <c r="E817" s="18" t="s">
        <v>3405</v>
      </c>
      <c r="F817" s="10">
        <v>0.97399999999999998</v>
      </c>
      <c r="G817" s="11" t="s">
        <v>3502</v>
      </c>
      <c r="H817" s="11" t="s">
        <v>3512</v>
      </c>
      <c r="I817" s="11">
        <v>1998</v>
      </c>
      <c r="J817" s="11">
        <v>2007</v>
      </c>
    </row>
    <row r="818" spans="1:10" ht="14.5" customHeight="1" x14ac:dyDescent="0.35">
      <c r="A818" s="11" t="s">
        <v>1021</v>
      </c>
      <c r="B818" s="11" t="s">
        <v>1022</v>
      </c>
      <c r="D818" s="19" t="s">
        <v>1023</v>
      </c>
      <c r="E818" s="18" t="s">
        <v>3405</v>
      </c>
      <c r="F818" s="10">
        <v>0.97399999999999998</v>
      </c>
      <c r="G818" s="11" t="s">
        <v>3502</v>
      </c>
      <c r="H818" s="11" t="s">
        <v>3512</v>
      </c>
      <c r="I818" s="11">
        <v>1998</v>
      </c>
      <c r="J818" s="11">
        <v>2007</v>
      </c>
    </row>
    <row r="819" spans="1:10" ht="14.5" customHeight="1" x14ac:dyDescent="0.35">
      <c r="A819" s="11" t="s">
        <v>1031</v>
      </c>
      <c r="B819" s="11" t="s">
        <v>59</v>
      </c>
      <c r="D819" s="19" t="s">
        <v>1055</v>
      </c>
      <c r="E819" s="18" t="s">
        <v>3406</v>
      </c>
      <c r="F819" s="10">
        <v>1.526</v>
      </c>
      <c r="G819" s="11" t="s">
        <v>3502</v>
      </c>
      <c r="H819" s="11" t="s">
        <v>3512</v>
      </c>
      <c r="I819" s="11">
        <v>1998</v>
      </c>
      <c r="J819" s="11">
        <v>2007</v>
      </c>
    </row>
    <row r="820" spans="1:10" ht="14.5" customHeight="1" x14ac:dyDescent="0.35">
      <c r="A820" s="11" t="s">
        <v>1031</v>
      </c>
      <c r="B820" s="11" t="s">
        <v>90</v>
      </c>
      <c r="D820" s="19" t="s">
        <v>1060</v>
      </c>
      <c r="E820" s="18" t="s">
        <v>3406</v>
      </c>
      <c r="F820" s="10">
        <v>1.526</v>
      </c>
      <c r="G820" s="11" t="s">
        <v>3502</v>
      </c>
      <c r="H820" s="11" t="s">
        <v>3512</v>
      </c>
      <c r="I820" s="11">
        <v>1998</v>
      </c>
      <c r="J820" s="11">
        <v>2007</v>
      </c>
    </row>
    <row r="821" spans="1:10" ht="14.5" customHeight="1" x14ac:dyDescent="0.35">
      <c r="A821" s="11" t="s">
        <v>1031</v>
      </c>
      <c r="B821" s="11" t="s">
        <v>279</v>
      </c>
      <c r="D821" s="19" t="s">
        <v>1054</v>
      </c>
      <c r="E821" s="18" t="s">
        <v>3406</v>
      </c>
      <c r="F821" s="10">
        <v>1.526</v>
      </c>
      <c r="G821" s="11" t="s">
        <v>3502</v>
      </c>
      <c r="H821" s="11" t="s">
        <v>3512</v>
      </c>
      <c r="I821" s="11">
        <v>1998</v>
      </c>
      <c r="J821" s="11">
        <v>2007</v>
      </c>
    </row>
    <row r="822" spans="1:10" ht="14.5" customHeight="1" x14ac:dyDescent="0.35">
      <c r="A822" s="11" t="s">
        <v>1031</v>
      </c>
      <c r="B822" s="11" t="s">
        <v>224</v>
      </c>
      <c r="D822" s="19" t="s">
        <v>1063</v>
      </c>
      <c r="E822" s="18" t="s">
        <v>3406</v>
      </c>
      <c r="F822" s="10">
        <v>1.526</v>
      </c>
      <c r="G822" s="11" t="s">
        <v>3502</v>
      </c>
      <c r="H822" s="11" t="s">
        <v>3512</v>
      </c>
      <c r="I822" s="11">
        <v>1998</v>
      </c>
      <c r="J822" s="11">
        <v>2007</v>
      </c>
    </row>
    <row r="823" spans="1:10" ht="14.5" customHeight="1" x14ac:dyDescent="0.35">
      <c r="A823" s="11" t="s">
        <v>1031</v>
      </c>
      <c r="B823" s="11" t="s">
        <v>22</v>
      </c>
      <c r="D823" s="19" t="s">
        <v>1061</v>
      </c>
      <c r="E823" s="18" t="s">
        <v>3406</v>
      </c>
      <c r="F823" s="10">
        <v>1.526</v>
      </c>
      <c r="G823" s="11" t="s">
        <v>3502</v>
      </c>
      <c r="H823" s="11" t="s">
        <v>3512</v>
      </c>
      <c r="I823" s="11">
        <v>1998</v>
      </c>
      <c r="J823" s="11">
        <v>2007</v>
      </c>
    </row>
    <row r="824" spans="1:10" ht="14.5" customHeight="1" x14ac:dyDescent="0.35">
      <c r="A824" s="11" t="s">
        <v>1031</v>
      </c>
      <c r="B824" s="11" t="s">
        <v>718</v>
      </c>
      <c r="D824" s="19" t="s">
        <v>1057</v>
      </c>
      <c r="E824" s="18" t="s">
        <v>3406</v>
      </c>
      <c r="F824" s="10">
        <v>1.526</v>
      </c>
      <c r="G824" s="11" t="s">
        <v>3502</v>
      </c>
      <c r="H824" s="11" t="s">
        <v>3512</v>
      </c>
      <c r="I824" s="11">
        <v>1998</v>
      </c>
      <c r="J824" s="11">
        <v>2007</v>
      </c>
    </row>
    <row r="825" spans="1:10" ht="14.5" customHeight="1" x14ac:dyDescent="0.35">
      <c r="A825" s="11" t="s">
        <v>1031</v>
      </c>
      <c r="B825" s="11" t="s">
        <v>24</v>
      </c>
      <c r="D825" s="19" t="s">
        <v>1056</v>
      </c>
      <c r="E825" s="18" t="s">
        <v>3406</v>
      </c>
      <c r="F825" s="10">
        <v>1.526</v>
      </c>
      <c r="G825" s="11" t="s">
        <v>3502</v>
      </c>
      <c r="H825" s="11" t="s">
        <v>3512</v>
      </c>
      <c r="I825" s="11">
        <v>1998</v>
      </c>
      <c r="J825" s="11">
        <v>2007</v>
      </c>
    </row>
    <row r="826" spans="1:10" ht="14.5" customHeight="1" x14ac:dyDescent="0.35">
      <c r="A826" s="11" t="s">
        <v>1031</v>
      </c>
      <c r="B826" s="11" t="s">
        <v>769</v>
      </c>
      <c r="C826" s="11" t="s">
        <v>1052</v>
      </c>
      <c r="D826" s="11" t="s">
        <v>1053</v>
      </c>
      <c r="E826" s="18" t="s">
        <v>3406</v>
      </c>
      <c r="F826" s="10">
        <v>1.526</v>
      </c>
      <c r="G826" s="11" t="s">
        <v>3502</v>
      </c>
      <c r="H826" s="11" t="s">
        <v>3512</v>
      </c>
      <c r="I826" s="11">
        <v>1998</v>
      </c>
      <c r="J826" s="11">
        <v>2007</v>
      </c>
    </row>
    <row r="827" spans="1:10" ht="14.5" customHeight="1" x14ac:dyDescent="0.35">
      <c r="A827" s="11" t="s">
        <v>1031</v>
      </c>
      <c r="B827" s="11" t="s">
        <v>1058</v>
      </c>
      <c r="D827" s="19" t="s">
        <v>1059</v>
      </c>
      <c r="E827" s="18" t="s">
        <v>3406</v>
      </c>
      <c r="F827" s="10">
        <v>1.526</v>
      </c>
      <c r="G827" s="11" t="s">
        <v>3502</v>
      </c>
      <c r="H827" s="11" t="s">
        <v>3512</v>
      </c>
      <c r="I827" s="11">
        <v>1998</v>
      </c>
      <c r="J827" s="11">
        <v>2007</v>
      </c>
    </row>
    <row r="828" spans="1:10" ht="14.5" customHeight="1" x14ac:dyDescent="0.35">
      <c r="A828" s="11" t="s">
        <v>1031</v>
      </c>
      <c r="B828" s="11" t="s">
        <v>33</v>
      </c>
      <c r="D828" s="19" t="s">
        <v>1037</v>
      </c>
      <c r="E828" s="18" t="s">
        <v>3406</v>
      </c>
      <c r="F828" s="10">
        <v>1.526</v>
      </c>
      <c r="G828" s="11" t="s">
        <v>3502</v>
      </c>
      <c r="H828" s="11" t="s">
        <v>3512</v>
      </c>
      <c r="I828" s="11">
        <v>1998</v>
      </c>
      <c r="J828" s="11">
        <v>2007</v>
      </c>
    </row>
    <row r="829" spans="1:10" ht="14.5" customHeight="1" x14ac:dyDescent="0.35">
      <c r="A829" s="11" t="s">
        <v>1031</v>
      </c>
      <c r="B829" s="11" t="s">
        <v>33</v>
      </c>
      <c r="D829" s="19" t="s">
        <v>1040</v>
      </c>
      <c r="E829" s="18" t="s">
        <v>3406</v>
      </c>
      <c r="F829" s="10">
        <v>1.526</v>
      </c>
      <c r="G829" s="11" t="s">
        <v>3502</v>
      </c>
      <c r="H829" s="11" t="s">
        <v>3512</v>
      </c>
      <c r="I829" s="11">
        <v>1998</v>
      </c>
      <c r="J829" s="11">
        <v>2007</v>
      </c>
    </row>
    <row r="830" spans="1:10" ht="14.5" customHeight="1" x14ac:dyDescent="0.35">
      <c r="A830" s="11" t="s">
        <v>1031</v>
      </c>
      <c r="B830" s="11" t="s">
        <v>33</v>
      </c>
      <c r="D830" s="19" t="s">
        <v>1041</v>
      </c>
      <c r="E830" s="18" t="s">
        <v>3406</v>
      </c>
      <c r="F830" s="10">
        <v>1.526</v>
      </c>
      <c r="G830" s="11" t="s">
        <v>3502</v>
      </c>
      <c r="H830" s="11" t="s">
        <v>3512</v>
      </c>
      <c r="I830" s="11">
        <v>1998</v>
      </c>
      <c r="J830" s="11">
        <v>2007</v>
      </c>
    </row>
    <row r="831" spans="1:10" ht="14.5" customHeight="1" x14ac:dyDescent="0.35">
      <c r="A831" s="11" t="s">
        <v>1031</v>
      </c>
      <c r="B831" s="11" t="s">
        <v>33</v>
      </c>
      <c r="D831" s="19" t="s">
        <v>1044</v>
      </c>
      <c r="E831" s="18" t="s">
        <v>3406</v>
      </c>
      <c r="F831" s="10">
        <v>1.526</v>
      </c>
      <c r="G831" s="11" t="s">
        <v>3502</v>
      </c>
      <c r="H831" s="11" t="s">
        <v>3512</v>
      </c>
      <c r="I831" s="11">
        <v>1998</v>
      </c>
      <c r="J831" s="11">
        <v>2007</v>
      </c>
    </row>
    <row r="832" spans="1:10" ht="14.5" customHeight="1" x14ac:dyDescent="0.35">
      <c r="A832" s="11" t="s">
        <v>1031</v>
      </c>
      <c r="B832" s="11" t="s">
        <v>33</v>
      </c>
      <c r="D832" s="19" t="s">
        <v>1045</v>
      </c>
      <c r="E832" s="18" t="s">
        <v>3406</v>
      </c>
      <c r="F832" s="10">
        <v>1.526</v>
      </c>
      <c r="G832" s="11" t="s">
        <v>3502</v>
      </c>
      <c r="H832" s="11" t="s">
        <v>3512</v>
      </c>
      <c r="I832" s="11">
        <v>1998</v>
      </c>
      <c r="J832" s="11">
        <v>2007</v>
      </c>
    </row>
    <row r="833" spans="1:10" ht="14.5" customHeight="1" x14ac:dyDescent="0.35">
      <c r="A833" s="11" t="s">
        <v>1031</v>
      </c>
      <c r="B833" s="11" t="s">
        <v>33</v>
      </c>
      <c r="D833" s="19" t="s">
        <v>1047</v>
      </c>
      <c r="E833" s="18" t="s">
        <v>3406</v>
      </c>
      <c r="F833" s="10">
        <v>1.526</v>
      </c>
      <c r="G833" s="11" t="s">
        <v>3502</v>
      </c>
      <c r="H833" s="11" t="s">
        <v>3512</v>
      </c>
      <c r="I833" s="11">
        <v>1998</v>
      </c>
      <c r="J833" s="11">
        <v>2007</v>
      </c>
    </row>
    <row r="834" spans="1:10" ht="14.5" customHeight="1" x14ac:dyDescent="0.35">
      <c r="A834" s="11" t="s">
        <v>1031</v>
      </c>
      <c r="B834" s="11" t="s">
        <v>33</v>
      </c>
      <c r="D834" s="19" t="s">
        <v>1048</v>
      </c>
      <c r="E834" s="18" t="s">
        <v>3406</v>
      </c>
      <c r="F834" s="10">
        <v>1.526</v>
      </c>
      <c r="G834" s="11" t="s">
        <v>3502</v>
      </c>
      <c r="H834" s="11" t="s">
        <v>3512</v>
      </c>
      <c r="I834" s="11">
        <v>1998</v>
      </c>
      <c r="J834" s="11">
        <v>2007</v>
      </c>
    </row>
    <row r="835" spans="1:10" ht="14.5" customHeight="1" x14ac:dyDescent="0.35">
      <c r="A835" s="11" t="s">
        <v>1031</v>
      </c>
      <c r="B835" s="11" t="s">
        <v>8</v>
      </c>
      <c r="D835" s="19" t="s">
        <v>1034</v>
      </c>
      <c r="E835" s="18" t="s">
        <v>3406</v>
      </c>
      <c r="F835" s="10">
        <v>1.526</v>
      </c>
      <c r="G835" s="11" t="s">
        <v>3502</v>
      </c>
      <c r="H835" s="11" t="s">
        <v>3512</v>
      </c>
      <c r="I835" s="11">
        <v>1998</v>
      </c>
      <c r="J835" s="11">
        <v>2007</v>
      </c>
    </row>
    <row r="836" spans="1:10" ht="14.5" customHeight="1" x14ac:dyDescent="0.35">
      <c r="A836" s="11" t="s">
        <v>1031</v>
      </c>
      <c r="B836" s="11" t="s">
        <v>8</v>
      </c>
      <c r="D836" s="19" t="s">
        <v>1062</v>
      </c>
      <c r="E836" s="18" t="s">
        <v>3406</v>
      </c>
      <c r="F836" s="10">
        <v>1.526</v>
      </c>
      <c r="G836" s="11" t="s">
        <v>3502</v>
      </c>
      <c r="H836" s="11" t="s">
        <v>3512</v>
      </c>
      <c r="I836" s="11">
        <v>1998</v>
      </c>
      <c r="J836" s="11">
        <v>2007</v>
      </c>
    </row>
    <row r="837" spans="1:10" ht="14.5" customHeight="1" x14ac:dyDescent="0.35">
      <c r="A837" s="11" t="s">
        <v>1031</v>
      </c>
      <c r="B837" s="11" t="s">
        <v>30</v>
      </c>
      <c r="D837" s="19" t="s">
        <v>1039</v>
      </c>
      <c r="E837" s="18" t="s">
        <v>3406</v>
      </c>
      <c r="F837" s="10">
        <v>1.526</v>
      </c>
      <c r="G837" s="11" t="s">
        <v>3502</v>
      </c>
      <c r="H837" s="11" t="s">
        <v>3512</v>
      </c>
      <c r="I837" s="11">
        <v>1998</v>
      </c>
      <c r="J837" s="11">
        <v>2007</v>
      </c>
    </row>
    <row r="838" spans="1:10" ht="14.5" customHeight="1" x14ac:dyDescent="0.35">
      <c r="A838" s="11" t="s">
        <v>1031</v>
      </c>
      <c r="B838" s="11" t="s">
        <v>1042</v>
      </c>
      <c r="D838" s="19" t="s">
        <v>1043</v>
      </c>
      <c r="E838" s="18" t="s">
        <v>3406</v>
      </c>
      <c r="F838" s="10">
        <v>1.526</v>
      </c>
      <c r="G838" s="11" t="s">
        <v>3502</v>
      </c>
      <c r="H838" s="11" t="s">
        <v>3512</v>
      </c>
      <c r="I838" s="11">
        <v>1998</v>
      </c>
      <c r="J838" s="11">
        <v>2007</v>
      </c>
    </row>
    <row r="839" spans="1:10" ht="14.5" customHeight="1" x14ac:dyDescent="0.35">
      <c r="A839" s="11" t="s">
        <v>1031</v>
      </c>
      <c r="B839" s="11" t="s">
        <v>277</v>
      </c>
      <c r="D839" s="19" t="s">
        <v>1038</v>
      </c>
      <c r="E839" s="18" t="s">
        <v>3406</v>
      </c>
      <c r="F839" s="10">
        <v>1.526</v>
      </c>
      <c r="G839" s="11" t="s">
        <v>3502</v>
      </c>
      <c r="H839" s="11" t="s">
        <v>3512</v>
      </c>
      <c r="I839" s="11">
        <v>1998</v>
      </c>
      <c r="J839" s="11">
        <v>2007</v>
      </c>
    </row>
    <row r="840" spans="1:10" ht="14.5" customHeight="1" x14ac:dyDescent="0.35">
      <c r="A840" s="11" t="s">
        <v>1031</v>
      </c>
      <c r="B840" s="11" t="s">
        <v>190</v>
      </c>
      <c r="D840" s="19" t="s">
        <v>1046</v>
      </c>
      <c r="E840" s="18" t="s">
        <v>3406</v>
      </c>
      <c r="F840" s="10">
        <v>1.526</v>
      </c>
      <c r="G840" s="11" t="s">
        <v>3502</v>
      </c>
      <c r="H840" s="11" t="s">
        <v>3512</v>
      </c>
      <c r="I840" s="11">
        <v>1998</v>
      </c>
      <c r="J840" s="11">
        <v>2007</v>
      </c>
    </row>
    <row r="841" spans="1:10" ht="14.5" customHeight="1" x14ac:dyDescent="0.35">
      <c r="A841" s="11" t="s">
        <v>1031</v>
      </c>
      <c r="B841" s="11" t="s">
        <v>16</v>
      </c>
      <c r="D841" s="19" t="s">
        <v>1036</v>
      </c>
      <c r="E841" s="18" t="s">
        <v>3406</v>
      </c>
      <c r="F841" s="10">
        <v>1.526</v>
      </c>
      <c r="G841" s="11" t="s">
        <v>3502</v>
      </c>
      <c r="H841" s="11" t="s">
        <v>3512</v>
      </c>
      <c r="I841" s="11">
        <v>1998</v>
      </c>
      <c r="J841" s="11">
        <v>2007</v>
      </c>
    </row>
    <row r="842" spans="1:10" ht="14.5" customHeight="1" x14ac:dyDescent="0.35">
      <c r="A842" s="11" t="s">
        <v>1031</v>
      </c>
      <c r="B842" s="11" t="s">
        <v>709</v>
      </c>
      <c r="D842" s="19" t="s">
        <v>1051</v>
      </c>
      <c r="E842" s="18" t="s">
        <v>3406</v>
      </c>
      <c r="F842" s="10">
        <v>1.526</v>
      </c>
      <c r="G842" s="11" t="s">
        <v>3502</v>
      </c>
      <c r="H842" s="11" t="s">
        <v>3512</v>
      </c>
      <c r="I842" s="11">
        <v>1998</v>
      </c>
      <c r="J842" s="11">
        <v>2007</v>
      </c>
    </row>
    <row r="843" spans="1:10" ht="14.5" customHeight="1" x14ac:dyDescent="0.35">
      <c r="A843" s="11" t="s">
        <v>1031</v>
      </c>
      <c r="B843" s="11" t="s">
        <v>10</v>
      </c>
      <c r="D843" s="19" t="s">
        <v>1039</v>
      </c>
      <c r="E843" s="18" t="s">
        <v>3406</v>
      </c>
      <c r="F843" s="10">
        <v>1.526</v>
      </c>
      <c r="G843" s="11" t="s">
        <v>3502</v>
      </c>
      <c r="H843" s="11" t="s">
        <v>3512</v>
      </c>
      <c r="I843" s="11">
        <v>1998</v>
      </c>
      <c r="J843" s="11">
        <v>2007</v>
      </c>
    </row>
    <row r="844" spans="1:10" ht="14.5" customHeight="1" x14ac:dyDescent="0.35">
      <c r="A844" s="11" t="s">
        <v>1031</v>
      </c>
      <c r="B844" s="11" t="s">
        <v>209</v>
      </c>
      <c r="D844" s="19" t="s">
        <v>1051</v>
      </c>
      <c r="E844" s="18" t="s">
        <v>3406</v>
      </c>
      <c r="F844" s="10">
        <v>1.526</v>
      </c>
      <c r="G844" s="11" t="s">
        <v>3502</v>
      </c>
      <c r="H844" s="11" t="s">
        <v>3512</v>
      </c>
      <c r="I844" s="11">
        <v>1998</v>
      </c>
      <c r="J844" s="11">
        <v>2007</v>
      </c>
    </row>
    <row r="845" spans="1:10" ht="14.5" customHeight="1" x14ac:dyDescent="0.35">
      <c r="A845" s="11" t="s">
        <v>1031</v>
      </c>
      <c r="B845" s="11" t="s">
        <v>1049</v>
      </c>
      <c r="D845" s="19" t="s">
        <v>1050</v>
      </c>
      <c r="E845" s="18" t="s">
        <v>3406</v>
      </c>
      <c r="F845" s="10">
        <v>1.526</v>
      </c>
      <c r="G845" s="11" t="s">
        <v>3502</v>
      </c>
      <c r="H845" s="11" t="s">
        <v>3512</v>
      </c>
      <c r="I845" s="11">
        <v>1998</v>
      </c>
      <c r="J845" s="11">
        <v>2007</v>
      </c>
    </row>
    <row r="846" spans="1:10" ht="14.5" customHeight="1" x14ac:dyDescent="0.35">
      <c r="A846" s="11" t="s">
        <v>1031</v>
      </c>
      <c r="B846" s="11" t="s">
        <v>1032</v>
      </c>
      <c r="D846" s="19" t="s">
        <v>1033</v>
      </c>
      <c r="E846" s="18" t="s">
        <v>3406</v>
      </c>
      <c r="F846" s="10">
        <v>1.526</v>
      </c>
      <c r="G846" s="11" t="s">
        <v>3502</v>
      </c>
      <c r="H846" s="11" t="s">
        <v>3512</v>
      </c>
      <c r="I846" s="11">
        <v>1998</v>
      </c>
      <c r="J846" s="11">
        <v>2007</v>
      </c>
    </row>
    <row r="847" spans="1:10" ht="14.5" customHeight="1" x14ac:dyDescent="0.35">
      <c r="A847" s="11" t="s">
        <v>1031</v>
      </c>
      <c r="B847" s="11" t="s">
        <v>1032</v>
      </c>
      <c r="D847" s="19" t="s">
        <v>1035</v>
      </c>
      <c r="E847" s="18" t="s">
        <v>3406</v>
      </c>
      <c r="F847" s="10">
        <v>1.526</v>
      </c>
      <c r="G847" s="11" t="s">
        <v>3502</v>
      </c>
      <c r="H847" s="11" t="s">
        <v>3512</v>
      </c>
      <c r="I847" s="11">
        <v>1998</v>
      </c>
      <c r="J847" s="11">
        <v>2007</v>
      </c>
    </row>
    <row r="848" spans="1:10" ht="14.5" customHeight="1" x14ac:dyDescent="0.35">
      <c r="A848" s="11" t="s">
        <v>1064</v>
      </c>
      <c r="B848" s="11" t="s">
        <v>60</v>
      </c>
      <c r="D848" s="19" t="s">
        <v>1070</v>
      </c>
      <c r="E848" s="18" t="s">
        <v>3407</v>
      </c>
      <c r="F848" s="10" t="s">
        <v>3369</v>
      </c>
      <c r="G848" s="11" t="s">
        <v>3502</v>
      </c>
      <c r="H848" s="11" t="s">
        <v>3502</v>
      </c>
      <c r="I848" s="11">
        <v>2000</v>
      </c>
      <c r="J848" s="11">
        <v>2005</v>
      </c>
    </row>
    <row r="849" spans="1:10" ht="14.5" customHeight="1" x14ac:dyDescent="0.35">
      <c r="A849" s="11" t="s">
        <v>1064</v>
      </c>
      <c r="B849" s="11" t="s">
        <v>59</v>
      </c>
      <c r="D849" s="19" t="s">
        <v>1070</v>
      </c>
      <c r="E849" s="18" t="s">
        <v>3407</v>
      </c>
      <c r="F849" s="10" t="s">
        <v>3369</v>
      </c>
      <c r="G849" s="11" t="s">
        <v>3502</v>
      </c>
      <c r="H849" s="11" t="s">
        <v>3502</v>
      </c>
      <c r="I849" s="11">
        <v>2000</v>
      </c>
      <c r="J849" s="11">
        <v>2005</v>
      </c>
    </row>
    <row r="850" spans="1:10" ht="14.5" customHeight="1" x14ac:dyDescent="0.35">
      <c r="A850" s="11" t="s">
        <v>1064</v>
      </c>
      <c r="B850" s="11" t="s">
        <v>213</v>
      </c>
      <c r="D850" s="19" t="s">
        <v>1071</v>
      </c>
      <c r="E850" s="18" t="s">
        <v>3407</v>
      </c>
      <c r="F850" s="10" t="s">
        <v>3369</v>
      </c>
      <c r="G850" s="11" t="s">
        <v>3502</v>
      </c>
      <c r="H850" s="11" t="s">
        <v>3502</v>
      </c>
      <c r="I850" s="11">
        <v>2000</v>
      </c>
      <c r="J850" s="11">
        <v>2005</v>
      </c>
    </row>
    <row r="851" spans="1:10" ht="14.5" customHeight="1" x14ac:dyDescent="0.35">
      <c r="A851" s="11" t="s">
        <v>1064</v>
      </c>
      <c r="B851" s="11" t="s">
        <v>57</v>
      </c>
      <c r="D851" s="19" t="s">
        <v>1070</v>
      </c>
      <c r="E851" s="18" t="s">
        <v>3407</v>
      </c>
      <c r="F851" s="10" t="s">
        <v>3369</v>
      </c>
      <c r="G851" s="11" t="s">
        <v>3502</v>
      </c>
      <c r="H851" s="11" t="s">
        <v>3502</v>
      </c>
      <c r="I851" s="11">
        <v>2000</v>
      </c>
      <c r="J851" s="11">
        <v>2005</v>
      </c>
    </row>
    <row r="852" spans="1:10" ht="14.5" customHeight="1" x14ac:dyDescent="0.35">
      <c r="A852" s="11" t="s">
        <v>1064</v>
      </c>
      <c r="B852" s="11" t="s">
        <v>24</v>
      </c>
      <c r="D852" s="19" t="s">
        <v>1073</v>
      </c>
      <c r="E852" s="18" t="s">
        <v>3407</v>
      </c>
      <c r="F852" s="10" t="s">
        <v>3369</v>
      </c>
      <c r="G852" s="11" t="s">
        <v>3502</v>
      </c>
      <c r="H852" s="11" t="s">
        <v>3502</v>
      </c>
      <c r="I852" s="11">
        <v>2000</v>
      </c>
      <c r="J852" s="11">
        <v>2005</v>
      </c>
    </row>
    <row r="853" spans="1:10" ht="14.5" customHeight="1" x14ac:dyDescent="0.35">
      <c r="A853" s="11" t="s">
        <v>1064</v>
      </c>
      <c r="B853" s="11" t="s">
        <v>25</v>
      </c>
      <c r="D853" s="19" t="s">
        <v>1072</v>
      </c>
      <c r="E853" s="18" t="s">
        <v>3407</v>
      </c>
      <c r="F853" s="10" t="s">
        <v>3369</v>
      </c>
      <c r="G853" s="11" t="s">
        <v>3502</v>
      </c>
      <c r="H853" s="11" t="s">
        <v>3502</v>
      </c>
      <c r="I853" s="11">
        <v>2000</v>
      </c>
      <c r="J853" s="11">
        <v>2005</v>
      </c>
    </row>
    <row r="854" spans="1:10" ht="14.5" customHeight="1" x14ac:dyDescent="0.35">
      <c r="A854" s="11" t="s">
        <v>1064</v>
      </c>
      <c r="B854" s="11" t="s">
        <v>33</v>
      </c>
      <c r="D854" s="19" t="s">
        <v>1069</v>
      </c>
      <c r="E854" s="18" t="s">
        <v>3407</v>
      </c>
      <c r="F854" s="10" t="s">
        <v>3369</v>
      </c>
      <c r="G854" s="11" t="s">
        <v>3502</v>
      </c>
      <c r="H854" s="11" t="s">
        <v>3502</v>
      </c>
      <c r="I854" s="11">
        <v>2000</v>
      </c>
      <c r="J854" s="11">
        <v>2005</v>
      </c>
    </row>
    <row r="855" spans="1:10" ht="14.5" customHeight="1" x14ac:dyDescent="0.35">
      <c r="A855" s="11" t="s">
        <v>1064</v>
      </c>
      <c r="B855" s="11" t="s">
        <v>8</v>
      </c>
      <c r="D855" s="19" t="s">
        <v>1065</v>
      </c>
      <c r="E855" s="18" t="s">
        <v>3407</v>
      </c>
      <c r="F855" s="10" t="s">
        <v>3369</v>
      </c>
      <c r="G855" s="11" t="s">
        <v>3502</v>
      </c>
      <c r="H855" s="11" t="s">
        <v>3502</v>
      </c>
      <c r="I855" s="11">
        <v>2000</v>
      </c>
      <c r="J855" s="11">
        <v>2005</v>
      </c>
    </row>
    <row r="856" spans="1:10" ht="14.5" customHeight="1" x14ac:dyDescent="0.35">
      <c r="A856" s="11" t="s">
        <v>1064</v>
      </c>
      <c r="B856" s="11" t="s">
        <v>31</v>
      </c>
      <c r="D856" s="19" t="s">
        <v>1068</v>
      </c>
      <c r="E856" s="18" t="s">
        <v>3407</v>
      </c>
      <c r="F856" s="10" t="s">
        <v>3369</v>
      </c>
      <c r="G856" s="11" t="s">
        <v>3502</v>
      </c>
      <c r="H856" s="11" t="s">
        <v>3502</v>
      </c>
      <c r="I856" s="11">
        <v>2000</v>
      </c>
      <c r="J856" s="11">
        <v>2005</v>
      </c>
    </row>
    <row r="857" spans="1:10" ht="14.5" customHeight="1" x14ac:dyDescent="0.35">
      <c r="A857" s="11" t="s">
        <v>1064</v>
      </c>
      <c r="B857" s="11" t="s">
        <v>30</v>
      </c>
      <c r="D857" s="19" t="s">
        <v>1068</v>
      </c>
      <c r="E857" s="18" t="s">
        <v>3407</v>
      </c>
      <c r="F857" s="10" t="s">
        <v>3369</v>
      </c>
      <c r="G857" s="11" t="s">
        <v>3502</v>
      </c>
      <c r="H857" s="11" t="s">
        <v>3502</v>
      </c>
      <c r="I857" s="11">
        <v>2000</v>
      </c>
      <c r="J857" s="11">
        <v>2005</v>
      </c>
    </row>
    <row r="858" spans="1:10" ht="14.5" customHeight="1" x14ac:dyDescent="0.35">
      <c r="A858" s="11" t="s">
        <v>1064</v>
      </c>
      <c r="B858" s="11" t="s">
        <v>192</v>
      </c>
      <c r="D858" s="19" t="s">
        <v>1067</v>
      </c>
      <c r="E858" s="18" t="s">
        <v>3407</v>
      </c>
      <c r="F858" s="10" t="s">
        <v>3369</v>
      </c>
      <c r="G858" s="11" t="s">
        <v>3502</v>
      </c>
      <c r="H858" s="11" t="s">
        <v>3502</v>
      </c>
      <c r="I858" s="11">
        <v>2000</v>
      </c>
      <c r="J858" s="11">
        <v>2005</v>
      </c>
    </row>
    <row r="859" spans="1:10" ht="14.5" customHeight="1" x14ac:dyDescent="0.35">
      <c r="A859" s="11" t="s">
        <v>1064</v>
      </c>
      <c r="B859" s="11" t="s">
        <v>342</v>
      </c>
      <c r="D859" s="19" t="s">
        <v>1067</v>
      </c>
      <c r="E859" s="18" t="s">
        <v>3407</v>
      </c>
      <c r="F859" s="10" t="s">
        <v>3369</v>
      </c>
      <c r="G859" s="11" t="s">
        <v>3502</v>
      </c>
      <c r="H859" s="11" t="s">
        <v>3502</v>
      </c>
      <c r="I859" s="11">
        <v>2000</v>
      </c>
      <c r="J859" s="11">
        <v>2005</v>
      </c>
    </row>
    <row r="860" spans="1:10" ht="14.5" customHeight="1" x14ac:dyDescent="0.35">
      <c r="A860" s="11" t="s">
        <v>1064</v>
      </c>
      <c r="B860" s="11" t="s">
        <v>63</v>
      </c>
      <c r="D860" s="19" t="s">
        <v>1068</v>
      </c>
      <c r="E860" s="18" t="s">
        <v>3407</v>
      </c>
      <c r="F860" s="10" t="s">
        <v>3369</v>
      </c>
      <c r="G860" s="11" t="s">
        <v>3502</v>
      </c>
      <c r="H860" s="11" t="s">
        <v>3502</v>
      </c>
      <c r="I860" s="11">
        <v>2000</v>
      </c>
      <c r="J860" s="11">
        <v>2005</v>
      </c>
    </row>
    <row r="861" spans="1:10" ht="14.5" customHeight="1" x14ac:dyDescent="0.35">
      <c r="A861" s="11" t="s">
        <v>1064</v>
      </c>
      <c r="B861" s="11" t="s">
        <v>10</v>
      </c>
      <c r="D861" s="19" t="s">
        <v>1067</v>
      </c>
      <c r="E861" s="18" t="s">
        <v>3407</v>
      </c>
      <c r="F861" s="10" t="s">
        <v>3369</v>
      </c>
      <c r="G861" s="11" t="s">
        <v>3502</v>
      </c>
      <c r="H861" s="11" t="s">
        <v>3502</v>
      </c>
      <c r="I861" s="11">
        <v>2000</v>
      </c>
      <c r="J861" s="11">
        <v>2005</v>
      </c>
    </row>
    <row r="862" spans="1:10" ht="14.5" customHeight="1" x14ac:dyDescent="0.35">
      <c r="A862" s="11" t="s">
        <v>1064</v>
      </c>
      <c r="B862" s="11" t="s">
        <v>19</v>
      </c>
      <c r="D862" s="19" t="s">
        <v>1067</v>
      </c>
      <c r="E862" s="18" t="s">
        <v>3407</v>
      </c>
      <c r="F862" s="10" t="s">
        <v>3369</v>
      </c>
      <c r="G862" s="11" t="s">
        <v>3502</v>
      </c>
      <c r="H862" s="11" t="s">
        <v>3502</v>
      </c>
      <c r="I862" s="11">
        <v>2000</v>
      </c>
      <c r="J862" s="11">
        <v>2005</v>
      </c>
    </row>
    <row r="863" spans="1:10" ht="14.5" customHeight="1" x14ac:dyDescent="0.35">
      <c r="A863" s="11" t="s">
        <v>1064</v>
      </c>
      <c r="B863" s="11" t="s">
        <v>17</v>
      </c>
      <c r="D863" s="19" t="s">
        <v>1067</v>
      </c>
      <c r="E863" s="18" t="s">
        <v>3407</v>
      </c>
      <c r="F863" s="10" t="s">
        <v>3369</v>
      </c>
      <c r="G863" s="11" t="s">
        <v>3502</v>
      </c>
      <c r="H863" s="11" t="s">
        <v>3502</v>
      </c>
      <c r="I863" s="11">
        <v>2000</v>
      </c>
      <c r="J863" s="11">
        <v>2005</v>
      </c>
    </row>
    <row r="864" spans="1:10" ht="14.5" customHeight="1" x14ac:dyDescent="0.35">
      <c r="A864" s="11" t="s">
        <v>1064</v>
      </c>
      <c r="B864" s="11" t="s">
        <v>1066</v>
      </c>
      <c r="D864" s="19" t="s">
        <v>1065</v>
      </c>
      <c r="E864" s="18" t="s">
        <v>3407</v>
      </c>
      <c r="F864" s="10" t="s">
        <v>3369</v>
      </c>
      <c r="G864" s="11" t="s">
        <v>3502</v>
      </c>
      <c r="H864" s="11" t="s">
        <v>3502</v>
      </c>
      <c r="I864" s="11">
        <v>2000</v>
      </c>
      <c r="J864" s="11">
        <v>2005</v>
      </c>
    </row>
    <row r="865" spans="1:10" ht="14.5" customHeight="1" x14ac:dyDescent="0.35">
      <c r="A865" s="11" t="s">
        <v>1074</v>
      </c>
      <c r="B865" s="11" t="s">
        <v>154</v>
      </c>
      <c r="D865" s="11" t="s">
        <v>1089</v>
      </c>
      <c r="E865" s="18" t="s">
        <v>3408</v>
      </c>
      <c r="F865" s="10">
        <v>1.236</v>
      </c>
      <c r="G865" s="11" t="s">
        <v>3534</v>
      </c>
      <c r="H865" s="11" t="s">
        <v>3534</v>
      </c>
      <c r="I865" s="11">
        <v>1992</v>
      </c>
      <c r="J865" s="11">
        <v>1998</v>
      </c>
    </row>
    <row r="866" spans="1:10" ht="14.5" customHeight="1" x14ac:dyDescent="0.35">
      <c r="A866" s="11" t="s">
        <v>1074</v>
      </c>
      <c r="B866" s="11" t="s">
        <v>262</v>
      </c>
      <c r="D866" s="11" t="s">
        <v>1090</v>
      </c>
      <c r="E866" s="18" t="s">
        <v>3408</v>
      </c>
      <c r="F866" s="10">
        <v>1.236</v>
      </c>
      <c r="G866" s="11" t="s">
        <v>3534</v>
      </c>
      <c r="H866" s="11" t="s">
        <v>3534</v>
      </c>
      <c r="I866" s="11">
        <v>1992</v>
      </c>
      <c r="J866" s="11">
        <v>1998</v>
      </c>
    </row>
    <row r="867" spans="1:10" ht="14.5" customHeight="1" x14ac:dyDescent="0.35">
      <c r="A867" s="11" t="s">
        <v>1074</v>
      </c>
      <c r="B867" s="11" t="s">
        <v>33</v>
      </c>
      <c r="D867" s="19" t="s">
        <v>1079</v>
      </c>
      <c r="E867" s="18" t="s">
        <v>3408</v>
      </c>
      <c r="F867" s="10">
        <v>1.236</v>
      </c>
      <c r="G867" s="11" t="s">
        <v>3534</v>
      </c>
      <c r="H867" s="11" t="s">
        <v>3534</v>
      </c>
      <c r="I867" s="11">
        <v>1992</v>
      </c>
      <c r="J867" s="11">
        <v>1998</v>
      </c>
    </row>
    <row r="868" spans="1:10" ht="14.5" customHeight="1" x14ac:dyDescent="0.35">
      <c r="A868" s="11" t="s">
        <v>1074</v>
      </c>
      <c r="B868" s="11" t="s">
        <v>33</v>
      </c>
      <c r="D868" s="11" t="s">
        <v>1084</v>
      </c>
      <c r="E868" s="18" t="s">
        <v>3408</v>
      </c>
      <c r="F868" s="10">
        <v>1.236</v>
      </c>
      <c r="G868" s="11" t="s">
        <v>3534</v>
      </c>
      <c r="H868" s="11" t="s">
        <v>3534</v>
      </c>
      <c r="I868" s="11">
        <v>1992</v>
      </c>
      <c r="J868" s="11">
        <v>1998</v>
      </c>
    </row>
    <row r="869" spans="1:10" ht="14.5" customHeight="1" x14ac:dyDescent="0.35">
      <c r="A869" s="11" t="s">
        <v>1074</v>
      </c>
      <c r="B869" s="11" t="s">
        <v>33</v>
      </c>
      <c r="D869" s="19" t="s">
        <v>1085</v>
      </c>
      <c r="E869" s="18" t="s">
        <v>3408</v>
      </c>
      <c r="F869" s="10">
        <v>1.236</v>
      </c>
      <c r="G869" s="11" t="s">
        <v>3534</v>
      </c>
      <c r="H869" s="11" t="s">
        <v>3534</v>
      </c>
      <c r="I869" s="11">
        <v>1992</v>
      </c>
      <c r="J869" s="11">
        <v>1998</v>
      </c>
    </row>
    <row r="870" spans="1:10" ht="14.5" customHeight="1" x14ac:dyDescent="0.35">
      <c r="A870" s="11" t="s">
        <v>1074</v>
      </c>
      <c r="B870" s="11" t="s">
        <v>33</v>
      </c>
      <c r="D870" s="19" t="s">
        <v>1086</v>
      </c>
      <c r="E870" s="18" t="s">
        <v>3408</v>
      </c>
      <c r="F870" s="10">
        <v>1.236</v>
      </c>
      <c r="G870" s="11" t="s">
        <v>3534</v>
      </c>
      <c r="H870" s="11" t="s">
        <v>3534</v>
      </c>
      <c r="I870" s="11">
        <v>1992</v>
      </c>
      <c r="J870" s="11">
        <v>1998</v>
      </c>
    </row>
    <row r="871" spans="1:10" ht="14.5" customHeight="1" x14ac:dyDescent="0.35">
      <c r="A871" s="11" t="s">
        <v>1074</v>
      </c>
      <c r="B871" s="11" t="s">
        <v>8</v>
      </c>
      <c r="D871" s="19" t="s">
        <v>1077</v>
      </c>
      <c r="E871" s="18" t="s">
        <v>3408</v>
      </c>
      <c r="F871" s="10">
        <v>1.236</v>
      </c>
      <c r="G871" s="11" t="s">
        <v>3534</v>
      </c>
      <c r="H871" s="11" t="s">
        <v>3534</v>
      </c>
      <c r="I871" s="11">
        <v>1992</v>
      </c>
      <c r="J871" s="11">
        <v>1998</v>
      </c>
    </row>
    <row r="872" spans="1:10" ht="14.5" customHeight="1" x14ac:dyDescent="0.35">
      <c r="A872" s="11" t="s">
        <v>1074</v>
      </c>
      <c r="B872" s="11" t="s">
        <v>8</v>
      </c>
      <c r="D872" s="19" t="s">
        <v>1078</v>
      </c>
      <c r="E872" s="18" t="s">
        <v>3408</v>
      </c>
      <c r="F872" s="10">
        <v>1.236</v>
      </c>
      <c r="G872" s="11" t="s">
        <v>3534</v>
      </c>
      <c r="H872" s="11" t="s">
        <v>3534</v>
      </c>
      <c r="I872" s="11">
        <v>1992</v>
      </c>
      <c r="J872" s="11">
        <v>1998</v>
      </c>
    </row>
    <row r="873" spans="1:10" ht="14.5" customHeight="1" x14ac:dyDescent="0.35">
      <c r="A873" s="11" t="s">
        <v>1074</v>
      </c>
      <c r="B873" s="11" t="s">
        <v>198</v>
      </c>
      <c r="C873" s="11" t="s">
        <v>1080</v>
      </c>
      <c r="D873" s="19" t="s">
        <v>1081</v>
      </c>
      <c r="E873" s="18" t="s">
        <v>3408</v>
      </c>
      <c r="F873" s="10">
        <v>1.236</v>
      </c>
      <c r="G873" s="11" t="s">
        <v>3534</v>
      </c>
      <c r="H873" s="11" t="s">
        <v>3534</v>
      </c>
      <c r="I873" s="11">
        <v>1992</v>
      </c>
      <c r="J873" s="11">
        <v>1998</v>
      </c>
    </row>
    <row r="874" spans="1:10" ht="14.5" customHeight="1" x14ac:dyDescent="0.35">
      <c r="A874" s="11" t="s">
        <v>1074</v>
      </c>
      <c r="B874" s="11" t="s">
        <v>198</v>
      </c>
      <c r="C874" s="11" t="s">
        <v>1082</v>
      </c>
      <c r="D874" s="19" t="s">
        <v>1083</v>
      </c>
      <c r="E874" s="18" t="s">
        <v>3408</v>
      </c>
      <c r="F874" s="10">
        <v>1.236</v>
      </c>
      <c r="G874" s="11" t="s">
        <v>3534</v>
      </c>
      <c r="H874" s="11" t="s">
        <v>3534</v>
      </c>
      <c r="I874" s="11">
        <v>1992</v>
      </c>
      <c r="J874" s="11">
        <v>1998</v>
      </c>
    </row>
    <row r="875" spans="1:10" ht="14.5" customHeight="1" x14ac:dyDescent="0.35">
      <c r="A875" s="11" t="s">
        <v>1074</v>
      </c>
      <c r="B875" s="11" t="s">
        <v>145</v>
      </c>
      <c r="C875" s="11" t="s">
        <v>1082</v>
      </c>
      <c r="D875" s="19" t="s">
        <v>1083</v>
      </c>
      <c r="E875" s="18" t="s">
        <v>3408</v>
      </c>
      <c r="F875" s="10">
        <v>1.236</v>
      </c>
      <c r="G875" s="11" t="s">
        <v>3534</v>
      </c>
      <c r="H875" s="11" t="s">
        <v>3534</v>
      </c>
      <c r="I875" s="11">
        <v>1992</v>
      </c>
      <c r="J875" s="11">
        <v>1998</v>
      </c>
    </row>
    <row r="876" spans="1:10" ht="14.5" customHeight="1" x14ac:dyDescent="0.35">
      <c r="A876" s="11" t="s">
        <v>1074</v>
      </c>
      <c r="B876" s="11" t="s">
        <v>260</v>
      </c>
      <c r="C876" s="11" t="s">
        <v>1080</v>
      </c>
      <c r="D876" s="19" t="s">
        <v>1087</v>
      </c>
      <c r="E876" s="18" t="s">
        <v>3408</v>
      </c>
      <c r="F876" s="10">
        <v>1.236</v>
      </c>
      <c r="G876" s="11" t="s">
        <v>3534</v>
      </c>
      <c r="H876" s="11" t="s">
        <v>3534</v>
      </c>
      <c r="I876" s="11">
        <v>1992</v>
      </c>
      <c r="J876" s="11">
        <v>1998</v>
      </c>
    </row>
    <row r="877" spans="1:10" ht="14.5" customHeight="1" x14ac:dyDescent="0.35">
      <c r="A877" s="11" t="s">
        <v>1074</v>
      </c>
      <c r="B877" s="11" t="s">
        <v>260</v>
      </c>
      <c r="C877" s="11" t="s">
        <v>1082</v>
      </c>
      <c r="D877" s="19" t="s">
        <v>1088</v>
      </c>
      <c r="E877" s="18" t="s">
        <v>3408</v>
      </c>
      <c r="F877" s="10">
        <v>1.236</v>
      </c>
      <c r="G877" s="11" t="s">
        <v>3534</v>
      </c>
      <c r="H877" s="11" t="s">
        <v>3534</v>
      </c>
      <c r="I877" s="11">
        <v>1992</v>
      </c>
      <c r="J877" s="11">
        <v>1998</v>
      </c>
    </row>
    <row r="878" spans="1:10" ht="14.5" customHeight="1" x14ac:dyDescent="0.35">
      <c r="A878" s="11" t="s">
        <v>1074</v>
      </c>
      <c r="B878" s="11" t="s">
        <v>1075</v>
      </c>
      <c r="D878" s="19" t="s">
        <v>1076</v>
      </c>
      <c r="E878" s="18" t="s">
        <v>3408</v>
      </c>
      <c r="F878" s="10">
        <v>1.236</v>
      </c>
      <c r="G878" s="11" t="s">
        <v>3534</v>
      </c>
      <c r="H878" s="11" t="s">
        <v>3534</v>
      </c>
      <c r="I878" s="11">
        <v>1992</v>
      </c>
      <c r="J878" s="11">
        <v>1998</v>
      </c>
    </row>
    <row r="879" spans="1:10" ht="14.5" customHeight="1" x14ac:dyDescent="0.35">
      <c r="A879" s="11" t="s">
        <v>1091</v>
      </c>
      <c r="B879" s="11" t="s">
        <v>1098</v>
      </c>
      <c r="D879" s="11" t="s">
        <v>1099</v>
      </c>
      <c r="E879" s="18" t="s">
        <v>3409</v>
      </c>
      <c r="F879" s="10" t="s">
        <v>3374</v>
      </c>
      <c r="G879" s="11" t="s">
        <v>3535</v>
      </c>
      <c r="H879" s="11" t="s">
        <v>3535</v>
      </c>
      <c r="I879" s="11">
        <v>2006</v>
      </c>
      <c r="J879" s="11">
        <v>2010</v>
      </c>
    </row>
    <row r="880" spans="1:10" ht="14.5" customHeight="1" x14ac:dyDescent="0.35">
      <c r="A880" s="11" t="s">
        <v>1091</v>
      </c>
      <c r="B880" s="11" t="s">
        <v>213</v>
      </c>
      <c r="D880" s="19" t="s">
        <v>1103</v>
      </c>
      <c r="E880" s="18" t="s">
        <v>3409</v>
      </c>
      <c r="F880" s="10" t="s">
        <v>3374</v>
      </c>
      <c r="G880" s="11" t="s">
        <v>3535</v>
      </c>
      <c r="H880" s="11" t="s">
        <v>3535</v>
      </c>
      <c r="I880" s="11">
        <v>2006</v>
      </c>
      <c r="J880" s="11">
        <v>2010</v>
      </c>
    </row>
    <row r="881" spans="1:10" ht="14.5" customHeight="1" x14ac:dyDescent="0.35">
      <c r="A881" s="11" t="s">
        <v>1091</v>
      </c>
      <c r="B881" s="11" t="s">
        <v>1109</v>
      </c>
      <c r="D881" s="11" t="s">
        <v>1110</v>
      </c>
      <c r="E881" s="18" t="s">
        <v>3409</v>
      </c>
      <c r="F881" s="10" t="s">
        <v>3374</v>
      </c>
      <c r="G881" s="11" t="s">
        <v>3535</v>
      </c>
      <c r="H881" s="11" t="s">
        <v>3535</v>
      </c>
      <c r="I881" s="11">
        <v>2006</v>
      </c>
      <c r="J881" s="11">
        <v>2010</v>
      </c>
    </row>
    <row r="882" spans="1:10" ht="14.5" customHeight="1" x14ac:dyDescent="0.35">
      <c r="A882" s="11" t="s">
        <v>1091</v>
      </c>
      <c r="B882" s="11" t="s">
        <v>1107</v>
      </c>
      <c r="D882" s="19" t="s">
        <v>1108</v>
      </c>
      <c r="E882" s="18" t="s">
        <v>3409</v>
      </c>
      <c r="F882" s="10" t="s">
        <v>3374</v>
      </c>
      <c r="G882" s="11" t="s">
        <v>3535</v>
      </c>
      <c r="H882" s="11" t="s">
        <v>3535</v>
      </c>
      <c r="I882" s="11">
        <v>2006</v>
      </c>
      <c r="J882" s="11">
        <v>2010</v>
      </c>
    </row>
    <row r="883" spans="1:10" ht="14.5" customHeight="1" x14ac:dyDescent="0.35">
      <c r="A883" s="11" t="s">
        <v>1091</v>
      </c>
      <c r="B883" s="11" t="s">
        <v>1112</v>
      </c>
      <c r="D883" s="19" t="s">
        <v>1113</v>
      </c>
      <c r="E883" s="18" t="s">
        <v>3409</v>
      </c>
      <c r="F883" s="10" t="s">
        <v>3374</v>
      </c>
      <c r="G883" s="11" t="s">
        <v>3535</v>
      </c>
      <c r="H883" s="11" t="s">
        <v>3535</v>
      </c>
      <c r="I883" s="11">
        <v>2006</v>
      </c>
      <c r="J883" s="11">
        <v>2010</v>
      </c>
    </row>
    <row r="884" spans="1:10" ht="14.5" customHeight="1" x14ac:dyDescent="0.35">
      <c r="A884" s="11" t="s">
        <v>1091</v>
      </c>
      <c r="B884" s="11" t="s">
        <v>25</v>
      </c>
      <c r="D884" s="11" t="s">
        <v>1097</v>
      </c>
      <c r="E884" s="18" t="s">
        <v>3409</v>
      </c>
      <c r="F884" s="10" t="s">
        <v>3374</v>
      </c>
      <c r="G884" s="11" t="s">
        <v>3535</v>
      </c>
      <c r="H884" s="11" t="s">
        <v>3535</v>
      </c>
      <c r="I884" s="11">
        <v>2006</v>
      </c>
      <c r="J884" s="11">
        <v>2010</v>
      </c>
    </row>
    <row r="885" spans="1:10" ht="14.5" customHeight="1" x14ac:dyDescent="0.35">
      <c r="A885" s="11" t="s">
        <v>1091</v>
      </c>
      <c r="B885" s="11" t="s">
        <v>154</v>
      </c>
      <c r="D885" s="19" t="s">
        <v>1104</v>
      </c>
      <c r="E885" s="18" t="s">
        <v>3409</v>
      </c>
      <c r="F885" s="10" t="s">
        <v>3374</v>
      </c>
      <c r="G885" s="11" t="s">
        <v>3535</v>
      </c>
      <c r="H885" s="11" t="s">
        <v>3535</v>
      </c>
      <c r="I885" s="11">
        <v>2006</v>
      </c>
      <c r="J885" s="11">
        <v>2010</v>
      </c>
    </row>
    <row r="886" spans="1:10" ht="14.5" customHeight="1" x14ac:dyDescent="0.35">
      <c r="A886" s="11" t="s">
        <v>1091</v>
      </c>
      <c r="B886" s="11" t="s">
        <v>1100</v>
      </c>
      <c r="D886" s="19" t="s">
        <v>1101</v>
      </c>
      <c r="E886" s="18" t="s">
        <v>3409</v>
      </c>
      <c r="F886" s="10" t="s">
        <v>3374</v>
      </c>
      <c r="G886" s="11" t="s">
        <v>3535</v>
      </c>
      <c r="H886" s="11" t="s">
        <v>3535</v>
      </c>
      <c r="I886" s="11">
        <v>2006</v>
      </c>
      <c r="J886" s="11">
        <v>2010</v>
      </c>
    </row>
    <row r="887" spans="1:10" ht="14.5" customHeight="1" x14ac:dyDescent="0.35">
      <c r="A887" s="11" t="s">
        <v>1091</v>
      </c>
      <c r="B887" s="11" t="s">
        <v>8</v>
      </c>
      <c r="D887" s="11" t="s">
        <v>1094</v>
      </c>
      <c r="E887" s="18" t="s">
        <v>3409</v>
      </c>
      <c r="F887" s="10" t="s">
        <v>3374</v>
      </c>
      <c r="G887" s="11" t="s">
        <v>3535</v>
      </c>
      <c r="H887" s="11" t="s">
        <v>3535</v>
      </c>
      <c r="I887" s="11">
        <v>2006</v>
      </c>
      <c r="J887" s="11">
        <v>2010</v>
      </c>
    </row>
    <row r="888" spans="1:10" ht="14.5" customHeight="1" x14ac:dyDescent="0.35">
      <c r="A888" s="11" t="s">
        <v>1091</v>
      </c>
      <c r="B888" s="11" t="s">
        <v>8</v>
      </c>
      <c r="D888" s="19" t="s">
        <v>1095</v>
      </c>
      <c r="E888" s="18" t="s">
        <v>3409</v>
      </c>
      <c r="F888" s="10" t="s">
        <v>3374</v>
      </c>
      <c r="G888" s="11" t="s">
        <v>3535</v>
      </c>
      <c r="H888" s="11" t="s">
        <v>3535</v>
      </c>
      <c r="I888" s="11">
        <v>2006</v>
      </c>
      <c r="J888" s="11">
        <v>2010</v>
      </c>
    </row>
    <row r="889" spans="1:10" ht="14.5" customHeight="1" x14ac:dyDescent="0.35">
      <c r="A889" s="11" t="s">
        <v>1091</v>
      </c>
      <c r="B889" s="11" t="s">
        <v>1111</v>
      </c>
      <c r="D889" s="19" t="s">
        <v>1096</v>
      </c>
      <c r="E889" s="18" t="s">
        <v>3409</v>
      </c>
      <c r="F889" s="10" t="s">
        <v>3374</v>
      </c>
      <c r="G889" s="11" t="s">
        <v>3535</v>
      </c>
      <c r="H889" s="11" t="s">
        <v>3535</v>
      </c>
      <c r="I889" s="11">
        <v>2006</v>
      </c>
      <c r="J889" s="11">
        <v>2010</v>
      </c>
    </row>
    <row r="890" spans="1:10" ht="14.5" customHeight="1" x14ac:dyDescent="0.35">
      <c r="A890" s="11" t="s">
        <v>1091</v>
      </c>
      <c r="B890" s="11" t="s">
        <v>705</v>
      </c>
      <c r="D890" s="19" t="s">
        <v>1096</v>
      </c>
      <c r="E890" s="18" t="s">
        <v>3409</v>
      </c>
      <c r="F890" s="10" t="s">
        <v>3374</v>
      </c>
      <c r="G890" s="11" t="s">
        <v>3535</v>
      </c>
      <c r="H890" s="11" t="s">
        <v>3535</v>
      </c>
      <c r="I890" s="11">
        <v>2006</v>
      </c>
      <c r="J890" s="11">
        <v>2010</v>
      </c>
    </row>
    <row r="891" spans="1:10" ht="14.5" customHeight="1" x14ac:dyDescent="0.35">
      <c r="A891" s="11" t="s">
        <v>1091</v>
      </c>
      <c r="B891" s="11" t="s">
        <v>1106</v>
      </c>
      <c r="D891" s="19" t="s">
        <v>1096</v>
      </c>
      <c r="E891" s="18" t="s">
        <v>3409</v>
      </c>
      <c r="F891" s="10" t="s">
        <v>3374</v>
      </c>
      <c r="G891" s="11" t="s">
        <v>3535</v>
      </c>
      <c r="H891" s="11" t="s">
        <v>3535</v>
      </c>
      <c r="I891" s="11">
        <v>2006</v>
      </c>
      <c r="J891" s="11">
        <v>2010</v>
      </c>
    </row>
    <row r="892" spans="1:10" ht="14.5" customHeight="1" x14ac:dyDescent="0.35">
      <c r="A892" s="11" t="s">
        <v>1091</v>
      </c>
      <c r="B892" s="11" t="s">
        <v>1105</v>
      </c>
      <c r="D892" s="19" t="s">
        <v>1096</v>
      </c>
      <c r="E892" s="18" t="s">
        <v>3409</v>
      </c>
      <c r="F892" s="10" t="s">
        <v>3374</v>
      </c>
      <c r="G892" s="11" t="s">
        <v>3535</v>
      </c>
      <c r="H892" s="11" t="s">
        <v>3535</v>
      </c>
      <c r="I892" s="11">
        <v>2006</v>
      </c>
      <c r="J892" s="11">
        <v>2010</v>
      </c>
    </row>
    <row r="893" spans="1:10" ht="14.5" customHeight="1" x14ac:dyDescent="0.35">
      <c r="A893" s="11" t="s">
        <v>1091</v>
      </c>
      <c r="B893" s="11" t="s">
        <v>1114</v>
      </c>
      <c r="D893" s="19" t="s">
        <v>1096</v>
      </c>
      <c r="E893" s="18" t="s">
        <v>3409</v>
      </c>
      <c r="F893" s="10" t="s">
        <v>3374</v>
      </c>
      <c r="G893" s="11" t="s">
        <v>3535</v>
      </c>
      <c r="H893" s="11" t="s">
        <v>3535</v>
      </c>
      <c r="I893" s="11">
        <v>2006</v>
      </c>
      <c r="J893" s="11">
        <v>2010</v>
      </c>
    </row>
    <row r="894" spans="1:10" ht="14.5" customHeight="1" x14ac:dyDescent="0.35">
      <c r="A894" s="11" t="s">
        <v>1091</v>
      </c>
      <c r="B894" s="11" t="s">
        <v>17</v>
      </c>
      <c r="D894" s="19" t="s">
        <v>1096</v>
      </c>
      <c r="E894" s="18" t="s">
        <v>3409</v>
      </c>
      <c r="F894" s="10" t="s">
        <v>3374</v>
      </c>
      <c r="G894" s="11" t="s">
        <v>3535</v>
      </c>
      <c r="H894" s="11" t="s">
        <v>3535</v>
      </c>
      <c r="I894" s="11">
        <v>2006</v>
      </c>
      <c r="J894" s="11">
        <v>2010</v>
      </c>
    </row>
    <row r="895" spans="1:10" ht="14.5" customHeight="1" x14ac:dyDescent="0.35">
      <c r="A895" s="11" t="s">
        <v>1091</v>
      </c>
      <c r="B895" s="11" t="s">
        <v>196</v>
      </c>
      <c r="D895" s="19" t="s">
        <v>1096</v>
      </c>
      <c r="E895" s="18" t="s">
        <v>3409</v>
      </c>
      <c r="F895" s="10" t="s">
        <v>3374</v>
      </c>
      <c r="G895" s="11" t="s">
        <v>3535</v>
      </c>
      <c r="H895" s="11" t="s">
        <v>3535</v>
      </c>
      <c r="I895" s="11">
        <v>2006</v>
      </c>
      <c r="J895" s="11">
        <v>2010</v>
      </c>
    </row>
    <row r="896" spans="1:10" ht="14.5" customHeight="1" x14ac:dyDescent="0.35">
      <c r="A896" s="11" t="s">
        <v>1091</v>
      </c>
      <c r="B896" s="11" t="s">
        <v>1102</v>
      </c>
      <c r="D896" s="19" t="s">
        <v>1096</v>
      </c>
      <c r="E896" s="18" t="s">
        <v>3409</v>
      </c>
      <c r="F896" s="10" t="s">
        <v>3374</v>
      </c>
      <c r="G896" s="11" t="s">
        <v>3535</v>
      </c>
      <c r="H896" s="11" t="s">
        <v>3535</v>
      </c>
      <c r="I896" s="11">
        <v>2006</v>
      </c>
      <c r="J896" s="11">
        <v>2010</v>
      </c>
    </row>
    <row r="897" spans="1:10" ht="14.5" customHeight="1" x14ac:dyDescent="0.35">
      <c r="A897" s="11" t="s">
        <v>1091</v>
      </c>
      <c r="B897" s="11" t="s">
        <v>1092</v>
      </c>
      <c r="D897" s="19" t="s">
        <v>1093</v>
      </c>
      <c r="E897" s="18" t="s">
        <v>3409</v>
      </c>
      <c r="F897" s="10" t="s">
        <v>3374</v>
      </c>
      <c r="G897" s="11" t="s">
        <v>3535</v>
      </c>
      <c r="H897" s="11" t="s">
        <v>3535</v>
      </c>
      <c r="I897" s="11">
        <v>2006</v>
      </c>
      <c r="J897" s="11">
        <v>2010</v>
      </c>
    </row>
    <row r="898" spans="1:10" ht="14.5" customHeight="1" x14ac:dyDescent="0.35">
      <c r="A898" s="11" t="s">
        <v>1115</v>
      </c>
      <c r="B898" s="11" t="s">
        <v>224</v>
      </c>
      <c r="D898" s="19" t="s">
        <v>1123</v>
      </c>
      <c r="E898" s="18" t="s">
        <v>3410</v>
      </c>
      <c r="F898" s="10" t="s">
        <v>3374</v>
      </c>
      <c r="G898" s="11" t="s">
        <v>3536</v>
      </c>
      <c r="H898" s="11" t="s">
        <v>3519</v>
      </c>
      <c r="I898" s="11">
        <v>1996</v>
      </c>
      <c r="J898" s="11">
        <v>2001</v>
      </c>
    </row>
    <row r="899" spans="1:10" ht="14.5" customHeight="1" x14ac:dyDescent="0.35">
      <c r="A899" s="11" t="s">
        <v>1115</v>
      </c>
      <c r="B899" s="11" t="s">
        <v>625</v>
      </c>
      <c r="D899" s="19" t="s">
        <v>1122</v>
      </c>
      <c r="E899" s="18" t="s">
        <v>3410</v>
      </c>
      <c r="F899" s="10" t="s">
        <v>3374</v>
      </c>
      <c r="G899" s="11" t="s">
        <v>3536</v>
      </c>
      <c r="H899" s="11" t="s">
        <v>3519</v>
      </c>
      <c r="I899" s="11">
        <v>1996</v>
      </c>
      <c r="J899" s="11">
        <v>2001</v>
      </c>
    </row>
    <row r="900" spans="1:10" ht="14.5" customHeight="1" x14ac:dyDescent="0.35">
      <c r="A900" s="11" t="s">
        <v>1115</v>
      </c>
      <c r="B900" s="11" t="s">
        <v>24</v>
      </c>
      <c r="D900" s="19" t="s">
        <v>1124</v>
      </c>
      <c r="E900" s="18" t="s">
        <v>3410</v>
      </c>
      <c r="F900" s="10" t="s">
        <v>3374</v>
      </c>
      <c r="G900" s="11" t="s">
        <v>3536</v>
      </c>
      <c r="H900" s="11" t="s">
        <v>3519</v>
      </c>
      <c r="I900" s="11">
        <v>1996</v>
      </c>
      <c r="J900" s="11">
        <v>2001</v>
      </c>
    </row>
    <row r="901" spans="1:10" ht="14.5" customHeight="1" x14ac:dyDescent="0.35">
      <c r="A901" s="11" t="s">
        <v>1115</v>
      </c>
      <c r="B901" s="11" t="s">
        <v>394</v>
      </c>
      <c r="D901" s="19" t="s">
        <v>1125</v>
      </c>
      <c r="E901" s="18" t="s">
        <v>3410</v>
      </c>
      <c r="F901" s="10" t="s">
        <v>3374</v>
      </c>
      <c r="G901" s="11" t="s">
        <v>3536</v>
      </c>
      <c r="H901" s="11" t="s">
        <v>3519</v>
      </c>
      <c r="I901" s="11">
        <v>1996</v>
      </c>
      <c r="J901" s="11">
        <v>2001</v>
      </c>
    </row>
    <row r="902" spans="1:10" ht="14.5" customHeight="1" x14ac:dyDescent="0.35">
      <c r="A902" s="11" t="s">
        <v>1115</v>
      </c>
      <c r="B902" s="11" t="s">
        <v>190</v>
      </c>
      <c r="D902" s="19" t="s">
        <v>1120</v>
      </c>
      <c r="E902" s="18" t="s">
        <v>3410</v>
      </c>
      <c r="F902" s="10" t="s">
        <v>3374</v>
      </c>
      <c r="G902" s="11" t="s">
        <v>3536</v>
      </c>
      <c r="H902" s="11" t="s">
        <v>3519</v>
      </c>
      <c r="I902" s="11">
        <v>1996</v>
      </c>
      <c r="J902" s="11">
        <v>2001</v>
      </c>
    </row>
    <row r="903" spans="1:10" ht="14.5" customHeight="1" x14ac:dyDescent="0.35">
      <c r="A903" s="11" t="s">
        <v>1115</v>
      </c>
      <c r="B903" s="11" t="s">
        <v>619</v>
      </c>
      <c r="D903" s="19" t="s">
        <v>1120</v>
      </c>
      <c r="E903" s="18" t="s">
        <v>3410</v>
      </c>
      <c r="F903" s="10" t="s">
        <v>3374</v>
      </c>
      <c r="G903" s="11" t="s">
        <v>3536</v>
      </c>
      <c r="H903" s="11" t="s">
        <v>3519</v>
      </c>
      <c r="I903" s="11">
        <v>1996</v>
      </c>
      <c r="J903" s="11">
        <v>2001</v>
      </c>
    </row>
    <row r="904" spans="1:10" ht="14.5" customHeight="1" x14ac:dyDescent="0.35">
      <c r="A904" s="11" t="s">
        <v>1115</v>
      </c>
      <c r="B904" s="11" t="s">
        <v>10</v>
      </c>
      <c r="D904" s="19" t="s">
        <v>1121</v>
      </c>
      <c r="E904" s="18" t="s">
        <v>3410</v>
      </c>
      <c r="F904" s="10" t="s">
        <v>3374</v>
      </c>
      <c r="G904" s="11" t="s">
        <v>3536</v>
      </c>
      <c r="H904" s="11" t="s">
        <v>3519</v>
      </c>
      <c r="I904" s="11">
        <v>1996</v>
      </c>
      <c r="J904" s="11">
        <v>2001</v>
      </c>
    </row>
    <row r="905" spans="1:10" ht="14.5" customHeight="1" x14ac:dyDescent="0.35">
      <c r="A905" s="11" t="s">
        <v>1115</v>
      </c>
      <c r="B905" s="11" t="s">
        <v>391</v>
      </c>
      <c r="D905" s="19" t="s">
        <v>1121</v>
      </c>
      <c r="E905" s="18" t="s">
        <v>3410</v>
      </c>
      <c r="F905" s="10" t="s">
        <v>3374</v>
      </c>
      <c r="G905" s="11" t="s">
        <v>3536</v>
      </c>
      <c r="H905" s="11" t="s">
        <v>3519</v>
      </c>
      <c r="I905" s="11">
        <v>1996</v>
      </c>
      <c r="J905" s="11">
        <v>2001</v>
      </c>
    </row>
    <row r="906" spans="1:10" ht="14.5" customHeight="1" x14ac:dyDescent="0.35">
      <c r="A906" s="11" t="s">
        <v>1115</v>
      </c>
      <c r="B906" s="11" t="s">
        <v>1119</v>
      </c>
      <c r="D906" s="19" t="s">
        <v>1118</v>
      </c>
      <c r="E906" s="18" t="s">
        <v>3410</v>
      </c>
      <c r="F906" s="10" t="s">
        <v>3374</v>
      </c>
      <c r="G906" s="11" t="s">
        <v>3536</v>
      </c>
      <c r="H906" s="11" t="s">
        <v>3519</v>
      </c>
      <c r="I906" s="11">
        <v>1996</v>
      </c>
      <c r="J906" s="11">
        <v>2001</v>
      </c>
    </row>
    <row r="907" spans="1:10" ht="14.5" customHeight="1" x14ac:dyDescent="0.35">
      <c r="A907" s="11" t="s">
        <v>1115</v>
      </c>
      <c r="B907" s="11" t="s">
        <v>1116</v>
      </c>
      <c r="D907" s="19" t="s">
        <v>1117</v>
      </c>
      <c r="E907" s="18" t="s">
        <v>3410</v>
      </c>
      <c r="F907" s="10" t="s">
        <v>3374</v>
      </c>
      <c r="G907" s="11" t="s">
        <v>3536</v>
      </c>
      <c r="H907" s="11" t="s">
        <v>3519</v>
      </c>
      <c r="I907" s="11">
        <v>1996</v>
      </c>
      <c r="J907" s="11">
        <v>2001</v>
      </c>
    </row>
    <row r="908" spans="1:10" ht="14.5" customHeight="1" x14ac:dyDescent="0.35">
      <c r="A908" s="11" t="s">
        <v>1115</v>
      </c>
      <c r="B908" s="11" t="s">
        <v>1116</v>
      </c>
      <c r="D908" s="19" t="s">
        <v>1118</v>
      </c>
      <c r="E908" s="18" t="s">
        <v>3410</v>
      </c>
      <c r="F908" s="10" t="s">
        <v>3374</v>
      </c>
      <c r="G908" s="11" t="s">
        <v>3536</v>
      </c>
      <c r="H908" s="11" t="s">
        <v>3519</v>
      </c>
      <c r="I908" s="11">
        <v>1996</v>
      </c>
      <c r="J908" s="11">
        <v>2001</v>
      </c>
    </row>
    <row r="909" spans="1:10" ht="14.5" customHeight="1" x14ac:dyDescent="0.35">
      <c r="A909" s="11" t="s">
        <v>1126</v>
      </c>
      <c r="B909" s="11" t="s">
        <v>224</v>
      </c>
      <c r="D909" s="19" t="s">
        <v>1140</v>
      </c>
      <c r="E909" s="18" t="s">
        <v>3411</v>
      </c>
      <c r="F909" s="10" t="s">
        <v>3387</v>
      </c>
      <c r="G909" s="11" t="s">
        <v>3502</v>
      </c>
      <c r="H909" s="11" t="s">
        <v>3537</v>
      </c>
      <c r="I909" s="11">
        <v>1984</v>
      </c>
      <c r="J909" s="11">
        <v>2000</v>
      </c>
    </row>
    <row r="910" spans="1:10" ht="14.5" customHeight="1" x14ac:dyDescent="0.35">
      <c r="A910" s="11" t="s">
        <v>1126</v>
      </c>
      <c r="B910" s="11" t="s">
        <v>625</v>
      </c>
      <c r="D910" s="11" t="s">
        <v>1143</v>
      </c>
      <c r="E910" s="18" t="s">
        <v>3411</v>
      </c>
      <c r="F910" s="10" t="s">
        <v>3387</v>
      </c>
      <c r="G910" s="11" t="s">
        <v>3502</v>
      </c>
      <c r="H910" s="11" t="s">
        <v>3537</v>
      </c>
      <c r="I910" s="11">
        <v>1984</v>
      </c>
      <c r="J910" s="11">
        <v>2000</v>
      </c>
    </row>
    <row r="911" spans="1:10" ht="14.5" customHeight="1" x14ac:dyDescent="0.35">
      <c r="A911" s="11" t="s">
        <v>1126</v>
      </c>
      <c r="B911" s="11" t="s">
        <v>1144</v>
      </c>
      <c r="D911" s="19" t="s">
        <v>1145</v>
      </c>
      <c r="E911" s="18" t="s">
        <v>3411</v>
      </c>
      <c r="F911" s="10" t="s">
        <v>3387</v>
      </c>
      <c r="G911" s="11" t="s">
        <v>3502</v>
      </c>
      <c r="H911" s="11" t="s">
        <v>3537</v>
      </c>
      <c r="I911" s="11">
        <v>1984</v>
      </c>
      <c r="J911" s="11">
        <v>2000</v>
      </c>
    </row>
    <row r="912" spans="1:10" ht="14.5" customHeight="1" x14ac:dyDescent="0.35">
      <c r="A912" s="11" t="s">
        <v>1126</v>
      </c>
      <c r="B912" s="11" t="s">
        <v>1141</v>
      </c>
      <c r="D912" s="19" t="s">
        <v>1142</v>
      </c>
      <c r="E912" s="18" t="s">
        <v>3411</v>
      </c>
      <c r="F912" s="10" t="s">
        <v>3387</v>
      </c>
      <c r="G912" s="11" t="s">
        <v>3502</v>
      </c>
      <c r="H912" s="11" t="s">
        <v>3537</v>
      </c>
      <c r="I912" s="11">
        <v>1984</v>
      </c>
      <c r="J912" s="11">
        <v>2000</v>
      </c>
    </row>
    <row r="913" spans="1:10" ht="14.5" customHeight="1" x14ac:dyDescent="0.35">
      <c r="A913" s="11" t="s">
        <v>1126</v>
      </c>
      <c r="B913" s="11" t="s">
        <v>33</v>
      </c>
      <c r="D913" s="19" t="s">
        <v>1133</v>
      </c>
      <c r="E913" s="18" t="s">
        <v>3411</v>
      </c>
      <c r="F913" s="10" t="s">
        <v>3387</v>
      </c>
      <c r="G913" s="11" t="s">
        <v>3502</v>
      </c>
      <c r="H913" s="11" t="s">
        <v>3537</v>
      </c>
      <c r="I913" s="11">
        <v>1984</v>
      </c>
      <c r="J913" s="11">
        <v>2000</v>
      </c>
    </row>
    <row r="914" spans="1:10" ht="14.5" customHeight="1" x14ac:dyDescent="0.35">
      <c r="A914" s="11" t="s">
        <v>1126</v>
      </c>
      <c r="B914" s="11" t="s">
        <v>33</v>
      </c>
      <c r="C914" s="11" t="s">
        <v>1137</v>
      </c>
      <c r="D914" s="19" t="s">
        <v>1138</v>
      </c>
      <c r="E914" s="18" t="s">
        <v>3411</v>
      </c>
      <c r="F914" s="10" t="s">
        <v>3387</v>
      </c>
      <c r="G914" s="11" t="s">
        <v>3502</v>
      </c>
      <c r="H914" s="11" t="s">
        <v>3537</v>
      </c>
      <c r="I914" s="11">
        <v>1984</v>
      </c>
      <c r="J914" s="11">
        <v>2000</v>
      </c>
    </row>
    <row r="915" spans="1:10" ht="14.5" customHeight="1" x14ac:dyDescent="0.35">
      <c r="A915" s="11" t="s">
        <v>1126</v>
      </c>
      <c r="B915" s="11" t="s">
        <v>33</v>
      </c>
      <c r="C915" s="11" t="s">
        <v>1137</v>
      </c>
      <c r="D915" s="19" t="s">
        <v>1139</v>
      </c>
      <c r="E915" s="18" t="s">
        <v>3411</v>
      </c>
      <c r="F915" s="10" t="s">
        <v>3387</v>
      </c>
      <c r="G915" s="11" t="s">
        <v>3502</v>
      </c>
      <c r="H915" s="11" t="s">
        <v>3537</v>
      </c>
      <c r="I915" s="11">
        <v>1984</v>
      </c>
      <c r="J915" s="11">
        <v>2000</v>
      </c>
    </row>
    <row r="916" spans="1:10" ht="14.5" customHeight="1" x14ac:dyDescent="0.35">
      <c r="A916" s="11" t="s">
        <v>1126</v>
      </c>
      <c r="B916" s="11" t="s">
        <v>8</v>
      </c>
      <c r="D916" s="19" t="s">
        <v>1127</v>
      </c>
      <c r="E916" s="18" t="s">
        <v>3411</v>
      </c>
      <c r="F916" s="10" t="s">
        <v>3387</v>
      </c>
      <c r="G916" s="11" t="s">
        <v>3502</v>
      </c>
      <c r="H916" s="11" t="s">
        <v>3537</v>
      </c>
      <c r="I916" s="11">
        <v>1984</v>
      </c>
      <c r="J916" s="11">
        <v>2000</v>
      </c>
    </row>
    <row r="917" spans="1:10" ht="14.5" customHeight="1" x14ac:dyDescent="0.35">
      <c r="A917" s="11" t="s">
        <v>1126</v>
      </c>
      <c r="B917" s="11" t="s">
        <v>8</v>
      </c>
      <c r="D917" s="19" t="s">
        <v>1130</v>
      </c>
      <c r="E917" s="18" t="s">
        <v>3411</v>
      </c>
      <c r="F917" s="10" t="s">
        <v>3387</v>
      </c>
      <c r="G917" s="11" t="s">
        <v>3502</v>
      </c>
      <c r="H917" s="11" t="s">
        <v>3537</v>
      </c>
      <c r="I917" s="11">
        <v>1984</v>
      </c>
      <c r="J917" s="11">
        <v>2000</v>
      </c>
    </row>
    <row r="918" spans="1:10" ht="14.5" customHeight="1" x14ac:dyDescent="0.35">
      <c r="A918" s="11" t="s">
        <v>1126</v>
      </c>
      <c r="B918" s="11" t="s">
        <v>190</v>
      </c>
      <c r="D918" s="19" t="s">
        <v>1136</v>
      </c>
      <c r="E918" s="18" t="s">
        <v>3411</v>
      </c>
      <c r="F918" s="10" t="s">
        <v>3387</v>
      </c>
      <c r="G918" s="11" t="s">
        <v>3502</v>
      </c>
      <c r="H918" s="11" t="s">
        <v>3537</v>
      </c>
      <c r="I918" s="11">
        <v>1984</v>
      </c>
      <c r="J918" s="11">
        <v>2000</v>
      </c>
    </row>
    <row r="919" spans="1:10" ht="14.5" customHeight="1" x14ac:dyDescent="0.35">
      <c r="A919" s="11" t="s">
        <v>1126</v>
      </c>
      <c r="B919" s="11" t="s">
        <v>619</v>
      </c>
      <c r="D919" s="19" t="s">
        <v>1132</v>
      </c>
      <c r="E919" s="18" t="s">
        <v>3411</v>
      </c>
      <c r="F919" s="10" t="s">
        <v>3387</v>
      </c>
      <c r="G919" s="11" t="s">
        <v>3502</v>
      </c>
      <c r="H919" s="11" t="s">
        <v>3537</v>
      </c>
      <c r="I919" s="11">
        <v>1984</v>
      </c>
      <c r="J919" s="11">
        <v>2000</v>
      </c>
    </row>
    <row r="920" spans="1:10" ht="14.5" customHeight="1" x14ac:dyDescent="0.35">
      <c r="A920" s="11" t="s">
        <v>1126</v>
      </c>
      <c r="B920" s="11" t="s">
        <v>619</v>
      </c>
      <c r="D920" s="19" t="s">
        <v>1136</v>
      </c>
      <c r="E920" s="18" t="s">
        <v>3411</v>
      </c>
      <c r="F920" s="10" t="s">
        <v>3387</v>
      </c>
      <c r="G920" s="11" t="s">
        <v>3502</v>
      </c>
      <c r="H920" s="11" t="s">
        <v>3537</v>
      </c>
      <c r="I920" s="11">
        <v>1984</v>
      </c>
      <c r="J920" s="11">
        <v>2000</v>
      </c>
    </row>
    <row r="921" spans="1:10" ht="14.5" customHeight="1" x14ac:dyDescent="0.35">
      <c r="A921" s="11" t="s">
        <v>1126</v>
      </c>
      <c r="B921" s="11" t="s">
        <v>1134</v>
      </c>
      <c r="D921" s="19" t="s">
        <v>1135</v>
      </c>
      <c r="E921" s="18" t="s">
        <v>3411</v>
      </c>
      <c r="F921" s="10" t="s">
        <v>3387</v>
      </c>
      <c r="G921" s="11" t="s">
        <v>3502</v>
      </c>
      <c r="H921" s="11" t="s">
        <v>3537</v>
      </c>
      <c r="I921" s="11">
        <v>1984</v>
      </c>
      <c r="J921" s="11">
        <v>2000</v>
      </c>
    </row>
    <row r="922" spans="1:10" ht="14.5" customHeight="1" x14ac:dyDescent="0.35">
      <c r="A922" s="11" t="s">
        <v>1126</v>
      </c>
      <c r="B922" s="11" t="s">
        <v>1131</v>
      </c>
      <c r="D922" s="19" t="s">
        <v>1132</v>
      </c>
      <c r="E922" s="18" t="s">
        <v>3411</v>
      </c>
      <c r="F922" s="10" t="s">
        <v>3387</v>
      </c>
      <c r="G922" s="11" t="s">
        <v>3502</v>
      </c>
      <c r="H922" s="11" t="s">
        <v>3537</v>
      </c>
      <c r="I922" s="11">
        <v>1984</v>
      </c>
      <c r="J922" s="11">
        <v>2000</v>
      </c>
    </row>
    <row r="923" spans="1:10" ht="14.5" customHeight="1" x14ac:dyDescent="0.35">
      <c r="A923" s="11" t="s">
        <v>1126</v>
      </c>
      <c r="B923" s="11" t="s">
        <v>1128</v>
      </c>
      <c r="D923" s="19" t="s">
        <v>1129</v>
      </c>
      <c r="E923" s="18" t="s">
        <v>3411</v>
      </c>
      <c r="F923" s="10" t="s">
        <v>3387</v>
      </c>
      <c r="G923" s="11" t="s">
        <v>3502</v>
      </c>
      <c r="H923" s="11" t="s">
        <v>3537</v>
      </c>
      <c r="I923" s="11">
        <v>1984</v>
      </c>
      <c r="J923" s="11">
        <v>2000</v>
      </c>
    </row>
    <row r="924" spans="1:10" ht="14.5" customHeight="1" x14ac:dyDescent="0.35">
      <c r="A924" s="11" t="s">
        <v>1146</v>
      </c>
      <c r="B924" s="11" t="s">
        <v>90</v>
      </c>
      <c r="D924" s="11" t="s">
        <v>1168</v>
      </c>
      <c r="E924" s="18" t="s">
        <v>3371</v>
      </c>
      <c r="F924" s="10" t="s">
        <v>3362</v>
      </c>
    </row>
    <row r="925" spans="1:10" ht="14.5" customHeight="1" x14ac:dyDescent="0.35">
      <c r="A925" s="11" t="s">
        <v>1146</v>
      </c>
      <c r="B925" s="11" t="s">
        <v>132</v>
      </c>
      <c r="D925" s="19" t="s">
        <v>1164</v>
      </c>
      <c r="E925" s="18" t="s">
        <v>3371</v>
      </c>
      <c r="F925" s="10" t="s">
        <v>3362</v>
      </c>
    </row>
    <row r="926" spans="1:10" ht="14.5" customHeight="1" x14ac:dyDescent="0.35">
      <c r="A926" s="11" t="s">
        <v>1146</v>
      </c>
      <c r="B926" s="11" t="s">
        <v>1165</v>
      </c>
      <c r="D926" s="11" t="s">
        <v>1166</v>
      </c>
      <c r="E926" s="18" t="s">
        <v>3371</v>
      </c>
      <c r="F926" s="10" t="s">
        <v>3362</v>
      </c>
    </row>
    <row r="927" spans="1:10" ht="14.5" customHeight="1" x14ac:dyDescent="0.35">
      <c r="A927" s="11" t="s">
        <v>1146</v>
      </c>
      <c r="B927" s="11" t="s">
        <v>1160</v>
      </c>
      <c r="D927" s="19" t="s">
        <v>1161</v>
      </c>
      <c r="E927" s="18" t="s">
        <v>3371</v>
      </c>
      <c r="F927" s="10" t="s">
        <v>3362</v>
      </c>
    </row>
    <row r="928" spans="1:10" ht="14.5" customHeight="1" x14ac:dyDescent="0.35">
      <c r="A928" s="11" t="s">
        <v>1146</v>
      </c>
      <c r="B928" s="11" t="s">
        <v>242</v>
      </c>
      <c r="D928" s="11" t="s">
        <v>1169</v>
      </c>
      <c r="E928" s="18" t="s">
        <v>3371</v>
      </c>
      <c r="F928" s="10" t="s">
        <v>3362</v>
      </c>
    </row>
    <row r="929" spans="1:10" ht="14.5" customHeight="1" x14ac:dyDescent="0.35">
      <c r="A929" s="11" t="s">
        <v>1146</v>
      </c>
      <c r="B929" s="11" t="s">
        <v>128</v>
      </c>
      <c r="D929" s="11" t="s">
        <v>1167</v>
      </c>
      <c r="E929" s="18" t="s">
        <v>3371</v>
      </c>
      <c r="F929" s="10" t="s">
        <v>3362</v>
      </c>
    </row>
    <row r="930" spans="1:10" ht="14.5" customHeight="1" x14ac:dyDescent="0.35">
      <c r="A930" s="11" t="s">
        <v>1146</v>
      </c>
      <c r="B930" s="11" t="s">
        <v>33</v>
      </c>
      <c r="D930" s="19" t="s">
        <v>1153</v>
      </c>
      <c r="E930" s="18" t="s">
        <v>3371</v>
      </c>
      <c r="F930" s="10" t="s">
        <v>3362</v>
      </c>
    </row>
    <row r="931" spans="1:10" ht="14.5" customHeight="1" x14ac:dyDescent="0.35">
      <c r="A931" s="11" t="s">
        <v>1146</v>
      </c>
      <c r="B931" s="11" t="s">
        <v>33</v>
      </c>
      <c r="D931" s="19" t="s">
        <v>1156</v>
      </c>
      <c r="E931" s="18" t="s">
        <v>3371</v>
      </c>
      <c r="F931" s="10" t="s">
        <v>3362</v>
      </c>
    </row>
    <row r="932" spans="1:10" ht="14.5" customHeight="1" x14ac:dyDescent="0.35">
      <c r="A932" s="11" t="s">
        <v>1146</v>
      </c>
      <c r="B932" s="11" t="s">
        <v>33</v>
      </c>
      <c r="D932" s="19" t="s">
        <v>1157</v>
      </c>
      <c r="E932" s="18" t="s">
        <v>3371</v>
      </c>
      <c r="F932" s="10" t="s">
        <v>3362</v>
      </c>
    </row>
    <row r="933" spans="1:10" ht="14.5" customHeight="1" x14ac:dyDescent="0.35">
      <c r="A933" s="11" t="s">
        <v>1146</v>
      </c>
      <c r="B933" s="11" t="s">
        <v>33</v>
      </c>
      <c r="D933" s="19" t="s">
        <v>1159</v>
      </c>
      <c r="E933" s="18" t="s">
        <v>3371</v>
      </c>
      <c r="F933" s="10" t="s">
        <v>3362</v>
      </c>
    </row>
    <row r="934" spans="1:10" ht="14.5" customHeight="1" x14ac:dyDescent="0.35">
      <c r="A934" s="11" t="s">
        <v>1146</v>
      </c>
      <c r="B934" s="11" t="s">
        <v>100</v>
      </c>
      <c r="D934" s="19" t="s">
        <v>1155</v>
      </c>
      <c r="E934" s="18" t="s">
        <v>3371</v>
      </c>
      <c r="F934" s="10" t="s">
        <v>3362</v>
      </c>
      <c r="G934" s="11" t="s">
        <v>121</v>
      </c>
      <c r="H934" s="11" t="s">
        <v>121</v>
      </c>
      <c r="I934" s="11">
        <v>2003</v>
      </c>
      <c r="J934" s="11">
        <v>2003</v>
      </c>
    </row>
    <row r="935" spans="1:10" ht="14.5" customHeight="1" x14ac:dyDescent="0.35">
      <c r="A935" s="11" t="s">
        <v>1146</v>
      </c>
      <c r="B935" s="11" t="s">
        <v>100</v>
      </c>
      <c r="D935" s="19" t="s">
        <v>1155</v>
      </c>
      <c r="E935" s="18" t="s">
        <v>3371</v>
      </c>
      <c r="F935" s="10" t="s">
        <v>3362</v>
      </c>
      <c r="G935" s="11" t="s">
        <v>121</v>
      </c>
      <c r="H935" s="11" t="s">
        <v>3506</v>
      </c>
      <c r="I935" s="11">
        <v>2003</v>
      </c>
      <c r="J935" s="11">
        <v>2003</v>
      </c>
    </row>
    <row r="936" spans="1:10" ht="14.5" customHeight="1" x14ac:dyDescent="0.35">
      <c r="A936" s="11" t="s">
        <v>1146</v>
      </c>
      <c r="B936" s="11" t="s">
        <v>119</v>
      </c>
      <c r="D936" s="19" t="s">
        <v>1158</v>
      </c>
      <c r="E936" s="18" t="s">
        <v>3371</v>
      </c>
      <c r="F936" s="10" t="s">
        <v>3362</v>
      </c>
      <c r="G936" s="11" t="s">
        <v>121</v>
      </c>
      <c r="H936" s="11" t="s">
        <v>121</v>
      </c>
      <c r="I936" s="11">
        <v>2003</v>
      </c>
      <c r="J936" s="11">
        <v>2003</v>
      </c>
    </row>
    <row r="937" spans="1:10" ht="14.5" customHeight="1" x14ac:dyDescent="0.35">
      <c r="A937" s="11" t="s">
        <v>1146</v>
      </c>
      <c r="B937" s="11" t="s">
        <v>119</v>
      </c>
      <c r="D937" s="19" t="s">
        <v>1158</v>
      </c>
      <c r="E937" s="18" t="s">
        <v>3371</v>
      </c>
      <c r="F937" s="10" t="s">
        <v>3362</v>
      </c>
      <c r="G937" s="11" t="s">
        <v>121</v>
      </c>
      <c r="H937" s="11" t="s">
        <v>3506</v>
      </c>
      <c r="I937" s="11">
        <v>2003</v>
      </c>
      <c r="J937" s="11">
        <v>2003</v>
      </c>
    </row>
    <row r="938" spans="1:10" ht="14.5" customHeight="1" x14ac:dyDescent="0.35">
      <c r="A938" s="11" t="s">
        <v>1146</v>
      </c>
      <c r="B938" s="11" t="s">
        <v>1150</v>
      </c>
      <c r="D938" s="19" t="s">
        <v>1151</v>
      </c>
      <c r="E938" s="18" t="s">
        <v>3371</v>
      </c>
      <c r="F938" s="10" t="s">
        <v>3362</v>
      </c>
      <c r="G938" s="11" t="s">
        <v>121</v>
      </c>
      <c r="H938" s="11" t="s">
        <v>121</v>
      </c>
      <c r="I938" s="11">
        <v>2003</v>
      </c>
      <c r="J938" s="11">
        <v>2003</v>
      </c>
    </row>
    <row r="939" spans="1:10" ht="14.5" customHeight="1" x14ac:dyDescent="0.35">
      <c r="A939" s="11" t="s">
        <v>1146</v>
      </c>
      <c r="B939" s="11" t="s">
        <v>1150</v>
      </c>
      <c r="D939" s="19" t="s">
        <v>1151</v>
      </c>
      <c r="E939" s="18" t="s">
        <v>3371</v>
      </c>
      <c r="F939" s="10" t="s">
        <v>3362</v>
      </c>
      <c r="G939" s="11" t="s">
        <v>121</v>
      </c>
      <c r="H939" s="11" t="s">
        <v>3506</v>
      </c>
      <c r="I939" s="11">
        <v>2003</v>
      </c>
      <c r="J939" s="11">
        <v>2003</v>
      </c>
    </row>
    <row r="940" spans="1:10" ht="14.5" customHeight="1" x14ac:dyDescent="0.35">
      <c r="A940" s="11" t="s">
        <v>1146</v>
      </c>
      <c r="B940" s="11" t="s">
        <v>1162</v>
      </c>
      <c r="D940" s="19" t="s">
        <v>1163</v>
      </c>
      <c r="E940" s="18" t="s">
        <v>3371</v>
      </c>
      <c r="F940" s="10" t="s">
        <v>3362</v>
      </c>
      <c r="G940" s="11" t="s">
        <v>121</v>
      </c>
      <c r="H940" s="11" t="s">
        <v>121</v>
      </c>
      <c r="I940" s="11">
        <v>2003</v>
      </c>
      <c r="J940" s="11">
        <v>2003</v>
      </c>
    </row>
    <row r="941" spans="1:10" ht="14.5" customHeight="1" x14ac:dyDescent="0.35">
      <c r="A941" s="11" t="s">
        <v>1146</v>
      </c>
      <c r="B941" s="11" t="s">
        <v>1162</v>
      </c>
      <c r="D941" s="19" t="s">
        <v>1163</v>
      </c>
      <c r="E941" s="18" t="s">
        <v>3371</v>
      </c>
      <c r="F941" s="10" t="s">
        <v>3362</v>
      </c>
      <c r="G941" s="11" t="s">
        <v>121</v>
      </c>
      <c r="H941" s="11" t="s">
        <v>3506</v>
      </c>
      <c r="I941" s="11">
        <v>2003</v>
      </c>
      <c r="J941" s="11">
        <v>2003</v>
      </c>
    </row>
    <row r="942" spans="1:10" ht="14.5" customHeight="1" x14ac:dyDescent="0.35">
      <c r="A942" s="11" t="s">
        <v>1146</v>
      </c>
      <c r="B942" s="11" t="s">
        <v>234</v>
      </c>
      <c r="D942" s="11" t="s">
        <v>1152</v>
      </c>
      <c r="E942" s="18" t="s">
        <v>3371</v>
      </c>
      <c r="F942" s="10" t="s">
        <v>3362</v>
      </c>
      <c r="G942" s="11" t="s">
        <v>121</v>
      </c>
      <c r="H942" s="11" t="s">
        <v>121</v>
      </c>
      <c r="I942" s="11">
        <v>2003</v>
      </c>
      <c r="J942" s="11">
        <v>2003</v>
      </c>
    </row>
    <row r="943" spans="1:10" ht="14.5" customHeight="1" x14ac:dyDescent="0.35">
      <c r="A943" s="11" t="s">
        <v>1146</v>
      </c>
      <c r="B943" s="11" t="s">
        <v>234</v>
      </c>
      <c r="D943" s="11" t="s">
        <v>1152</v>
      </c>
      <c r="E943" s="18" t="s">
        <v>3371</v>
      </c>
      <c r="F943" s="10" t="s">
        <v>3362</v>
      </c>
      <c r="G943" s="11" t="s">
        <v>121</v>
      </c>
      <c r="H943" s="11" t="s">
        <v>3506</v>
      </c>
      <c r="I943" s="11">
        <v>2003</v>
      </c>
      <c r="J943" s="11">
        <v>2003</v>
      </c>
    </row>
    <row r="944" spans="1:10" ht="14.5" customHeight="1" x14ac:dyDescent="0.35">
      <c r="A944" s="11" t="s">
        <v>1146</v>
      </c>
      <c r="B944" s="11" t="s">
        <v>117</v>
      </c>
      <c r="D944" s="19" t="s">
        <v>1154</v>
      </c>
      <c r="E944" s="18" t="s">
        <v>3371</v>
      </c>
      <c r="F944" s="10" t="s">
        <v>3362</v>
      </c>
      <c r="G944" s="11" t="s">
        <v>121</v>
      </c>
      <c r="H944" s="11" t="s">
        <v>121</v>
      </c>
      <c r="I944" s="11">
        <v>2003</v>
      </c>
      <c r="J944" s="11">
        <v>2003</v>
      </c>
    </row>
    <row r="945" spans="1:10" ht="14.5" customHeight="1" x14ac:dyDescent="0.35">
      <c r="A945" s="11" t="s">
        <v>1146</v>
      </c>
      <c r="B945" s="11" t="s">
        <v>117</v>
      </c>
      <c r="D945" s="19" t="s">
        <v>1154</v>
      </c>
      <c r="E945" s="18" t="s">
        <v>3371</v>
      </c>
      <c r="F945" s="10" t="s">
        <v>3362</v>
      </c>
      <c r="G945" s="11" t="s">
        <v>121</v>
      </c>
      <c r="H945" s="11" t="s">
        <v>3506</v>
      </c>
      <c r="I945" s="11">
        <v>2003</v>
      </c>
      <c r="J945" s="11">
        <v>2003</v>
      </c>
    </row>
    <row r="946" spans="1:10" ht="14.5" customHeight="1" x14ac:dyDescent="0.35">
      <c r="A946" s="11" t="s">
        <v>1146</v>
      </c>
      <c r="B946" s="11" t="s">
        <v>1147</v>
      </c>
      <c r="D946" s="19" t="s">
        <v>1148</v>
      </c>
      <c r="E946" s="18" t="s">
        <v>3371</v>
      </c>
      <c r="F946" s="10" t="s">
        <v>3362</v>
      </c>
    </row>
    <row r="947" spans="1:10" ht="14.5" customHeight="1" x14ac:dyDescent="0.35">
      <c r="A947" s="11" t="s">
        <v>1146</v>
      </c>
      <c r="B947" s="11" t="s">
        <v>1149</v>
      </c>
      <c r="D947" s="19" t="s">
        <v>1148</v>
      </c>
      <c r="E947" s="18" t="s">
        <v>3371</v>
      </c>
      <c r="F947" s="10" t="s">
        <v>3362</v>
      </c>
    </row>
    <row r="948" spans="1:10" ht="14.5" customHeight="1" x14ac:dyDescent="0.35">
      <c r="A948" s="11" t="s">
        <v>1170</v>
      </c>
      <c r="B948" s="11" t="s">
        <v>90</v>
      </c>
      <c r="D948" s="19" t="s">
        <v>1194</v>
      </c>
      <c r="E948" s="18" t="s">
        <v>3412</v>
      </c>
      <c r="F948" s="10" t="s">
        <v>3374</v>
      </c>
      <c r="G948" s="11" t="s">
        <v>3538</v>
      </c>
      <c r="H948" s="11" t="s">
        <v>3538</v>
      </c>
      <c r="I948" s="11">
        <v>1994</v>
      </c>
      <c r="J948" s="11">
        <v>1995</v>
      </c>
    </row>
    <row r="949" spans="1:10" ht="14.5" customHeight="1" x14ac:dyDescent="0.35">
      <c r="A949" s="11" t="s">
        <v>1170</v>
      </c>
      <c r="B949" s="11" t="s">
        <v>1178</v>
      </c>
      <c r="D949" s="19" t="s">
        <v>1179</v>
      </c>
      <c r="E949" s="18" t="s">
        <v>3412</v>
      </c>
      <c r="F949" s="10" t="s">
        <v>3374</v>
      </c>
      <c r="G949" s="11" t="s">
        <v>3538</v>
      </c>
      <c r="H949" s="11" t="s">
        <v>3538</v>
      </c>
      <c r="I949" s="11">
        <v>1994</v>
      </c>
      <c r="J949" s="11">
        <v>1995</v>
      </c>
    </row>
    <row r="950" spans="1:10" ht="14.5" customHeight="1" x14ac:dyDescent="0.35">
      <c r="A950" s="11" t="s">
        <v>1170</v>
      </c>
      <c r="B950" s="11" t="s">
        <v>1190</v>
      </c>
      <c r="D950" s="19" t="s">
        <v>1191</v>
      </c>
      <c r="E950" s="18" t="s">
        <v>3412</v>
      </c>
      <c r="F950" s="10" t="s">
        <v>3374</v>
      </c>
      <c r="G950" s="11" t="s">
        <v>3538</v>
      </c>
      <c r="H950" s="11" t="s">
        <v>3538</v>
      </c>
      <c r="I950" s="11">
        <v>1994</v>
      </c>
      <c r="J950" s="11">
        <v>1995</v>
      </c>
    </row>
    <row r="951" spans="1:10" ht="14.5" customHeight="1" x14ac:dyDescent="0.35">
      <c r="A951" s="11" t="s">
        <v>1170</v>
      </c>
      <c r="B951" s="11" t="s">
        <v>88</v>
      </c>
      <c r="D951" s="19" t="s">
        <v>1177</v>
      </c>
      <c r="E951" s="18" t="s">
        <v>3412</v>
      </c>
      <c r="F951" s="10" t="s">
        <v>3374</v>
      </c>
      <c r="G951" s="11" t="s">
        <v>3538</v>
      </c>
      <c r="H951" s="11" t="s">
        <v>3538</v>
      </c>
      <c r="I951" s="11">
        <v>1994</v>
      </c>
      <c r="J951" s="11">
        <v>1995</v>
      </c>
    </row>
    <row r="952" spans="1:10" ht="14.5" customHeight="1" x14ac:dyDescent="0.35">
      <c r="A952" s="11" t="s">
        <v>1170</v>
      </c>
      <c r="B952" s="11" t="s">
        <v>156</v>
      </c>
      <c r="D952" s="19" t="s">
        <v>1195</v>
      </c>
      <c r="E952" s="18" t="s">
        <v>3412</v>
      </c>
      <c r="F952" s="10" t="s">
        <v>3374</v>
      </c>
      <c r="G952" s="11" t="s">
        <v>3538</v>
      </c>
      <c r="H952" s="11" t="s">
        <v>3538</v>
      </c>
      <c r="I952" s="11">
        <v>1994</v>
      </c>
      <c r="J952" s="11">
        <v>1995</v>
      </c>
    </row>
    <row r="953" spans="1:10" ht="14.5" customHeight="1" x14ac:dyDescent="0.35">
      <c r="A953" s="11" t="s">
        <v>1170</v>
      </c>
      <c r="B953" s="11" t="s">
        <v>1192</v>
      </c>
      <c r="D953" s="19" t="s">
        <v>1193</v>
      </c>
      <c r="E953" s="18" t="s">
        <v>3412</v>
      </c>
      <c r="F953" s="10" t="s">
        <v>3374</v>
      </c>
      <c r="G953" s="11" t="s">
        <v>3538</v>
      </c>
      <c r="H953" s="11" t="s">
        <v>3538</v>
      </c>
      <c r="I953" s="11">
        <v>1994</v>
      </c>
      <c r="J953" s="11">
        <v>1995</v>
      </c>
    </row>
    <row r="954" spans="1:10" ht="14.5" customHeight="1" x14ac:dyDescent="0.35">
      <c r="A954" s="11" t="s">
        <v>1170</v>
      </c>
      <c r="B954" s="11" t="s">
        <v>33</v>
      </c>
      <c r="D954" s="19" t="s">
        <v>1183</v>
      </c>
      <c r="E954" s="18" t="s">
        <v>3412</v>
      </c>
      <c r="F954" s="10" t="s">
        <v>3374</v>
      </c>
      <c r="G954" s="11" t="s">
        <v>3538</v>
      </c>
      <c r="H954" s="11" t="s">
        <v>3538</v>
      </c>
      <c r="I954" s="11">
        <v>1994</v>
      </c>
      <c r="J954" s="11">
        <v>1995</v>
      </c>
    </row>
    <row r="955" spans="1:10" ht="14.5" customHeight="1" x14ac:dyDescent="0.35">
      <c r="A955" s="11" t="s">
        <v>1170</v>
      </c>
      <c r="B955" s="11" t="s">
        <v>33</v>
      </c>
      <c r="D955" s="19" t="s">
        <v>1186</v>
      </c>
      <c r="E955" s="18" t="s">
        <v>3412</v>
      </c>
      <c r="F955" s="10" t="s">
        <v>3374</v>
      </c>
      <c r="G955" s="11" t="s">
        <v>3538</v>
      </c>
      <c r="H955" s="11" t="s">
        <v>3538</v>
      </c>
      <c r="I955" s="11">
        <v>1994</v>
      </c>
      <c r="J955" s="11">
        <v>1995</v>
      </c>
    </row>
    <row r="956" spans="1:10" ht="14.5" customHeight="1" x14ac:dyDescent="0.35">
      <c r="A956" s="11" t="s">
        <v>1170</v>
      </c>
      <c r="B956" s="11" t="s">
        <v>33</v>
      </c>
      <c r="D956" s="19" t="s">
        <v>1189</v>
      </c>
      <c r="E956" s="18" t="s">
        <v>3412</v>
      </c>
      <c r="F956" s="10" t="s">
        <v>3374</v>
      </c>
      <c r="G956" s="11" t="s">
        <v>3538</v>
      </c>
      <c r="H956" s="11" t="s">
        <v>3538</v>
      </c>
      <c r="I956" s="11">
        <v>1994</v>
      </c>
      <c r="J956" s="11">
        <v>1995</v>
      </c>
    </row>
    <row r="957" spans="1:10" ht="14.5" customHeight="1" x14ac:dyDescent="0.35">
      <c r="A957" s="11" t="s">
        <v>1170</v>
      </c>
      <c r="B957" s="11" t="s">
        <v>8</v>
      </c>
      <c r="D957" s="19" t="s">
        <v>1173</v>
      </c>
      <c r="E957" s="18" t="s">
        <v>3412</v>
      </c>
      <c r="F957" s="10" t="s">
        <v>3374</v>
      </c>
      <c r="G957" s="11" t="s">
        <v>3538</v>
      </c>
      <c r="H957" s="11" t="s">
        <v>3538</v>
      </c>
      <c r="I957" s="11">
        <v>1994</v>
      </c>
      <c r="J957" s="11">
        <v>1995</v>
      </c>
    </row>
    <row r="958" spans="1:10" ht="14.5" customHeight="1" x14ac:dyDescent="0.35">
      <c r="A958" s="11" t="s">
        <v>1170</v>
      </c>
      <c r="B958" s="11" t="s">
        <v>100</v>
      </c>
      <c r="C958" s="11" t="s">
        <v>1174</v>
      </c>
      <c r="D958" s="19" t="s">
        <v>1188</v>
      </c>
      <c r="E958" s="18" t="s">
        <v>3412</v>
      </c>
      <c r="F958" s="10" t="s">
        <v>3374</v>
      </c>
      <c r="G958" s="11" t="s">
        <v>3538</v>
      </c>
      <c r="H958" s="11" t="s">
        <v>3538</v>
      </c>
      <c r="I958" s="11">
        <v>1994</v>
      </c>
      <c r="J958" s="11">
        <v>1995</v>
      </c>
    </row>
    <row r="959" spans="1:10" ht="14.5" customHeight="1" x14ac:dyDescent="0.35">
      <c r="A959" s="11" t="s">
        <v>1170</v>
      </c>
      <c r="B959" s="11" t="s">
        <v>1182</v>
      </c>
      <c r="C959" s="11" t="s">
        <v>1174</v>
      </c>
      <c r="D959" s="19" t="s">
        <v>1181</v>
      </c>
      <c r="E959" s="18" t="s">
        <v>3412</v>
      </c>
      <c r="F959" s="10" t="s">
        <v>3374</v>
      </c>
      <c r="G959" s="11" t="s">
        <v>3538</v>
      </c>
      <c r="H959" s="11" t="s">
        <v>3538</v>
      </c>
      <c r="I959" s="11">
        <v>1994</v>
      </c>
      <c r="J959" s="11">
        <v>1995</v>
      </c>
    </row>
    <row r="960" spans="1:10" ht="14.5" customHeight="1" x14ac:dyDescent="0.35">
      <c r="A960" s="11" t="s">
        <v>1170</v>
      </c>
      <c r="B960" s="11" t="s">
        <v>1184</v>
      </c>
      <c r="C960" s="11" t="s">
        <v>1174</v>
      </c>
      <c r="D960" s="19" t="s">
        <v>1185</v>
      </c>
      <c r="E960" s="18" t="s">
        <v>3412</v>
      </c>
      <c r="F960" s="10" t="s">
        <v>3374</v>
      </c>
      <c r="G960" s="11" t="s">
        <v>3538</v>
      </c>
      <c r="H960" s="11" t="s">
        <v>3538</v>
      </c>
      <c r="I960" s="11">
        <v>1994</v>
      </c>
      <c r="J960" s="11">
        <v>1995</v>
      </c>
    </row>
    <row r="961" spans="1:10" ht="14.5" customHeight="1" x14ac:dyDescent="0.35">
      <c r="A961" s="11" t="s">
        <v>1170</v>
      </c>
      <c r="B961" s="11" t="s">
        <v>93</v>
      </c>
      <c r="C961" s="11" t="s">
        <v>1180</v>
      </c>
      <c r="D961" s="19" t="s">
        <v>1181</v>
      </c>
      <c r="E961" s="18" t="s">
        <v>3412</v>
      </c>
      <c r="F961" s="10" t="s">
        <v>3374</v>
      </c>
      <c r="G961" s="11" t="s">
        <v>3538</v>
      </c>
      <c r="H961" s="11" t="s">
        <v>3538</v>
      </c>
      <c r="I961" s="11">
        <v>1994</v>
      </c>
      <c r="J961" s="11">
        <v>1995</v>
      </c>
    </row>
    <row r="962" spans="1:10" ht="14.5" customHeight="1" x14ac:dyDescent="0.35">
      <c r="A962" s="11" t="s">
        <v>1170</v>
      </c>
      <c r="B962" s="11" t="s">
        <v>147</v>
      </c>
      <c r="C962" s="11" t="s">
        <v>1174</v>
      </c>
      <c r="D962" s="19" t="s">
        <v>1187</v>
      </c>
      <c r="E962" s="18" t="s">
        <v>3412</v>
      </c>
      <c r="F962" s="10" t="s">
        <v>3374</v>
      </c>
      <c r="G962" s="11" t="s">
        <v>3538</v>
      </c>
      <c r="H962" s="11" t="s">
        <v>3538</v>
      </c>
      <c r="I962" s="11">
        <v>1994</v>
      </c>
      <c r="J962" s="11">
        <v>1995</v>
      </c>
    </row>
    <row r="963" spans="1:10" ht="14.5" customHeight="1" x14ac:dyDescent="0.35">
      <c r="A963" s="11" t="s">
        <v>1170</v>
      </c>
      <c r="B963" s="11" t="s">
        <v>1175</v>
      </c>
      <c r="C963" s="11" t="s">
        <v>1174</v>
      </c>
      <c r="D963" s="19" t="s">
        <v>1176</v>
      </c>
      <c r="E963" s="18" t="s">
        <v>3412</v>
      </c>
      <c r="F963" s="10" t="s">
        <v>3374</v>
      </c>
      <c r="G963" s="11" t="s">
        <v>3538</v>
      </c>
      <c r="H963" s="11" t="s">
        <v>3538</v>
      </c>
      <c r="I963" s="11">
        <v>1994</v>
      </c>
      <c r="J963" s="11">
        <v>1995</v>
      </c>
    </row>
    <row r="964" spans="1:10" ht="14.5" customHeight="1" x14ac:dyDescent="0.35">
      <c r="A964" s="11" t="s">
        <v>1170</v>
      </c>
      <c r="B964" s="11" t="s">
        <v>1171</v>
      </c>
      <c r="D964" s="19" t="s">
        <v>1172</v>
      </c>
      <c r="E964" s="18" t="s">
        <v>3412</v>
      </c>
      <c r="F964" s="10" t="s">
        <v>3374</v>
      </c>
      <c r="G964" s="11" t="s">
        <v>3538</v>
      </c>
      <c r="H964" s="11" t="s">
        <v>3538</v>
      </c>
      <c r="I964" s="11">
        <v>1994</v>
      </c>
      <c r="J964" s="11">
        <v>1995</v>
      </c>
    </row>
    <row r="965" spans="1:10" ht="14.5" customHeight="1" x14ac:dyDescent="0.35">
      <c r="A965" s="11" t="s">
        <v>1196</v>
      </c>
      <c r="B965" s="11" t="s">
        <v>90</v>
      </c>
      <c r="D965" s="19" t="s">
        <v>1203</v>
      </c>
      <c r="E965" s="18" t="s">
        <v>3413</v>
      </c>
      <c r="F965" s="10">
        <v>1.28</v>
      </c>
      <c r="G965" s="11" t="s">
        <v>3502</v>
      </c>
      <c r="H965" s="11" t="s">
        <v>3519</v>
      </c>
      <c r="I965" s="11">
        <v>1960</v>
      </c>
      <c r="J965" s="11">
        <v>1998</v>
      </c>
    </row>
    <row r="966" spans="1:10" ht="14.5" customHeight="1" x14ac:dyDescent="0.35">
      <c r="A966" s="11" t="s">
        <v>1196</v>
      </c>
      <c r="B966" s="11" t="s">
        <v>90</v>
      </c>
      <c r="D966" s="19" t="s">
        <v>1206</v>
      </c>
      <c r="E966" s="18" t="s">
        <v>3413</v>
      </c>
      <c r="F966" s="10">
        <v>1.28</v>
      </c>
      <c r="G966" s="11" t="s">
        <v>3502</v>
      </c>
      <c r="H966" s="11" t="s">
        <v>3519</v>
      </c>
      <c r="I966" s="11">
        <v>1960</v>
      </c>
      <c r="J966" s="11">
        <v>1998</v>
      </c>
    </row>
    <row r="967" spans="1:10" ht="14.5" customHeight="1" x14ac:dyDescent="0.35">
      <c r="A967" s="11" t="s">
        <v>1196</v>
      </c>
      <c r="B967" s="11" t="s">
        <v>224</v>
      </c>
      <c r="D967" s="19" t="s">
        <v>1207</v>
      </c>
      <c r="E967" s="18" t="s">
        <v>3413</v>
      </c>
      <c r="F967" s="10">
        <v>1.28</v>
      </c>
      <c r="G967" s="11" t="s">
        <v>3502</v>
      </c>
      <c r="H967" s="11" t="s">
        <v>3519</v>
      </c>
      <c r="I967" s="11">
        <v>1960</v>
      </c>
      <c r="J967" s="11">
        <v>1998</v>
      </c>
    </row>
    <row r="968" spans="1:10" ht="14.5" customHeight="1" x14ac:dyDescent="0.35">
      <c r="A968" s="11" t="s">
        <v>1196</v>
      </c>
      <c r="B968" s="11" t="s">
        <v>213</v>
      </c>
      <c r="D968" s="19" t="s">
        <v>1208</v>
      </c>
      <c r="E968" s="18" t="s">
        <v>3413</v>
      </c>
      <c r="F968" s="10">
        <v>1.28</v>
      </c>
      <c r="G968" s="11" t="s">
        <v>3502</v>
      </c>
      <c r="H968" s="11" t="s">
        <v>3519</v>
      </c>
      <c r="I968" s="11">
        <v>1960</v>
      </c>
      <c r="J968" s="11">
        <v>1998</v>
      </c>
    </row>
    <row r="969" spans="1:10" ht="14.5" customHeight="1" x14ac:dyDescent="0.35">
      <c r="A969" s="11" t="s">
        <v>1196</v>
      </c>
      <c r="B969" s="11" t="s">
        <v>154</v>
      </c>
      <c r="D969" s="19" t="s">
        <v>1205</v>
      </c>
      <c r="E969" s="18" t="s">
        <v>3413</v>
      </c>
      <c r="F969" s="10">
        <v>1.28</v>
      </c>
      <c r="G969" s="11" t="s">
        <v>3502</v>
      </c>
      <c r="H969" s="11" t="s">
        <v>3519</v>
      </c>
      <c r="I969" s="11">
        <v>1960</v>
      </c>
      <c r="J969" s="11">
        <v>1998</v>
      </c>
    </row>
    <row r="970" spans="1:10" ht="14.5" customHeight="1" x14ac:dyDescent="0.35">
      <c r="A970" s="11" t="s">
        <v>1196</v>
      </c>
      <c r="B970" s="11" t="s">
        <v>33</v>
      </c>
      <c r="C970" s="11" t="s">
        <v>1201</v>
      </c>
      <c r="D970" s="19" t="s">
        <v>1202</v>
      </c>
      <c r="E970" s="18" t="s">
        <v>3413</v>
      </c>
      <c r="F970" s="10">
        <v>1.28</v>
      </c>
      <c r="G970" s="11" t="s">
        <v>3502</v>
      </c>
      <c r="H970" s="11" t="s">
        <v>3519</v>
      </c>
      <c r="I970" s="11">
        <v>1960</v>
      </c>
      <c r="J970" s="11">
        <v>1998</v>
      </c>
    </row>
    <row r="971" spans="1:10" ht="14.5" customHeight="1" x14ac:dyDescent="0.35">
      <c r="A971" s="11" t="s">
        <v>1196</v>
      </c>
      <c r="B971" s="11" t="s">
        <v>33</v>
      </c>
      <c r="D971" s="19" t="s">
        <v>1204</v>
      </c>
      <c r="E971" s="18" t="s">
        <v>3413</v>
      </c>
      <c r="F971" s="10">
        <v>1.28</v>
      </c>
      <c r="G971" s="11" t="s">
        <v>3502</v>
      </c>
      <c r="H971" s="11" t="s">
        <v>3519</v>
      </c>
      <c r="I971" s="11">
        <v>1960</v>
      </c>
      <c r="J971" s="11">
        <v>1998</v>
      </c>
    </row>
    <row r="972" spans="1:10" ht="14.5" customHeight="1" x14ac:dyDescent="0.35">
      <c r="A972" s="11" t="s">
        <v>1196</v>
      </c>
      <c r="B972" s="11" t="s">
        <v>8</v>
      </c>
      <c r="D972" s="19" t="s">
        <v>1197</v>
      </c>
      <c r="E972" s="18" t="s">
        <v>3413</v>
      </c>
      <c r="F972" s="10">
        <v>1.28</v>
      </c>
      <c r="G972" s="11" t="s">
        <v>3502</v>
      </c>
      <c r="H972" s="11" t="s">
        <v>3519</v>
      </c>
      <c r="I972" s="11">
        <v>1960</v>
      </c>
      <c r="J972" s="11">
        <v>1998</v>
      </c>
    </row>
    <row r="973" spans="1:10" ht="14.5" customHeight="1" x14ac:dyDescent="0.35">
      <c r="A973" s="11" t="s">
        <v>1196</v>
      </c>
      <c r="B973" s="11" t="s">
        <v>100</v>
      </c>
      <c r="D973" s="19" t="s">
        <v>1200</v>
      </c>
      <c r="E973" s="18" t="s">
        <v>3413</v>
      </c>
      <c r="F973" s="10">
        <v>1.28</v>
      </c>
      <c r="G973" s="11" t="s">
        <v>3502</v>
      </c>
      <c r="H973" s="11" t="s">
        <v>3519</v>
      </c>
      <c r="I973" s="11">
        <v>1960</v>
      </c>
      <c r="J973" s="11">
        <v>1998</v>
      </c>
    </row>
    <row r="974" spans="1:10" ht="14.5" customHeight="1" x14ac:dyDescent="0.35">
      <c r="A974" s="11" t="s">
        <v>1196</v>
      </c>
      <c r="B974" s="11" t="s">
        <v>190</v>
      </c>
      <c r="D974" s="19" t="s">
        <v>1203</v>
      </c>
      <c r="E974" s="18" t="s">
        <v>3413</v>
      </c>
      <c r="F974" s="10">
        <v>1.28</v>
      </c>
      <c r="G974" s="11" t="s">
        <v>3502</v>
      </c>
      <c r="H974" s="11" t="s">
        <v>3519</v>
      </c>
      <c r="I974" s="11">
        <v>1960</v>
      </c>
      <c r="J974" s="11">
        <v>1998</v>
      </c>
    </row>
    <row r="975" spans="1:10" ht="14.5" customHeight="1" x14ac:dyDescent="0.35">
      <c r="A975" s="11" t="s">
        <v>1196</v>
      </c>
      <c r="B975" s="11" t="s">
        <v>192</v>
      </c>
      <c r="D975" s="19" t="s">
        <v>1200</v>
      </c>
      <c r="E975" s="18" t="s">
        <v>3413</v>
      </c>
      <c r="F975" s="10">
        <v>1.28</v>
      </c>
      <c r="G975" s="11" t="s">
        <v>3502</v>
      </c>
      <c r="H975" s="11" t="s">
        <v>3519</v>
      </c>
      <c r="I975" s="11">
        <v>1960</v>
      </c>
      <c r="J975" s="11">
        <v>1998</v>
      </c>
    </row>
    <row r="976" spans="1:10" ht="14.5" customHeight="1" x14ac:dyDescent="0.35">
      <c r="A976" s="11" t="s">
        <v>1196</v>
      </c>
      <c r="B976" s="11" t="s">
        <v>198</v>
      </c>
      <c r="D976" s="19" t="s">
        <v>1200</v>
      </c>
      <c r="E976" s="18" t="s">
        <v>3413</v>
      </c>
      <c r="F976" s="10">
        <v>1.28</v>
      </c>
      <c r="G976" s="11" t="s">
        <v>3502</v>
      </c>
      <c r="H976" s="11" t="s">
        <v>3519</v>
      </c>
      <c r="I976" s="11">
        <v>1960</v>
      </c>
      <c r="J976" s="11">
        <v>1998</v>
      </c>
    </row>
    <row r="977" spans="1:10" ht="14.5" customHeight="1" x14ac:dyDescent="0.35">
      <c r="A977" s="11" t="s">
        <v>1196</v>
      </c>
      <c r="B977" s="11" t="s">
        <v>1198</v>
      </c>
      <c r="D977" s="19" t="s">
        <v>1199</v>
      </c>
      <c r="E977" s="18" t="s">
        <v>3413</v>
      </c>
      <c r="F977" s="10">
        <v>1.28</v>
      </c>
      <c r="G977" s="11" t="s">
        <v>3502</v>
      </c>
      <c r="H977" s="11" t="s">
        <v>3519</v>
      </c>
      <c r="I977" s="11">
        <v>1960</v>
      </c>
      <c r="J977" s="11">
        <v>1998</v>
      </c>
    </row>
    <row r="978" spans="1:10" ht="14.5" customHeight="1" x14ac:dyDescent="0.35">
      <c r="A978" s="11" t="s">
        <v>1209</v>
      </c>
      <c r="B978" s="11" t="s">
        <v>59</v>
      </c>
      <c r="D978" s="19" t="s">
        <v>1224</v>
      </c>
      <c r="E978" s="18" t="s">
        <v>3373</v>
      </c>
      <c r="F978" s="10">
        <v>0.75</v>
      </c>
      <c r="G978" s="11" t="s">
        <v>3525</v>
      </c>
      <c r="H978" s="11" t="s">
        <v>3525</v>
      </c>
      <c r="I978" s="11">
        <v>1930</v>
      </c>
      <c r="J978" s="11">
        <v>2000</v>
      </c>
    </row>
    <row r="979" spans="1:10" ht="14.5" customHeight="1" x14ac:dyDescent="0.35">
      <c r="A979" s="11" t="s">
        <v>1209</v>
      </c>
      <c r="B979" s="11" t="s">
        <v>625</v>
      </c>
      <c r="D979" s="19" t="s">
        <v>1218</v>
      </c>
      <c r="E979" s="18" t="s">
        <v>3373</v>
      </c>
      <c r="F979" s="10">
        <v>0.75</v>
      </c>
      <c r="G979" s="11" t="s">
        <v>3525</v>
      </c>
      <c r="H979" s="11" t="s">
        <v>3525</v>
      </c>
      <c r="I979" s="11">
        <v>1930</v>
      </c>
      <c r="J979" s="11">
        <v>2000</v>
      </c>
    </row>
    <row r="980" spans="1:10" ht="14.5" customHeight="1" x14ac:dyDescent="0.35">
      <c r="A980" s="11" t="s">
        <v>1209</v>
      </c>
      <c r="B980" s="11" t="s">
        <v>24</v>
      </c>
      <c r="D980" s="19" t="s">
        <v>1217</v>
      </c>
      <c r="E980" s="18" t="s">
        <v>3373</v>
      </c>
      <c r="F980" s="10">
        <v>0.75</v>
      </c>
      <c r="G980" s="11" t="s">
        <v>3525</v>
      </c>
      <c r="H980" s="11" t="s">
        <v>3525</v>
      </c>
      <c r="I980" s="11">
        <v>1930</v>
      </c>
      <c r="J980" s="11">
        <v>2000</v>
      </c>
    </row>
    <row r="981" spans="1:10" ht="14.5" customHeight="1" x14ac:dyDescent="0.35">
      <c r="A981" s="11" t="s">
        <v>1209</v>
      </c>
      <c r="B981" s="11" t="s">
        <v>25</v>
      </c>
      <c r="D981" s="11" t="s">
        <v>1225</v>
      </c>
      <c r="E981" s="18" t="s">
        <v>3373</v>
      </c>
      <c r="F981" s="10">
        <v>0.75</v>
      </c>
      <c r="G981" s="11" t="s">
        <v>3525</v>
      </c>
      <c r="H981" s="11" t="s">
        <v>3525</v>
      </c>
      <c r="I981" s="11">
        <v>1930</v>
      </c>
      <c r="J981" s="11">
        <v>2000</v>
      </c>
    </row>
    <row r="982" spans="1:10" ht="14.5" customHeight="1" x14ac:dyDescent="0.35">
      <c r="A982" s="11" t="s">
        <v>1209</v>
      </c>
      <c r="B982" s="11" t="s">
        <v>973</v>
      </c>
      <c r="D982" s="19" t="s">
        <v>1216</v>
      </c>
      <c r="E982" s="18" t="s">
        <v>3373</v>
      </c>
      <c r="F982" s="10">
        <v>0.75</v>
      </c>
      <c r="G982" s="11" t="s">
        <v>3525</v>
      </c>
      <c r="H982" s="11" t="s">
        <v>3525</v>
      </c>
      <c r="I982" s="11">
        <v>1930</v>
      </c>
      <c r="J982" s="11">
        <v>2000</v>
      </c>
    </row>
    <row r="983" spans="1:10" ht="14.5" customHeight="1" x14ac:dyDescent="0.35">
      <c r="A983" s="11" t="s">
        <v>1209</v>
      </c>
      <c r="B983" s="11" t="s">
        <v>33</v>
      </c>
      <c r="D983" s="19" t="s">
        <v>1212</v>
      </c>
      <c r="E983" s="18" t="s">
        <v>3373</v>
      </c>
      <c r="F983" s="10">
        <v>0.75</v>
      </c>
      <c r="G983" s="11" t="s">
        <v>3525</v>
      </c>
      <c r="H983" s="11" t="s">
        <v>3525</v>
      </c>
      <c r="I983" s="11">
        <v>1930</v>
      </c>
      <c r="J983" s="11">
        <v>2000</v>
      </c>
    </row>
    <row r="984" spans="1:10" ht="14.5" customHeight="1" x14ac:dyDescent="0.35">
      <c r="A984" s="11" t="s">
        <v>1209</v>
      </c>
      <c r="B984" s="11" t="s">
        <v>33</v>
      </c>
      <c r="C984" s="11" t="s">
        <v>1213</v>
      </c>
      <c r="D984" s="19" t="s">
        <v>1214</v>
      </c>
      <c r="E984" s="18" t="s">
        <v>3373</v>
      </c>
      <c r="F984" s="10">
        <v>0.75</v>
      </c>
      <c r="G984" s="11" t="s">
        <v>3525</v>
      </c>
      <c r="H984" s="11" t="s">
        <v>3525</v>
      </c>
      <c r="I984" s="11">
        <v>1930</v>
      </c>
      <c r="J984" s="11">
        <v>2000</v>
      </c>
    </row>
    <row r="985" spans="1:10" ht="14.5" customHeight="1" x14ac:dyDescent="0.35">
      <c r="A985" s="11" t="s">
        <v>1209</v>
      </c>
      <c r="B985" s="11" t="s">
        <v>33</v>
      </c>
      <c r="D985" s="19" t="s">
        <v>1215</v>
      </c>
      <c r="E985" s="18" t="s">
        <v>3373</v>
      </c>
      <c r="F985" s="10">
        <v>0.75</v>
      </c>
      <c r="G985" s="11" t="s">
        <v>3525</v>
      </c>
      <c r="H985" s="11" t="s">
        <v>3525</v>
      </c>
      <c r="I985" s="11">
        <v>1930</v>
      </c>
      <c r="J985" s="11">
        <v>2000</v>
      </c>
    </row>
    <row r="986" spans="1:10" ht="14.5" customHeight="1" x14ac:dyDescent="0.35">
      <c r="A986" s="11" t="s">
        <v>1209</v>
      </c>
      <c r="B986" s="11" t="s">
        <v>8</v>
      </c>
      <c r="D986" s="19" t="s">
        <v>1219</v>
      </c>
      <c r="E986" s="18" t="s">
        <v>3373</v>
      </c>
      <c r="F986" s="10">
        <v>0.75</v>
      </c>
      <c r="G986" s="11" t="s">
        <v>3525</v>
      </c>
      <c r="H986" s="11" t="s">
        <v>3525</v>
      </c>
      <c r="I986" s="11">
        <v>1930</v>
      </c>
      <c r="J986" s="11">
        <v>2000</v>
      </c>
    </row>
    <row r="987" spans="1:10" ht="14.5" customHeight="1" x14ac:dyDescent="0.35">
      <c r="A987" s="11" t="s">
        <v>1209</v>
      </c>
      <c r="B987" s="11" t="s">
        <v>8</v>
      </c>
      <c r="D987" s="19" t="s">
        <v>1220</v>
      </c>
      <c r="E987" s="18" t="s">
        <v>3373</v>
      </c>
      <c r="F987" s="10">
        <v>0.75</v>
      </c>
      <c r="G987" s="11" t="s">
        <v>3525</v>
      </c>
      <c r="H987" s="11" t="s">
        <v>3525</v>
      </c>
      <c r="I987" s="11">
        <v>1930</v>
      </c>
      <c r="J987" s="11">
        <v>2000</v>
      </c>
    </row>
    <row r="988" spans="1:10" ht="14.5" customHeight="1" x14ac:dyDescent="0.35">
      <c r="A988" s="11" t="s">
        <v>1209</v>
      </c>
      <c r="B988" s="11" t="s">
        <v>30</v>
      </c>
      <c r="D988" s="19" t="s">
        <v>1223</v>
      </c>
      <c r="E988" s="18" t="s">
        <v>3373</v>
      </c>
      <c r="F988" s="10">
        <v>0.75</v>
      </c>
      <c r="G988" s="11" t="s">
        <v>3525</v>
      </c>
      <c r="H988" s="11" t="s">
        <v>3525</v>
      </c>
      <c r="I988" s="11">
        <v>1930</v>
      </c>
      <c r="J988" s="11">
        <v>2000</v>
      </c>
    </row>
    <row r="989" spans="1:10" ht="14.5" customHeight="1" x14ac:dyDescent="0.35">
      <c r="A989" s="11" t="s">
        <v>1209</v>
      </c>
      <c r="B989" s="11" t="s">
        <v>619</v>
      </c>
      <c r="D989" s="19" t="s">
        <v>1222</v>
      </c>
      <c r="E989" s="18" t="s">
        <v>3373</v>
      </c>
      <c r="F989" s="10">
        <v>0.75</v>
      </c>
      <c r="G989" s="11" t="s">
        <v>3525</v>
      </c>
      <c r="H989" s="11" t="s">
        <v>3525</v>
      </c>
      <c r="I989" s="11">
        <v>1930</v>
      </c>
      <c r="J989" s="11">
        <v>2000</v>
      </c>
    </row>
    <row r="990" spans="1:10" ht="14.5" customHeight="1" x14ac:dyDescent="0.35">
      <c r="A990" s="11" t="s">
        <v>1209</v>
      </c>
      <c r="B990" s="11" t="s">
        <v>10</v>
      </c>
      <c r="D990" s="19" t="s">
        <v>1223</v>
      </c>
      <c r="E990" s="18" t="s">
        <v>3373</v>
      </c>
      <c r="F990" s="10">
        <v>0.75</v>
      </c>
      <c r="G990" s="11" t="s">
        <v>3525</v>
      </c>
      <c r="H990" s="11" t="s">
        <v>3525</v>
      </c>
      <c r="I990" s="11">
        <v>1930</v>
      </c>
      <c r="J990" s="11">
        <v>2000</v>
      </c>
    </row>
    <row r="991" spans="1:10" ht="14.5" customHeight="1" x14ac:dyDescent="0.35">
      <c r="A991" s="11" t="s">
        <v>1209</v>
      </c>
      <c r="B991" s="11" t="s">
        <v>19</v>
      </c>
      <c r="D991" s="19" t="s">
        <v>1223</v>
      </c>
      <c r="E991" s="18" t="s">
        <v>3373</v>
      </c>
      <c r="F991" s="10">
        <v>0.75</v>
      </c>
      <c r="G991" s="11" t="s">
        <v>3525</v>
      </c>
      <c r="H991" s="11" t="s">
        <v>3525</v>
      </c>
      <c r="I991" s="11">
        <v>1930</v>
      </c>
      <c r="J991" s="11">
        <v>2000</v>
      </c>
    </row>
    <row r="992" spans="1:10" ht="14.5" customHeight="1" x14ac:dyDescent="0.35">
      <c r="A992" s="11" t="s">
        <v>1209</v>
      </c>
      <c r="B992" s="11" t="s">
        <v>17</v>
      </c>
      <c r="D992" s="19" t="s">
        <v>1223</v>
      </c>
      <c r="E992" s="18" t="s">
        <v>3373</v>
      </c>
      <c r="F992" s="10">
        <v>0.75</v>
      </c>
      <c r="G992" s="11" t="s">
        <v>3525</v>
      </c>
      <c r="H992" s="11" t="s">
        <v>3525</v>
      </c>
      <c r="I992" s="11">
        <v>1930</v>
      </c>
      <c r="J992" s="11">
        <v>2000</v>
      </c>
    </row>
    <row r="993" spans="1:10" ht="14.5" customHeight="1" x14ac:dyDescent="0.35">
      <c r="A993" s="11" t="s">
        <v>1209</v>
      </c>
      <c r="B993" s="11" t="s">
        <v>975</v>
      </c>
      <c r="D993" s="19" t="s">
        <v>1221</v>
      </c>
      <c r="E993" s="18" t="s">
        <v>3373</v>
      </c>
      <c r="F993" s="10">
        <v>0.75</v>
      </c>
      <c r="G993" s="11" t="s">
        <v>3525</v>
      </c>
      <c r="H993" s="11" t="s">
        <v>3525</v>
      </c>
      <c r="I993" s="11">
        <v>1930</v>
      </c>
      <c r="J993" s="11">
        <v>2000</v>
      </c>
    </row>
    <row r="994" spans="1:10" ht="14.5" customHeight="1" x14ac:dyDescent="0.35">
      <c r="A994" s="11" t="s">
        <v>1209</v>
      </c>
      <c r="B994" s="11" t="s">
        <v>1210</v>
      </c>
      <c r="D994" s="19" t="s">
        <v>1211</v>
      </c>
      <c r="E994" s="18" t="s">
        <v>3373</v>
      </c>
      <c r="F994" s="10">
        <v>0.75</v>
      </c>
      <c r="G994" s="11" t="s">
        <v>3525</v>
      </c>
      <c r="H994" s="11" t="s">
        <v>3525</v>
      </c>
      <c r="I994" s="11">
        <v>1930</v>
      </c>
      <c r="J994" s="11">
        <v>2000</v>
      </c>
    </row>
    <row r="995" spans="1:10" ht="14.5" customHeight="1" x14ac:dyDescent="0.35">
      <c r="A995" s="11" t="s">
        <v>1226</v>
      </c>
      <c r="B995" s="11" t="s">
        <v>1234</v>
      </c>
      <c r="D995" s="19" t="s">
        <v>1235</v>
      </c>
      <c r="E995" s="18" t="s">
        <v>3414</v>
      </c>
      <c r="F995" s="10">
        <v>3.51</v>
      </c>
      <c r="G995" s="11" t="s">
        <v>3532</v>
      </c>
      <c r="H995" s="11" t="s">
        <v>3532</v>
      </c>
      <c r="I995" s="11">
        <v>2000</v>
      </c>
      <c r="J995" s="11">
        <v>2005</v>
      </c>
    </row>
    <row r="996" spans="1:10" ht="14.5" customHeight="1" x14ac:dyDescent="0.35">
      <c r="A996" s="11" t="s">
        <v>1226</v>
      </c>
      <c r="B996" s="11" t="s">
        <v>8</v>
      </c>
      <c r="D996" s="19" t="s">
        <v>1227</v>
      </c>
      <c r="E996" s="18" t="s">
        <v>3414</v>
      </c>
      <c r="F996" s="10">
        <v>3.51</v>
      </c>
      <c r="G996" s="11" t="s">
        <v>3532</v>
      </c>
      <c r="H996" s="11" t="s">
        <v>3532</v>
      </c>
      <c r="I996" s="11">
        <v>2000</v>
      </c>
      <c r="J996" s="11">
        <v>2005</v>
      </c>
    </row>
    <row r="997" spans="1:10" ht="14.5" customHeight="1" x14ac:dyDescent="0.35">
      <c r="A997" s="11" t="s">
        <v>1226</v>
      </c>
      <c r="B997" s="11" t="s">
        <v>1230</v>
      </c>
      <c r="D997" s="19" t="s">
        <v>1231</v>
      </c>
      <c r="E997" s="18" t="s">
        <v>3414</v>
      </c>
      <c r="F997" s="10">
        <v>3.51</v>
      </c>
      <c r="G997" s="11" t="s">
        <v>3532</v>
      </c>
      <c r="H997" s="11" t="s">
        <v>3532</v>
      </c>
      <c r="I997" s="11">
        <v>2000</v>
      </c>
      <c r="J997" s="11">
        <v>2005</v>
      </c>
    </row>
    <row r="998" spans="1:10" ht="14.5" customHeight="1" x14ac:dyDescent="0.35">
      <c r="A998" s="11" t="s">
        <v>1226</v>
      </c>
      <c r="B998" s="11" t="s">
        <v>1230</v>
      </c>
      <c r="D998" s="19" t="s">
        <v>1232</v>
      </c>
      <c r="E998" s="18" t="s">
        <v>3414</v>
      </c>
      <c r="F998" s="10">
        <v>3.51</v>
      </c>
      <c r="G998" s="11" t="s">
        <v>3532</v>
      </c>
      <c r="H998" s="11" t="s">
        <v>3532</v>
      </c>
      <c r="I998" s="11">
        <v>2000</v>
      </c>
      <c r="J998" s="11">
        <v>2005</v>
      </c>
    </row>
    <row r="999" spans="1:10" ht="14.5" customHeight="1" x14ac:dyDescent="0.35">
      <c r="A999" s="11" t="s">
        <v>1226</v>
      </c>
      <c r="B999" s="11" t="s">
        <v>1230</v>
      </c>
      <c r="D999" s="19" t="s">
        <v>1233</v>
      </c>
      <c r="E999" s="18" t="s">
        <v>3414</v>
      </c>
      <c r="F999" s="10">
        <v>3.51</v>
      </c>
      <c r="G999" s="11" t="s">
        <v>3532</v>
      </c>
      <c r="H999" s="11" t="s">
        <v>3532</v>
      </c>
      <c r="I999" s="11">
        <v>2000</v>
      </c>
      <c r="J999" s="11">
        <v>2005</v>
      </c>
    </row>
    <row r="1000" spans="1:10" ht="14.5" customHeight="1" x14ac:dyDescent="0.35">
      <c r="A1000" s="11" t="s">
        <v>1226</v>
      </c>
      <c r="B1000" s="11" t="s">
        <v>1228</v>
      </c>
      <c r="D1000" s="19" t="s">
        <v>1229</v>
      </c>
      <c r="E1000" s="18" t="s">
        <v>3414</v>
      </c>
      <c r="F1000" s="10">
        <v>3.51</v>
      </c>
      <c r="G1000" s="11" t="s">
        <v>3532</v>
      </c>
      <c r="H1000" s="11" t="s">
        <v>3532</v>
      </c>
      <c r="I1000" s="11">
        <v>2000</v>
      </c>
      <c r="J1000" s="11">
        <v>2005</v>
      </c>
    </row>
    <row r="1001" spans="1:10" ht="14.5" customHeight="1" x14ac:dyDescent="0.35">
      <c r="A1001" s="11" t="s">
        <v>1226</v>
      </c>
      <c r="B1001" s="11" t="s">
        <v>1228</v>
      </c>
      <c r="D1001" s="19" t="s">
        <v>1227</v>
      </c>
      <c r="E1001" s="18" t="s">
        <v>3414</v>
      </c>
      <c r="F1001" s="10">
        <v>3.51</v>
      </c>
      <c r="G1001" s="11" t="s">
        <v>3532</v>
      </c>
      <c r="H1001" s="11" t="s">
        <v>3532</v>
      </c>
      <c r="I1001" s="11">
        <v>2000</v>
      </c>
      <c r="J1001" s="11">
        <v>2005</v>
      </c>
    </row>
    <row r="1002" spans="1:10" ht="14.5" customHeight="1" x14ac:dyDescent="0.35">
      <c r="A1002" s="11" t="s">
        <v>1236</v>
      </c>
      <c r="B1002" s="11" t="s">
        <v>1252</v>
      </c>
      <c r="D1002" s="19" t="s">
        <v>1253</v>
      </c>
      <c r="E1002" s="18" t="s">
        <v>3415</v>
      </c>
      <c r="F1002" s="10" t="s">
        <v>3369</v>
      </c>
      <c r="G1002" s="11" t="s">
        <v>3539</v>
      </c>
      <c r="H1002" s="11" t="s">
        <v>3540</v>
      </c>
      <c r="I1002" s="11">
        <v>1990</v>
      </c>
      <c r="J1002" s="11">
        <v>2008</v>
      </c>
    </row>
    <row r="1003" spans="1:10" ht="14.5" customHeight="1" x14ac:dyDescent="0.35">
      <c r="A1003" s="11" t="s">
        <v>1236</v>
      </c>
      <c r="B1003" s="11" t="s">
        <v>1252</v>
      </c>
      <c r="D1003" s="19" t="s">
        <v>1261</v>
      </c>
      <c r="E1003" s="18" t="s">
        <v>3415</v>
      </c>
      <c r="F1003" s="10" t="s">
        <v>3369</v>
      </c>
      <c r="G1003" s="11" t="s">
        <v>3539</v>
      </c>
      <c r="H1003" s="11" t="s">
        <v>3540</v>
      </c>
      <c r="I1003" s="11">
        <v>1990</v>
      </c>
      <c r="J1003" s="11">
        <v>2008</v>
      </c>
    </row>
    <row r="1004" spans="1:10" ht="14.5" customHeight="1" x14ac:dyDescent="0.35">
      <c r="A1004" s="11" t="s">
        <v>1236</v>
      </c>
      <c r="B1004" s="11" t="s">
        <v>154</v>
      </c>
      <c r="D1004" s="19" t="s">
        <v>1251</v>
      </c>
      <c r="E1004" s="18" t="s">
        <v>3415</v>
      </c>
      <c r="F1004" s="10" t="s">
        <v>3369</v>
      </c>
      <c r="G1004" s="11" t="s">
        <v>3539</v>
      </c>
      <c r="H1004" s="11" t="s">
        <v>3540</v>
      </c>
      <c r="I1004" s="11">
        <v>1990</v>
      </c>
      <c r="J1004" s="11">
        <v>2008</v>
      </c>
    </row>
    <row r="1005" spans="1:10" ht="14.5" customHeight="1" x14ac:dyDescent="0.35">
      <c r="A1005" s="11" t="s">
        <v>1236</v>
      </c>
      <c r="B1005" s="11" t="s">
        <v>154</v>
      </c>
      <c r="D1005" s="19" t="s">
        <v>1263</v>
      </c>
      <c r="E1005" s="18" t="s">
        <v>3415</v>
      </c>
      <c r="F1005" s="10" t="s">
        <v>3369</v>
      </c>
      <c r="G1005" s="11" t="s">
        <v>3539</v>
      </c>
      <c r="H1005" s="11" t="s">
        <v>3540</v>
      </c>
      <c r="I1005" s="11">
        <v>1990</v>
      </c>
      <c r="J1005" s="11">
        <v>2008</v>
      </c>
    </row>
    <row r="1006" spans="1:10" ht="14.5" customHeight="1" x14ac:dyDescent="0.35">
      <c r="A1006" s="11" t="s">
        <v>1236</v>
      </c>
      <c r="B1006" s="11" t="s">
        <v>20</v>
      </c>
      <c r="D1006" s="19" t="s">
        <v>1250</v>
      </c>
      <c r="E1006" s="18" t="s">
        <v>3415</v>
      </c>
      <c r="F1006" s="10" t="s">
        <v>3369</v>
      </c>
      <c r="G1006" s="11" t="s">
        <v>3539</v>
      </c>
      <c r="H1006" s="11" t="s">
        <v>3540</v>
      </c>
      <c r="I1006" s="11">
        <v>1990</v>
      </c>
      <c r="J1006" s="11">
        <v>2008</v>
      </c>
    </row>
    <row r="1007" spans="1:10" ht="14.5" customHeight="1" x14ac:dyDescent="0.35">
      <c r="A1007" s="11" t="s">
        <v>1236</v>
      </c>
      <c r="B1007" s="11" t="s">
        <v>20</v>
      </c>
      <c r="D1007" s="19" t="s">
        <v>1254</v>
      </c>
      <c r="E1007" s="18" t="s">
        <v>3415</v>
      </c>
      <c r="F1007" s="10" t="s">
        <v>3369</v>
      </c>
      <c r="G1007" s="11" t="s">
        <v>3539</v>
      </c>
      <c r="H1007" s="11" t="s">
        <v>3540</v>
      </c>
      <c r="I1007" s="11">
        <v>1990</v>
      </c>
      <c r="J1007" s="11">
        <v>2008</v>
      </c>
    </row>
    <row r="1008" spans="1:10" ht="14.5" customHeight="1" x14ac:dyDescent="0.35">
      <c r="A1008" s="11" t="s">
        <v>1236</v>
      </c>
      <c r="B1008" s="11" t="s">
        <v>20</v>
      </c>
      <c r="D1008" s="19" t="s">
        <v>1262</v>
      </c>
      <c r="E1008" s="18" t="s">
        <v>3415</v>
      </c>
      <c r="F1008" s="10" t="s">
        <v>3369</v>
      </c>
      <c r="G1008" s="11" t="s">
        <v>3539</v>
      </c>
      <c r="H1008" s="11" t="s">
        <v>3540</v>
      </c>
      <c r="I1008" s="11">
        <v>1990</v>
      </c>
      <c r="J1008" s="11">
        <v>2008</v>
      </c>
    </row>
    <row r="1009" spans="1:10" ht="14.5" customHeight="1" x14ac:dyDescent="0.35">
      <c r="A1009" s="11" t="s">
        <v>1236</v>
      </c>
      <c r="B1009" s="11" t="s">
        <v>33</v>
      </c>
      <c r="D1009" s="19" t="s">
        <v>1244</v>
      </c>
      <c r="E1009" s="18" t="s">
        <v>3415</v>
      </c>
      <c r="F1009" s="10" t="s">
        <v>3369</v>
      </c>
      <c r="G1009" s="11" t="s">
        <v>3539</v>
      </c>
      <c r="H1009" s="11" t="s">
        <v>3540</v>
      </c>
      <c r="I1009" s="11">
        <v>1990</v>
      </c>
      <c r="J1009" s="11">
        <v>2008</v>
      </c>
    </row>
    <row r="1010" spans="1:10" ht="14.5" customHeight="1" x14ac:dyDescent="0.35">
      <c r="A1010" s="11" t="s">
        <v>1236</v>
      </c>
      <c r="B1010" s="11" t="s">
        <v>33</v>
      </c>
      <c r="C1010" s="11" t="s">
        <v>1260</v>
      </c>
      <c r="D1010" s="19" t="s">
        <v>1244</v>
      </c>
      <c r="E1010" s="18" t="s">
        <v>3415</v>
      </c>
      <c r="F1010" s="10" t="s">
        <v>3369</v>
      </c>
      <c r="G1010" s="11" t="s">
        <v>3539</v>
      </c>
      <c r="H1010" s="11" t="s">
        <v>3540</v>
      </c>
      <c r="I1010" s="11">
        <v>1990</v>
      </c>
      <c r="J1010" s="11">
        <v>2008</v>
      </c>
    </row>
    <row r="1011" spans="1:10" ht="14.5" customHeight="1" x14ac:dyDescent="0.35">
      <c r="A1011" s="11" t="s">
        <v>1236</v>
      </c>
      <c r="B1011" s="11" t="s">
        <v>8</v>
      </c>
      <c r="D1011" s="19" t="s">
        <v>1248</v>
      </c>
      <c r="E1011" s="18" t="s">
        <v>3415</v>
      </c>
      <c r="F1011" s="10" t="s">
        <v>3369</v>
      </c>
      <c r="G1011" s="11" t="s">
        <v>3539</v>
      </c>
      <c r="H1011" s="11" t="s">
        <v>3540</v>
      </c>
      <c r="I1011" s="11">
        <v>1990</v>
      </c>
      <c r="J1011" s="11">
        <v>2008</v>
      </c>
    </row>
    <row r="1012" spans="1:10" ht="14.5" customHeight="1" x14ac:dyDescent="0.35">
      <c r="A1012" s="11" t="s">
        <v>1236</v>
      </c>
      <c r="B1012" s="11" t="s">
        <v>8</v>
      </c>
      <c r="D1012" s="19" t="s">
        <v>1249</v>
      </c>
      <c r="E1012" s="18" t="s">
        <v>3415</v>
      </c>
      <c r="F1012" s="10" t="s">
        <v>3369</v>
      </c>
      <c r="G1012" s="11" t="s">
        <v>3539</v>
      </c>
      <c r="H1012" s="11" t="s">
        <v>3540</v>
      </c>
      <c r="I1012" s="11">
        <v>1990</v>
      </c>
      <c r="J1012" s="11">
        <v>2008</v>
      </c>
    </row>
    <row r="1013" spans="1:10" ht="14.5" customHeight="1" x14ac:dyDescent="0.35">
      <c r="A1013" s="11" t="s">
        <v>1236</v>
      </c>
      <c r="B1013" s="11" t="s">
        <v>8</v>
      </c>
      <c r="D1013" s="19" t="s">
        <v>1256</v>
      </c>
      <c r="E1013" s="18" t="s">
        <v>3415</v>
      </c>
      <c r="F1013" s="10" t="s">
        <v>3369</v>
      </c>
      <c r="G1013" s="11" t="s">
        <v>3539</v>
      </c>
      <c r="H1013" s="11" t="s">
        <v>3540</v>
      </c>
      <c r="I1013" s="11">
        <v>1990</v>
      </c>
      <c r="J1013" s="11">
        <v>2008</v>
      </c>
    </row>
    <row r="1014" spans="1:10" ht="14.5" customHeight="1" x14ac:dyDescent="0.35">
      <c r="A1014" s="11" t="s">
        <v>1236</v>
      </c>
      <c r="B1014" s="11" t="s">
        <v>8</v>
      </c>
      <c r="D1014" s="19" t="s">
        <v>1257</v>
      </c>
      <c r="E1014" s="18" t="s">
        <v>3415</v>
      </c>
      <c r="F1014" s="10" t="s">
        <v>3369</v>
      </c>
      <c r="G1014" s="11" t="s">
        <v>3539</v>
      </c>
      <c r="H1014" s="11" t="s">
        <v>3540</v>
      </c>
      <c r="I1014" s="11">
        <v>1990</v>
      </c>
      <c r="J1014" s="11">
        <v>2008</v>
      </c>
    </row>
    <row r="1015" spans="1:10" ht="14.5" customHeight="1" x14ac:dyDescent="0.35">
      <c r="A1015" s="11" t="s">
        <v>1236</v>
      </c>
      <c r="B1015" s="11" t="s">
        <v>1242</v>
      </c>
      <c r="D1015" s="19" t="s">
        <v>1243</v>
      </c>
      <c r="E1015" s="18" t="s">
        <v>3415</v>
      </c>
      <c r="F1015" s="10" t="s">
        <v>3369</v>
      </c>
      <c r="G1015" s="11" t="s">
        <v>3539</v>
      </c>
      <c r="H1015" s="11" t="s">
        <v>3540</v>
      </c>
      <c r="I1015" s="11">
        <v>1990</v>
      </c>
      <c r="J1015" s="11">
        <v>2008</v>
      </c>
    </row>
    <row r="1016" spans="1:10" ht="14.5" customHeight="1" x14ac:dyDescent="0.35">
      <c r="A1016" s="11" t="s">
        <v>1236</v>
      </c>
      <c r="B1016" s="11" t="s">
        <v>1242</v>
      </c>
      <c r="D1016" s="19" t="s">
        <v>1246</v>
      </c>
      <c r="E1016" s="18" t="s">
        <v>3415</v>
      </c>
      <c r="F1016" s="10" t="s">
        <v>3369</v>
      </c>
      <c r="G1016" s="11" t="s">
        <v>3539</v>
      </c>
      <c r="H1016" s="11" t="s">
        <v>3540</v>
      </c>
      <c r="I1016" s="11">
        <v>1990</v>
      </c>
      <c r="J1016" s="11">
        <v>2008</v>
      </c>
    </row>
    <row r="1017" spans="1:10" ht="14.5" customHeight="1" x14ac:dyDescent="0.35">
      <c r="A1017" s="11" t="s">
        <v>1236</v>
      </c>
      <c r="B1017" s="11" t="s">
        <v>1242</v>
      </c>
      <c r="D1017" s="19" t="s">
        <v>1243</v>
      </c>
      <c r="E1017" s="18" t="s">
        <v>3415</v>
      </c>
      <c r="F1017" s="10" t="s">
        <v>3369</v>
      </c>
      <c r="G1017" s="11" t="s">
        <v>3539</v>
      </c>
      <c r="H1017" s="11" t="s">
        <v>3540</v>
      </c>
      <c r="I1017" s="11">
        <v>1990</v>
      </c>
      <c r="J1017" s="11">
        <v>2008</v>
      </c>
    </row>
    <row r="1018" spans="1:10" ht="14.5" customHeight="1" x14ac:dyDescent="0.35">
      <c r="A1018" s="11" t="s">
        <v>1236</v>
      </c>
      <c r="B1018" s="11" t="s">
        <v>196</v>
      </c>
      <c r="D1018" s="19" t="s">
        <v>1259</v>
      </c>
      <c r="E1018" s="18" t="s">
        <v>3415</v>
      </c>
      <c r="F1018" s="10" t="s">
        <v>3369</v>
      </c>
      <c r="G1018" s="11" t="s">
        <v>3539</v>
      </c>
      <c r="H1018" s="11" t="s">
        <v>3540</v>
      </c>
      <c r="I1018" s="11">
        <v>1990</v>
      </c>
      <c r="J1018" s="11">
        <v>2008</v>
      </c>
    </row>
    <row r="1019" spans="1:10" ht="14.5" customHeight="1" x14ac:dyDescent="0.35">
      <c r="A1019" s="11" t="s">
        <v>1236</v>
      </c>
      <c r="B1019" s="11" t="s">
        <v>145</v>
      </c>
      <c r="D1019" s="19" t="s">
        <v>1241</v>
      </c>
      <c r="E1019" s="18" t="s">
        <v>3415</v>
      </c>
      <c r="F1019" s="10" t="s">
        <v>3369</v>
      </c>
      <c r="G1019" s="11" t="s">
        <v>3539</v>
      </c>
      <c r="H1019" s="11" t="s">
        <v>3540</v>
      </c>
      <c r="I1019" s="11">
        <v>1990</v>
      </c>
      <c r="J1019" s="11">
        <v>2008</v>
      </c>
    </row>
    <row r="1020" spans="1:10" ht="14.5" customHeight="1" x14ac:dyDescent="0.35">
      <c r="A1020" s="11" t="s">
        <v>1236</v>
      </c>
      <c r="B1020" s="11" t="s">
        <v>145</v>
      </c>
      <c r="D1020" s="19" t="s">
        <v>1247</v>
      </c>
      <c r="E1020" s="18" t="s">
        <v>3415</v>
      </c>
      <c r="F1020" s="10" t="s">
        <v>3369</v>
      </c>
      <c r="G1020" s="11" t="s">
        <v>3539</v>
      </c>
      <c r="H1020" s="11" t="s">
        <v>3540</v>
      </c>
      <c r="I1020" s="11">
        <v>1990</v>
      </c>
      <c r="J1020" s="11">
        <v>2008</v>
      </c>
    </row>
    <row r="1021" spans="1:10" ht="14.5" customHeight="1" x14ac:dyDescent="0.35">
      <c r="A1021" s="11" t="s">
        <v>1236</v>
      </c>
      <c r="B1021" s="11" t="s">
        <v>1239</v>
      </c>
      <c r="D1021" s="19" t="s">
        <v>1240</v>
      </c>
      <c r="E1021" s="18" t="s">
        <v>3415</v>
      </c>
      <c r="F1021" s="10" t="s">
        <v>3369</v>
      </c>
      <c r="G1021" s="11" t="s">
        <v>3539</v>
      </c>
      <c r="H1021" s="11" t="s">
        <v>3540</v>
      </c>
      <c r="I1021" s="11">
        <v>1990</v>
      </c>
      <c r="J1021" s="11">
        <v>2008</v>
      </c>
    </row>
    <row r="1022" spans="1:10" ht="14.5" customHeight="1" x14ac:dyDescent="0.35">
      <c r="A1022" s="11" t="s">
        <v>1236</v>
      </c>
      <c r="B1022" s="11" t="s">
        <v>1239</v>
      </c>
      <c r="D1022" s="19" t="s">
        <v>1245</v>
      </c>
      <c r="E1022" s="18" t="s">
        <v>3415</v>
      </c>
      <c r="F1022" s="10" t="s">
        <v>3369</v>
      </c>
      <c r="G1022" s="11" t="s">
        <v>3539</v>
      </c>
      <c r="H1022" s="11" t="s">
        <v>3540</v>
      </c>
      <c r="I1022" s="11">
        <v>1990</v>
      </c>
      <c r="J1022" s="11">
        <v>2008</v>
      </c>
    </row>
    <row r="1023" spans="1:10" ht="14.5" customHeight="1" x14ac:dyDescent="0.35">
      <c r="A1023" s="11" t="s">
        <v>1236</v>
      </c>
      <c r="B1023" s="11" t="s">
        <v>1239</v>
      </c>
      <c r="D1023" s="19" t="s">
        <v>1258</v>
      </c>
      <c r="E1023" s="18" t="s">
        <v>3415</v>
      </c>
      <c r="F1023" s="10" t="s">
        <v>3369</v>
      </c>
      <c r="G1023" s="11" t="s">
        <v>3539</v>
      </c>
      <c r="H1023" s="11" t="s">
        <v>3540</v>
      </c>
      <c r="I1023" s="11">
        <v>1990</v>
      </c>
      <c r="J1023" s="11">
        <v>2008</v>
      </c>
    </row>
    <row r="1024" spans="1:10" ht="14.5" customHeight="1" x14ac:dyDescent="0.35">
      <c r="A1024" s="11" t="s">
        <v>1236</v>
      </c>
      <c r="B1024" s="11" t="s">
        <v>1255</v>
      </c>
      <c r="D1024" s="19" t="s">
        <v>1238</v>
      </c>
      <c r="E1024" s="18" t="s">
        <v>3415</v>
      </c>
      <c r="F1024" s="10" t="s">
        <v>3369</v>
      </c>
      <c r="G1024" s="11" t="s">
        <v>3539</v>
      </c>
      <c r="H1024" s="11" t="s">
        <v>3540</v>
      </c>
      <c r="I1024" s="11">
        <v>1990</v>
      </c>
      <c r="J1024" s="11">
        <v>2008</v>
      </c>
    </row>
    <row r="1025" spans="1:10" ht="14.5" customHeight="1" x14ac:dyDescent="0.35">
      <c r="A1025" s="11" t="s">
        <v>1236</v>
      </c>
      <c r="B1025" s="11" t="s">
        <v>1237</v>
      </c>
      <c r="D1025" s="19" t="s">
        <v>1238</v>
      </c>
      <c r="E1025" s="18" t="s">
        <v>3415</v>
      </c>
      <c r="F1025" s="10" t="s">
        <v>3369</v>
      </c>
      <c r="G1025" s="11" t="s">
        <v>3539</v>
      </c>
      <c r="H1025" s="11" t="s">
        <v>3540</v>
      </c>
      <c r="I1025" s="11">
        <v>1990</v>
      </c>
      <c r="J1025" s="11">
        <v>2008</v>
      </c>
    </row>
    <row r="1026" spans="1:10" ht="14.5" customHeight="1" x14ac:dyDescent="0.35">
      <c r="A1026" s="11" t="s">
        <v>1264</v>
      </c>
      <c r="B1026" s="11" t="s">
        <v>213</v>
      </c>
      <c r="D1026" s="19" t="s">
        <v>1279</v>
      </c>
      <c r="E1026" s="18" t="s">
        <v>3416</v>
      </c>
      <c r="F1026" s="10" t="s">
        <v>3362</v>
      </c>
    </row>
    <row r="1027" spans="1:10" ht="14.5" customHeight="1" x14ac:dyDescent="0.35">
      <c r="A1027" s="11" t="s">
        <v>1264</v>
      </c>
      <c r="B1027" s="11" t="s">
        <v>1273</v>
      </c>
      <c r="D1027" s="19" t="s">
        <v>1274</v>
      </c>
      <c r="E1027" s="18" t="s">
        <v>3416</v>
      </c>
      <c r="F1027" s="10" t="s">
        <v>3362</v>
      </c>
    </row>
    <row r="1028" spans="1:10" ht="14.5" customHeight="1" x14ac:dyDescent="0.35">
      <c r="A1028" s="11" t="s">
        <v>1264</v>
      </c>
      <c r="B1028" s="11" t="s">
        <v>625</v>
      </c>
      <c r="D1028" s="19" t="s">
        <v>1272</v>
      </c>
      <c r="E1028" s="18" t="s">
        <v>3416</v>
      </c>
      <c r="F1028" s="10" t="s">
        <v>3362</v>
      </c>
    </row>
    <row r="1029" spans="1:10" ht="14.5" customHeight="1" x14ac:dyDescent="0.35">
      <c r="A1029" s="11" t="s">
        <v>1264</v>
      </c>
      <c r="B1029" s="11" t="s">
        <v>25</v>
      </c>
      <c r="D1029" s="19" t="s">
        <v>1269</v>
      </c>
      <c r="E1029" s="18" t="s">
        <v>3416</v>
      </c>
      <c r="F1029" s="10" t="s">
        <v>3362</v>
      </c>
    </row>
    <row r="1030" spans="1:10" ht="14.5" customHeight="1" x14ac:dyDescent="0.35">
      <c r="A1030" s="11" t="s">
        <v>1264</v>
      </c>
      <c r="B1030" s="11" t="s">
        <v>8</v>
      </c>
      <c r="D1030" s="19" t="s">
        <v>1267</v>
      </c>
      <c r="E1030" s="18" t="s">
        <v>3416</v>
      </c>
      <c r="F1030" s="10" t="s">
        <v>3362</v>
      </c>
    </row>
    <row r="1031" spans="1:10" ht="14.5" customHeight="1" x14ac:dyDescent="0.35">
      <c r="A1031" s="11" t="s">
        <v>1264</v>
      </c>
      <c r="B1031" s="11" t="s">
        <v>192</v>
      </c>
      <c r="D1031" s="19" t="s">
        <v>1268</v>
      </c>
      <c r="E1031" s="18" t="s">
        <v>3416</v>
      </c>
      <c r="F1031" s="10" t="s">
        <v>3362</v>
      </c>
      <c r="G1031" s="11" t="s">
        <v>3541</v>
      </c>
      <c r="H1031" s="11" t="s">
        <v>3502</v>
      </c>
      <c r="I1031" s="11">
        <v>2000</v>
      </c>
      <c r="J1031" s="11">
        <v>2005</v>
      </c>
    </row>
    <row r="1032" spans="1:10" ht="14.5" customHeight="1" x14ac:dyDescent="0.35">
      <c r="A1032" s="11" t="s">
        <v>1264</v>
      </c>
      <c r="B1032" s="11" t="s">
        <v>192</v>
      </c>
      <c r="D1032" s="19" t="s">
        <v>1268</v>
      </c>
      <c r="E1032" s="18" t="s">
        <v>3416</v>
      </c>
      <c r="F1032" s="10" t="s">
        <v>3362</v>
      </c>
      <c r="G1032" s="11" t="s">
        <v>3543</v>
      </c>
      <c r="H1032" s="11" t="s">
        <v>3502</v>
      </c>
      <c r="I1032" s="11">
        <v>2000</v>
      </c>
      <c r="J1032" s="11">
        <v>2005</v>
      </c>
    </row>
    <row r="1033" spans="1:10" ht="14.5" customHeight="1" x14ac:dyDescent="0.35">
      <c r="A1033" s="11" t="s">
        <v>1264</v>
      </c>
      <c r="B1033" s="11" t="s">
        <v>1275</v>
      </c>
      <c r="D1033" s="19" t="s">
        <v>1271</v>
      </c>
      <c r="E1033" s="18" t="s">
        <v>3416</v>
      </c>
      <c r="F1033" s="10" t="s">
        <v>3362</v>
      </c>
      <c r="G1033" s="11" t="s">
        <v>3541</v>
      </c>
      <c r="H1033" s="11" t="s">
        <v>3502</v>
      </c>
      <c r="I1033" s="11">
        <v>2000</v>
      </c>
      <c r="J1033" s="11">
        <v>2005</v>
      </c>
    </row>
    <row r="1034" spans="1:10" ht="14.5" customHeight="1" x14ac:dyDescent="0.35">
      <c r="A1034" s="11" t="s">
        <v>1264</v>
      </c>
      <c r="B1034" s="11" t="s">
        <v>1275</v>
      </c>
      <c r="D1034" s="19" t="s">
        <v>3542</v>
      </c>
      <c r="E1034" s="18" t="s">
        <v>3416</v>
      </c>
      <c r="F1034" s="10" t="s">
        <v>3362</v>
      </c>
      <c r="G1034" s="11" t="s">
        <v>3543</v>
      </c>
      <c r="H1034" s="11" t="s">
        <v>3502</v>
      </c>
      <c r="I1034" s="11">
        <v>2000</v>
      </c>
      <c r="J1034" s="11">
        <v>2005</v>
      </c>
    </row>
    <row r="1035" spans="1:10" ht="14.5" customHeight="1" x14ac:dyDescent="0.35">
      <c r="A1035" s="11" t="s">
        <v>1264</v>
      </c>
      <c r="B1035" s="11" t="s">
        <v>619</v>
      </c>
      <c r="D1035" s="19" t="s">
        <v>1271</v>
      </c>
      <c r="E1035" s="18" t="s">
        <v>3416</v>
      </c>
      <c r="F1035" s="10" t="s">
        <v>3362</v>
      </c>
      <c r="G1035" s="11" t="s">
        <v>3541</v>
      </c>
      <c r="H1035" s="11" t="s">
        <v>3502</v>
      </c>
      <c r="I1035" s="11">
        <v>2000</v>
      </c>
      <c r="J1035" s="11">
        <v>2005</v>
      </c>
    </row>
    <row r="1036" spans="1:10" ht="14.5" customHeight="1" x14ac:dyDescent="0.35">
      <c r="A1036" s="11" t="s">
        <v>1264</v>
      </c>
      <c r="B1036" s="11" t="s">
        <v>619</v>
      </c>
      <c r="D1036" s="19" t="s">
        <v>1271</v>
      </c>
      <c r="E1036" s="18" t="s">
        <v>3416</v>
      </c>
      <c r="F1036" s="10" t="s">
        <v>3362</v>
      </c>
      <c r="G1036" s="11" t="s">
        <v>3543</v>
      </c>
      <c r="H1036" s="11" t="s">
        <v>3502</v>
      </c>
      <c r="I1036" s="11">
        <v>2000</v>
      </c>
      <c r="J1036" s="11">
        <v>2005</v>
      </c>
    </row>
    <row r="1037" spans="1:10" ht="14.5" customHeight="1" x14ac:dyDescent="0.35">
      <c r="A1037" s="11" t="s">
        <v>1264</v>
      </c>
      <c r="B1037" s="11" t="s">
        <v>19</v>
      </c>
      <c r="D1037" s="19" t="s">
        <v>1270</v>
      </c>
      <c r="E1037" s="18" t="s">
        <v>3416</v>
      </c>
      <c r="F1037" s="10" t="s">
        <v>3362</v>
      </c>
      <c r="G1037" s="11" t="s">
        <v>3541</v>
      </c>
      <c r="H1037" s="11" t="s">
        <v>3502</v>
      </c>
      <c r="I1037" s="11">
        <v>2000</v>
      </c>
      <c r="J1037" s="11">
        <v>2005</v>
      </c>
    </row>
    <row r="1038" spans="1:10" ht="14.5" customHeight="1" x14ac:dyDescent="0.35">
      <c r="A1038" s="11" t="s">
        <v>1264</v>
      </c>
      <c r="B1038" s="11" t="s">
        <v>19</v>
      </c>
      <c r="D1038" s="19" t="s">
        <v>1270</v>
      </c>
      <c r="E1038" s="18" t="s">
        <v>3416</v>
      </c>
      <c r="F1038" s="10" t="s">
        <v>3362</v>
      </c>
      <c r="G1038" s="11" t="s">
        <v>3543</v>
      </c>
      <c r="H1038" s="11" t="s">
        <v>3502</v>
      </c>
      <c r="I1038" s="11">
        <v>2000</v>
      </c>
      <c r="J1038" s="11">
        <v>2005</v>
      </c>
    </row>
    <row r="1039" spans="1:10" ht="14.5" customHeight="1" x14ac:dyDescent="0.35">
      <c r="A1039" s="11" t="s">
        <v>1264</v>
      </c>
      <c r="B1039" s="11" t="s">
        <v>1265</v>
      </c>
      <c r="D1039" s="19" t="s">
        <v>1266</v>
      </c>
      <c r="E1039" s="18" t="s">
        <v>3416</v>
      </c>
      <c r="F1039" s="10" t="s">
        <v>3362</v>
      </c>
    </row>
    <row r="1040" spans="1:10" ht="14.5" customHeight="1" x14ac:dyDescent="0.35">
      <c r="A1040" s="11" t="s">
        <v>1264</v>
      </c>
      <c r="B1040" s="11" t="s">
        <v>1265</v>
      </c>
      <c r="D1040" s="19" t="s">
        <v>1276</v>
      </c>
      <c r="E1040" s="18" t="s">
        <v>3416</v>
      </c>
      <c r="F1040" s="10" t="s">
        <v>3362</v>
      </c>
    </row>
    <row r="1041" spans="1:10" ht="14.5" customHeight="1" x14ac:dyDescent="0.35">
      <c r="A1041" s="11" t="s">
        <v>1264</v>
      </c>
      <c r="B1041" s="11" t="s">
        <v>1277</v>
      </c>
      <c r="D1041" s="19" t="s">
        <v>1278</v>
      </c>
      <c r="E1041" s="18" t="s">
        <v>3416</v>
      </c>
      <c r="F1041" s="10" t="s">
        <v>3362</v>
      </c>
    </row>
    <row r="1042" spans="1:10" ht="14.5" customHeight="1" x14ac:dyDescent="0.35">
      <c r="A1042" s="11" t="s">
        <v>1280</v>
      </c>
      <c r="B1042" s="11" t="s">
        <v>1295</v>
      </c>
      <c r="D1042" s="19" t="s">
        <v>1296</v>
      </c>
      <c r="E1042" s="18" t="s">
        <v>3417</v>
      </c>
      <c r="F1042" s="10" t="s">
        <v>3374</v>
      </c>
      <c r="G1042" s="11" t="s">
        <v>3544</v>
      </c>
      <c r="H1042" s="11" t="s">
        <v>3502</v>
      </c>
      <c r="I1042" s="11">
        <v>1996</v>
      </c>
      <c r="J1042" s="11">
        <v>1996</v>
      </c>
    </row>
    <row r="1043" spans="1:10" ht="14.5" customHeight="1" x14ac:dyDescent="0.35">
      <c r="A1043" s="11" t="s">
        <v>1280</v>
      </c>
      <c r="B1043" s="11" t="s">
        <v>1298</v>
      </c>
      <c r="D1043" s="19" t="s">
        <v>1299</v>
      </c>
      <c r="E1043" s="18" t="s">
        <v>3417</v>
      </c>
      <c r="F1043" s="10" t="s">
        <v>3374</v>
      </c>
      <c r="G1043" s="11" t="s">
        <v>3544</v>
      </c>
      <c r="H1043" s="11" t="s">
        <v>3502</v>
      </c>
      <c r="I1043" s="11">
        <v>1996</v>
      </c>
      <c r="J1043" s="11">
        <v>1996</v>
      </c>
    </row>
    <row r="1044" spans="1:10" ht="14.5" customHeight="1" x14ac:dyDescent="0.35">
      <c r="A1044" s="11" t="s">
        <v>1280</v>
      </c>
      <c r="B1044" s="11" t="s">
        <v>1298</v>
      </c>
      <c r="D1044" s="19" t="s">
        <v>1300</v>
      </c>
      <c r="E1044" s="18" t="s">
        <v>3417</v>
      </c>
      <c r="F1044" s="10" t="s">
        <v>3374</v>
      </c>
      <c r="G1044" s="11" t="s">
        <v>3544</v>
      </c>
      <c r="H1044" s="11" t="s">
        <v>3502</v>
      </c>
      <c r="I1044" s="11">
        <v>1996</v>
      </c>
      <c r="J1044" s="11">
        <v>1996</v>
      </c>
    </row>
    <row r="1045" spans="1:10" ht="14.5" customHeight="1" x14ac:dyDescent="0.35">
      <c r="A1045" s="11" t="s">
        <v>1280</v>
      </c>
      <c r="B1045" s="11" t="s">
        <v>132</v>
      </c>
      <c r="D1045" s="19" t="s">
        <v>1302</v>
      </c>
      <c r="E1045" s="18" t="s">
        <v>3417</v>
      </c>
      <c r="F1045" s="10" t="s">
        <v>3374</v>
      </c>
      <c r="G1045" s="11" t="s">
        <v>3544</v>
      </c>
      <c r="H1045" s="11" t="s">
        <v>3502</v>
      </c>
      <c r="I1045" s="11">
        <v>1996</v>
      </c>
      <c r="J1045" s="11">
        <v>1996</v>
      </c>
    </row>
    <row r="1046" spans="1:10" ht="14.5" customHeight="1" x14ac:dyDescent="0.35">
      <c r="A1046" s="11" t="s">
        <v>1280</v>
      </c>
      <c r="B1046" s="11" t="s">
        <v>242</v>
      </c>
      <c r="D1046" s="11" t="s">
        <v>1297</v>
      </c>
      <c r="E1046" s="18" t="s">
        <v>3417</v>
      </c>
      <c r="F1046" s="10" t="s">
        <v>3374</v>
      </c>
      <c r="G1046" s="11" t="s">
        <v>3544</v>
      </c>
      <c r="H1046" s="11" t="s">
        <v>3502</v>
      </c>
      <c r="I1046" s="11">
        <v>1996</v>
      </c>
      <c r="J1046" s="11">
        <v>1996</v>
      </c>
    </row>
    <row r="1047" spans="1:10" ht="14.5" customHeight="1" x14ac:dyDescent="0.35">
      <c r="A1047" s="11" t="s">
        <v>1280</v>
      </c>
      <c r="B1047" s="11" t="s">
        <v>88</v>
      </c>
      <c r="D1047" s="19" t="s">
        <v>1301</v>
      </c>
      <c r="E1047" s="18" t="s">
        <v>3417</v>
      </c>
      <c r="F1047" s="10" t="s">
        <v>3374</v>
      </c>
      <c r="G1047" s="11" t="s">
        <v>3544</v>
      </c>
      <c r="H1047" s="11" t="s">
        <v>3502</v>
      </c>
      <c r="I1047" s="11">
        <v>1996</v>
      </c>
      <c r="J1047" s="11">
        <v>1996</v>
      </c>
    </row>
    <row r="1048" spans="1:10" ht="14.5" customHeight="1" x14ac:dyDescent="0.35">
      <c r="A1048" s="11" t="s">
        <v>1280</v>
      </c>
      <c r="B1048" s="11" t="s">
        <v>33</v>
      </c>
      <c r="D1048" s="19" t="s">
        <v>1293</v>
      </c>
      <c r="E1048" s="18" t="s">
        <v>3417</v>
      </c>
      <c r="F1048" s="10" t="s">
        <v>3374</v>
      </c>
      <c r="G1048" s="11" t="s">
        <v>3544</v>
      </c>
      <c r="H1048" s="11" t="s">
        <v>3502</v>
      </c>
      <c r="I1048" s="11">
        <v>1996</v>
      </c>
      <c r="J1048" s="11">
        <v>1996</v>
      </c>
    </row>
    <row r="1049" spans="1:10" ht="14.5" customHeight="1" x14ac:dyDescent="0.35">
      <c r="A1049" s="11" t="s">
        <v>1280</v>
      </c>
      <c r="B1049" s="11" t="s">
        <v>33</v>
      </c>
      <c r="D1049" s="19" t="s">
        <v>1294</v>
      </c>
      <c r="E1049" s="18" t="s">
        <v>3417</v>
      </c>
      <c r="F1049" s="10" t="s">
        <v>3374</v>
      </c>
      <c r="G1049" s="11" t="s">
        <v>3544</v>
      </c>
      <c r="H1049" s="11" t="s">
        <v>3502</v>
      </c>
      <c r="I1049" s="11">
        <v>1996</v>
      </c>
      <c r="J1049" s="11">
        <v>1996</v>
      </c>
    </row>
    <row r="1050" spans="1:10" ht="14.5" customHeight="1" x14ac:dyDescent="0.35">
      <c r="A1050" s="11" t="s">
        <v>1280</v>
      </c>
      <c r="B1050" s="11" t="s">
        <v>8</v>
      </c>
      <c r="D1050" s="19" t="s">
        <v>1283</v>
      </c>
      <c r="E1050" s="18" t="s">
        <v>3417</v>
      </c>
      <c r="F1050" s="10" t="s">
        <v>3374</v>
      </c>
      <c r="G1050" s="11" t="s">
        <v>3544</v>
      </c>
      <c r="H1050" s="11" t="s">
        <v>3502</v>
      </c>
      <c r="I1050" s="11">
        <v>1996</v>
      </c>
      <c r="J1050" s="11">
        <v>1996</v>
      </c>
    </row>
    <row r="1051" spans="1:10" ht="14.5" customHeight="1" x14ac:dyDescent="0.35">
      <c r="A1051" s="11" t="s">
        <v>1280</v>
      </c>
      <c r="B1051" s="11" t="s">
        <v>1291</v>
      </c>
      <c r="D1051" s="19" t="s">
        <v>1292</v>
      </c>
      <c r="E1051" s="18" t="s">
        <v>3417</v>
      </c>
      <c r="F1051" s="10" t="s">
        <v>3374</v>
      </c>
      <c r="G1051" s="11" t="s">
        <v>3544</v>
      </c>
      <c r="H1051" s="11" t="s">
        <v>3502</v>
      </c>
      <c r="I1051" s="11">
        <v>1996</v>
      </c>
      <c r="J1051" s="11">
        <v>1996</v>
      </c>
    </row>
    <row r="1052" spans="1:10" ht="14.5" customHeight="1" x14ac:dyDescent="0.35">
      <c r="A1052" s="11" t="s">
        <v>1280</v>
      </c>
      <c r="B1052" s="11" t="s">
        <v>1287</v>
      </c>
      <c r="D1052" s="19" t="s">
        <v>1288</v>
      </c>
      <c r="E1052" s="18" t="s">
        <v>3417</v>
      </c>
      <c r="F1052" s="10" t="s">
        <v>3374</v>
      </c>
      <c r="G1052" s="11" t="s">
        <v>3544</v>
      </c>
      <c r="H1052" s="11" t="s">
        <v>3502</v>
      </c>
      <c r="I1052" s="11">
        <v>1996</v>
      </c>
      <c r="J1052" s="11">
        <v>1996</v>
      </c>
    </row>
    <row r="1053" spans="1:10" ht="14.5" customHeight="1" x14ac:dyDescent="0.35">
      <c r="A1053" s="11" t="s">
        <v>1280</v>
      </c>
      <c r="B1053" s="11" t="s">
        <v>119</v>
      </c>
      <c r="D1053" s="19" t="s">
        <v>1289</v>
      </c>
      <c r="E1053" s="18" t="s">
        <v>3417</v>
      </c>
      <c r="F1053" s="10" t="s">
        <v>3374</v>
      </c>
      <c r="G1053" s="11" t="s">
        <v>3544</v>
      </c>
      <c r="H1053" s="11" t="s">
        <v>3502</v>
      </c>
      <c r="I1053" s="11">
        <v>1996</v>
      </c>
      <c r="J1053" s="11">
        <v>1996</v>
      </c>
    </row>
    <row r="1054" spans="1:10" ht="14.5" customHeight="1" x14ac:dyDescent="0.35">
      <c r="A1054" s="11" t="s">
        <v>1280</v>
      </c>
      <c r="B1054" s="11" t="s">
        <v>234</v>
      </c>
      <c r="D1054" s="19" t="s">
        <v>1285</v>
      </c>
      <c r="E1054" s="18" t="s">
        <v>3417</v>
      </c>
      <c r="F1054" s="10" t="s">
        <v>3374</v>
      </c>
      <c r="G1054" s="11" t="s">
        <v>3544</v>
      </c>
      <c r="H1054" s="11" t="s">
        <v>3502</v>
      </c>
      <c r="I1054" s="11">
        <v>1996</v>
      </c>
      <c r="J1054" s="11">
        <v>1996</v>
      </c>
    </row>
    <row r="1055" spans="1:10" ht="14.5" customHeight="1" x14ac:dyDescent="0.35">
      <c r="A1055" s="11" t="s">
        <v>1280</v>
      </c>
      <c r="B1055" s="11" t="s">
        <v>234</v>
      </c>
      <c r="D1055" s="19" t="s">
        <v>1286</v>
      </c>
      <c r="E1055" s="18" t="s">
        <v>3417</v>
      </c>
      <c r="F1055" s="10" t="s">
        <v>3374</v>
      </c>
      <c r="G1055" s="11" t="s">
        <v>3544</v>
      </c>
      <c r="H1055" s="11" t="s">
        <v>3502</v>
      </c>
      <c r="I1055" s="11">
        <v>1996</v>
      </c>
      <c r="J1055" s="11">
        <v>1996</v>
      </c>
    </row>
    <row r="1056" spans="1:10" ht="14.5" customHeight="1" x14ac:dyDescent="0.35">
      <c r="A1056" s="11" t="s">
        <v>1280</v>
      </c>
      <c r="B1056" s="11" t="s">
        <v>93</v>
      </c>
      <c r="D1056" s="19" t="s">
        <v>1290</v>
      </c>
      <c r="E1056" s="18" t="s">
        <v>3417</v>
      </c>
      <c r="F1056" s="10" t="s">
        <v>3374</v>
      </c>
      <c r="G1056" s="11" t="s">
        <v>3544</v>
      </c>
      <c r="H1056" s="11" t="s">
        <v>3502</v>
      </c>
      <c r="I1056" s="11">
        <v>1996</v>
      </c>
      <c r="J1056" s="11">
        <v>1996</v>
      </c>
    </row>
    <row r="1057" spans="1:10" ht="14.5" customHeight="1" x14ac:dyDescent="0.35">
      <c r="A1057" s="11" t="s">
        <v>1280</v>
      </c>
      <c r="B1057" s="11" t="s">
        <v>1281</v>
      </c>
      <c r="D1057" s="19" t="s">
        <v>1282</v>
      </c>
      <c r="E1057" s="18" t="s">
        <v>3417</v>
      </c>
      <c r="F1057" s="10" t="s">
        <v>3374</v>
      </c>
      <c r="G1057" s="11" t="s">
        <v>3544</v>
      </c>
      <c r="H1057" s="11" t="s">
        <v>3502</v>
      </c>
      <c r="I1057" s="11">
        <v>1996</v>
      </c>
      <c r="J1057" s="11">
        <v>1996</v>
      </c>
    </row>
    <row r="1058" spans="1:10" ht="14.5" customHeight="1" x14ac:dyDescent="0.35">
      <c r="A1058" s="11" t="s">
        <v>1280</v>
      </c>
      <c r="B1058" s="11" t="s">
        <v>1281</v>
      </c>
      <c r="D1058" s="19" t="s">
        <v>1283</v>
      </c>
      <c r="E1058" s="18" t="s">
        <v>3417</v>
      </c>
      <c r="F1058" s="10" t="s">
        <v>3374</v>
      </c>
      <c r="G1058" s="11" t="s">
        <v>3544</v>
      </c>
      <c r="H1058" s="11" t="s">
        <v>3502</v>
      </c>
      <c r="I1058" s="11">
        <v>1996</v>
      </c>
      <c r="J1058" s="11">
        <v>1996</v>
      </c>
    </row>
    <row r="1059" spans="1:10" ht="14.5" customHeight="1" x14ac:dyDescent="0.35">
      <c r="A1059" s="11" t="s">
        <v>1280</v>
      </c>
      <c r="B1059" s="11" t="s">
        <v>1281</v>
      </c>
      <c r="D1059" s="11" t="s">
        <v>1284</v>
      </c>
      <c r="E1059" s="18" t="s">
        <v>3417</v>
      </c>
      <c r="F1059" s="10" t="s">
        <v>3374</v>
      </c>
      <c r="G1059" s="11" t="s">
        <v>3544</v>
      </c>
      <c r="H1059" s="11" t="s">
        <v>3502</v>
      </c>
      <c r="I1059" s="11">
        <v>1996</v>
      </c>
      <c r="J1059" s="11">
        <v>1996</v>
      </c>
    </row>
    <row r="1060" spans="1:10" ht="14.5" customHeight="1" x14ac:dyDescent="0.35">
      <c r="A1060" s="11" t="s">
        <v>1303</v>
      </c>
      <c r="B1060" s="11" t="s">
        <v>1334</v>
      </c>
      <c r="D1060" s="19" t="s">
        <v>1335</v>
      </c>
      <c r="E1060" s="18" t="s">
        <v>3399</v>
      </c>
      <c r="F1060" s="10">
        <v>2.2429999999999999</v>
      </c>
      <c r="G1060" s="11" t="s">
        <v>3522</v>
      </c>
      <c r="H1060" s="11" t="s">
        <v>3522</v>
      </c>
      <c r="I1060" s="11">
        <v>1963</v>
      </c>
      <c r="J1060" s="11">
        <v>1993</v>
      </c>
    </row>
    <row r="1061" spans="1:10" ht="14.5" customHeight="1" x14ac:dyDescent="0.35">
      <c r="A1061" s="11" t="s">
        <v>1303</v>
      </c>
      <c r="B1061" s="11" t="s">
        <v>24</v>
      </c>
      <c r="C1061" s="11" t="s">
        <v>1327</v>
      </c>
      <c r="D1061" s="11" t="s">
        <v>1328</v>
      </c>
      <c r="E1061" s="18" t="s">
        <v>3399</v>
      </c>
      <c r="F1061" s="10">
        <v>2.2429999999999999</v>
      </c>
      <c r="G1061" s="11" t="s">
        <v>3522</v>
      </c>
      <c r="H1061" s="11" t="s">
        <v>3522</v>
      </c>
      <c r="I1061" s="11">
        <v>1963</v>
      </c>
      <c r="J1061" s="11">
        <v>1993</v>
      </c>
    </row>
    <row r="1062" spans="1:10" ht="14.5" customHeight="1" x14ac:dyDescent="0.35">
      <c r="A1062" s="11" t="s">
        <v>1303</v>
      </c>
      <c r="B1062" s="11" t="s">
        <v>1317</v>
      </c>
      <c r="D1062" s="19" t="s">
        <v>1318</v>
      </c>
      <c r="E1062" s="18" t="s">
        <v>3399</v>
      </c>
      <c r="F1062" s="10">
        <v>2.2429999999999999</v>
      </c>
      <c r="G1062" s="11" t="s">
        <v>3522</v>
      </c>
      <c r="H1062" s="11" t="s">
        <v>3522</v>
      </c>
      <c r="I1062" s="11">
        <v>1963</v>
      </c>
      <c r="J1062" s="11">
        <v>1993</v>
      </c>
    </row>
    <row r="1063" spans="1:10" ht="14.5" customHeight="1" x14ac:dyDescent="0.35">
      <c r="A1063" s="11" t="s">
        <v>1303</v>
      </c>
      <c r="B1063" s="11" t="s">
        <v>1317</v>
      </c>
      <c r="D1063" s="19" t="s">
        <v>1319</v>
      </c>
      <c r="E1063" s="18" t="s">
        <v>3399</v>
      </c>
      <c r="F1063" s="10">
        <v>2.2429999999999999</v>
      </c>
      <c r="G1063" s="11" t="s">
        <v>3522</v>
      </c>
      <c r="H1063" s="11" t="s">
        <v>3522</v>
      </c>
      <c r="I1063" s="11">
        <v>1963</v>
      </c>
      <c r="J1063" s="11">
        <v>1993</v>
      </c>
    </row>
    <row r="1064" spans="1:10" ht="14.5" customHeight="1" x14ac:dyDescent="0.35">
      <c r="A1064" s="11" t="s">
        <v>1303</v>
      </c>
      <c r="B1064" s="11" t="s">
        <v>154</v>
      </c>
      <c r="D1064" s="11" t="s">
        <v>1329</v>
      </c>
      <c r="E1064" s="18" t="s">
        <v>3399</v>
      </c>
      <c r="F1064" s="10">
        <v>2.2429999999999999</v>
      </c>
      <c r="G1064" s="11" t="s">
        <v>3522</v>
      </c>
      <c r="H1064" s="11" t="s">
        <v>3522</v>
      </c>
      <c r="I1064" s="11">
        <v>1963</v>
      </c>
      <c r="J1064" s="11">
        <v>1993</v>
      </c>
    </row>
    <row r="1065" spans="1:10" ht="14.5" customHeight="1" x14ac:dyDescent="0.35">
      <c r="A1065" s="11" t="s">
        <v>1303</v>
      </c>
      <c r="B1065" s="11" t="s">
        <v>20</v>
      </c>
      <c r="D1065" s="19" t="s">
        <v>1330</v>
      </c>
      <c r="E1065" s="18" t="s">
        <v>3399</v>
      </c>
      <c r="F1065" s="10">
        <v>2.2429999999999999</v>
      </c>
      <c r="G1065" s="11" t="s">
        <v>3522</v>
      </c>
      <c r="H1065" s="11" t="s">
        <v>3522</v>
      </c>
      <c r="I1065" s="11">
        <v>1963</v>
      </c>
      <c r="J1065" s="11">
        <v>1993</v>
      </c>
    </row>
    <row r="1066" spans="1:10" ht="14.5" customHeight="1" x14ac:dyDescent="0.35">
      <c r="A1066" s="11" t="s">
        <v>1303</v>
      </c>
      <c r="B1066" s="11" t="s">
        <v>33</v>
      </c>
      <c r="D1066" s="19" t="s">
        <v>1309</v>
      </c>
      <c r="E1066" s="18" t="s">
        <v>3399</v>
      </c>
      <c r="F1066" s="10">
        <v>2.2429999999999999</v>
      </c>
      <c r="G1066" s="11" t="s">
        <v>3522</v>
      </c>
      <c r="H1066" s="11" t="s">
        <v>3522</v>
      </c>
      <c r="I1066" s="11">
        <v>1963</v>
      </c>
      <c r="J1066" s="11">
        <v>1993</v>
      </c>
    </row>
    <row r="1067" spans="1:10" ht="14.5" customHeight="1" x14ac:dyDescent="0.35">
      <c r="A1067" s="11" t="s">
        <v>1303</v>
      </c>
      <c r="B1067" s="11" t="s">
        <v>33</v>
      </c>
      <c r="D1067" s="19" t="s">
        <v>1310</v>
      </c>
      <c r="E1067" s="18" t="s">
        <v>3399</v>
      </c>
      <c r="F1067" s="10">
        <v>2.2429999999999999</v>
      </c>
      <c r="G1067" s="11" t="s">
        <v>3522</v>
      </c>
      <c r="H1067" s="11" t="s">
        <v>3522</v>
      </c>
      <c r="I1067" s="11">
        <v>1963</v>
      </c>
      <c r="J1067" s="11">
        <v>1993</v>
      </c>
    </row>
    <row r="1068" spans="1:10" ht="14.5" customHeight="1" x14ac:dyDescent="0.35">
      <c r="A1068" s="11" t="s">
        <v>1303</v>
      </c>
      <c r="B1068" s="11" t="s">
        <v>33</v>
      </c>
      <c r="D1068" s="19" t="s">
        <v>1311</v>
      </c>
      <c r="E1068" s="18" t="s">
        <v>3399</v>
      </c>
      <c r="F1068" s="10">
        <v>2.2429999999999999</v>
      </c>
      <c r="G1068" s="11" t="s">
        <v>3522</v>
      </c>
      <c r="H1068" s="11" t="s">
        <v>3522</v>
      </c>
      <c r="I1068" s="11">
        <v>1963</v>
      </c>
      <c r="J1068" s="11">
        <v>1993</v>
      </c>
    </row>
    <row r="1069" spans="1:10" ht="14.5" customHeight="1" x14ac:dyDescent="0.35">
      <c r="A1069" s="11" t="s">
        <v>1303</v>
      </c>
      <c r="B1069" s="11" t="s">
        <v>33</v>
      </c>
      <c r="D1069" s="19" t="s">
        <v>1312</v>
      </c>
      <c r="E1069" s="18" t="s">
        <v>3399</v>
      </c>
      <c r="F1069" s="10">
        <v>2.2429999999999999</v>
      </c>
      <c r="G1069" s="11" t="s">
        <v>3522</v>
      </c>
      <c r="H1069" s="11" t="s">
        <v>3522</v>
      </c>
      <c r="I1069" s="11">
        <v>1963</v>
      </c>
      <c r="J1069" s="11">
        <v>1993</v>
      </c>
    </row>
    <row r="1070" spans="1:10" ht="14.5" customHeight="1" x14ac:dyDescent="0.35">
      <c r="A1070" s="11" t="s">
        <v>1303</v>
      </c>
      <c r="B1070" s="11" t="s">
        <v>33</v>
      </c>
      <c r="D1070" s="19" t="s">
        <v>1314</v>
      </c>
      <c r="E1070" s="18" t="s">
        <v>3399</v>
      </c>
      <c r="F1070" s="10">
        <v>2.2429999999999999</v>
      </c>
      <c r="G1070" s="11" t="s">
        <v>3522</v>
      </c>
      <c r="H1070" s="11" t="s">
        <v>3522</v>
      </c>
      <c r="I1070" s="11">
        <v>1963</v>
      </c>
      <c r="J1070" s="11">
        <v>1993</v>
      </c>
    </row>
    <row r="1071" spans="1:10" ht="14.5" customHeight="1" x14ac:dyDescent="0.35">
      <c r="A1071" s="11" t="s">
        <v>1303</v>
      </c>
      <c r="B1071" s="11" t="s">
        <v>33</v>
      </c>
      <c r="D1071" s="19" t="s">
        <v>1315</v>
      </c>
      <c r="E1071" s="18" t="s">
        <v>3399</v>
      </c>
      <c r="F1071" s="10">
        <v>2.2429999999999999</v>
      </c>
      <c r="G1071" s="11" t="s">
        <v>3522</v>
      </c>
      <c r="H1071" s="11" t="s">
        <v>3522</v>
      </c>
      <c r="I1071" s="11">
        <v>1963</v>
      </c>
      <c r="J1071" s="11">
        <v>1993</v>
      </c>
    </row>
    <row r="1072" spans="1:10" ht="14.5" customHeight="1" x14ac:dyDescent="0.35">
      <c r="A1072" s="11" t="s">
        <v>1303</v>
      </c>
      <c r="B1072" s="11" t="s">
        <v>33</v>
      </c>
      <c r="D1072" s="19" t="s">
        <v>1323</v>
      </c>
      <c r="E1072" s="18" t="s">
        <v>3399</v>
      </c>
      <c r="F1072" s="10">
        <v>2.2429999999999999</v>
      </c>
      <c r="G1072" s="11" t="s">
        <v>3522</v>
      </c>
      <c r="H1072" s="11" t="s">
        <v>3522</v>
      </c>
      <c r="I1072" s="11">
        <v>1963</v>
      </c>
      <c r="J1072" s="11">
        <v>1993</v>
      </c>
    </row>
    <row r="1073" spans="1:10" ht="14.5" customHeight="1" x14ac:dyDescent="0.35">
      <c r="A1073" s="11" t="s">
        <v>1303</v>
      </c>
      <c r="B1073" s="11" t="s">
        <v>33</v>
      </c>
      <c r="D1073" s="19" t="s">
        <v>1324</v>
      </c>
      <c r="E1073" s="18" t="s">
        <v>3399</v>
      </c>
      <c r="F1073" s="10">
        <v>2.2429999999999999</v>
      </c>
      <c r="G1073" s="11" t="s">
        <v>3522</v>
      </c>
      <c r="H1073" s="11" t="s">
        <v>3522</v>
      </c>
      <c r="I1073" s="11">
        <v>1963</v>
      </c>
      <c r="J1073" s="11">
        <v>1993</v>
      </c>
    </row>
    <row r="1074" spans="1:10" ht="14.5" customHeight="1" x14ac:dyDescent="0.35">
      <c r="A1074" s="11" t="s">
        <v>1303</v>
      </c>
      <c r="B1074" s="11" t="s">
        <v>33</v>
      </c>
      <c r="D1074" s="19" t="s">
        <v>1325</v>
      </c>
      <c r="E1074" s="18" t="s">
        <v>3399</v>
      </c>
      <c r="F1074" s="10">
        <v>2.2429999999999999</v>
      </c>
      <c r="G1074" s="11" t="s">
        <v>3522</v>
      </c>
      <c r="H1074" s="11" t="s">
        <v>3522</v>
      </c>
      <c r="I1074" s="11">
        <v>1963</v>
      </c>
      <c r="J1074" s="11">
        <v>1993</v>
      </c>
    </row>
    <row r="1075" spans="1:10" ht="14.5" customHeight="1" x14ac:dyDescent="0.35">
      <c r="A1075" s="11" t="s">
        <v>1303</v>
      </c>
      <c r="B1075" s="11" t="s">
        <v>33</v>
      </c>
      <c r="D1075" s="19" t="s">
        <v>1326</v>
      </c>
      <c r="E1075" s="18" t="s">
        <v>3399</v>
      </c>
      <c r="F1075" s="10">
        <v>2.2429999999999999</v>
      </c>
      <c r="G1075" s="11" t="s">
        <v>3522</v>
      </c>
      <c r="H1075" s="11" t="s">
        <v>3522</v>
      </c>
      <c r="I1075" s="11">
        <v>1963</v>
      </c>
      <c r="J1075" s="11">
        <v>1993</v>
      </c>
    </row>
    <row r="1076" spans="1:10" ht="14.5" customHeight="1" x14ac:dyDescent="0.35">
      <c r="A1076" s="11" t="s">
        <v>1303</v>
      </c>
      <c r="B1076" s="11" t="s">
        <v>8</v>
      </c>
      <c r="D1076" s="19" t="s">
        <v>1306</v>
      </c>
      <c r="E1076" s="18" t="s">
        <v>3399</v>
      </c>
      <c r="F1076" s="10">
        <v>2.2429999999999999</v>
      </c>
      <c r="G1076" s="11" t="s">
        <v>3522</v>
      </c>
      <c r="H1076" s="11" t="s">
        <v>3522</v>
      </c>
      <c r="I1076" s="11">
        <v>1963</v>
      </c>
      <c r="J1076" s="11">
        <v>1993</v>
      </c>
    </row>
    <row r="1077" spans="1:10" ht="14.5" customHeight="1" x14ac:dyDescent="0.35">
      <c r="A1077" s="11" t="s">
        <v>1303</v>
      </c>
      <c r="B1077" s="11" t="s">
        <v>8</v>
      </c>
      <c r="D1077" s="19" t="s">
        <v>1307</v>
      </c>
      <c r="E1077" s="18" t="s">
        <v>3399</v>
      </c>
      <c r="F1077" s="10">
        <v>2.2429999999999999</v>
      </c>
      <c r="G1077" s="11" t="s">
        <v>3522</v>
      </c>
      <c r="H1077" s="11" t="s">
        <v>3522</v>
      </c>
      <c r="I1077" s="11">
        <v>1963</v>
      </c>
      <c r="J1077" s="11">
        <v>1993</v>
      </c>
    </row>
    <row r="1078" spans="1:10" ht="14.5" customHeight="1" x14ac:dyDescent="0.35">
      <c r="A1078" s="11" t="s">
        <v>1303</v>
      </c>
      <c r="B1078" s="11" t="s">
        <v>1331</v>
      </c>
      <c r="D1078" s="19" t="s">
        <v>1332</v>
      </c>
      <c r="E1078" s="18" t="s">
        <v>3399</v>
      </c>
      <c r="F1078" s="10">
        <v>2.2429999999999999</v>
      </c>
      <c r="G1078" s="11" t="s">
        <v>3522</v>
      </c>
      <c r="H1078" s="11" t="s">
        <v>3522</v>
      </c>
      <c r="I1078" s="11">
        <v>1963</v>
      </c>
      <c r="J1078" s="11">
        <v>1993</v>
      </c>
    </row>
    <row r="1079" spans="1:10" ht="14.5" customHeight="1" x14ac:dyDescent="0.35">
      <c r="A1079" s="11" t="s">
        <v>1303</v>
      </c>
      <c r="B1079" s="11" t="s">
        <v>1333</v>
      </c>
      <c r="D1079" s="19" t="s">
        <v>1332</v>
      </c>
      <c r="E1079" s="18" t="s">
        <v>3399</v>
      </c>
      <c r="F1079" s="10">
        <v>2.2429999999999999</v>
      </c>
      <c r="G1079" s="11" t="s">
        <v>3522</v>
      </c>
      <c r="H1079" s="11" t="s">
        <v>3522</v>
      </c>
      <c r="I1079" s="11">
        <v>1963</v>
      </c>
      <c r="J1079" s="11">
        <v>1993</v>
      </c>
    </row>
    <row r="1080" spans="1:10" ht="14.5" customHeight="1" x14ac:dyDescent="0.35">
      <c r="A1080" s="11" t="s">
        <v>1303</v>
      </c>
      <c r="B1080" s="11" t="s">
        <v>10</v>
      </c>
      <c r="D1080" s="19" t="s">
        <v>1308</v>
      </c>
      <c r="E1080" s="18" t="s">
        <v>3399</v>
      </c>
      <c r="F1080" s="10">
        <v>2.2429999999999999</v>
      </c>
      <c r="G1080" s="11" t="s">
        <v>3522</v>
      </c>
      <c r="H1080" s="11" t="s">
        <v>3522</v>
      </c>
      <c r="I1080" s="11">
        <v>1963</v>
      </c>
      <c r="J1080" s="11">
        <v>1993</v>
      </c>
    </row>
    <row r="1081" spans="1:10" ht="14.5" customHeight="1" x14ac:dyDescent="0.35">
      <c r="A1081" s="11" t="s">
        <v>1303</v>
      </c>
      <c r="B1081" s="11" t="s">
        <v>1322</v>
      </c>
      <c r="D1081" s="19" t="s">
        <v>1321</v>
      </c>
      <c r="E1081" s="18" t="s">
        <v>3399</v>
      </c>
      <c r="F1081" s="10">
        <v>2.2429999999999999</v>
      </c>
      <c r="G1081" s="11" t="s">
        <v>3522</v>
      </c>
      <c r="H1081" s="11" t="s">
        <v>3522</v>
      </c>
      <c r="I1081" s="11">
        <v>1963</v>
      </c>
      <c r="J1081" s="11">
        <v>1993</v>
      </c>
    </row>
    <row r="1082" spans="1:10" ht="14.5" customHeight="1" x14ac:dyDescent="0.35">
      <c r="A1082" s="11" t="s">
        <v>1303</v>
      </c>
      <c r="B1082" s="11" t="s">
        <v>1320</v>
      </c>
      <c r="D1082" s="19" t="s">
        <v>1321</v>
      </c>
      <c r="E1082" s="18" t="s">
        <v>3399</v>
      </c>
      <c r="F1082" s="10">
        <v>2.2429999999999999</v>
      </c>
      <c r="G1082" s="11" t="s">
        <v>3522</v>
      </c>
      <c r="H1082" s="11" t="s">
        <v>3522</v>
      </c>
      <c r="I1082" s="11">
        <v>1963</v>
      </c>
      <c r="J1082" s="11">
        <v>1993</v>
      </c>
    </row>
    <row r="1083" spans="1:10" ht="14.5" customHeight="1" x14ac:dyDescent="0.35">
      <c r="A1083" s="11" t="s">
        <v>1303</v>
      </c>
      <c r="B1083" s="11" t="s">
        <v>198</v>
      </c>
      <c r="D1083" s="19" t="s">
        <v>1313</v>
      </c>
      <c r="E1083" s="18" t="s">
        <v>3399</v>
      </c>
      <c r="F1083" s="10">
        <v>2.2429999999999999</v>
      </c>
      <c r="G1083" s="11" t="s">
        <v>3522</v>
      </c>
      <c r="H1083" s="11" t="s">
        <v>3522</v>
      </c>
      <c r="I1083" s="11">
        <v>1963</v>
      </c>
      <c r="J1083" s="11">
        <v>1993</v>
      </c>
    </row>
    <row r="1084" spans="1:10" ht="14.5" customHeight="1" x14ac:dyDescent="0.35">
      <c r="A1084" s="11" t="s">
        <v>1303</v>
      </c>
      <c r="B1084" s="11" t="s">
        <v>196</v>
      </c>
      <c r="D1084" s="19" t="s">
        <v>1313</v>
      </c>
      <c r="E1084" s="18" t="s">
        <v>3399</v>
      </c>
      <c r="F1084" s="10">
        <v>2.2429999999999999</v>
      </c>
      <c r="G1084" s="11" t="s">
        <v>3522</v>
      </c>
      <c r="H1084" s="11" t="s">
        <v>3522</v>
      </c>
      <c r="I1084" s="11">
        <v>1963</v>
      </c>
      <c r="J1084" s="11">
        <v>1993</v>
      </c>
    </row>
    <row r="1085" spans="1:10" ht="14.5" customHeight="1" x14ac:dyDescent="0.35">
      <c r="A1085" s="11" t="s">
        <v>1303</v>
      </c>
      <c r="B1085" s="11" t="s">
        <v>12</v>
      </c>
      <c r="D1085" s="19" t="s">
        <v>1316</v>
      </c>
      <c r="E1085" s="18" t="s">
        <v>3399</v>
      </c>
      <c r="F1085" s="10">
        <v>2.2429999999999999</v>
      </c>
      <c r="G1085" s="11" t="s">
        <v>3522</v>
      </c>
      <c r="H1085" s="11" t="s">
        <v>3522</v>
      </c>
      <c r="I1085" s="11">
        <v>1963</v>
      </c>
      <c r="J1085" s="11">
        <v>1993</v>
      </c>
    </row>
    <row r="1086" spans="1:10" ht="14.5" customHeight="1" x14ac:dyDescent="0.35">
      <c r="A1086" s="11" t="s">
        <v>1303</v>
      </c>
      <c r="B1086" s="11" t="s">
        <v>1304</v>
      </c>
      <c r="D1086" s="19" t="s">
        <v>1305</v>
      </c>
      <c r="E1086" s="18" t="s">
        <v>3399</v>
      </c>
      <c r="F1086" s="10">
        <v>2.2429999999999999</v>
      </c>
      <c r="G1086" s="11" t="s">
        <v>3522</v>
      </c>
      <c r="H1086" s="11" t="s">
        <v>3522</v>
      </c>
      <c r="I1086" s="11">
        <v>1963</v>
      </c>
      <c r="J1086" s="11">
        <v>1993</v>
      </c>
    </row>
    <row r="1087" spans="1:10" ht="14.5" customHeight="1" x14ac:dyDescent="0.35">
      <c r="A1087" s="11" t="s">
        <v>1336</v>
      </c>
      <c r="B1087" s="11" t="s">
        <v>59</v>
      </c>
      <c r="D1087" s="11" t="s">
        <v>1369</v>
      </c>
      <c r="E1087" s="18" t="s">
        <v>3373</v>
      </c>
      <c r="F1087" s="10">
        <v>0.75</v>
      </c>
      <c r="G1087" s="11" t="s">
        <v>3502</v>
      </c>
      <c r="H1087" s="11" t="s">
        <v>3545</v>
      </c>
      <c r="I1087" s="11">
        <v>1976</v>
      </c>
      <c r="J1087" s="11">
        <v>1986</v>
      </c>
    </row>
    <row r="1088" spans="1:10" ht="14.5" customHeight="1" x14ac:dyDescent="0.35">
      <c r="A1088" s="11" t="s">
        <v>1336</v>
      </c>
      <c r="B1088" s="11" t="s">
        <v>1370</v>
      </c>
      <c r="D1088" s="11" t="s">
        <v>1371</v>
      </c>
      <c r="E1088" s="18" t="s">
        <v>3373</v>
      </c>
      <c r="F1088" s="10">
        <v>0.75</v>
      </c>
      <c r="G1088" s="11" t="s">
        <v>3502</v>
      </c>
      <c r="H1088" s="11" t="s">
        <v>3545</v>
      </c>
      <c r="I1088" s="11">
        <v>1976</v>
      </c>
      <c r="J1088" s="11">
        <v>1986</v>
      </c>
    </row>
    <row r="1089" spans="1:10" ht="14.5" customHeight="1" x14ac:dyDescent="0.35">
      <c r="A1089" s="11" t="s">
        <v>1336</v>
      </c>
      <c r="B1089" s="11" t="s">
        <v>22</v>
      </c>
      <c r="D1089" s="19" t="s">
        <v>1345</v>
      </c>
      <c r="E1089" s="18" t="s">
        <v>3373</v>
      </c>
      <c r="F1089" s="10">
        <v>0.75</v>
      </c>
      <c r="G1089" s="11" t="s">
        <v>3502</v>
      </c>
      <c r="H1089" s="11" t="s">
        <v>3545</v>
      </c>
      <c r="I1089" s="11">
        <v>1976</v>
      </c>
      <c r="J1089" s="11">
        <v>1986</v>
      </c>
    </row>
    <row r="1090" spans="1:10" ht="14.5" customHeight="1" x14ac:dyDescent="0.35">
      <c r="A1090" s="11" t="s">
        <v>1336</v>
      </c>
      <c r="B1090" s="11" t="s">
        <v>791</v>
      </c>
      <c r="D1090" s="11" t="s">
        <v>1364</v>
      </c>
      <c r="E1090" s="18" t="s">
        <v>3373</v>
      </c>
      <c r="F1090" s="10">
        <v>0.75</v>
      </c>
      <c r="G1090" s="11" t="s">
        <v>3502</v>
      </c>
      <c r="H1090" s="11" t="s">
        <v>3545</v>
      </c>
      <c r="I1090" s="11">
        <v>1976</v>
      </c>
      <c r="J1090" s="11">
        <v>1986</v>
      </c>
    </row>
    <row r="1091" spans="1:10" ht="14.5" customHeight="1" x14ac:dyDescent="0.35">
      <c r="A1091" s="11" t="s">
        <v>1336</v>
      </c>
      <c r="B1091" s="11" t="s">
        <v>791</v>
      </c>
      <c r="D1091" s="19" t="s">
        <v>1365</v>
      </c>
      <c r="E1091" s="18" t="s">
        <v>3373</v>
      </c>
      <c r="F1091" s="10">
        <v>0.75</v>
      </c>
      <c r="G1091" s="11" t="s">
        <v>3502</v>
      </c>
      <c r="H1091" s="11" t="s">
        <v>3545</v>
      </c>
      <c r="I1091" s="11">
        <v>1976</v>
      </c>
      <c r="J1091" s="11">
        <v>1986</v>
      </c>
    </row>
    <row r="1092" spans="1:10" ht="14.5" customHeight="1" x14ac:dyDescent="0.35">
      <c r="A1092" s="11" t="s">
        <v>1336</v>
      </c>
      <c r="B1092" s="11" t="s">
        <v>718</v>
      </c>
      <c r="D1092" s="11" t="s">
        <v>1358</v>
      </c>
      <c r="E1092" s="18" t="s">
        <v>3373</v>
      </c>
      <c r="F1092" s="10">
        <v>0.75</v>
      </c>
      <c r="G1092" s="11" t="s">
        <v>3502</v>
      </c>
      <c r="H1092" s="11" t="s">
        <v>3545</v>
      </c>
      <c r="I1092" s="11">
        <v>1976</v>
      </c>
      <c r="J1092" s="11">
        <v>1986</v>
      </c>
    </row>
    <row r="1093" spans="1:10" ht="14.5" customHeight="1" x14ac:dyDescent="0.35">
      <c r="A1093" s="11" t="s">
        <v>1336</v>
      </c>
      <c r="B1093" s="11" t="s">
        <v>24</v>
      </c>
      <c r="D1093" s="11" t="s">
        <v>1372</v>
      </c>
      <c r="E1093" s="18" t="s">
        <v>3373</v>
      </c>
      <c r="F1093" s="10">
        <v>0.75</v>
      </c>
      <c r="G1093" s="11" t="s">
        <v>3502</v>
      </c>
      <c r="H1093" s="11" t="s">
        <v>3545</v>
      </c>
      <c r="I1093" s="11">
        <v>1976</v>
      </c>
      <c r="J1093" s="11">
        <v>1986</v>
      </c>
    </row>
    <row r="1094" spans="1:10" ht="14.5" customHeight="1" x14ac:dyDescent="0.35">
      <c r="A1094" s="11" t="s">
        <v>1336</v>
      </c>
      <c r="B1094" s="11" t="s">
        <v>207</v>
      </c>
      <c r="D1094" s="11" t="s">
        <v>1357</v>
      </c>
      <c r="E1094" s="18" t="s">
        <v>3373</v>
      </c>
      <c r="F1094" s="10">
        <v>0.75</v>
      </c>
      <c r="G1094" s="11" t="s">
        <v>3502</v>
      </c>
      <c r="H1094" s="11" t="s">
        <v>3545</v>
      </c>
      <c r="I1094" s="11">
        <v>1976</v>
      </c>
      <c r="J1094" s="11">
        <v>1986</v>
      </c>
    </row>
    <row r="1095" spans="1:10" ht="14.5" customHeight="1" x14ac:dyDescent="0.35">
      <c r="A1095" s="11" t="s">
        <v>1336</v>
      </c>
      <c r="B1095" s="11" t="s">
        <v>207</v>
      </c>
      <c r="D1095" s="19" t="s">
        <v>1359</v>
      </c>
      <c r="E1095" s="18" t="s">
        <v>3373</v>
      </c>
      <c r="F1095" s="10">
        <v>0.75</v>
      </c>
      <c r="G1095" s="11" t="s">
        <v>3502</v>
      </c>
      <c r="H1095" s="11" t="s">
        <v>3545</v>
      </c>
      <c r="I1095" s="11">
        <v>1976</v>
      </c>
      <c r="J1095" s="11">
        <v>1986</v>
      </c>
    </row>
    <row r="1096" spans="1:10" ht="14.5" customHeight="1" x14ac:dyDescent="0.35">
      <c r="A1096" s="11" t="s">
        <v>1336</v>
      </c>
      <c r="B1096" s="11" t="s">
        <v>50</v>
      </c>
      <c r="D1096" s="11" t="s">
        <v>1356</v>
      </c>
      <c r="E1096" s="18" t="s">
        <v>3373</v>
      </c>
      <c r="F1096" s="10">
        <v>0.75</v>
      </c>
      <c r="G1096" s="11" t="s">
        <v>3502</v>
      </c>
      <c r="H1096" s="11" t="s">
        <v>3545</v>
      </c>
      <c r="I1096" s="11">
        <v>1976</v>
      </c>
      <c r="J1096" s="11">
        <v>1986</v>
      </c>
    </row>
    <row r="1097" spans="1:10" ht="14.5" customHeight="1" x14ac:dyDescent="0.35">
      <c r="A1097" s="11" t="s">
        <v>1336</v>
      </c>
      <c r="B1097" s="11" t="s">
        <v>25</v>
      </c>
      <c r="D1097" s="11" t="s">
        <v>1373</v>
      </c>
      <c r="E1097" s="18" t="s">
        <v>3373</v>
      </c>
      <c r="F1097" s="10">
        <v>0.75</v>
      </c>
      <c r="G1097" s="11" t="s">
        <v>3502</v>
      </c>
      <c r="H1097" s="11" t="s">
        <v>3545</v>
      </c>
      <c r="I1097" s="11">
        <v>1976</v>
      </c>
      <c r="J1097" s="11">
        <v>1986</v>
      </c>
    </row>
    <row r="1098" spans="1:10" ht="14.5" customHeight="1" x14ac:dyDescent="0.35">
      <c r="A1098" s="11" t="s">
        <v>1336</v>
      </c>
      <c r="B1098" s="11" t="s">
        <v>33</v>
      </c>
      <c r="D1098" s="19" t="s">
        <v>1344</v>
      </c>
      <c r="E1098" s="18" t="s">
        <v>3373</v>
      </c>
      <c r="F1098" s="10">
        <v>0.75</v>
      </c>
      <c r="G1098" s="11" t="s">
        <v>3502</v>
      </c>
      <c r="H1098" s="11" t="s">
        <v>3545</v>
      </c>
      <c r="I1098" s="11">
        <v>1976</v>
      </c>
      <c r="J1098" s="11">
        <v>1986</v>
      </c>
    </row>
    <row r="1099" spans="1:10" ht="14.5" customHeight="1" x14ac:dyDescent="0.35">
      <c r="A1099" s="11" t="s">
        <v>1336</v>
      </c>
      <c r="B1099" s="11" t="s">
        <v>33</v>
      </c>
      <c r="D1099" s="19" t="s">
        <v>1349</v>
      </c>
      <c r="E1099" s="18" t="s">
        <v>3373</v>
      </c>
      <c r="F1099" s="10">
        <v>0.75</v>
      </c>
      <c r="G1099" s="11" t="s">
        <v>3502</v>
      </c>
      <c r="H1099" s="11" t="s">
        <v>3545</v>
      </c>
      <c r="I1099" s="11">
        <v>1976</v>
      </c>
      <c r="J1099" s="11">
        <v>1986</v>
      </c>
    </row>
    <row r="1100" spans="1:10" ht="14.5" customHeight="1" x14ac:dyDescent="0.35">
      <c r="A1100" s="11" t="s">
        <v>1336</v>
      </c>
      <c r="B1100" s="11" t="s">
        <v>33</v>
      </c>
      <c r="D1100" s="19" t="s">
        <v>1350</v>
      </c>
      <c r="E1100" s="18" t="s">
        <v>3373</v>
      </c>
      <c r="F1100" s="10">
        <v>0.75</v>
      </c>
      <c r="G1100" s="11" t="s">
        <v>3502</v>
      </c>
      <c r="H1100" s="11" t="s">
        <v>3545</v>
      </c>
      <c r="I1100" s="11">
        <v>1976</v>
      </c>
      <c r="J1100" s="11">
        <v>1986</v>
      </c>
    </row>
    <row r="1101" spans="1:10" ht="14.5" customHeight="1" x14ac:dyDescent="0.35">
      <c r="A1101" s="11" t="s">
        <v>1336</v>
      </c>
      <c r="B1101" s="11" t="s">
        <v>33</v>
      </c>
      <c r="D1101" s="19" t="s">
        <v>1351</v>
      </c>
      <c r="E1101" s="18" t="s">
        <v>3373</v>
      </c>
      <c r="F1101" s="10">
        <v>0.75</v>
      </c>
      <c r="G1101" s="11" t="s">
        <v>3502</v>
      </c>
      <c r="H1101" s="11" t="s">
        <v>3545</v>
      </c>
      <c r="I1101" s="11">
        <v>1976</v>
      </c>
      <c r="J1101" s="11">
        <v>1986</v>
      </c>
    </row>
    <row r="1102" spans="1:10" ht="14.5" customHeight="1" x14ac:dyDescent="0.35">
      <c r="A1102" s="11" t="s">
        <v>1336</v>
      </c>
      <c r="B1102" s="11" t="s">
        <v>33</v>
      </c>
      <c r="D1102" s="19" t="s">
        <v>1352</v>
      </c>
      <c r="E1102" s="18" t="s">
        <v>3373</v>
      </c>
      <c r="F1102" s="10">
        <v>0.75</v>
      </c>
      <c r="G1102" s="11" t="s">
        <v>3502</v>
      </c>
      <c r="H1102" s="11" t="s">
        <v>3545</v>
      </c>
      <c r="I1102" s="11">
        <v>1976</v>
      </c>
      <c r="J1102" s="11">
        <v>1986</v>
      </c>
    </row>
    <row r="1103" spans="1:10" ht="14.5" customHeight="1" x14ac:dyDescent="0.35">
      <c r="A1103" s="11" t="s">
        <v>1336</v>
      </c>
      <c r="B1103" s="11" t="s">
        <v>33</v>
      </c>
      <c r="D1103" s="19" t="s">
        <v>1353</v>
      </c>
      <c r="E1103" s="18" t="s">
        <v>3373</v>
      </c>
      <c r="F1103" s="10">
        <v>0.75</v>
      </c>
      <c r="G1103" s="11" t="s">
        <v>3502</v>
      </c>
      <c r="H1103" s="11" t="s">
        <v>3545</v>
      </c>
      <c r="I1103" s="11">
        <v>1976</v>
      </c>
      <c r="J1103" s="11">
        <v>1986</v>
      </c>
    </row>
    <row r="1104" spans="1:10" ht="14.5" customHeight="1" x14ac:dyDescent="0.35">
      <c r="A1104" s="11" t="s">
        <v>1336</v>
      </c>
      <c r="B1104" s="11" t="s">
        <v>33</v>
      </c>
      <c r="D1104" s="19" t="s">
        <v>1367</v>
      </c>
      <c r="E1104" s="18" t="s">
        <v>3373</v>
      </c>
      <c r="F1104" s="10">
        <v>0.75</v>
      </c>
      <c r="G1104" s="11" t="s">
        <v>3502</v>
      </c>
      <c r="H1104" s="11" t="s">
        <v>3545</v>
      </c>
      <c r="I1104" s="11">
        <v>1976</v>
      </c>
      <c r="J1104" s="11">
        <v>1986</v>
      </c>
    </row>
    <row r="1105" spans="1:10" ht="14.5" customHeight="1" x14ac:dyDescent="0.35">
      <c r="A1105" s="11" t="s">
        <v>1336</v>
      </c>
      <c r="B1105" s="11" t="s">
        <v>33</v>
      </c>
      <c r="D1105" s="19" t="s">
        <v>1368</v>
      </c>
      <c r="E1105" s="18" t="s">
        <v>3373</v>
      </c>
      <c r="F1105" s="10">
        <v>0.75</v>
      </c>
      <c r="G1105" s="11" t="s">
        <v>3502</v>
      </c>
      <c r="H1105" s="11" t="s">
        <v>3545</v>
      </c>
      <c r="I1105" s="11">
        <v>1976</v>
      </c>
      <c r="J1105" s="11">
        <v>1986</v>
      </c>
    </row>
    <row r="1106" spans="1:10" ht="14.5" customHeight="1" x14ac:dyDescent="0.35">
      <c r="A1106" s="11" t="s">
        <v>1336</v>
      </c>
      <c r="B1106" s="11" t="s">
        <v>8</v>
      </c>
      <c r="D1106" s="11" t="s">
        <v>1339</v>
      </c>
      <c r="E1106" s="18" t="s">
        <v>3373</v>
      </c>
      <c r="F1106" s="10">
        <v>0.75</v>
      </c>
      <c r="G1106" s="11" t="s">
        <v>3502</v>
      </c>
      <c r="H1106" s="11" t="s">
        <v>3545</v>
      </c>
      <c r="I1106" s="11">
        <v>1976</v>
      </c>
      <c r="J1106" s="11">
        <v>1986</v>
      </c>
    </row>
    <row r="1107" spans="1:10" ht="14.5" customHeight="1" x14ac:dyDescent="0.35">
      <c r="A1107" s="11" t="s">
        <v>1336</v>
      </c>
      <c r="B1107" s="11" t="s">
        <v>8</v>
      </c>
      <c r="D1107" s="11" t="s">
        <v>1340</v>
      </c>
      <c r="E1107" s="18" t="s">
        <v>3373</v>
      </c>
      <c r="F1107" s="10">
        <v>0.75</v>
      </c>
      <c r="G1107" s="11" t="s">
        <v>3502</v>
      </c>
      <c r="H1107" s="11" t="s">
        <v>3545</v>
      </c>
      <c r="I1107" s="11">
        <v>1976</v>
      </c>
      <c r="J1107" s="11">
        <v>1986</v>
      </c>
    </row>
    <row r="1108" spans="1:10" ht="14.5" customHeight="1" x14ac:dyDescent="0.35">
      <c r="A1108" s="11" t="s">
        <v>1336</v>
      </c>
      <c r="B1108" s="11" t="s">
        <v>8</v>
      </c>
      <c r="D1108" s="19" t="s">
        <v>1341</v>
      </c>
      <c r="E1108" s="18" t="s">
        <v>3373</v>
      </c>
      <c r="F1108" s="10">
        <v>0.75</v>
      </c>
      <c r="G1108" s="11" t="s">
        <v>3502</v>
      </c>
      <c r="H1108" s="11" t="s">
        <v>3545</v>
      </c>
      <c r="I1108" s="11">
        <v>1976</v>
      </c>
      <c r="J1108" s="11">
        <v>1986</v>
      </c>
    </row>
    <row r="1109" spans="1:10" ht="14.5" customHeight="1" x14ac:dyDescent="0.35">
      <c r="A1109" s="11" t="s">
        <v>1336</v>
      </c>
      <c r="B1109" s="11" t="s">
        <v>30</v>
      </c>
      <c r="D1109" s="19" t="s">
        <v>1366</v>
      </c>
      <c r="E1109" s="18" t="s">
        <v>3373</v>
      </c>
      <c r="F1109" s="10">
        <v>0.75</v>
      </c>
      <c r="G1109" s="11" t="s">
        <v>3502</v>
      </c>
      <c r="H1109" s="11" t="s">
        <v>3545</v>
      </c>
      <c r="I1109" s="11">
        <v>1976</v>
      </c>
      <c r="J1109" s="11">
        <v>1986</v>
      </c>
    </row>
    <row r="1110" spans="1:10" ht="14.5" customHeight="1" x14ac:dyDescent="0.35">
      <c r="A1110" s="11" t="s">
        <v>1336</v>
      </c>
      <c r="B1110" s="11" t="s">
        <v>1354</v>
      </c>
      <c r="D1110" s="19" t="s">
        <v>1355</v>
      </c>
      <c r="E1110" s="18" t="s">
        <v>3373</v>
      </c>
      <c r="F1110" s="10">
        <v>0.75</v>
      </c>
      <c r="G1110" s="11" t="s">
        <v>3502</v>
      </c>
      <c r="H1110" s="11" t="s">
        <v>3545</v>
      </c>
      <c r="I1110" s="11">
        <v>1976</v>
      </c>
      <c r="J1110" s="11">
        <v>1986</v>
      </c>
    </row>
    <row r="1111" spans="1:10" ht="14.5" customHeight="1" x14ac:dyDescent="0.35">
      <c r="A1111" s="11" t="s">
        <v>1336</v>
      </c>
      <c r="B1111" s="11" t="s">
        <v>16</v>
      </c>
      <c r="D1111" s="19" t="s">
        <v>1346</v>
      </c>
      <c r="E1111" s="18" t="s">
        <v>3373</v>
      </c>
      <c r="F1111" s="10">
        <v>0.75</v>
      </c>
      <c r="G1111" s="11" t="s">
        <v>3502</v>
      </c>
      <c r="H1111" s="11" t="s">
        <v>3545</v>
      </c>
      <c r="I1111" s="11">
        <v>1976</v>
      </c>
      <c r="J1111" s="11">
        <v>1986</v>
      </c>
    </row>
    <row r="1112" spans="1:10" ht="14.5" customHeight="1" x14ac:dyDescent="0.35">
      <c r="A1112" s="11" t="s">
        <v>1336</v>
      </c>
      <c r="B1112" s="11" t="s">
        <v>16</v>
      </c>
      <c r="D1112" s="19" t="s">
        <v>1347</v>
      </c>
      <c r="E1112" s="18" t="s">
        <v>3373</v>
      </c>
      <c r="F1112" s="10">
        <v>0.75</v>
      </c>
      <c r="G1112" s="11" t="s">
        <v>3502</v>
      </c>
      <c r="H1112" s="11" t="s">
        <v>3545</v>
      </c>
      <c r="I1112" s="11">
        <v>1976</v>
      </c>
      <c r="J1112" s="11">
        <v>1986</v>
      </c>
    </row>
    <row r="1113" spans="1:10" ht="14.5" customHeight="1" x14ac:dyDescent="0.35">
      <c r="A1113" s="11" t="s">
        <v>1336</v>
      </c>
      <c r="B1113" s="11" t="s">
        <v>14</v>
      </c>
      <c r="D1113" s="19" t="s">
        <v>1348</v>
      </c>
      <c r="E1113" s="18" t="s">
        <v>3373</v>
      </c>
      <c r="F1113" s="10">
        <v>0.75</v>
      </c>
      <c r="G1113" s="11" t="s">
        <v>3502</v>
      </c>
      <c r="H1113" s="11" t="s">
        <v>3545</v>
      </c>
      <c r="I1113" s="11">
        <v>1976</v>
      </c>
      <c r="J1113" s="11">
        <v>1986</v>
      </c>
    </row>
    <row r="1114" spans="1:10" ht="14.5" customHeight="1" x14ac:dyDescent="0.35">
      <c r="A1114" s="11" t="s">
        <v>1336</v>
      </c>
      <c r="B1114" s="11" t="s">
        <v>793</v>
      </c>
      <c r="D1114" s="19" t="s">
        <v>1363</v>
      </c>
      <c r="E1114" s="18" t="s">
        <v>3373</v>
      </c>
      <c r="F1114" s="10">
        <v>0.75</v>
      </c>
      <c r="G1114" s="11" t="s">
        <v>3502</v>
      </c>
      <c r="H1114" s="11" t="s">
        <v>3545</v>
      </c>
      <c r="I1114" s="11">
        <v>1976</v>
      </c>
      <c r="J1114" s="11">
        <v>1986</v>
      </c>
    </row>
    <row r="1115" spans="1:10" ht="14.5" customHeight="1" x14ac:dyDescent="0.35">
      <c r="A1115" s="11" t="s">
        <v>1336</v>
      </c>
      <c r="B1115" s="11" t="s">
        <v>709</v>
      </c>
      <c r="D1115" s="19" t="s">
        <v>1360</v>
      </c>
      <c r="E1115" s="18" t="s">
        <v>3373</v>
      </c>
      <c r="F1115" s="10">
        <v>0.75</v>
      </c>
      <c r="G1115" s="11" t="s">
        <v>3502</v>
      </c>
      <c r="H1115" s="11" t="s">
        <v>3545</v>
      </c>
      <c r="I1115" s="11">
        <v>1976</v>
      </c>
      <c r="J1115" s="11">
        <v>1986</v>
      </c>
    </row>
    <row r="1116" spans="1:10" ht="14.5" customHeight="1" x14ac:dyDescent="0.35">
      <c r="A1116" s="11" t="s">
        <v>1336</v>
      </c>
      <c r="B1116" s="11" t="s">
        <v>10</v>
      </c>
      <c r="D1116" s="19" t="s">
        <v>1342</v>
      </c>
      <c r="E1116" s="18" t="s">
        <v>3373</v>
      </c>
      <c r="F1116" s="10">
        <v>0.75</v>
      </c>
      <c r="G1116" s="11" t="s">
        <v>3502</v>
      </c>
      <c r="H1116" s="11" t="s">
        <v>3545</v>
      </c>
      <c r="I1116" s="11">
        <v>1976</v>
      </c>
      <c r="J1116" s="11">
        <v>1986</v>
      </c>
    </row>
    <row r="1117" spans="1:10" ht="14.5" customHeight="1" x14ac:dyDescent="0.35">
      <c r="A1117" s="11" t="s">
        <v>1336</v>
      </c>
      <c r="B1117" s="11" t="s">
        <v>209</v>
      </c>
      <c r="D1117" s="19" t="s">
        <v>1360</v>
      </c>
      <c r="E1117" s="18" t="s">
        <v>3373</v>
      </c>
      <c r="F1117" s="10">
        <v>0.75</v>
      </c>
      <c r="G1117" s="11" t="s">
        <v>3502</v>
      </c>
      <c r="H1117" s="11" t="s">
        <v>3545</v>
      </c>
      <c r="I1117" s="11">
        <v>1976</v>
      </c>
      <c r="J1117" s="11">
        <v>1986</v>
      </c>
    </row>
    <row r="1118" spans="1:10" ht="14.5" customHeight="1" x14ac:dyDescent="0.35">
      <c r="A1118" s="11" t="s">
        <v>1336</v>
      </c>
      <c r="B1118" s="11" t="s">
        <v>1361</v>
      </c>
      <c r="D1118" s="19" t="s">
        <v>1362</v>
      </c>
      <c r="E1118" s="18" t="s">
        <v>3373</v>
      </c>
      <c r="F1118" s="10">
        <v>0.75</v>
      </c>
      <c r="G1118" s="11" t="s">
        <v>3502</v>
      </c>
      <c r="H1118" s="11" t="s">
        <v>3545</v>
      </c>
      <c r="I1118" s="11">
        <v>1976</v>
      </c>
      <c r="J1118" s="11">
        <v>1986</v>
      </c>
    </row>
    <row r="1119" spans="1:10" ht="14.5" customHeight="1" x14ac:dyDescent="0.35">
      <c r="A1119" s="11" t="s">
        <v>1336</v>
      </c>
      <c r="B1119" s="11" t="s">
        <v>17</v>
      </c>
      <c r="D1119" s="19" t="s">
        <v>1343</v>
      </c>
      <c r="E1119" s="18" t="s">
        <v>3373</v>
      </c>
      <c r="F1119" s="10">
        <v>0.75</v>
      </c>
      <c r="G1119" s="11" t="s">
        <v>3502</v>
      </c>
      <c r="H1119" s="11" t="s">
        <v>3545</v>
      </c>
      <c r="I1119" s="11">
        <v>1976</v>
      </c>
      <c r="J1119" s="11">
        <v>1986</v>
      </c>
    </row>
    <row r="1120" spans="1:10" ht="14.5" customHeight="1" x14ac:dyDescent="0.35">
      <c r="A1120" s="11" t="s">
        <v>1336</v>
      </c>
      <c r="B1120" s="11" t="s">
        <v>17</v>
      </c>
      <c r="C1120" s="11" t="s">
        <v>1374</v>
      </c>
      <c r="D1120" s="19" t="s">
        <v>1375</v>
      </c>
      <c r="E1120" s="18" t="s">
        <v>3373</v>
      </c>
      <c r="F1120" s="10">
        <v>0.75</v>
      </c>
      <c r="G1120" s="11" t="s">
        <v>3502</v>
      </c>
      <c r="H1120" s="11" t="s">
        <v>3545</v>
      </c>
      <c r="I1120" s="11">
        <v>1976</v>
      </c>
      <c r="J1120" s="11">
        <v>1986</v>
      </c>
    </row>
    <row r="1121" spans="1:10" ht="14.5" customHeight="1" x14ac:dyDescent="0.35">
      <c r="A1121" s="11" t="s">
        <v>1336</v>
      </c>
      <c r="B1121" s="11" t="s">
        <v>1337</v>
      </c>
      <c r="D1121" s="19" t="s">
        <v>1338</v>
      </c>
      <c r="E1121" s="18" t="s">
        <v>3373</v>
      </c>
      <c r="F1121" s="10">
        <v>0.75</v>
      </c>
      <c r="G1121" s="11" t="s">
        <v>3502</v>
      </c>
      <c r="H1121" s="11" t="s">
        <v>3545</v>
      </c>
      <c r="I1121" s="11">
        <v>1976</v>
      </c>
      <c r="J1121" s="11">
        <v>1986</v>
      </c>
    </row>
    <row r="1122" spans="1:10" ht="14.5" customHeight="1" x14ac:dyDescent="0.35">
      <c r="A1122" s="11" t="s">
        <v>1376</v>
      </c>
      <c r="B1122" s="11" t="s">
        <v>1399</v>
      </c>
      <c r="D1122" s="11" t="s">
        <v>1400</v>
      </c>
      <c r="E1122" s="18" t="s">
        <v>3395</v>
      </c>
      <c r="F1122" s="10">
        <v>1.9370000000000001</v>
      </c>
      <c r="G1122" s="11" t="s">
        <v>3546</v>
      </c>
      <c r="H1122" s="11" t="s">
        <v>3546</v>
      </c>
      <c r="I1122" s="11">
        <v>1995</v>
      </c>
      <c r="J1122" s="11">
        <v>2014</v>
      </c>
    </row>
    <row r="1123" spans="1:10" ht="14.5" customHeight="1" x14ac:dyDescent="0.35">
      <c r="A1123" s="11" t="s">
        <v>1376</v>
      </c>
      <c r="B1123" s="11" t="s">
        <v>213</v>
      </c>
      <c r="D1123" s="19" t="s">
        <v>1384</v>
      </c>
      <c r="E1123" s="18" t="s">
        <v>3395</v>
      </c>
      <c r="F1123" s="10">
        <v>1.9370000000000001</v>
      </c>
      <c r="G1123" s="11" t="s">
        <v>3546</v>
      </c>
      <c r="H1123" s="11" t="s">
        <v>3546</v>
      </c>
      <c r="I1123" s="11">
        <v>1995</v>
      </c>
      <c r="J1123" s="11">
        <v>2014</v>
      </c>
    </row>
    <row r="1124" spans="1:10" ht="14.5" customHeight="1" x14ac:dyDescent="0.35">
      <c r="A1124" s="11" t="s">
        <v>1376</v>
      </c>
      <c r="B1124" s="11" t="s">
        <v>1382</v>
      </c>
      <c r="D1124" s="19" t="s">
        <v>1383</v>
      </c>
      <c r="E1124" s="18" t="s">
        <v>3395</v>
      </c>
      <c r="F1124" s="10">
        <v>1.9370000000000001</v>
      </c>
      <c r="G1124" s="11" t="s">
        <v>3546</v>
      </c>
      <c r="H1124" s="11" t="s">
        <v>3546</v>
      </c>
      <c r="I1124" s="11">
        <v>1995</v>
      </c>
      <c r="J1124" s="11">
        <v>2014</v>
      </c>
    </row>
    <row r="1125" spans="1:10" ht="14.5" customHeight="1" x14ac:dyDescent="0.35">
      <c r="A1125" s="11" t="s">
        <v>1376</v>
      </c>
      <c r="B1125" s="11" t="s">
        <v>1388</v>
      </c>
      <c r="D1125" s="19" t="s">
        <v>1389</v>
      </c>
      <c r="E1125" s="18" t="s">
        <v>3395</v>
      </c>
      <c r="F1125" s="10">
        <v>1.9370000000000001</v>
      </c>
      <c r="G1125" s="11" t="s">
        <v>3546</v>
      </c>
      <c r="H1125" s="11" t="s">
        <v>3546</v>
      </c>
      <c r="I1125" s="11">
        <v>1995</v>
      </c>
      <c r="J1125" s="11">
        <v>2014</v>
      </c>
    </row>
    <row r="1126" spans="1:10" ht="14.5" customHeight="1" x14ac:dyDescent="0.35">
      <c r="A1126" s="11" t="s">
        <v>1376</v>
      </c>
      <c r="B1126" s="11" t="s">
        <v>25</v>
      </c>
      <c r="D1126" s="19" t="s">
        <v>1385</v>
      </c>
      <c r="E1126" s="18" t="s">
        <v>3395</v>
      </c>
      <c r="F1126" s="10">
        <v>1.9370000000000001</v>
      </c>
      <c r="G1126" s="11" t="s">
        <v>3546</v>
      </c>
      <c r="H1126" s="11" t="s">
        <v>3546</v>
      </c>
      <c r="I1126" s="11">
        <v>1995</v>
      </c>
      <c r="J1126" s="11">
        <v>2014</v>
      </c>
    </row>
    <row r="1127" spans="1:10" ht="14.5" customHeight="1" x14ac:dyDescent="0.35">
      <c r="A1127" s="11" t="s">
        <v>1376</v>
      </c>
      <c r="B1127" s="11" t="s">
        <v>33</v>
      </c>
      <c r="D1127" s="19" t="s">
        <v>1395</v>
      </c>
      <c r="E1127" s="18" t="s">
        <v>3395</v>
      </c>
      <c r="F1127" s="10">
        <v>1.9370000000000001</v>
      </c>
      <c r="G1127" s="11" t="s">
        <v>3546</v>
      </c>
      <c r="H1127" s="11" t="s">
        <v>3546</v>
      </c>
      <c r="I1127" s="11">
        <v>1995</v>
      </c>
      <c r="J1127" s="11">
        <v>2014</v>
      </c>
    </row>
    <row r="1128" spans="1:10" ht="14.5" customHeight="1" x14ac:dyDescent="0.35">
      <c r="A1128" s="11" t="s">
        <v>1376</v>
      </c>
      <c r="B1128" s="11" t="s">
        <v>33</v>
      </c>
      <c r="D1128" s="19" t="s">
        <v>1401</v>
      </c>
      <c r="E1128" s="18" t="s">
        <v>3395</v>
      </c>
      <c r="F1128" s="10">
        <v>1.9370000000000001</v>
      </c>
      <c r="G1128" s="11" t="s">
        <v>3546</v>
      </c>
      <c r="H1128" s="11" t="s">
        <v>3546</v>
      </c>
      <c r="I1128" s="11">
        <v>1995</v>
      </c>
      <c r="J1128" s="11">
        <v>2014</v>
      </c>
    </row>
    <row r="1129" spans="1:10" ht="14.5" customHeight="1" x14ac:dyDescent="0.35">
      <c r="A1129" s="11" t="s">
        <v>1376</v>
      </c>
      <c r="B1129" s="11" t="s">
        <v>8</v>
      </c>
      <c r="D1129" s="19" t="s">
        <v>1379</v>
      </c>
      <c r="E1129" s="18" t="s">
        <v>3395</v>
      </c>
      <c r="F1129" s="10">
        <v>1.9370000000000001</v>
      </c>
      <c r="G1129" s="11" t="s">
        <v>3546</v>
      </c>
      <c r="H1129" s="11" t="s">
        <v>3546</v>
      </c>
      <c r="I1129" s="11">
        <v>1995</v>
      </c>
      <c r="J1129" s="11">
        <v>2014</v>
      </c>
    </row>
    <row r="1130" spans="1:10" ht="14.5" customHeight="1" x14ac:dyDescent="0.35">
      <c r="A1130" s="11" t="s">
        <v>1376</v>
      </c>
      <c r="B1130" s="11" t="s">
        <v>1396</v>
      </c>
      <c r="D1130" s="19" t="s">
        <v>1397</v>
      </c>
      <c r="E1130" s="18" t="s">
        <v>3395</v>
      </c>
      <c r="F1130" s="10">
        <v>1.9370000000000001</v>
      </c>
      <c r="G1130" s="11" t="s">
        <v>3546</v>
      </c>
      <c r="H1130" s="11" t="s">
        <v>3546</v>
      </c>
      <c r="I1130" s="11">
        <v>1995</v>
      </c>
      <c r="J1130" s="11">
        <v>2014</v>
      </c>
    </row>
    <row r="1131" spans="1:10" ht="14.5" customHeight="1" x14ac:dyDescent="0.35">
      <c r="A1131" s="11" t="s">
        <v>1376</v>
      </c>
      <c r="B1131" s="11" t="s">
        <v>1398</v>
      </c>
      <c r="D1131" s="19" t="s">
        <v>1397</v>
      </c>
      <c r="E1131" s="18" t="s">
        <v>3395</v>
      </c>
      <c r="F1131" s="10">
        <v>1.9370000000000001</v>
      </c>
      <c r="G1131" s="11" t="s">
        <v>3546</v>
      </c>
      <c r="H1131" s="11" t="s">
        <v>3546</v>
      </c>
      <c r="I1131" s="11">
        <v>1995</v>
      </c>
      <c r="J1131" s="11">
        <v>2014</v>
      </c>
    </row>
    <row r="1132" spans="1:10" ht="14.5" customHeight="1" x14ac:dyDescent="0.35">
      <c r="A1132" s="11" t="s">
        <v>1376</v>
      </c>
      <c r="B1132" s="11" t="s">
        <v>1393</v>
      </c>
      <c r="D1132" s="19" t="s">
        <v>1394</v>
      </c>
      <c r="E1132" s="18" t="s">
        <v>3395</v>
      </c>
      <c r="F1132" s="10">
        <v>1.9370000000000001</v>
      </c>
      <c r="G1132" s="11" t="s">
        <v>3546</v>
      </c>
      <c r="H1132" s="11" t="s">
        <v>3546</v>
      </c>
      <c r="I1132" s="11">
        <v>1995</v>
      </c>
      <c r="J1132" s="11">
        <v>2014</v>
      </c>
    </row>
    <row r="1133" spans="1:10" ht="14.5" customHeight="1" x14ac:dyDescent="0.35">
      <c r="A1133" s="11" t="s">
        <v>1376</v>
      </c>
      <c r="B1133" s="11" t="s">
        <v>1393</v>
      </c>
      <c r="D1133" s="19" t="s">
        <v>1403</v>
      </c>
      <c r="E1133" s="18" t="s">
        <v>3395</v>
      </c>
      <c r="F1133" s="10">
        <v>1.9370000000000001</v>
      </c>
      <c r="G1133" s="11" t="s">
        <v>3546</v>
      </c>
      <c r="H1133" s="11" t="s">
        <v>3546</v>
      </c>
      <c r="I1133" s="11">
        <v>1995</v>
      </c>
      <c r="J1133" s="11">
        <v>2014</v>
      </c>
    </row>
    <row r="1134" spans="1:10" ht="14.5" customHeight="1" x14ac:dyDescent="0.35">
      <c r="A1134" s="11" t="s">
        <v>1376</v>
      </c>
      <c r="B1134" s="11" t="s">
        <v>192</v>
      </c>
      <c r="D1134" s="19" t="s">
        <v>1381</v>
      </c>
      <c r="E1134" s="18" t="s">
        <v>3395</v>
      </c>
      <c r="F1134" s="10">
        <v>1.9370000000000001</v>
      </c>
      <c r="G1134" s="11" t="s">
        <v>3546</v>
      </c>
      <c r="H1134" s="11" t="s">
        <v>3546</v>
      </c>
      <c r="I1134" s="11">
        <v>1995</v>
      </c>
      <c r="J1134" s="11">
        <v>2014</v>
      </c>
    </row>
    <row r="1135" spans="1:10" ht="14.5" customHeight="1" x14ac:dyDescent="0.35">
      <c r="A1135" s="11" t="s">
        <v>1376</v>
      </c>
      <c r="B1135" s="11" t="s">
        <v>342</v>
      </c>
      <c r="D1135" s="19" t="s">
        <v>1381</v>
      </c>
      <c r="E1135" s="18" t="s">
        <v>3395</v>
      </c>
      <c r="F1135" s="10">
        <v>1.9370000000000001</v>
      </c>
      <c r="G1135" s="11" t="s">
        <v>3546</v>
      </c>
      <c r="H1135" s="11" t="s">
        <v>3546</v>
      </c>
      <c r="I1135" s="11">
        <v>1995</v>
      </c>
      <c r="J1135" s="11">
        <v>2014</v>
      </c>
    </row>
    <row r="1136" spans="1:10" ht="14.5" customHeight="1" x14ac:dyDescent="0.35">
      <c r="A1136" s="11" t="s">
        <v>1376</v>
      </c>
      <c r="B1136" s="11" t="s">
        <v>1386</v>
      </c>
      <c r="D1136" s="19" t="s">
        <v>1387</v>
      </c>
      <c r="E1136" s="18" t="s">
        <v>3395</v>
      </c>
      <c r="F1136" s="10">
        <v>1.9370000000000001</v>
      </c>
      <c r="G1136" s="11" t="s">
        <v>3546</v>
      </c>
      <c r="H1136" s="11" t="s">
        <v>3546</v>
      </c>
      <c r="I1136" s="11">
        <v>1995</v>
      </c>
      <c r="J1136" s="11">
        <v>2014</v>
      </c>
    </row>
    <row r="1137" spans="1:10" ht="14.5" customHeight="1" x14ac:dyDescent="0.35">
      <c r="A1137" s="11" t="s">
        <v>1376</v>
      </c>
      <c r="B1137" s="11" t="s">
        <v>1386</v>
      </c>
      <c r="D1137" s="19" t="s">
        <v>1402</v>
      </c>
      <c r="E1137" s="18" t="s">
        <v>3395</v>
      </c>
      <c r="F1137" s="10">
        <v>1.9370000000000001</v>
      </c>
      <c r="G1137" s="11" t="s">
        <v>3546</v>
      </c>
      <c r="H1137" s="11" t="s">
        <v>3546</v>
      </c>
      <c r="I1137" s="11">
        <v>1995</v>
      </c>
      <c r="J1137" s="11">
        <v>2014</v>
      </c>
    </row>
    <row r="1138" spans="1:10" ht="14.5" customHeight="1" x14ac:dyDescent="0.35">
      <c r="A1138" s="11" t="s">
        <v>1376</v>
      </c>
      <c r="B1138" s="11" t="s">
        <v>1392</v>
      </c>
      <c r="D1138" s="19" t="s">
        <v>1391</v>
      </c>
      <c r="E1138" s="18" t="s">
        <v>3395</v>
      </c>
      <c r="F1138" s="10">
        <v>1.9370000000000001</v>
      </c>
      <c r="G1138" s="11" t="s">
        <v>3546</v>
      </c>
      <c r="H1138" s="11" t="s">
        <v>3546</v>
      </c>
      <c r="I1138" s="11">
        <v>1995</v>
      </c>
      <c r="J1138" s="11">
        <v>2014</v>
      </c>
    </row>
    <row r="1139" spans="1:10" ht="14.5" customHeight="1" x14ac:dyDescent="0.35">
      <c r="A1139" s="11" t="s">
        <v>1376</v>
      </c>
      <c r="B1139" s="11" t="s">
        <v>1390</v>
      </c>
      <c r="D1139" s="19" t="s">
        <v>1391</v>
      </c>
      <c r="E1139" s="18" t="s">
        <v>3395</v>
      </c>
      <c r="F1139" s="10">
        <v>1.9370000000000001</v>
      </c>
      <c r="G1139" s="11" t="s">
        <v>3546</v>
      </c>
      <c r="H1139" s="11" t="s">
        <v>3546</v>
      </c>
      <c r="I1139" s="11">
        <v>1995</v>
      </c>
      <c r="J1139" s="11">
        <v>2014</v>
      </c>
    </row>
    <row r="1140" spans="1:10" ht="14.5" customHeight="1" x14ac:dyDescent="0.35">
      <c r="A1140" s="11" t="s">
        <v>1376</v>
      </c>
      <c r="B1140" s="11" t="s">
        <v>1390</v>
      </c>
      <c r="D1140" s="19" t="s">
        <v>1403</v>
      </c>
      <c r="E1140" s="18" t="s">
        <v>3395</v>
      </c>
      <c r="F1140" s="10">
        <v>1.9370000000000001</v>
      </c>
      <c r="G1140" s="11" t="s">
        <v>3546</v>
      </c>
      <c r="H1140" s="11" t="s">
        <v>3546</v>
      </c>
      <c r="I1140" s="11">
        <v>1995</v>
      </c>
      <c r="J1140" s="11">
        <v>2014</v>
      </c>
    </row>
    <row r="1141" spans="1:10" ht="14.5" customHeight="1" x14ac:dyDescent="0.35">
      <c r="A1141" s="11" t="s">
        <v>1376</v>
      </c>
      <c r="B1141" s="11" t="s">
        <v>19</v>
      </c>
      <c r="D1141" s="19" t="s">
        <v>1380</v>
      </c>
      <c r="E1141" s="18" t="s">
        <v>3395</v>
      </c>
      <c r="F1141" s="10">
        <v>1.9370000000000001</v>
      </c>
      <c r="G1141" s="11" t="s">
        <v>3546</v>
      </c>
      <c r="H1141" s="11" t="s">
        <v>3546</v>
      </c>
      <c r="I1141" s="11">
        <v>1995</v>
      </c>
      <c r="J1141" s="11">
        <v>2014</v>
      </c>
    </row>
    <row r="1142" spans="1:10" ht="14.5" customHeight="1" x14ac:dyDescent="0.35">
      <c r="A1142" s="11" t="s">
        <v>1376</v>
      </c>
      <c r="B1142" s="11" t="s">
        <v>17</v>
      </c>
      <c r="D1142" s="19" t="s">
        <v>1380</v>
      </c>
      <c r="E1142" s="18" t="s">
        <v>3395</v>
      </c>
      <c r="F1142" s="10">
        <v>1.9370000000000001</v>
      </c>
      <c r="G1142" s="11" t="s">
        <v>3546</v>
      </c>
      <c r="H1142" s="11" t="s">
        <v>3546</v>
      </c>
      <c r="I1142" s="11">
        <v>1995</v>
      </c>
      <c r="J1142" s="11">
        <v>2014</v>
      </c>
    </row>
    <row r="1143" spans="1:10" ht="14.5" customHeight="1" x14ac:dyDescent="0.35">
      <c r="A1143" s="11" t="s">
        <v>1376</v>
      </c>
      <c r="B1143" s="11" t="s">
        <v>1377</v>
      </c>
      <c r="D1143" s="19" t="s">
        <v>1378</v>
      </c>
      <c r="E1143" s="18" t="s">
        <v>3395</v>
      </c>
      <c r="F1143" s="10">
        <v>1.9370000000000001</v>
      </c>
      <c r="G1143" s="11" t="s">
        <v>3546</v>
      </c>
      <c r="H1143" s="11" t="s">
        <v>3546</v>
      </c>
      <c r="I1143" s="11">
        <v>1995</v>
      </c>
      <c r="J1143" s="11">
        <v>2014</v>
      </c>
    </row>
    <row r="1144" spans="1:10" ht="14.5" customHeight="1" x14ac:dyDescent="0.35">
      <c r="A1144" s="11" t="s">
        <v>1404</v>
      </c>
      <c r="B1144" s="11" t="s">
        <v>182</v>
      </c>
      <c r="D1144" s="19" t="s">
        <v>1419</v>
      </c>
      <c r="E1144" s="18" t="s">
        <v>3418</v>
      </c>
      <c r="F1144" s="10">
        <v>1.8</v>
      </c>
      <c r="G1144" s="11" t="s">
        <v>3503</v>
      </c>
      <c r="H1144" s="11" t="s">
        <v>3503</v>
      </c>
      <c r="I1144" s="11">
        <v>2002</v>
      </c>
      <c r="J1144" s="11">
        <v>2007</v>
      </c>
    </row>
    <row r="1145" spans="1:10" ht="14.5" customHeight="1" x14ac:dyDescent="0.35">
      <c r="A1145" s="11" t="s">
        <v>1404</v>
      </c>
      <c r="B1145" s="11" t="s">
        <v>110</v>
      </c>
      <c r="D1145" s="11" t="s">
        <v>1424</v>
      </c>
      <c r="E1145" s="18" t="s">
        <v>3418</v>
      </c>
      <c r="F1145" s="10">
        <v>1.8</v>
      </c>
      <c r="G1145" s="11" t="s">
        <v>3503</v>
      </c>
      <c r="H1145" s="11" t="s">
        <v>3503</v>
      </c>
      <c r="I1145" s="11">
        <v>2002</v>
      </c>
      <c r="J1145" s="11">
        <v>2007</v>
      </c>
    </row>
    <row r="1146" spans="1:10" ht="14.5" customHeight="1" x14ac:dyDescent="0.35">
      <c r="A1146" s="11" t="s">
        <v>1404</v>
      </c>
      <c r="B1146" s="11" t="s">
        <v>242</v>
      </c>
      <c r="D1146" s="11" t="s">
        <v>1421</v>
      </c>
      <c r="E1146" s="18" t="s">
        <v>3418</v>
      </c>
      <c r="F1146" s="10">
        <v>1.8</v>
      </c>
      <c r="G1146" s="11" t="s">
        <v>3503</v>
      </c>
      <c r="H1146" s="11" t="s">
        <v>3503</v>
      </c>
      <c r="I1146" s="11">
        <v>2002</v>
      </c>
      <c r="J1146" s="11">
        <v>2007</v>
      </c>
    </row>
    <row r="1147" spans="1:10" ht="14.5" customHeight="1" x14ac:dyDescent="0.35">
      <c r="A1147" s="11" t="s">
        <v>1404</v>
      </c>
      <c r="B1147" s="11" t="s">
        <v>128</v>
      </c>
      <c r="D1147" s="11" t="s">
        <v>1420</v>
      </c>
      <c r="E1147" s="18" t="s">
        <v>3418</v>
      </c>
      <c r="F1147" s="10">
        <v>1.8</v>
      </c>
      <c r="G1147" s="11" t="s">
        <v>3503</v>
      </c>
      <c r="H1147" s="11" t="s">
        <v>3503</v>
      </c>
      <c r="I1147" s="11">
        <v>2002</v>
      </c>
      <c r="J1147" s="11">
        <v>2007</v>
      </c>
    </row>
    <row r="1148" spans="1:10" ht="14.5" customHeight="1" x14ac:dyDescent="0.35">
      <c r="A1148" s="11" t="s">
        <v>1404</v>
      </c>
      <c r="B1148" s="11" t="s">
        <v>88</v>
      </c>
      <c r="D1148" s="11" t="s">
        <v>1423</v>
      </c>
      <c r="E1148" s="18" t="s">
        <v>3418</v>
      </c>
      <c r="F1148" s="10">
        <v>1.8</v>
      </c>
      <c r="G1148" s="11" t="s">
        <v>3503</v>
      </c>
      <c r="H1148" s="11" t="s">
        <v>3503</v>
      </c>
      <c r="I1148" s="11">
        <v>2002</v>
      </c>
      <c r="J1148" s="11">
        <v>2007</v>
      </c>
    </row>
    <row r="1149" spans="1:10" ht="14.5" customHeight="1" x14ac:dyDescent="0.35">
      <c r="A1149" s="11" t="s">
        <v>1404</v>
      </c>
      <c r="B1149" s="11" t="s">
        <v>33</v>
      </c>
      <c r="D1149" s="19" t="s">
        <v>1412</v>
      </c>
      <c r="E1149" s="18" t="s">
        <v>3418</v>
      </c>
      <c r="F1149" s="10">
        <v>1.8</v>
      </c>
      <c r="G1149" s="11" t="s">
        <v>3503</v>
      </c>
      <c r="H1149" s="11" t="s">
        <v>3503</v>
      </c>
      <c r="I1149" s="11">
        <v>2002</v>
      </c>
      <c r="J1149" s="11">
        <v>2007</v>
      </c>
    </row>
    <row r="1150" spans="1:10" ht="14.5" customHeight="1" x14ac:dyDescent="0.35">
      <c r="A1150" s="11" t="s">
        <v>1404</v>
      </c>
      <c r="B1150" s="11" t="s">
        <v>33</v>
      </c>
      <c r="C1150" s="11" t="s">
        <v>1413</v>
      </c>
      <c r="D1150" s="11" t="s">
        <v>1414</v>
      </c>
      <c r="E1150" s="18" t="s">
        <v>3418</v>
      </c>
      <c r="F1150" s="10">
        <v>1.8</v>
      </c>
      <c r="G1150" s="11" t="s">
        <v>3503</v>
      </c>
      <c r="H1150" s="11" t="s">
        <v>3503</v>
      </c>
      <c r="I1150" s="11">
        <v>2002</v>
      </c>
      <c r="J1150" s="11">
        <v>2007</v>
      </c>
    </row>
    <row r="1151" spans="1:10" ht="14.5" customHeight="1" x14ac:dyDescent="0.35">
      <c r="A1151" s="11" t="s">
        <v>1404</v>
      </c>
      <c r="B1151" s="11" t="s">
        <v>33</v>
      </c>
      <c r="C1151" s="11" t="s">
        <v>1417</v>
      </c>
      <c r="D1151" s="19" t="s">
        <v>1418</v>
      </c>
      <c r="E1151" s="18" t="s">
        <v>3418</v>
      </c>
      <c r="F1151" s="10">
        <v>1.8</v>
      </c>
      <c r="G1151" s="11" t="s">
        <v>3503</v>
      </c>
      <c r="H1151" s="11" t="s">
        <v>3503</v>
      </c>
      <c r="I1151" s="11">
        <v>2002</v>
      </c>
      <c r="J1151" s="11">
        <v>2007</v>
      </c>
    </row>
    <row r="1152" spans="1:10" ht="14.5" customHeight="1" x14ac:dyDescent="0.35">
      <c r="A1152" s="11" t="s">
        <v>1404</v>
      </c>
      <c r="B1152" s="11" t="s">
        <v>8</v>
      </c>
      <c r="D1152" s="19" t="s">
        <v>1407</v>
      </c>
      <c r="E1152" s="18" t="s">
        <v>3418</v>
      </c>
      <c r="F1152" s="10">
        <v>1.8</v>
      </c>
      <c r="G1152" s="11" t="s">
        <v>3503</v>
      </c>
      <c r="H1152" s="11" t="s">
        <v>3503</v>
      </c>
      <c r="I1152" s="11">
        <v>2002</v>
      </c>
      <c r="J1152" s="11">
        <v>2007</v>
      </c>
    </row>
    <row r="1153" spans="1:10" ht="14.5" customHeight="1" x14ac:dyDescent="0.35">
      <c r="A1153" s="11" t="s">
        <v>1404</v>
      </c>
      <c r="B1153" s="11" t="s">
        <v>8</v>
      </c>
      <c r="D1153" s="19" t="s">
        <v>1408</v>
      </c>
      <c r="E1153" s="18" t="s">
        <v>3418</v>
      </c>
      <c r="F1153" s="10">
        <v>1.8</v>
      </c>
      <c r="G1153" s="11" t="s">
        <v>3503</v>
      </c>
      <c r="H1153" s="11" t="s">
        <v>3503</v>
      </c>
      <c r="I1153" s="11">
        <v>2002</v>
      </c>
      <c r="J1153" s="11">
        <v>2007</v>
      </c>
    </row>
    <row r="1154" spans="1:10" ht="14.5" customHeight="1" x14ac:dyDescent="0.35">
      <c r="A1154" s="11" t="s">
        <v>1404</v>
      </c>
      <c r="B1154" s="11" t="s">
        <v>165</v>
      </c>
      <c r="D1154" s="19" t="s">
        <v>1411</v>
      </c>
      <c r="E1154" s="18" t="s">
        <v>3418</v>
      </c>
      <c r="F1154" s="10">
        <v>1.8</v>
      </c>
      <c r="G1154" s="11" t="s">
        <v>3503</v>
      </c>
      <c r="H1154" s="11" t="s">
        <v>3503</v>
      </c>
      <c r="I1154" s="11">
        <v>2002</v>
      </c>
      <c r="J1154" s="11">
        <v>2007</v>
      </c>
    </row>
    <row r="1155" spans="1:10" ht="14.5" customHeight="1" x14ac:dyDescent="0.35">
      <c r="A1155" s="11" t="s">
        <v>1404</v>
      </c>
      <c r="B1155" s="11" t="s">
        <v>1415</v>
      </c>
      <c r="D1155" s="19" t="s">
        <v>1416</v>
      </c>
      <c r="E1155" s="18" t="s">
        <v>3418</v>
      </c>
      <c r="F1155" s="10">
        <v>1.8</v>
      </c>
      <c r="G1155" s="11" t="s">
        <v>3503</v>
      </c>
      <c r="H1155" s="11" t="s">
        <v>3503</v>
      </c>
      <c r="I1155" s="11">
        <v>2002</v>
      </c>
      <c r="J1155" s="11">
        <v>2007</v>
      </c>
    </row>
    <row r="1156" spans="1:10" ht="14.5" customHeight="1" x14ac:dyDescent="0.35">
      <c r="A1156" s="11" t="s">
        <v>1404</v>
      </c>
      <c r="B1156" s="11" t="s">
        <v>234</v>
      </c>
      <c r="D1156" s="19" t="s">
        <v>1409</v>
      </c>
      <c r="E1156" s="18" t="s">
        <v>3418</v>
      </c>
      <c r="F1156" s="10">
        <v>1.8</v>
      </c>
      <c r="G1156" s="11" t="s">
        <v>3503</v>
      </c>
      <c r="H1156" s="11" t="s">
        <v>3503</v>
      </c>
      <c r="I1156" s="11">
        <v>2002</v>
      </c>
      <c r="J1156" s="11">
        <v>2007</v>
      </c>
    </row>
    <row r="1157" spans="1:10" ht="14.5" customHeight="1" x14ac:dyDescent="0.35">
      <c r="A1157" s="11" t="s">
        <v>1404</v>
      </c>
      <c r="B1157" s="11" t="s">
        <v>168</v>
      </c>
      <c r="D1157" s="19" t="s">
        <v>1410</v>
      </c>
      <c r="E1157" s="18" t="s">
        <v>3418</v>
      </c>
      <c r="F1157" s="10">
        <v>1.8</v>
      </c>
      <c r="G1157" s="11" t="s">
        <v>3503</v>
      </c>
      <c r="H1157" s="11" t="s">
        <v>3503</v>
      </c>
      <c r="I1157" s="11">
        <v>2002</v>
      </c>
      <c r="J1157" s="11">
        <v>2007</v>
      </c>
    </row>
    <row r="1158" spans="1:10" ht="14.5" customHeight="1" x14ac:dyDescent="0.35">
      <c r="A1158" s="11" t="s">
        <v>1404</v>
      </c>
      <c r="B1158" s="11" t="s">
        <v>93</v>
      </c>
      <c r="D1158" s="19" t="s">
        <v>1422</v>
      </c>
      <c r="E1158" s="18" t="s">
        <v>3418</v>
      </c>
      <c r="F1158" s="10">
        <v>1.8</v>
      </c>
      <c r="G1158" s="11" t="s">
        <v>3503</v>
      </c>
      <c r="H1158" s="11" t="s">
        <v>3503</v>
      </c>
      <c r="I1158" s="11">
        <v>2002</v>
      </c>
      <c r="J1158" s="11">
        <v>2007</v>
      </c>
    </row>
    <row r="1159" spans="1:10" ht="14.5" customHeight="1" x14ac:dyDescent="0.35">
      <c r="A1159" s="11" t="s">
        <v>1404</v>
      </c>
      <c r="B1159" s="11" t="s">
        <v>1405</v>
      </c>
      <c r="D1159" s="19" t="s">
        <v>1406</v>
      </c>
      <c r="E1159" s="18" t="s">
        <v>3418</v>
      </c>
      <c r="F1159" s="10">
        <v>1.8</v>
      </c>
      <c r="G1159" s="11" t="s">
        <v>3503</v>
      </c>
      <c r="H1159" s="11" t="s">
        <v>3503</v>
      </c>
      <c r="I1159" s="11">
        <v>2002</v>
      </c>
      <c r="J1159" s="11">
        <v>2007</v>
      </c>
    </row>
    <row r="1160" spans="1:10" ht="14.5" customHeight="1" x14ac:dyDescent="0.35">
      <c r="A1160" s="11" t="s">
        <v>1425</v>
      </c>
      <c r="B1160" s="11" t="s">
        <v>90</v>
      </c>
      <c r="D1160" s="19" t="s">
        <v>1437</v>
      </c>
      <c r="E1160" s="18" t="s">
        <v>3419</v>
      </c>
      <c r="F1160" s="10">
        <v>3.1659999999999999</v>
      </c>
      <c r="G1160" s="11" t="s">
        <v>3547</v>
      </c>
      <c r="H1160" s="11" t="s">
        <v>3547</v>
      </c>
      <c r="I1160" s="11">
        <v>2013</v>
      </c>
      <c r="J1160" s="11">
        <v>2013</v>
      </c>
    </row>
    <row r="1161" spans="1:10" ht="14.5" customHeight="1" x14ac:dyDescent="0.35">
      <c r="A1161" s="11" t="s">
        <v>1425</v>
      </c>
      <c r="B1161" s="11" t="s">
        <v>1429</v>
      </c>
      <c r="D1161" s="19" t="s">
        <v>1430</v>
      </c>
      <c r="E1161" s="18" t="s">
        <v>3419</v>
      </c>
      <c r="F1161" s="10">
        <v>3.1659999999999999</v>
      </c>
      <c r="G1161" s="11" t="s">
        <v>3547</v>
      </c>
      <c r="H1161" s="11" t="s">
        <v>3547</v>
      </c>
      <c r="I1161" s="11">
        <v>2013</v>
      </c>
      <c r="J1161" s="11">
        <v>2013</v>
      </c>
    </row>
    <row r="1162" spans="1:10" ht="14.5" customHeight="1" x14ac:dyDescent="0.35">
      <c r="A1162" s="11" t="s">
        <v>1425</v>
      </c>
      <c r="B1162" s="11" t="s">
        <v>33</v>
      </c>
      <c r="D1162" s="19" t="s">
        <v>1433</v>
      </c>
      <c r="E1162" s="18" t="s">
        <v>3419</v>
      </c>
      <c r="F1162" s="10">
        <v>3.1659999999999999</v>
      </c>
      <c r="G1162" s="11" t="s">
        <v>3547</v>
      </c>
      <c r="H1162" s="11" t="s">
        <v>3547</v>
      </c>
      <c r="I1162" s="11">
        <v>2013</v>
      </c>
      <c r="J1162" s="11">
        <v>2013</v>
      </c>
    </row>
    <row r="1163" spans="1:10" ht="14.5" customHeight="1" x14ac:dyDescent="0.35">
      <c r="A1163" s="11" t="s">
        <v>1425</v>
      </c>
      <c r="B1163" s="11" t="s">
        <v>33</v>
      </c>
      <c r="D1163" s="19" t="s">
        <v>1434</v>
      </c>
      <c r="E1163" s="18" t="s">
        <v>3419</v>
      </c>
      <c r="F1163" s="10">
        <v>3.1659999999999999</v>
      </c>
      <c r="G1163" s="11" t="s">
        <v>3547</v>
      </c>
      <c r="H1163" s="11" t="s">
        <v>3547</v>
      </c>
      <c r="I1163" s="11">
        <v>2013</v>
      </c>
      <c r="J1163" s="11">
        <v>2013</v>
      </c>
    </row>
    <row r="1164" spans="1:10" ht="14.5" customHeight="1" x14ac:dyDescent="0.35">
      <c r="A1164" s="11" t="s">
        <v>1425</v>
      </c>
      <c r="B1164" s="11" t="s">
        <v>33</v>
      </c>
      <c r="D1164" s="19" t="s">
        <v>1435</v>
      </c>
      <c r="E1164" s="18" t="s">
        <v>3419</v>
      </c>
      <c r="F1164" s="10">
        <v>3.1659999999999999</v>
      </c>
      <c r="G1164" s="11" t="s">
        <v>3547</v>
      </c>
      <c r="H1164" s="11" t="s">
        <v>3547</v>
      </c>
      <c r="I1164" s="11">
        <v>2013</v>
      </c>
      <c r="J1164" s="11">
        <v>2013</v>
      </c>
    </row>
    <row r="1165" spans="1:10" ht="14.5" customHeight="1" x14ac:dyDescent="0.35">
      <c r="A1165" s="11" t="s">
        <v>1425</v>
      </c>
      <c r="B1165" s="11" t="s">
        <v>8</v>
      </c>
      <c r="D1165" s="19" t="s">
        <v>1426</v>
      </c>
      <c r="E1165" s="18" t="s">
        <v>3419</v>
      </c>
      <c r="F1165" s="10">
        <v>3.1659999999999999</v>
      </c>
      <c r="G1165" s="11" t="s">
        <v>3547</v>
      </c>
      <c r="H1165" s="11" t="s">
        <v>3547</v>
      </c>
      <c r="I1165" s="11">
        <v>2013</v>
      </c>
      <c r="J1165" s="11">
        <v>2013</v>
      </c>
    </row>
    <row r="1166" spans="1:10" ht="14.5" customHeight="1" x14ac:dyDescent="0.35">
      <c r="A1166" s="11" t="s">
        <v>1425</v>
      </c>
      <c r="B1166" s="11" t="s">
        <v>100</v>
      </c>
      <c r="D1166" s="19" t="s">
        <v>1436</v>
      </c>
      <c r="E1166" s="18" t="s">
        <v>3419</v>
      </c>
      <c r="F1166" s="10">
        <v>3.1659999999999999</v>
      </c>
      <c r="G1166" s="11" t="s">
        <v>3547</v>
      </c>
      <c r="H1166" s="11" t="s">
        <v>3547</v>
      </c>
      <c r="I1166" s="11">
        <v>2013</v>
      </c>
      <c r="J1166" s="11">
        <v>2013</v>
      </c>
    </row>
    <row r="1167" spans="1:10" ht="14.5" customHeight="1" x14ac:dyDescent="0.35">
      <c r="A1167" s="11" t="s">
        <v>1425</v>
      </c>
      <c r="B1167" s="11" t="s">
        <v>1427</v>
      </c>
      <c r="D1167" s="19" t="s">
        <v>1428</v>
      </c>
      <c r="E1167" s="18" t="s">
        <v>3419</v>
      </c>
      <c r="F1167" s="10">
        <v>3.1659999999999999</v>
      </c>
      <c r="G1167" s="11" t="s">
        <v>3547</v>
      </c>
      <c r="H1167" s="11" t="s">
        <v>3547</v>
      </c>
      <c r="I1167" s="11">
        <v>2013</v>
      </c>
      <c r="J1167" s="11">
        <v>2013</v>
      </c>
    </row>
    <row r="1168" spans="1:10" ht="14.5" customHeight="1" x14ac:dyDescent="0.35">
      <c r="A1168" s="11" t="s">
        <v>1425</v>
      </c>
      <c r="B1168" s="11" t="s">
        <v>1431</v>
      </c>
      <c r="D1168" s="19" t="s">
        <v>1432</v>
      </c>
      <c r="E1168" s="18" t="s">
        <v>3419</v>
      </c>
      <c r="F1168" s="10">
        <v>3.1659999999999999</v>
      </c>
      <c r="G1168" s="11" t="s">
        <v>3547</v>
      </c>
      <c r="H1168" s="11" t="s">
        <v>3547</v>
      </c>
      <c r="I1168" s="11">
        <v>2013</v>
      </c>
      <c r="J1168" s="11">
        <v>2013</v>
      </c>
    </row>
    <row r="1169" spans="1:10" ht="14.5" customHeight="1" x14ac:dyDescent="0.35">
      <c r="A1169" s="11" t="s">
        <v>1438</v>
      </c>
      <c r="B1169" s="11" t="s">
        <v>182</v>
      </c>
      <c r="D1169" s="11" t="s">
        <v>1458</v>
      </c>
      <c r="E1169" s="18" t="s">
        <v>3420</v>
      </c>
      <c r="F1169" s="10">
        <v>2.1520000000000001</v>
      </c>
      <c r="G1169" s="11" t="s">
        <v>3548</v>
      </c>
      <c r="H1169" s="11" t="s">
        <v>3548</v>
      </c>
      <c r="I1169" s="11">
        <v>1989</v>
      </c>
      <c r="J1169" s="11">
        <v>1994</v>
      </c>
    </row>
    <row r="1170" spans="1:10" ht="14.5" customHeight="1" x14ac:dyDescent="0.35">
      <c r="A1170" s="11" t="s">
        <v>1438</v>
      </c>
      <c r="B1170" s="11" t="s">
        <v>90</v>
      </c>
      <c r="D1170" s="19" t="s">
        <v>1455</v>
      </c>
      <c r="E1170" s="18" t="s">
        <v>3420</v>
      </c>
      <c r="F1170" s="10">
        <v>2.1520000000000001</v>
      </c>
      <c r="G1170" s="11" t="s">
        <v>3548</v>
      </c>
      <c r="H1170" s="11" t="s">
        <v>3548</v>
      </c>
      <c r="I1170" s="11">
        <v>1989</v>
      </c>
      <c r="J1170" s="11">
        <v>1994</v>
      </c>
    </row>
    <row r="1171" spans="1:10" ht="14.5" customHeight="1" x14ac:dyDescent="0.35">
      <c r="A1171" s="11" t="s">
        <v>1438</v>
      </c>
      <c r="B1171" s="11" t="s">
        <v>835</v>
      </c>
      <c r="D1171" s="19" t="s">
        <v>1456</v>
      </c>
      <c r="E1171" s="18" t="s">
        <v>3420</v>
      </c>
      <c r="F1171" s="10">
        <v>2.1520000000000001</v>
      </c>
      <c r="G1171" s="11" t="s">
        <v>3548</v>
      </c>
      <c r="H1171" s="11" t="s">
        <v>3548</v>
      </c>
      <c r="I1171" s="11">
        <v>1989</v>
      </c>
      <c r="J1171" s="11">
        <v>1994</v>
      </c>
    </row>
    <row r="1172" spans="1:10" ht="14.5" customHeight="1" x14ac:dyDescent="0.35">
      <c r="A1172" s="11" t="s">
        <v>1438</v>
      </c>
      <c r="B1172" s="11" t="s">
        <v>128</v>
      </c>
      <c r="D1172" s="11" t="s">
        <v>1452</v>
      </c>
      <c r="E1172" s="18" t="s">
        <v>3420</v>
      </c>
      <c r="F1172" s="10">
        <v>2.1520000000000001</v>
      </c>
      <c r="G1172" s="11" t="s">
        <v>3548</v>
      </c>
      <c r="H1172" s="11" t="s">
        <v>3548</v>
      </c>
      <c r="I1172" s="11">
        <v>1989</v>
      </c>
      <c r="J1172" s="11">
        <v>1994</v>
      </c>
    </row>
    <row r="1173" spans="1:10" ht="14.5" customHeight="1" x14ac:dyDescent="0.35">
      <c r="A1173" s="11" t="s">
        <v>1438</v>
      </c>
      <c r="B1173" s="11" t="s">
        <v>1453</v>
      </c>
      <c r="D1173" s="19" t="s">
        <v>1454</v>
      </c>
      <c r="E1173" s="18" t="s">
        <v>3420</v>
      </c>
      <c r="F1173" s="10">
        <v>2.1520000000000001</v>
      </c>
      <c r="G1173" s="11" t="s">
        <v>3548</v>
      </c>
      <c r="H1173" s="11" t="s">
        <v>3548</v>
      </c>
      <c r="I1173" s="11">
        <v>1989</v>
      </c>
      <c r="J1173" s="11">
        <v>1994</v>
      </c>
    </row>
    <row r="1174" spans="1:10" ht="14.5" customHeight="1" x14ac:dyDescent="0.35">
      <c r="A1174" s="11" t="s">
        <v>1438</v>
      </c>
      <c r="B1174" s="11" t="s">
        <v>154</v>
      </c>
      <c r="D1174" s="19" t="s">
        <v>1457</v>
      </c>
      <c r="E1174" s="18" t="s">
        <v>3420</v>
      </c>
      <c r="F1174" s="10">
        <v>2.1520000000000001</v>
      </c>
      <c r="G1174" s="11" t="s">
        <v>3548</v>
      </c>
      <c r="H1174" s="11" t="s">
        <v>3548</v>
      </c>
      <c r="I1174" s="11">
        <v>1989</v>
      </c>
      <c r="J1174" s="11">
        <v>1994</v>
      </c>
    </row>
    <row r="1175" spans="1:10" ht="14.5" customHeight="1" x14ac:dyDescent="0.35">
      <c r="A1175" s="11" t="s">
        <v>1438</v>
      </c>
      <c r="B1175" s="11" t="s">
        <v>33</v>
      </c>
      <c r="D1175" s="19" t="s">
        <v>1442</v>
      </c>
      <c r="E1175" s="18" t="s">
        <v>3420</v>
      </c>
      <c r="F1175" s="10">
        <v>2.1520000000000001</v>
      </c>
      <c r="G1175" s="11" t="s">
        <v>3548</v>
      </c>
      <c r="H1175" s="11" t="s">
        <v>3548</v>
      </c>
      <c r="I1175" s="11">
        <v>1989</v>
      </c>
      <c r="J1175" s="11">
        <v>1994</v>
      </c>
    </row>
    <row r="1176" spans="1:10" ht="14.5" customHeight="1" x14ac:dyDescent="0.35">
      <c r="A1176" s="11" t="s">
        <v>1438</v>
      </c>
      <c r="B1176" s="11" t="s">
        <v>33</v>
      </c>
      <c r="D1176" s="11" t="s">
        <v>1448</v>
      </c>
      <c r="E1176" s="18" t="s">
        <v>3420</v>
      </c>
      <c r="F1176" s="10">
        <v>2.1520000000000001</v>
      </c>
      <c r="G1176" s="11" t="s">
        <v>3548</v>
      </c>
      <c r="H1176" s="11" t="s">
        <v>3548</v>
      </c>
      <c r="I1176" s="11">
        <v>1989</v>
      </c>
      <c r="J1176" s="11">
        <v>1994</v>
      </c>
    </row>
    <row r="1177" spans="1:10" ht="14.5" customHeight="1" x14ac:dyDescent="0.35">
      <c r="A1177" s="11" t="s">
        <v>1438</v>
      </c>
      <c r="B1177" s="11" t="s">
        <v>33</v>
      </c>
      <c r="D1177" s="19" t="s">
        <v>1449</v>
      </c>
      <c r="E1177" s="18" t="s">
        <v>3420</v>
      </c>
      <c r="F1177" s="10">
        <v>2.1520000000000001</v>
      </c>
      <c r="G1177" s="11" t="s">
        <v>3548</v>
      </c>
      <c r="H1177" s="11" t="s">
        <v>3548</v>
      </c>
      <c r="I1177" s="11">
        <v>1989</v>
      </c>
      <c r="J1177" s="11">
        <v>1994</v>
      </c>
    </row>
    <row r="1178" spans="1:10" ht="14.5" customHeight="1" x14ac:dyDescent="0.35">
      <c r="A1178" s="11" t="s">
        <v>1438</v>
      </c>
      <c r="B1178" s="11" t="s">
        <v>33</v>
      </c>
      <c r="D1178" s="19" t="s">
        <v>1451</v>
      </c>
      <c r="E1178" s="18" t="s">
        <v>3420</v>
      </c>
      <c r="F1178" s="10">
        <v>2.1520000000000001</v>
      </c>
      <c r="G1178" s="11" t="s">
        <v>3548</v>
      </c>
      <c r="H1178" s="11" t="s">
        <v>3548</v>
      </c>
      <c r="I1178" s="11">
        <v>1989</v>
      </c>
      <c r="J1178" s="11">
        <v>1994</v>
      </c>
    </row>
    <row r="1179" spans="1:10" ht="14.5" customHeight="1" x14ac:dyDescent="0.35">
      <c r="A1179" s="11" t="s">
        <v>1438</v>
      </c>
      <c r="B1179" s="11" t="s">
        <v>8</v>
      </c>
      <c r="D1179" s="19" t="s">
        <v>1441</v>
      </c>
      <c r="E1179" s="18" t="s">
        <v>3420</v>
      </c>
      <c r="F1179" s="10">
        <v>2.1520000000000001</v>
      </c>
      <c r="G1179" s="11" t="s">
        <v>3548</v>
      </c>
      <c r="H1179" s="11" t="s">
        <v>3548</v>
      </c>
      <c r="I1179" s="11">
        <v>1989</v>
      </c>
      <c r="J1179" s="11">
        <v>1994</v>
      </c>
    </row>
    <row r="1180" spans="1:10" ht="14.5" customHeight="1" x14ac:dyDescent="0.35">
      <c r="A1180" s="11" t="s">
        <v>1438</v>
      </c>
      <c r="B1180" s="11" t="s">
        <v>165</v>
      </c>
      <c r="D1180" s="19" t="s">
        <v>1459</v>
      </c>
      <c r="E1180" s="18" t="s">
        <v>3420</v>
      </c>
      <c r="F1180" s="10">
        <v>2.1520000000000001</v>
      </c>
      <c r="G1180" s="11" t="s">
        <v>3548</v>
      </c>
      <c r="H1180" s="11" t="s">
        <v>3548</v>
      </c>
      <c r="I1180" s="11">
        <v>1989</v>
      </c>
      <c r="J1180" s="11">
        <v>1994</v>
      </c>
    </row>
    <row r="1181" spans="1:10" ht="14.5" customHeight="1" x14ac:dyDescent="0.35">
      <c r="A1181" s="11" t="s">
        <v>1438</v>
      </c>
      <c r="B1181" s="11" t="s">
        <v>100</v>
      </c>
      <c r="D1181" s="19" t="s">
        <v>1446</v>
      </c>
      <c r="E1181" s="18" t="s">
        <v>3420</v>
      </c>
      <c r="F1181" s="10">
        <v>2.1520000000000001</v>
      </c>
      <c r="G1181" s="11" t="s">
        <v>3548</v>
      </c>
      <c r="H1181" s="11" t="s">
        <v>3548</v>
      </c>
      <c r="I1181" s="11">
        <v>1989</v>
      </c>
      <c r="J1181" s="11">
        <v>1994</v>
      </c>
    </row>
    <row r="1182" spans="1:10" ht="14.5" customHeight="1" x14ac:dyDescent="0.35">
      <c r="A1182" s="11" t="s">
        <v>1438</v>
      </c>
      <c r="B1182" s="11" t="s">
        <v>168</v>
      </c>
      <c r="D1182" s="19" t="s">
        <v>1443</v>
      </c>
      <c r="E1182" s="18" t="s">
        <v>3420</v>
      </c>
      <c r="F1182" s="10">
        <v>2.1520000000000001</v>
      </c>
      <c r="G1182" s="11" t="s">
        <v>3548</v>
      </c>
      <c r="H1182" s="11" t="s">
        <v>3548</v>
      </c>
      <c r="I1182" s="11">
        <v>1989</v>
      </c>
      <c r="J1182" s="11">
        <v>1994</v>
      </c>
    </row>
    <row r="1183" spans="1:10" ht="14.5" customHeight="1" x14ac:dyDescent="0.35">
      <c r="A1183" s="11" t="s">
        <v>1438</v>
      </c>
      <c r="B1183" s="11" t="s">
        <v>1444</v>
      </c>
      <c r="D1183" s="19" t="s">
        <v>1445</v>
      </c>
      <c r="E1183" s="18" t="s">
        <v>3420</v>
      </c>
      <c r="F1183" s="10">
        <v>2.1520000000000001</v>
      </c>
      <c r="G1183" s="11" t="s">
        <v>3548</v>
      </c>
      <c r="H1183" s="11" t="s">
        <v>3548</v>
      </c>
      <c r="I1183" s="11">
        <v>1989</v>
      </c>
      <c r="J1183" s="11">
        <v>1994</v>
      </c>
    </row>
    <row r="1184" spans="1:10" ht="14.5" customHeight="1" x14ac:dyDescent="0.35">
      <c r="A1184" s="11" t="s">
        <v>1438</v>
      </c>
      <c r="B1184" s="11" t="s">
        <v>812</v>
      </c>
      <c r="D1184" s="19" t="s">
        <v>1447</v>
      </c>
      <c r="E1184" s="18" t="s">
        <v>3420</v>
      </c>
      <c r="F1184" s="10">
        <v>2.1520000000000001</v>
      </c>
      <c r="G1184" s="11" t="s">
        <v>3548</v>
      </c>
      <c r="H1184" s="11" t="s">
        <v>3548</v>
      </c>
      <c r="I1184" s="11">
        <v>1989</v>
      </c>
      <c r="J1184" s="11">
        <v>1994</v>
      </c>
    </row>
    <row r="1185" spans="1:10" ht="14.5" customHeight="1" x14ac:dyDescent="0.35">
      <c r="A1185" s="11" t="s">
        <v>1438</v>
      </c>
      <c r="B1185" s="11" t="s">
        <v>145</v>
      </c>
      <c r="D1185" s="19" t="s">
        <v>1450</v>
      </c>
      <c r="E1185" s="18" t="s">
        <v>3420</v>
      </c>
      <c r="F1185" s="10">
        <v>2.1520000000000001</v>
      </c>
      <c r="G1185" s="11" t="s">
        <v>3548</v>
      </c>
      <c r="H1185" s="11" t="s">
        <v>3548</v>
      </c>
      <c r="I1185" s="11">
        <v>1989</v>
      </c>
      <c r="J1185" s="11">
        <v>1994</v>
      </c>
    </row>
    <row r="1186" spans="1:10" ht="14.5" customHeight="1" x14ac:dyDescent="0.35">
      <c r="A1186" s="11" t="s">
        <v>1438</v>
      </c>
      <c r="B1186" s="11" t="s">
        <v>1439</v>
      </c>
      <c r="D1186" s="19" t="s">
        <v>1440</v>
      </c>
      <c r="E1186" s="18" t="s">
        <v>3420</v>
      </c>
      <c r="F1186" s="10">
        <v>2.1520000000000001</v>
      </c>
      <c r="G1186" s="11" t="s">
        <v>3548</v>
      </c>
      <c r="H1186" s="11" t="s">
        <v>3548</v>
      </c>
      <c r="I1186" s="11">
        <v>1989</v>
      </c>
      <c r="J1186" s="11">
        <v>1994</v>
      </c>
    </row>
    <row r="1187" spans="1:10" ht="14.5" customHeight="1" x14ac:dyDescent="0.35">
      <c r="A1187" s="11" t="s">
        <v>1460</v>
      </c>
      <c r="B1187" s="11" t="s">
        <v>182</v>
      </c>
      <c r="D1187" s="19" t="s">
        <v>1472</v>
      </c>
      <c r="E1187" s="18" t="s">
        <v>3421</v>
      </c>
      <c r="F1187" s="10">
        <v>1.4930000000000001</v>
      </c>
      <c r="G1187" s="11" t="s">
        <v>3506</v>
      </c>
      <c r="H1187" s="11" t="s">
        <v>3506</v>
      </c>
      <c r="I1187" s="11">
        <v>1979</v>
      </c>
      <c r="J1187" s="11">
        <v>1998</v>
      </c>
    </row>
    <row r="1188" spans="1:10" ht="14.5" customHeight="1" x14ac:dyDescent="0.35">
      <c r="A1188" s="11" t="s">
        <v>1460</v>
      </c>
      <c r="B1188" s="11" t="s">
        <v>894</v>
      </c>
      <c r="D1188" s="19" t="s">
        <v>1471</v>
      </c>
      <c r="E1188" s="18" t="s">
        <v>3421</v>
      </c>
      <c r="F1188" s="10">
        <v>1.4930000000000001</v>
      </c>
      <c r="G1188" s="11" t="s">
        <v>3506</v>
      </c>
      <c r="H1188" s="11" t="s">
        <v>3506</v>
      </c>
      <c r="I1188" s="11">
        <v>1979</v>
      </c>
      <c r="J1188" s="11">
        <v>1998</v>
      </c>
    </row>
    <row r="1189" spans="1:10" ht="14.5" customHeight="1" x14ac:dyDescent="0.35">
      <c r="A1189" s="11" t="s">
        <v>1460</v>
      </c>
      <c r="B1189" s="11" t="s">
        <v>1473</v>
      </c>
      <c r="D1189" s="19" t="s">
        <v>1474</v>
      </c>
      <c r="E1189" s="18" t="s">
        <v>3421</v>
      </c>
      <c r="F1189" s="10">
        <v>1.4930000000000001</v>
      </c>
      <c r="G1189" s="11" t="s">
        <v>3506</v>
      </c>
      <c r="H1189" s="11" t="s">
        <v>3506</v>
      </c>
      <c r="I1189" s="11">
        <v>1979</v>
      </c>
      <c r="J1189" s="11">
        <v>1998</v>
      </c>
    </row>
    <row r="1190" spans="1:10" ht="14.5" customHeight="1" x14ac:dyDescent="0.35">
      <c r="A1190" s="11" t="s">
        <v>1460</v>
      </c>
      <c r="B1190" s="11" t="s">
        <v>33</v>
      </c>
      <c r="D1190" s="19" t="s">
        <v>1466</v>
      </c>
      <c r="E1190" s="18" t="s">
        <v>3421</v>
      </c>
      <c r="F1190" s="10">
        <v>1.4930000000000001</v>
      </c>
      <c r="G1190" s="11" t="s">
        <v>3506</v>
      </c>
      <c r="H1190" s="11" t="s">
        <v>3506</v>
      </c>
      <c r="I1190" s="11">
        <v>1979</v>
      </c>
      <c r="J1190" s="11">
        <v>1998</v>
      </c>
    </row>
    <row r="1191" spans="1:10" ht="14.5" customHeight="1" x14ac:dyDescent="0.35">
      <c r="A1191" s="11" t="s">
        <v>1460</v>
      </c>
      <c r="B1191" s="11" t="s">
        <v>8</v>
      </c>
      <c r="D1191" s="19" t="s">
        <v>1461</v>
      </c>
      <c r="E1191" s="18" t="s">
        <v>3421</v>
      </c>
      <c r="F1191" s="10">
        <v>1.4930000000000001</v>
      </c>
      <c r="G1191" s="11" t="s">
        <v>3506</v>
      </c>
      <c r="H1191" s="11" t="s">
        <v>3506</v>
      </c>
      <c r="I1191" s="11">
        <v>1979</v>
      </c>
      <c r="J1191" s="11">
        <v>1998</v>
      </c>
    </row>
    <row r="1192" spans="1:10" ht="14.5" customHeight="1" x14ac:dyDescent="0.35">
      <c r="A1192" s="11" t="s">
        <v>1460</v>
      </c>
      <c r="B1192" s="11" t="s">
        <v>8</v>
      </c>
      <c r="D1192" s="19" t="s">
        <v>1462</v>
      </c>
      <c r="E1192" s="18" t="s">
        <v>3421</v>
      </c>
      <c r="F1192" s="10">
        <v>1.4930000000000001</v>
      </c>
      <c r="G1192" s="11" t="s">
        <v>3506</v>
      </c>
      <c r="H1192" s="11" t="s">
        <v>3506</v>
      </c>
      <c r="I1192" s="11">
        <v>1979</v>
      </c>
      <c r="J1192" s="11">
        <v>1998</v>
      </c>
    </row>
    <row r="1193" spans="1:10" ht="14.5" customHeight="1" x14ac:dyDescent="0.35">
      <c r="A1193" s="11" t="s">
        <v>1460</v>
      </c>
      <c r="B1193" s="11" t="s">
        <v>8</v>
      </c>
      <c r="D1193" s="19" t="s">
        <v>1463</v>
      </c>
      <c r="E1193" s="18" t="s">
        <v>3421</v>
      </c>
      <c r="F1193" s="10">
        <v>1.4930000000000001</v>
      </c>
      <c r="G1193" s="11" t="s">
        <v>3506</v>
      </c>
      <c r="H1193" s="11" t="s">
        <v>3506</v>
      </c>
      <c r="I1193" s="11">
        <v>1979</v>
      </c>
      <c r="J1193" s="11">
        <v>1998</v>
      </c>
    </row>
    <row r="1194" spans="1:10" ht="14.5" customHeight="1" x14ac:dyDescent="0.35">
      <c r="A1194" s="11" t="s">
        <v>1460</v>
      </c>
      <c r="B1194" s="11" t="s">
        <v>165</v>
      </c>
      <c r="D1194" s="19" t="s">
        <v>1467</v>
      </c>
      <c r="E1194" s="18" t="s">
        <v>3421</v>
      </c>
      <c r="F1194" s="10">
        <v>1.4930000000000001</v>
      </c>
      <c r="G1194" s="11" t="s">
        <v>3506</v>
      </c>
      <c r="H1194" s="11" t="s">
        <v>3506</v>
      </c>
      <c r="I1194" s="11">
        <v>1979</v>
      </c>
      <c r="J1194" s="11">
        <v>1998</v>
      </c>
    </row>
    <row r="1195" spans="1:10" ht="14.5" customHeight="1" x14ac:dyDescent="0.35">
      <c r="A1195" s="11" t="s">
        <v>1460</v>
      </c>
      <c r="B1195" s="11" t="s">
        <v>892</v>
      </c>
      <c r="D1195" s="19" t="s">
        <v>1468</v>
      </c>
      <c r="E1195" s="18" t="s">
        <v>3421</v>
      </c>
      <c r="F1195" s="10">
        <v>1.4930000000000001</v>
      </c>
      <c r="G1195" s="11" t="s">
        <v>3506</v>
      </c>
      <c r="H1195" s="11" t="s">
        <v>3506</v>
      </c>
      <c r="I1195" s="11">
        <v>1979</v>
      </c>
      <c r="J1195" s="11">
        <v>1998</v>
      </c>
    </row>
    <row r="1196" spans="1:10" ht="14.5" customHeight="1" x14ac:dyDescent="0.35">
      <c r="A1196" s="11" t="s">
        <v>1460</v>
      </c>
      <c r="B1196" s="11" t="s">
        <v>892</v>
      </c>
      <c r="D1196" s="19" t="s">
        <v>1477</v>
      </c>
      <c r="E1196" s="18" t="s">
        <v>3421</v>
      </c>
      <c r="F1196" s="10">
        <v>1.4930000000000001</v>
      </c>
      <c r="G1196" s="11" t="s">
        <v>3506</v>
      </c>
      <c r="H1196" s="11" t="s">
        <v>3506</v>
      </c>
      <c r="I1196" s="11">
        <v>1979</v>
      </c>
      <c r="J1196" s="11">
        <v>1998</v>
      </c>
    </row>
    <row r="1197" spans="1:10" ht="14.5" customHeight="1" x14ac:dyDescent="0.35">
      <c r="A1197" s="11" t="s">
        <v>1460</v>
      </c>
      <c r="B1197" s="11" t="s">
        <v>1469</v>
      </c>
      <c r="D1197" s="19" t="s">
        <v>1470</v>
      </c>
      <c r="E1197" s="18" t="s">
        <v>3421</v>
      </c>
      <c r="F1197" s="10">
        <v>1.4930000000000001</v>
      </c>
      <c r="G1197" s="11" t="s">
        <v>3506</v>
      </c>
      <c r="H1197" s="11" t="s">
        <v>3506</v>
      </c>
      <c r="I1197" s="11">
        <v>1979</v>
      </c>
      <c r="J1197" s="11">
        <v>1998</v>
      </c>
    </row>
    <row r="1198" spans="1:10" ht="14.5" customHeight="1" x14ac:dyDescent="0.35">
      <c r="A1198" s="11" t="s">
        <v>1460</v>
      </c>
      <c r="B1198" s="11" t="s">
        <v>1469</v>
      </c>
      <c r="D1198" s="19" t="s">
        <v>1475</v>
      </c>
      <c r="E1198" s="18" t="s">
        <v>3421</v>
      </c>
      <c r="F1198" s="10">
        <v>1.4930000000000001</v>
      </c>
      <c r="G1198" s="11" t="s">
        <v>3506</v>
      </c>
      <c r="H1198" s="11" t="s">
        <v>3506</v>
      </c>
      <c r="I1198" s="11">
        <v>1979</v>
      </c>
      <c r="J1198" s="11">
        <v>1998</v>
      </c>
    </row>
    <row r="1199" spans="1:10" ht="14.5" customHeight="1" x14ac:dyDescent="0.35">
      <c r="A1199" s="11" t="s">
        <v>1460</v>
      </c>
      <c r="B1199" s="11" t="s">
        <v>1469</v>
      </c>
      <c r="D1199" s="19" t="s">
        <v>1476</v>
      </c>
      <c r="E1199" s="18" t="s">
        <v>3421</v>
      </c>
      <c r="F1199" s="10">
        <v>1.4930000000000001</v>
      </c>
      <c r="G1199" s="11" t="s">
        <v>3506</v>
      </c>
      <c r="H1199" s="11" t="s">
        <v>3506</v>
      </c>
      <c r="I1199" s="11">
        <v>1979</v>
      </c>
      <c r="J1199" s="11">
        <v>1998</v>
      </c>
    </row>
    <row r="1200" spans="1:10" ht="14.5" customHeight="1" x14ac:dyDescent="0.35">
      <c r="A1200" s="11" t="s">
        <v>1460</v>
      </c>
      <c r="B1200" s="11" t="s">
        <v>1464</v>
      </c>
      <c r="D1200" s="19" t="s">
        <v>1465</v>
      </c>
      <c r="E1200" s="18" t="s">
        <v>3421</v>
      </c>
      <c r="F1200" s="10">
        <v>1.4930000000000001</v>
      </c>
      <c r="G1200" s="11" t="s">
        <v>3506</v>
      </c>
      <c r="H1200" s="11" t="s">
        <v>3506</v>
      </c>
      <c r="I1200" s="11">
        <v>1979</v>
      </c>
      <c r="J1200" s="11">
        <v>1998</v>
      </c>
    </row>
    <row r="1201" spans="1:10" ht="14.5" customHeight="1" x14ac:dyDescent="0.35">
      <c r="A1201" s="11" t="s">
        <v>1478</v>
      </c>
      <c r="B1201" s="11" t="s">
        <v>1487</v>
      </c>
      <c r="D1201" s="11" t="s">
        <v>1488</v>
      </c>
      <c r="E1201" s="18" t="s">
        <v>3422</v>
      </c>
      <c r="F1201" s="10" t="s">
        <v>3362</v>
      </c>
      <c r="G1201" s="11" t="s">
        <v>3549</v>
      </c>
      <c r="H1201" s="11" t="s">
        <v>3502</v>
      </c>
      <c r="I1201" s="11">
        <v>1980</v>
      </c>
      <c r="J1201" s="11">
        <v>2013</v>
      </c>
    </row>
    <row r="1202" spans="1:10" ht="14.5" customHeight="1" x14ac:dyDescent="0.35">
      <c r="A1202" s="11" t="s">
        <v>1478</v>
      </c>
      <c r="B1202" s="11" t="s">
        <v>353</v>
      </c>
      <c r="D1202" s="19" t="s">
        <v>1489</v>
      </c>
      <c r="E1202" s="18" t="s">
        <v>3422</v>
      </c>
      <c r="F1202" s="10" t="s">
        <v>3362</v>
      </c>
      <c r="G1202" s="11" t="s">
        <v>3549</v>
      </c>
      <c r="H1202" s="11" t="s">
        <v>3502</v>
      </c>
      <c r="I1202" s="11">
        <v>1980</v>
      </c>
      <c r="J1202" s="11">
        <v>2013</v>
      </c>
    </row>
    <row r="1203" spans="1:10" ht="14.5" customHeight="1" x14ac:dyDescent="0.35">
      <c r="A1203" s="11" t="s">
        <v>1478</v>
      </c>
      <c r="B1203" s="11" t="s">
        <v>154</v>
      </c>
      <c r="D1203" s="19" t="s">
        <v>1490</v>
      </c>
      <c r="E1203" s="18" t="s">
        <v>3422</v>
      </c>
      <c r="F1203" s="10" t="s">
        <v>3362</v>
      </c>
      <c r="G1203" s="11" t="s">
        <v>3549</v>
      </c>
      <c r="H1203" s="11" t="s">
        <v>3502</v>
      </c>
      <c r="I1203" s="11">
        <v>1980</v>
      </c>
      <c r="J1203" s="11">
        <v>2013</v>
      </c>
    </row>
    <row r="1204" spans="1:10" ht="14.5" customHeight="1" x14ac:dyDescent="0.35">
      <c r="A1204" s="11" t="s">
        <v>1478</v>
      </c>
      <c r="B1204" s="11" t="s">
        <v>8</v>
      </c>
      <c r="D1204" s="19" t="s">
        <v>1481</v>
      </c>
      <c r="E1204" s="18" t="s">
        <v>3422</v>
      </c>
      <c r="F1204" s="10" t="s">
        <v>3362</v>
      </c>
      <c r="G1204" s="11" t="s">
        <v>3549</v>
      </c>
      <c r="H1204" s="11" t="s">
        <v>3502</v>
      </c>
      <c r="I1204" s="11">
        <v>1980</v>
      </c>
      <c r="J1204" s="11">
        <v>2013</v>
      </c>
    </row>
    <row r="1205" spans="1:10" ht="14.5" customHeight="1" x14ac:dyDescent="0.35">
      <c r="A1205" s="11" t="s">
        <v>1478</v>
      </c>
      <c r="B1205" s="11" t="s">
        <v>8</v>
      </c>
      <c r="D1205" s="19" t="s">
        <v>1482</v>
      </c>
      <c r="E1205" s="18" t="s">
        <v>3422</v>
      </c>
      <c r="F1205" s="10" t="s">
        <v>3362</v>
      </c>
      <c r="G1205" s="11" t="s">
        <v>3549</v>
      </c>
      <c r="H1205" s="11" t="s">
        <v>3502</v>
      </c>
      <c r="I1205" s="11">
        <v>1980</v>
      </c>
      <c r="J1205" s="11">
        <v>2013</v>
      </c>
    </row>
    <row r="1206" spans="1:10" ht="14.5" customHeight="1" x14ac:dyDescent="0.35">
      <c r="A1206" s="11" t="s">
        <v>1478</v>
      </c>
      <c r="B1206" s="11" t="s">
        <v>1485</v>
      </c>
      <c r="D1206" s="19" t="s">
        <v>1484</v>
      </c>
      <c r="E1206" s="18" t="s">
        <v>3422</v>
      </c>
      <c r="F1206" s="10" t="s">
        <v>3362</v>
      </c>
      <c r="G1206" s="11" t="s">
        <v>3549</v>
      </c>
      <c r="H1206" s="11" t="s">
        <v>3502</v>
      </c>
      <c r="I1206" s="11">
        <v>1980</v>
      </c>
      <c r="J1206" s="11">
        <v>2013</v>
      </c>
    </row>
    <row r="1207" spans="1:10" ht="14.5" customHeight="1" x14ac:dyDescent="0.35">
      <c r="A1207" s="11" t="s">
        <v>1478</v>
      </c>
      <c r="B1207" s="11" t="s">
        <v>1483</v>
      </c>
      <c r="D1207" s="19" t="s">
        <v>1484</v>
      </c>
      <c r="E1207" s="18" t="s">
        <v>3422</v>
      </c>
      <c r="F1207" s="10" t="s">
        <v>3362</v>
      </c>
      <c r="G1207" s="11" t="s">
        <v>3549</v>
      </c>
      <c r="H1207" s="11" t="s">
        <v>3502</v>
      </c>
      <c r="I1207" s="11">
        <v>1980</v>
      </c>
      <c r="J1207" s="11">
        <v>2013</v>
      </c>
    </row>
    <row r="1208" spans="1:10" ht="14.5" customHeight="1" x14ac:dyDescent="0.35">
      <c r="A1208" s="11" t="s">
        <v>1478</v>
      </c>
      <c r="B1208" s="11" t="s">
        <v>145</v>
      </c>
      <c r="D1208" s="19" t="s">
        <v>1486</v>
      </c>
      <c r="E1208" s="18" t="s">
        <v>3422</v>
      </c>
      <c r="F1208" s="10" t="s">
        <v>3362</v>
      </c>
      <c r="G1208" s="11" t="s">
        <v>3549</v>
      </c>
      <c r="H1208" s="11" t="s">
        <v>3502</v>
      </c>
      <c r="I1208" s="11">
        <v>1980</v>
      </c>
      <c r="J1208" s="11">
        <v>2013</v>
      </c>
    </row>
    <row r="1209" spans="1:10" ht="14.5" customHeight="1" x14ac:dyDescent="0.35">
      <c r="A1209" s="11" t="s">
        <v>1478</v>
      </c>
      <c r="B1209" s="11" t="s">
        <v>1479</v>
      </c>
      <c r="D1209" s="19" t="s">
        <v>1480</v>
      </c>
      <c r="E1209" s="18" t="s">
        <v>3422</v>
      </c>
      <c r="F1209" s="10" t="s">
        <v>3362</v>
      </c>
      <c r="G1209" s="11" t="s">
        <v>3549</v>
      </c>
      <c r="H1209" s="11" t="s">
        <v>3502</v>
      </c>
      <c r="I1209" s="11">
        <v>1980</v>
      </c>
      <c r="J1209" s="11">
        <v>2013</v>
      </c>
    </row>
    <row r="1210" spans="1:10" ht="14.5" customHeight="1" x14ac:dyDescent="0.35">
      <c r="A1210" s="11" t="s">
        <v>1491</v>
      </c>
      <c r="B1210" s="11" t="s">
        <v>59</v>
      </c>
      <c r="D1210" s="19" t="s">
        <v>1505</v>
      </c>
      <c r="E1210" s="18" t="s">
        <v>3423</v>
      </c>
      <c r="F1210" s="10">
        <v>1.091</v>
      </c>
      <c r="G1210" s="11" t="s">
        <v>3502</v>
      </c>
      <c r="H1210" s="11" t="s">
        <v>3502</v>
      </c>
      <c r="I1210" s="11">
        <v>1960</v>
      </c>
      <c r="J1210" s="11">
        <v>2000</v>
      </c>
    </row>
    <row r="1211" spans="1:10" ht="14.5" customHeight="1" x14ac:dyDescent="0.35">
      <c r="A1211" s="11" t="s">
        <v>1491</v>
      </c>
      <c r="B1211" s="11" t="s">
        <v>1506</v>
      </c>
      <c r="D1211" s="19" t="s">
        <v>1507</v>
      </c>
      <c r="E1211" s="18" t="s">
        <v>3423</v>
      </c>
      <c r="F1211" s="10">
        <v>1.091</v>
      </c>
      <c r="G1211" s="11" t="s">
        <v>3502</v>
      </c>
      <c r="H1211" s="11" t="s">
        <v>3502</v>
      </c>
      <c r="I1211" s="11">
        <v>1960</v>
      </c>
      <c r="J1211" s="11">
        <v>2000</v>
      </c>
    </row>
    <row r="1212" spans="1:10" ht="14.5" customHeight="1" x14ac:dyDescent="0.35">
      <c r="A1212" s="11" t="s">
        <v>1491</v>
      </c>
      <c r="B1212" s="11" t="s">
        <v>224</v>
      </c>
      <c r="D1212" s="19" t="s">
        <v>1504</v>
      </c>
      <c r="E1212" s="18" t="s">
        <v>3423</v>
      </c>
      <c r="F1212" s="10">
        <v>1.091</v>
      </c>
      <c r="G1212" s="11" t="s">
        <v>3502</v>
      </c>
      <c r="H1212" s="11" t="s">
        <v>3502</v>
      </c>
      <c r="I1212" s="11">
        <v>1960</v>
      </c>
      <c r="J1212" s="11">
        <v>2000</v>
      </c>
    </row>
    <row r="1213" spans="1:10" ht="14.5" customHeight="1" x14ac:dyDescent="0.35">
      <c r="A1213" s="11" t="s">
        <v>1491</v>
      </c>
      <c r="B1213" s="11" t="s">
        <v>57</v>
      </c>
      <c r="D1213" s="19" t="s">
        <v>1505</v>
      </c>
      <c r="E1213" s="18" t="s">
        <v>3423</v>
      </c>
      <c r="F1213" s="10">
        <v>1.091</v>
      </c>
      <c r="G1213" s="11" t="s">
        <v>3502</v>
      </c>
      <c r="H1213" s="11" t="s">
        <v>3502</v>
      </c>
      <c r="I1213" s="11">
        <v>1960</v>
      </c>
      <c r="J1213" s="11">
        <v>2000</v>
      </c>
    </row>
    <row r="1214" spans="1:10" ht="14.5" customHeight="1" x14ac:dyDescent="0.35">
      <c r="A1214" s="11" t="s">
        <v>1491</v>
      </c>
      <c r="B1214" s="11" t="s">
        <v>24</v>
      </c>
      <c r="D1214" s="19" t="s">
        <v>1505</v>
      </c>
      <c r="E1214" s="18" t="s">
        <v>3423</v>
      </c>
      <c r="F1214" s="10">
        <v>1.091</v>
      </c>
      <c r="G1214" s="11" t="s">
        <v>3502</v>
      </c>
      <c r="H1214" s="11" t="s">
        <v>3502</v>
      </c>
      <c r="I1214" s="11">
        <v>1960</v>
      </c>
      <c r="J1214" s="11">
        <v>2000</v>
      </c>
    </row>
    <row r="1215" spans="1:10" ht="14.5" customHeight="1" x14ac:dyDescent="0.35">
      <c r="A1215" s="11" t="s">
        <v>1491</v>
      </c>
      <c r="B1215" s="11" t="s">
        <v>546</v>
      </c>
      <c r="D1215" s="19" t="s">
        <v>1508</v>
      </c>
      <c r="E1215" s="18" t="s">
        <v>3423</v>
      </c>
      <c r="F1215" s="10">
        <v>1.091</v>
      </c>
      <c r="G1215" s="11" t="s">
        <v>3502</v>
      </c>
      <c r="H1215" s="11" t="s">
        <v>3502</v>
      </c>
      <c r="I1215" s="11">
        <v>1960</v>
      </c>
      <c r="J1215" s="11">
        <v>2000</v>
      </c>
    </row>
    <row r="1216" spans="1:10" ht="14.5" customHeight="1" x14ac:dyDescent="0.35">
      <c r="A1216" s="11" t="s">
        <v>1491</v>
      </c>
      <c r="B1216" s="11" t="s">
        <v>262</v>
      </c>
      <c r="D1216" s="19" t="s">
        <v>1503</v>
      </c>
      <c r="E1216" s="18" t="s">
        <v>3423</v>
      </c>
      <c r="F1216" s="10">
        <v>1.091</v>
      </c>
      <c r="G1216" s="11" t="s">
        <v>3502</v>
      </c>
      <c r="H1216" s="11" t="s">
        <v>3502</v>
      </c>
      <c r="I1216" s="11">
        <v>1960</v>
      </c>
      <c r="J1216" s="11">
        <v>2000</v>
      </c>
    </row>
    <row r="1217" spans="1:10" ht="14.5" customHeight="1" x14ac:dyDescent="0.35">
      <c r="A1217" s="11" t="s">
        <v>1491</v>
      </c>
      <c r="B1217" s="11" t="s">
        <v>33</v>
      </c>
      <c r="D1217" s="19" t="s">
        <v>1499</v>
      </c>
      <c r="E1217" s="18" t="s">
        <v>3423</v>
      </c>
      <c r="F1217" s="10">
        <v>1.091</v>
      </c>
      <c r="G1217" s="11" t="s">
        <v>3502</v>
      </c>
      <c r="H1217" s="11" t="s">
        <v>3502</v>
      </c>
      <c r="I1217" s="11">
        <v>1960</v>
      </c>
      <c r="J1217" s="11">
        <v>2000</v>
      </c>
    </row>
    <row r="1218" spans="1:10" ht="14.5" customHeight="1" x14ac:dyDescent="0.35">
      <c r="A1218" s="11" t="s">
        <v>1491</v>
      </c>
      <c r="B1218" s="11" t="s">
        <v>33</v>
      </c>
      <c r="D1218" s="19" t="s">
        <v>1500</v>
      </c>
      <c r="E1218" s="18" t="s">
        <v>3423</v>
      </c>
      <c r="F1218" s="10">
        <v>1.091</v>
      </c>
      <c r="G1218" s="11" t="s">
        <v>3502</v>
      </c>
      <c r="H1218" s="11" t="s">
        <v>3502</v>
      </c>
      <c r="I1218" s="11">
        <v>1960</v>
      </c>
      <c r="J1218" s="11">
        <v>2000</v>
      </c>
    </row>
    <row r="1219" spans="1:10" ht="14.5" customHeight="1" x14ac:dyDescent="0.35">
      <c r="A1219" s="11" t="s">
        <v>1491</v>
      </c>
      <c r="B1219" s="11" t="s">
        <v>33</v>
      </c>
      <c r="D1219" s="19" t="s">
        <v>1501</v>
      </c>
      <c r="E1219" s="18" t="s">
        <v>3423</v>
      </c>
      <c r="F1219" s="10">
        <v>1.091</v>
      </c>
      <c r="G1219" s="11" t="s">
        <v>3502</v>
      </c>
      <c r="H1219" s="11" t="s">
        <v>3502</v>
      </c>
      <c r="I1219" s="11">
        <v>1960</v>
      </c>
      <c r="J1219" s="11">
        <v>2000</v>
      </c>
    </row>
    <row r="1220" spans="1:10" ht="14.5" customHeight="1" x14ac:dyDescent="0.35">
      <c r="A1220" s="11" t="s">
        <v>1491</v>
      </c>
      <c r="B1220" s="11" t="s">
        <v>33</v>
      </c>
      <c r="D1220" s="19" t="s">
        <v>1502</v>
      </c>
      <c r="E1220" s="18" t="s">
        <v>3423</v>
      </c>
      <c r="F1220" s="10">
        <v>1.091</v>
      </c>
      <c r="G1220" s="11" t="s">
        <v>3502</v>
      </c>
      <c r="H1220" s="11" t="s">
        <v>3502</v>
      </c>
      <c r="I1220" s="11">
        <v>1960</v>
      </c>
      <c r="J1220" s="11">
        <v>2000</v>
      </c>
    </row>
    <row r="1221" spans="1:10" ht="14.5" customHeight="1" x14ac:dyDescent="0.35">
      <c r="A1221" s="11" t="s">
        <v>1491</v>
      </c>
      <c r="B1221" s="11" t="s">
        <v>8</v>
      </c>
      <c r="D1221" s="19" t="s">
        <v>1494</v>
      </c>
      <c r="E1221" s="18" t="s">
        <v>3423</v>
      </c>
      <c r="F1221" s="10">
        <v>1.091</v>
      </c>
      <c r="G1221" s="11" t="s">
        <v>3502</v>
      </c>
      <c r="H1221" s="11" t="s">
        <v>3502</v>
      </c>
      <c r="I1221" s="11">
        <v>1960</v>
      </c>
      <c r="J1221" s="11">
        <v>2000</v>
      </c>
    </row>
    <row r="1222" spans="1:10" ht="14.5" customHeight="1" x14ac:dyDescent="0.35">
      <c r="A1222" s="11" t="s">
        <v>1491</v>
      </c>
      <c r="B1222" s="11" t="s">
        <v>8</v>
      </c>
      <c r="D1222" s="19" t="s">
        <v>1495</v>
      </c>
      <c r="E1222" s="18" t="s">
        <v>3423</v>
      </c>
      <c r="F1222" s="10">
        <v>1.091</v>
      </c>
      <c r="G1222" s="11" t="s">
        <v>3502</v>
      </c>
      <c r="H1222" s="11" t="s">
        <v>3502</v>
      </c>
      <c r="I1222" s="11">
        <v>1960</v>
      </c>
      <c r="J1222" s="11">
        <v>2000</v>
      </c>
    </row>
    <row r="1223" spans="1:10" ht="14.5" customHeight="1" x14ac:dyDescent="0.35">
      <c r="A1223" s="11" t="s">
        <v>1491</v>
      </c>
      <c r="B1223" s="11" t="s">
        <v>30</v>
      </c>
      <c r="D1223" s="19" t="s">
        <v>1496</v>
      </c>
      <c r="E1223" s="18" t="s">
        <v>3423</v>
      </c>
      <c r="F1223" s="10">
        <v>1.091</v>
      </c>
      <c r="G1223" s="11" t="s">
        <v>3502</v>
      </c>
      <c r="H1223" s="11" t="s">
        <v>3502</v>
      </c>
      <c r="I1223" s="11">
        <v>1960</v>
      </c>
      <c r="J1223" s="11">
        <v>2000</v>
      </c>
    </row>
    <row r="1224" spans="1:10" ht="14.5" customHeight="1" x14ac:dyDescent="0.35">
      <c r="A1224" s="11" t="s">
        <v>1491</v>
      </c>
      <c r="B1224" s="11" t="s">
        <v>1497</v>
      </c>
      <c r="D1224" s="19" t="s">
        <v>1496</v>
      </c>
      <c r="E1224" s="18" t="s">
        <v>3423</v>
      </c>
      <c r="F1224" s="10">
        <v>1.091</v>
      </c>
      <c r="G1224" s="11" t="s">
        <v>3502</v>
      </c>
      <c r="H1224" s="11" t="s">
        <v>3502</v>
      </c>
      <c r="I1224" s="11">
        <v>1960</v>
      </c>
      <c r="J1224" s="11">
        <v>2000</v>
      </c>
    </row>
    <row r="1225" spans="1:10" ht="14.5" customHeight="1" x14ac:dyDescent="0.35">
      <c r="A1225" s="11" t="s">
        <v>1491</v>
      </c>
      <c r="B1225" s="11" t="s">
        <v>190</v>
      </c>
      <c r="D1225" s="19" t="s">
        <v>1496</v>
      </c>
      <c r="E1225" s="18" t="s">
        <v>3423</v>
      </c>
      <c r="F1225" s="10">
        <v>1.091</v>
      </c>
      <c r="G1225" s="11" t="s">
        <v>3502</v>
      </c>
      <c r="H1225" s="11" t="s">
        <v>3502</v>
      </c>
      <c r="I1225" s="11">
        <v>1960</v>
      </c>
      <c r="J1225" s="11">
        <v>2000</v>
      </c>
    </row>
    <row r="1226" spans="1:10" ht="14.5" customHeight="1" x14ac:dyDescent="0.35">
      <c r="A1226" s="11" t="s">
        <v>1491</v>
      </c>
      <c r="B1226" s="11" t="s">
        <v>63</v>
      </c>
      <c r="D1226" s="19" t="s">
        <v>1496</v>
      </c>
      <c r="E1226" s="18" t="s">
        <v>3423</v>
      </c>
      <c r="F1226" s="10">
        <v>1.091</v>
      </c>
      <c r="G1226" s="11" t="s">
        <v>3502</v>
      </c>
      <c r="H1226" s="11" t="s">
        <v>3502</v>
      </c>
      <c r="I1226" s="11">
        <v>1960</v>
      </c>
      <c r="J1226" s="11">
        <v>2000</v>
      </c>
    </row>
    <row r="1227" spans="1:10" ht="14.5" customHeight="1" x14ac:dyDescent="0.35">
      <c r="A1227" s="11" t="s">
        <v>1491</v>
      </c>
      <c r="B1227" s="11" t="s">
        <v>10</v>
      </c>
      <c r="D1227" s="19" t="s">
        <v>1498</v>
      </c>
      <c r="E1227" s="18" t="s">
        <v>3423</v>
      </c>
      <c r="F1227" s="10">
        <v>1.091</v>
      </c>
      <c r="G1227" s="11" t="s">
        <v>3502</v>
      </c>
      <c r="H1227" s="11" t="s">
        <v>3502</v>
      </c>
      <c r="I1227" s="11">
        <v>1960</v>
      </c>
      <c r="J1227" s="11">
        <v>2000</v>
      </c>
    </row>
    <row r="1228" spans="1:10" ht="14.5" customHeight="1" x14ac:dyDescent="0.35">
      <c r="A1228" s="11" t="s">
        <v>1491</v>
      </c>
      <c r="B1228" s="11" t="s">
        <v>549</v>
      </c>
      <c r="D1228" s="19" t="s">
        <v>1496</v>
      </c>
      <c r="E1228" s="18" t="s">
        <v>3423</v>
      </c>
      <c r="F1228" s="10">
        <v>1.091</v>
      </c>
      <c r="G1228" s="11" t="s">
        <v>3502</v>
      </c>
      <c r="H1228" s="11" t="s">
        <v>3502</v>
      </c>
      <c r="I1228" s="11">
        <v>1960</v>
      </c>
      <c r="J1228" s="11">
        <v>2000</v>
      </c>
    </row>
    <row r="1229" spans="1:10" ht="14.5" customHeight="1" x14ac:dyDescent="0.35">
      <c r="A1229" s="11" t="s">
        <v>1491</v>
      </c>
      <c r="B1229" s="11" t="s">
        <v>260</v>
      </c>
      <c r="D1229" s="19" t="s">
        <v>1496</v>
      </c>
      <c r="E1229" s="18" t="s">
        <v>3423</v>
      </c>
      <c r="F1229" s="10">
        <v>1.091</v>
      </c>
      <c r="G1229" s="11" t="s">
        <v>3502</v>
      </c>
      <c r="H1229" s="11" t="s">
        <v>3502</v>
      </c>
      <c r="I1229" s="11">
        <v>1960</v>
      </c>
      <c r="J1229" s="11">
        <v>2000</v>
      </c>
    </row>
    <row r="1230" spans="1:10" ht="14.5" customHeight="1" x14ac:dyDescent="0.35">
      <c r="A1230" s="11" t="s">
        <v>1491</v>
      </c>
      <c r="B1230" s="11" t="s">
        <v>1492</v>
      </c>
      <c r="D1230" s="19" t="s">
        <v>1493</v>
      </c>
      <c r="E1230" s="18" t="s">
        <v>3423</v>
      </c>
      <c r="F1230" s="10">
        <v>1.091</v>
      </c>
      <c r="G1230" s="11" t="s">
        <v>3502</v>
      </c>
      <c r="H1230" s="11" t="s">
        <v>3502</v>
      </c>
      <c r="I1230" s="11">
        <v>1960</v>
      </c>
      <c r="J1230" s="11">
        <v>2000</v>
      </c>
    </row>
    <row r="1231" spans="1:10" ht="14.5" customHeight="1" x14ac:dyDescent="0.35">
      <c r="A1231" s="11" t="s">
        <v>1509</v>
      </c>
      <c r="B1231" s="11" t="s">
        <v>77</v>
      </c>
      <c r="D1231" s="19" t="s">
        <v>1519</v>
      </c>
      <c r="E1231" s="18" t="s">
        <v>3424</v>
      </c>
      <c r="F1231" s="10" t="s">
        <v>3362</v>
      </c>
      <c r="G1231" s="11" t="s">
        <v>3502</v>
      </c>
      <c r="H1231" s="11" t="s">
        <v>3512</v>
      </c>
      <c r="I1231" s="11">
        <v>2000</v>
      </c>
      <c r="J1231" s="11">
        <v>2005</v>
      </c>
    </row>
    <row r="1232" spans="1:10" ht="14.5" customHeight="1" x14ac:dyDescent="0.35">
      <c r="A1232" s="11" t="s">
        <v>1509</v>
      </c>
      <c r="B1232" s="11" t="s">
        <v>154</v>
      </c>
      <c r="D1232" s="11" t="s">
        <v>1518</v>
      </c>
      <c r="E1232" s="18" t="s">
        <v>3424</v>
      </c>
      <c r="F1232" s="10" t="s">
        <v>3362</v>
      </c>
      <c r="G1232" s="11" t="s">
        <v>3502</v>
      </c>
      <c r="H1232" s="11" t="s">
        <v>3512</v>
      </c>
      <c r="I1232" s="11">
        <v>2000</v>
      </c>
      <c r="J1232" s="11">
        <v>2005</v>
      </c>
    </row>
    <row r="1233" spans="1:10" ht="14.5" customHeight="1" x14ac:dyDescent="0.35">
      <c r="A1233" s="11" t="s">
        <v>1509</v>
      </c>
      <c r="B1233" s="11" t="s">
        <v>33</v>
      </c>
      <c r="D1233" s="19" t="s">
        <v>1515</v>
      </c>
      <c r="E1233" s="18" t="s">
        <v>3424</v>
      </c>
      <c r="F1233" s="10" t="s">
        <v>3362</v>
      </c>
      <c r="G1233" s="11" t="s">
        <v>3502</v>
      </c>
      <c r="H1233" s="11" t="s">
        <v>3512</v>
      </c>
      <c r="I1233" s="11">
        <v>2000</v>
      </c>
      <c r="J1233" s="11">
        <v>2005</v>
      </c>
    </row>
    <row r="1234" spans="1:10" ht="14.5" customHeight="1" x14ac:dyDescent="0.35">
      <c r="A1234" s="11" t="s">
        <v>1509</v>
      </c>
      <c r="B1234" s="11" t="s">
        <v>33</v>
      </c>
      <c r="D1234" s="19" t="s">
        <v>1517</v>
      </c>
      <c r="E1234" s="18" t="s">
        <v>3424</v>
      </c>
      <c r="F1234" s="10" t="s">
        <v>3362</v>
      </c>
      <c r="G1234" s="11" t="s">
        <v>3502</v>
      </c>
      <c r="H1234" s="11" t="s">
        <v>3512</v>
      </c>
      <c r="I1234" s="11">
        <v>2000</v>
      </c>
      <c r="J1234" s="11">
        <v>2005</v>
      </c>
    </row>
    <row r="1235" spans="1:10" ht="14.5" customHeight="1" x14ac:dyDescent="0.35">
      <c r="A1235" s="11" t="s">
        <v>1509</v>
      </c>
      <c r="B1235" s="11" t="s">
        <v>8</v>
      </c>
      <c r="D1235" s="19" t="s">
        <v>1510</v>
      </c>
      <c r="E1235" s="18" t="s">
        <v>3424</v>
      </c>
      <c r="F1235" s="10" t="s">
        <v>3362</v>
      </c>
      <c r="G1235" s="11" t="s">
        <v>3502</v>
      </c>
      <c r="H1235" s="11" t="s">
        <v>3512</v>
      </c>
      <c r="I1235" s="11">
        <v>2000</v>
      </c>
      <c r="J1235" s="11">
        <v>2005</v>
      </c>
    </row>
    <row r="1236" spans="1:10" ht="14.5" customHeight="1" x14ac:dyDescent="0.35">
      <c r="A1236" s="11" t="s">
        <v>1509</v>
      </c>
      <c r="B1236" s="11" t="s">
        <v>8</v>
      </c>
      <c r="D1236" s="19" t="s">
        <v>1513</v>
      </c>
      <c r="E1236" s="18" t="s">
        <v>3424</v>
      </c>
      <c r="F1236" s="10" t="s">
        <v>3362</v>
      </c>
      <c r="G1236" s="11" t="s">
        <v>3502</v>
      </c>
      <c r="H1236" s="11" t="s">
        <v>3512</v>
      </c>
      <c r="I1236" s="11">
        <v>2000</v>
      </c>
      <c r="J1236" s="11">
        <v>2005</v>
      </c>
    </row>
    <row r="1237" spans="1:10" ht="14.5" customHeight="1" x14ac:dyDescent="0.35">
      <c r="A1237" s="11" t="s">
        <v>1509</v>
      </c>
      <c r="B1237" s="11" t="s">
        <v>75</v>
      </c>
      <c r="D1237" s="19" t="s">
        <v>1516</v>
      </c>
      <c r="E1237" s="18" t="s">
        <v>3424</v>
      </c>
      <c r="F1237" s="10" t="s">
        <v>3362</v>
      </c>
      <c r="G1237" s="11" t="s">
        <v>3502</v>
      </c>
      <c r="H1237" s="11" t="s">
        <v>3512</v>
      </c>
      <c r="I1237" s="11">
        <v>2000</v>
      </c>
      <c r="J1237" s="11">
        <v>2005</v>
      </c>
    </row>
    <row r="1238" spans="1:10" ht="14.5" customHeight="1" x14ac:dyDescent="0.35">
      <c r="A1238" s="11" t="s">
        <v>1509</v>
      </c>
      <c r="B1238" s="11" t="s">
        <v>198</v>
      </c>
      <c r="D1238" s="19" t="s">
        <v>1514</v>
      </c>
      <c r="E1238" s="18" t="s">
        <v>3424</v>
      </c>
      <c r="F1238" s="10" t="s">
        <v>3362</v>
      </c>
      <c r="G1238" s="11" t="s">
        <v>3502</v>
      </c>
      <c r="H1238" s="11" t="s">
        <v>3512</v>
      </c>
      <c r="I1238" s="11">
        <v>2000</v>
      </c>
      <c r="J1238" s="11">
        <v>2005</v>
      </c>
    </row>
    <row r="1239" spans="1:10" ht="14.5" customHeight="1" x14ac:dyDescent="0.35">
      <c r="A1239" s="11" t="s">
        <v>1509</v>
      </c>
      <c r="B1239" s="11" t="s">
        <v>1511</v>
      </c>
      <c r="D1239" s="19" t="s">
        <v>1512</v>
      </c>
      <c r="E1239" s="18" t="s">
        <v>3424</v>
      </c>
      <c r="F1239" s="10" t="s">
        <v>3362</v>
      </c>
      <c r="G1239" s="11" t="s">
        <v>3502</v>
      </c>
      <c r="H1239" s="11" t="s">
        <v>3512</v>
      </c>
      <c r="I1239" s="11">
        <v>2000</v>
      </c>
      <c r="J1239" s="11">
        <v>2005</v>
      </c>
    </row>
    <row r="1240" spans="1:10" ht="14.5" customHeight="1" x14ac:dyDescent="0.35">
      <c r="A1240" s="11" t="s">
        <v>1509</v>
      </c>
      <c r="B1240" s="11" t="s">
        <v>1511</v>
      </c>
      <c r="D1240" s="19" t="s">
        <v>1513</v>
      </c>
      <c r="E1240" s="18" t="s">
        <v>3424</v>
      </c>
      <c r="F1240" s="10" t="s">
        <v>3362</v>
      </c>
      <c r="G1240" s="11" t="s">
        <v>3502</v>
      </c>
      <c r="H1240" s="11" t="s">
        <v>3512</v>
      </c>
      <c r="I1240" s="11">
        <v>2000</v>
      </c>
      <c r="J1240" s="11">
        <v>2005</v>
      </c>
    </row>
    <row r="1241" spans="1:10" ht="14.5" customHeight="1" x14ac:dyDescent="0.35">
      <c r="A1241" s="11" t="s">
        <v>1521</v>
      </c>
      <c r="B1241" s="11" t="s">
        <v>1524</v>
      </c>
      <c r="D1241" s="19" t="s">
        <v>1525</v>
      </c>
      <c r="E1241" s="18" t="s">
        <v>3425</v>
      </c>
      <c r="F1241" s="10" t="s">
        <v>3369</v>
      </c>
      <c r="G1241" s="11" t="s">
        <v>3549</v>
      </c>
      <c r="H1241" s="11" t="s">
        <v>3502</v>
      </c>
      <c r="I1241" s="11">
        <v>2000</v>
      </c>
      <c r="J1241" s="11">
        <v>2005</v>
      </c>
    </row>
    <row r="1242" spans="1:10" ht="14.5" customHeight="1" x14ac:dyDescent="0.35">
      <c r="A1242" s="11" t="s">
        <v>1521</v>
      </c>
      <c r="B1242" s="11" t="s">
        <v>1531</v>
      </c>
      <c r="D1242" s="19" t="s">
        <v>1532</v>
      </c>
      <c r="E1242" s="18" t="s">
        <v>3425</v>
      </c>
      <c r="F1242" s="10" t="s">
        <v>3369</v>
      </c>
      <c r="G1242" s="11" t="s">
        <v>3549</v>
      </c>
      <c r="H1242" s="11" t="s">
        <v>3502</v>
      </c>
      <c r="I1242" s="11">
        <v>2000</v>
      </c>
      <c r="J1242" s="11">
        <v>2005</v>
      </c>
    </row>
    <row r="1243" spans="1:10" ht="14.5" customHeight="1" x14ac:dyDescent="0.35">
      <c r="A1243" s="11" t="s">
        <v>1521</v>
      </c>
      <c r="B1243" s="11" t="s">
        <v>110</v>
      </c>
      <c r="D1243" s="19" t="s">
        <v>1539</v>
      </c>
      <c r="E1243" s="18" t="s">
        <v>3425</v>
      </c>
      <c r="F1243" s="10" t="s">
        <v>3369</v>
      </c>
      <c r="G1243" s="11" t="s">
        <v>3549</v>
      </c>
      <c r="H1243" s="11" t="s">
        <v>3502</v>
      </c>
      <c r="I1243" s="11">
        <v>2000</v>
      </c>
      <c r="J1243" s="11">
        <v>2005</v>
      </c>
    </row>
    <row r="1244" spans="1:10" ht="14.5" customHeight="1" x14ac:dyDescent="0.35">
      <c r="A1244" s="11" t="s">
        <v>1521</v>
      </c>
      <c r="B1244" s="11" t="s">
        <v>1529</v>
      </c>
      <c r="D1244" s="19" t="s">
        <v>1530</v>
      </c>
      <c r="E1244" s="18" t="s">
        <v>3425</v>
      </c>
      <c r="F1244" s="10" t="s">
        <v>3369</v>
      </c>
      <c r="G1244" s="11" t="s">
        <v>3549</v>
      </c>
      <c r="H1244" s="11" t="s">
        <v>3502</v>
      </c>
      <c r="I1244" s="11">
        <v>2000</v>
      </c>
      <c r="J1244" s="11">
        <v>2005</v>
      </c>
    </row>
    <row r="1245" spans="1:10" ht="14.5" customHeight="1" x14ac:dyDescent="0.35">
      <c r="A1245" s="11" t="s">
        <v>1521</v>
      </c>
      <c r="B1245" s="11" t="s">
        <v>33</v>
      </c>
      <c r="D1245" s="19" t="s">
        <v>1526</v>
      </c>
      <c r="E1245" s="18" t="s">
        <v>3425</v>
      </c>
      <c r="F1245" s="10" t="s">
        <v>3369</v>
      </c>
      <c r="G1245" s="11" t="s">
        <v>3549</v>
      </c>
      <c r="H1245" s="11" t="s">
        <v>3502</v>
      </c>
      <c r="I1245" s="11">
        <v>2000</v>
      </c>
      <c r="J1245" s="11">
        <v>2005</v>
      </c>
    </row>
    <row r="1246" spans="1:10" ht="14.5" customHeight="1" x14ac:dyDescent="0.35">
      <c r="A1246" s="11" t="s">
        <v>1521</v>
      </c>
      <c r="B1246" s="11" t="s">
        <v>33</v>
      </c>
      <c r="C1246" s="11" t="s">
        <v>1537</v>
      </c>
      <c r="D1246" s="19" t="s">
        <v>1538</v>
      </c>
      <c r="E1246" s="18" t="s">
        <v>3425</v>
      </c>
      <c r="F1246" s="10" t="s">
        <v>3369</v>
      </c>
      <c r="G1246" s="11" t="s">
        <v>3549</v>
      </c>
      <c r="H1246" s="11" t="s">
        <v>3502</v>
      </c>
      <c r="I1246" s="11">
        <v>2000</v>
      </c>
      <c r="J1246" s="11">
        <v>2005</v>
      </c>
    </row>
    <row r="1247" spans="1:10" ht="14.5" customHeight="1" x14ac:dyDescent="0.35">
      <c r="A1247" s="11" t="s">
        <v>1521</v>
      </c>
      <c r="B1247" s="11" t="s">
        <v>1535</v>
      </c>
      <c r="D1247" s="19" t="s">
        <v>1534</v>
      </c>
      <c r="E1247" s="18" t="s">
        <v>3425</v>
      </c>
      <c r="F1247" s="10" t="s">
        <v>3369</v>
      </c>
      <c r="G1247" s="11" t="s">
        <v>3549</v>
      </c>
      <c r="H1247" s="11" t="s">
        <v>3502</v>
      </c>
      <c r="I1247" s="11">
        <v>2000</v>
      </c>
      <c r="J1247" s="11">
        <v>2005</v>
      </c>
    </row>
    <row r="1248" spans="1:10" ht="14.5" customHeight="1" x14ac:dyDescent="0.35">
      <c r="A1248" s="11" t="s">
        <v>1521</v>
      </c>
      <c r="B1248" s="11" t="s">
        <v>1533</v>
      </c>
      <c r="D1248" s="19" t="s">
        <v>1534</v>
      </c>
      <c r="E1248" s="18" t="s">
        <v>3425</v>
      </c>
      <c r="F1248" s="10" t="s">
        <v>3369</v>
      </c>
      <c r="G1248" s="11" t="s">
        <v>3549</v>
      </c>
      <c r="H1248" s="11" t="s">
        <v>3502</v>
      </c>
      <c r="I1248" s="11">
        <v>2000</v>
      </c>
      <c r="J1248" s="11">
        <v>2005</v>
      </c>
    </row>
    <row r="1249" spans="1:10" ht="14.5" customHeight="1" x14ac:dyDescent="0.35">
      <c r="A1249" s="11" t="s">
        <v>1521</v>
      </c>
      <c r="B1249" s="11" t="s">
        <v>1415</v>
      </c>
      <c r="D1249" s="19" t="s">
        <v>1536</v>
      </c>
      <c r="E1249" s="18" t="s">
        <v>3425</v>
      </c>
      <c r="F1249" s="10" t="s">
        <v>3369</v>
      </c>
      <c r="G1249" s="11" t="s">
        <v>3549</v>
      </c>
      <c r="H1249" s="11" t="s">
        <v>3502</v>
      </c>
      <c r="I1249" s="11">
        <v>2000</v>
      </c>
      <c r="J1249" s="11">
        <v>2005</v>
      </c>
    </row>
    <row r="1250" spans="1:10" ht="14.5" customHeight="1" x14ac:dyDescent="0.35">
      <c r="A1250" s="11" t="s">
        <v>1521</v>
      </c>
      <c r="B1250" s="11" t="s">
        <v>1527</v>
      </c>
      <c r="D1250" s="19" t="s">
        <v>1528</v>
      </c>
      <c r="E1250" s="18" t="s">
        <v>3425</v>
      </c>
      <c r="F1250" s="10" t="s">
        <v>3369</v>
      </c>
      <c r="G1250" s="11" t="s">
        <v>3549</v>
      </c>
      <c r="H1250" s="11" t="s">
        <v>3502</v>
      </c>
      <c r="I1250" s="11">
        <v>2000</v>
      </c>
      <c r="J1250" s="11">
        <v>2005</v>
      </c>
    </row>
    <row r="1251" spans="1:10" ht="14.5" customHeight="1" x14ac:dyDescent="0.35">
      <c r="A1251" s="11" t="s">
        <v>1521</v>
      </c>
      <c r="B1251" s="11" t="s">
        <v>1522</v>
      </c>
      <c r="C1251" s="11" t="s">
        <v>1520</v>
      </c>
      <c r="D1251" s="19" t="s">
        <v>1523</v>
      </c>
      <c r="E1251" s="18" t="s">
        <v>3425</v>
      </c>
      <c r="F1251" s="10" t="s">
        <v>3369</v>
      </c>
      <c r="G1251" s="11" t="s">
        <v>3549</v>
      </c>
      <c r="H1251" s="11" t="s">
        <v>3502</v>
      </c>
      <c r="I1251" s="11">
        <v>2000</v>
      </c>
      <c r="J1251" s="11">
        <v>2005</v>
      </c>
    </row>
    <row r="1252" spans="1:10" ht="14.5" customHeight="1" x14ac:dyDescent="0.35">
      <c r="A1252" s="11" t="s">
        <v>1540</v>
      </c>
      <c r="B1252" s="11" t="s">
        <v>59</v>
      </c>
      <c r="D1252" s="19" t="s">
        <v>1551</v>
      </c>
      <c r="E1252" s="18" t="s">
        <v>3426</v>
      </c>
      <c r="F1252" s="10">
        <v>1.2310000000000001</v>
      </c>
      <c r="G1252" s="11" t="s">
        <v>121</v>
      </c>
      <c r="H1252" s="11" t="s">
        <v>121</v>
      </c>
      <c r="I1252" s="11">
        <v>1985</v>
      </c>
      <c r="J1252" s="11">
        <v>2005</v>
      </c>
    </row>
    <row r="1253" spans="1:10" ht="14.5" customHeight="1" x14ac:dyDescent="0.35">
      <c r="A1253" s="11" t="s">
        <v>1540</v>
      </c>
      <c r="B1253" s="11" t="s">
        <v>1524</v>
      </c>
      <c r="D1253" s="19" t="s">
        <v>1558</v>
      </c>
      <c r="E1253" s="18" t="s">
        <v>3426</v>
      </c>
      <c r="F1253" s="10">
        <v>1.2310000000000001</v>
      </c>
      <c r="G1253" s="11" t="s">
        <v>121</v>
      </c>
      <c r="H1253" s="11" t="s">
        <v>121</v>
      </c>
      <c r="I1253" s="11">
        <v>1985</v>
      </c>
      <c r="J1253" s="11">
        <v>2005</v>
      </c>
    </row>
    <row r="1254" spans="1:10" ht="14.5" customHeight="1" x14ac:dyDescent="0.35">
      <c r="A1254" s="11" t="s">
        <v>1540</v>
      </c>
      <c r="B1254" s="11" t="s">
        <v>1563</v>
      </c>
      <c r="D1254" s="19" t="s">
        <v>1564</v>
      </c>
      <c r="E1254" s="18" t="s">
        <v>3426</v>
      </c>
      <c r="F1254" s="10">
        <v>1.2310000000000001</v>
      </c>
      <c r="G1254" s="11" t="s">
        <v>121</v>
      </c>
      <c r="H1254" s="11" t="s">
        <v>121</v>
      </c>
      <c r="I1254" s="11">
        <v>1985</v>
      </c>
      <c r="J1254" s="11">
        <v>2005</v>
      </c>
    </row>
    <row r="1255" spans="1:10" ht="14.5" customHeight="1" x14ac:dyDescent="0.35">
      <c r="A1255" s="11" t="s">
        <v>1540</v>
      </c>
      <c r="B1255" s="11" t="s">
        <v>24</v>
      </c>
      <c r="D1255" s="19" t="s">
        <v>1550</v>
      </c>
      <c r="E1255" s="18" t="s">
        <v>3426</v>
      </c>
      <c r="F1255" s="10">
        <v>1.2310000000000001</v>
      </c>
      <c r="G1255" s="11" t="s">
        <v>121</v>
      </c>
      <c r="H1255" s="11" t="s">
        <v>121</v>
      </c>
      <c r="I1255" s="11">
        <v>1985</v>
      </c>
      <c r="J1255" s="11">
        <v>2005</v>
      </c>
    </row>
    <row r="1256" spans="1:10" ht="14.5" customHeight="1" x14ac:dyDescent="0.35">
      <c r="A1256" s="11" t="s">
        <v>1540</v>
      </c>
      <c r="B1256" s="11" t="s">
        <v>25</v>
      </c>
      <c r="D1256" s="19" t="s">
        <v>1549</v>
      </c>
      <c r="E1256" s="18" t="s">
        <v>3426</v>
      </c>
      <c r="F1256" s="10">
        <v>1.2310000000000001</v>
      </c>
      <c r="G1256" s="11" t="s">
        <v>121</v>
      </c>
      <c r="H1256" s="11" t="s">
        <v>121</v>
      </c>
      <c r="I1256" s="11">
        <v>1985</v>
      </c>
      <c r="J1256" s="11">
        <v>2005</v>
      </c>
    </row>
    <row r="1257" spans="1:10" ht="14.5" customHeight="1" x14ac:dyDescent="0.35">
      <c r="A1257" s="11" t="s">
        <v>1540</v>
      </c>
      <c r="B1257" s="11" t="s">
        <v>79</v>
      </c>
      <c r="C1257" s="11" t="s">
        <v>1567</v>
      </c>
      <c r="D1257" s="19" t="s">
        <v>1568</v>
      </c>
      <c r="E1257" s="18" t="s">
        <v>3426</v>
      </c>
      <c r="F1257" s="10">
        <v>1.2310000000000001</v>
      </c>
      <c r="G1257" s="11" t="s">
        <v>121</v>
      </c>
      <c r="H1257" s="11" t="s">
        <v>121</v>
      </c>
      <c r="I1257" s="11">
        <v>1985</v>
      </c>
      <c r="J1257" s="11">
        <v>2005</v>
      </c>
    </row>
    <row r="1258" spans="1:10" ht="14.5" customHeight="1" x14ac:dyDescent="0.35">
      <c r="A1258" s="11" t="s">
        <v>1540</v>
      </c>
      <c r="B1258" s="11" t="s">
        <v>154</v>
      </c>
      <c r="D1258" s="19" t="s">
        <v>1555</v>
      </c>
      <c r="E1258" s="18" t="s">
        <v>3426</v>
      </c>
      <c r="F1258" s="10">
        <v>1.2310000000000001</v>
      </c>
      <c r="G1258" s="11" t="s">
        <v>121</v>
      </c>
      <c r="H1258" s="11" t="s">
        <v>121</v>
      </c>
      <c r="I1258" s="11">
        <v>1985</v>
      </c>
      <c r="J1258" s="11">
        <v>2005</v>
      </c>
    </row>
    <row r="1259" spans="1:10" ht="14.5" customHeight="1" x14ac:dyDescent="0.35">
      <c r="A1259" s="11" t="s">
        <v>1540</v>
      </c>
      <c r="B1259" s="11" t="s">
        <v>20</v>
      </c>
      <c r="D1259" s="19" t="s">
        <v>1552</v>
      </c>
      <c r="E1259" s="18" t="s">
        <v>3426</v>
      </c>
      <c r="F1259" s="10">
        <v>1.2310000000000001</v>
      </c>
      <c r="G1259" s="11" t="s">
        <v>121</v>
      </c>
      <c r="H1259" s="11" t="s">
        <v>121</v>
      </c>
      <c r="I1259" s="11">
        <v>1985</v>
      </c>
      <c r="J1259" s="11">
        <v>2005</v>
      </c>
    </row>
    <row r="1260" spans="1:10" ht="14.5" customHeight="1" x14ac:dyDescent="0.35">
      <c r="A1260" s="11" t="s">
        <v>1540</v>
      </c>
      <c r="B1260" s="11" t="s">
        <v>33</v>
      </c>
      <c r="D1260" s="19" t="s">
        <v>1547</v>
      </c>
      <c r="E1260" s="18" t="s">
        <v>3426</v>
      </c>
      <c r="F1260" s="10">
        <v>1.2310000000000001</v>
      </c>
      <c r="G1260" s="11" t="s">
        <v>121</v>
      </c>
      <c r="H1260" s="11" t="s">
        <v>121</v>
      </c>
      <c r="I1260" s="11">
        <v>1985</v>
      </c>
      <c r="J1260" s="11">
        <v>2005</v>
      </c>
    </row>
    <row r="1261" spans="1:10" ht="14.5" customHeight="1" x14ac:dyDescent="0.35">
      <c r="A1261" s="11" t="s">
        <v>1540</v>
      </c>
      <c r="B1261" s="11" t="s">
        <v>33</v>
      </c>
      <c r="D1261" s="19" t="s">
        <v>1553</v>
      </c>
      <c r="E1261" s="18" t="s">
        <v>3426</v>
      </c>
      <c r="F1261" s="10">
        <v>1.2310000000000001</v>
      </c>
      <c r="G1261" s="11" t="s">
        <v>121</v>
      </c>
      <c r="H1261" s="11" t="s">
        <v>121</v>
      </c>
      <c r="I1261" s="11">
        <v>1985</v>
      </c>
      <c r="J1261" s="11">
        <v>2005</v>
      </c>
    </row>
    <row r="1262" spans="1:10" ht="14.5" customHeight="1" x14ac:dyDescent="0.35">
      <c r="A1262" s="11" t="s">
        <v>1540</v>
      </c>
      <c r="B1262" s="11" t="s">
        <v>33</v>
      </c>
      <c r="D1262" s="19" t="s">
        <v>1559</v>
      </c>
      <c r="E1262" s="18" t="s">
        <v>3426</v>
      </c>
      <c r="F1262" s="10">
        <v>1.2310000000000001</v>
      </c>
      <c r="G1262" s="11" t="s">
        <v>121</v>
      </c>
      <c r="H1262" s="11" t="s">
        <v>121</v>
      </c>
      <c r="I1262" s="11">
        <v>1985</v>
      </c>
      <c r="J1262" s="11">
        <v>2005</v>
      </c>
    </row>
    <row r="1263" spans="1:10" ht="14.5" customHeight="1" x14ac:dyDescent="0.35">
      <c r="A1263" s="11" t="s">
        <v>1540</v>
      </c>
      <c r="B1263" s="11" t="s">
        <v>33</v>
      </c>
      <c r="D1263" s="19" t="s">
        <v>1560</v>
      </c>
      <c r="E1263" s="18" t="s">
        <v>3426</v>
      </c>
      <c r="F1263" s="10">
        <v>1.2310000000000001</v>
      </c>
      <c r="G1263" s="11" t="s">
        <v>121</v>
      </c>
      <c r="H1263" s="11" t="s">
        <v>121</v>
      </c>
      <c r="I1263" s="11">
        <v>1985</v>
      </c>
      <c r="J1263" s="11">
        <v>2005</v>
      </c>
    </row>
    <row r="1264" spans="1:10" ht="14.5" customHeight="1" x14ac:dyDescent="0.35">
      <c r="A1264" s="11" t="s">
        <v>1540</v>
      </c>
      <c r="B1264" s="11" t="s">
        <v>33</v>
      </c>
      <c r="D1264" s="19" t="s">
        <v>1561</v>
      </c>
      <c r="E1264" s="18" t="s">
        <v>3426</v>
      </c>
      <c r="F1264" s="10">
        <v>1.2310000000000001</v>
      </c>
      <c r="G1264" s="11" t="s">
        <v>121</v>
      </c>
      <c r="H1264" s="11" t="s">
        <v>121</v>
      </c>
      <c r="I1264" s="11">
        <v>1985</v>
      </c>
      <c r="J1264" s="11">
        <v>2005</v>
      </c>
    </row>
    <row r="1265" spans="1:10" ht="14.5" customHeight="1" x14ac:dyDescent="0.35">
      <c r="A1265" s="11" t="s">
        <v>1540</v>
      </c>
      <c r="B1265" s="11" t="s">
        <v>33</v>
      </c>
      <c r="D1265" s="19" t="s">
        <v>1562</v>
      </c>
      <c r="E1265" s="18" t="s">
        <v>3426</v>
      </c>
      <c r="F1265" s="10">
        <v>1.2310000000000001</v>
      </c>
      <c r="G1265" s="11" t="s">
        <v>121</v>
      </c>
      <c r="H1265" s="11" t="s">
        <v>121</v>
      </c>
      <c r="I1265" s="11">
        <v>1985</v>
      </c>
      <c r="J1265" s="11">
        <v>2005</v>
      </c>
    </row>
    <row r="1266" spans="1:10" ht="14.5" customHeight="1" x14ac:dyDescent="0.35">
      <c r="A1266" s="11" t="s">
        <v>1540</v>
      </c>
      <c r="B1266" s="11" t="s">
        <v>8</v>
      </c>
      <c r="D1266" s="19" t="s">
        <v>1543</v>
      </c>
      <c r="E1266" s="18" t="s">
        <v>3426</v>
      </c>
      <c r="F1266" s="10">
        <v>1.2310000000000001</v>
      </c>
      <c r="G1266" s="11" t="s">
        <v>121</v>
      </c>
      <c r="H1266" s="11" t="s">
        <v>121</v>
      </c>
      <c r="I1266" s="11">
        <v>1985</v>
      </c>
      <c r="J1266" s="11">
        <v>2005</v>
      </c>
    </row>
    <row r="1267" spans="1:10" ht="14.5" customHeight="1" x14ac:dyDescent="0.35">
      <c r="A1267" s="11" t="s">
        <v>1540</v>
      </c>
      <c r="B1267" s="11" t="s">
        <v>8</v>
      </c>
      <c r="D1267" s="19" t="s">
        <v>1544</v>
      </c>
      <c r="E1267" s="18" t="s">
        <v>3426</v>
      </c>
      <c r="F1267" s="10">
        <v>1.2310000000000001</v>
      </c>
      <c r="G1267" s="11" t="s">
        <v>121</v>
      </c>
      <c r="H1267" s="11" t="s">
        <v>121</v>
      </c>
      <c r="I1267" s="11">
        <v>1985</v>
      </c>
      <c r="J1267" s="11">
        <v>2005</v>
      </c>
    </row>
    <row r="1268" spans="1:10" ht="14.5" customHeight="1" x14ac:dyDescent="0.35">
      <c r="A1268" s="11" t="s">
        <v>1540</v>
      </c>
      <c r="B1268" s="11" t="s">
        <v>30</v>
      </c>
      <c r="D1268" s="19" t="s">
        <v>1548</v>
      </c>
      <c r="E1268" s="18" t="s">
        <v>3426</v>
      </c>
      <c r="F1268" s="10">
        <v>1.2310000000000001</v>
      </c>
      <c r="G1268" s="11" t="s">
        <v>121</v>
      </c>
      <c r="H1268" s="11" t="s">
        <v>121</v>
      </c>
      <c r="I1268" s="11">
        <v>1985</v>
      </c>
      <c r="J1268" s="11">
        <v>2005</v>
      </c>
    </row>
    <row r="1269" spans="1:10" ht="14.5" customHeight="1" x14ac:dyDescent="0.35">
      <c r="A1269" s="11" t="s">
        <v>1540</v>
      </c>
      <c r="B1269" s="11" t="s">
        <v>1557</v>
      </c>
      <c r="D1269" s="19" t="s">
        <v>1556</v>
      </c>
      <c r="E1269" s="18" t="s">
        <v>3426</v>
      </c>
      <c r="F1269" s="10">
        <v>1.2310000000000001</v>
      </c>
      <c r="G1269" s="11" t="s">
        <v>121</v>
      </c>
      <c r="H1269" s="11" t="s">
        <v>121</v>
      </c>
      <c r="I1269" s="11">
        <v>1985</v>
      </c>
      <c r="J1269" s="11">
        <v>2005</v>
      </c>
    </row>
    <row r="1270" spans="1:10" ht="14.5" customHeight="1" x14ac:dyDescent="0.35">
      <c r="A1270" s="11" t="s">
        <v>1540</v>
      </c>
      <c r="B1270" s="11" t="s">
        <v>1535</v>
      </c>
      <c r="D1270" s="19" t="s">
        <v>1556</v>
      </c>
      <c r="E1270" s="18" t="s">
        <v>3426</v>
      </c>
      <c r="F1270" s="10">
        <v>1.2310000000000001</v>
      </c>
      <c r="G1270" s="11" t="s">
        <v>121</v>
      </c>
      <c r="H1270" s="11" t="s">
        <v>121</v>
      </c>
      <c r="I1270" s="11">
        <v>1985</v>
      </c>
      <c r="J1270" s="11">
        <v>2005</v>
      </c>
    </row>
    <row r="1271" spans="1:10" ht="14.5" customHeight="1" x14ac:dyDescent="0.35">
      <c r="A1271" s="11" t="s">
        <v>1540</v>
      </c>
      <c r="B1271" s="11" t="s">
        <v>1565</v>
      </c>
      <c r="D1271" s="19" t="s">
        <v>1566</v>
      </c>
      <c r="E1271" s="18" t="s">
        <v>3426</v>
      </c>
      <c r="F1271" s="10">
        <v>1.2310000000000001</v>
      </c>
      <c r="G1271" s="11" t="s">
        <v>121</v>
      </c>
      <c r="H1271" s="11" t="s">
        <v>121</v>
      </c>
      <c r="I1271" s="11">
        <v>1985</v>
      </c>
      <c r="J1271" s="11">
        <v>2005</v>
      </c>
    </row>
    <row r="1272" spans="1:10" ht="14.5" customHeight="1" x14ac:dyDescent="0.35">
      <c r="A1272" s="11" t="s">
        <v>1540</v>
      </c>
      <c r="B1272" s="11" t="s">
        <v>10</v>
      </c>
      <c r="D1272" s="19" t="s">
        <v>1546</v>
      </c>
      <c r="E1272" s="18" t="s">
        <v>3426</v>
      </c>
      <c r="F1272" s="10">
        <v>1.2310000000000001</v>
      </c>
      <c r="G1272" s="11" t="s">
        <v>121</v>
      </c>
      <c r="H1272" s="11" t="s">
        <v>121</v>
      </c>
      <c r="I1272" s="11">
        <v>1985</v>
      </c>
      <c r="J1272" s="11">
        <v>2005</v>
      </c>
    </row>
    <row r="1273" spans="1:10" ht="14.5" customHeight="1" x14ac:dyDescent="0.35">
      <c r="A1273" s="11" t="s">
        <v>1540</v>
      </c>
      <c r="B1273" s="11" t="s">
        <v>19</v>
      </c>
      <c r="D1273" s="19" t="s">
        <v>1545</v>
      </c>
      <c r="E1273" s="18" t="s">
        <v>3426</v>
      </c>
      <c r="F1273" s="10">
        <v>1.2310000000000001</v>
      </c>
      <c r="G1273" s="11" t="s">
        <v>121</v>
      </c>
      <c r="H1273" s="11" t="s">
        <v>121</v>
      </c>
      <c r="I1273" s="11">
        <v>1985</v>
      </c>
      <c r="J1273" s="11">
        <v>2005</v>
      </c>
    </row>
    <row r="1274" spans="1:10" ht="14.5" customHeight="1" x14ac:dyDescent="0.35">
      <c r="A1274" s="11" t="s">
        <v>1540</v>
      </c>
      <c r="B1274" s="11" t="s">
        <v>17</v>
      </c>
      <c r="D1274" s="19" t="s">
        <v>1545</v>
      </c>
      <c r="E1274" s="18" t="s">
        <v>3426</v>
      </c>
      <c r="F1274" s="10">
        <v>1.2310000000000001</v>
      </c>
      <c r="G1274" s="11" t="s">
        <v>121</v>
      </c>
      <c r="H1274" s="11" t="s">
        <v>121</v>
      </c>
      <c r="I1274" s="11">
        <v>1985</v>
      </c>
      <c r="J1274" s="11">
        <v>2005</v>
      </c>
    </row>
    <row r="1275" spans="1:10" ht="14.5" customHeight="1" x14ac:dyDescent="0.35">
      <c r="A1275" s="11" t="s">
        <v>1540</v>
      </c>
      <c r="B1275" s="11" t="s">
        <v>73</v>
      </c>
      <c r="D1275" s="19" t="s">
        <v>1569</v>
      </c>
      <c r="E1275" s="18" t="s">
        <v>3426</v>
      </c>
      <c r="F1275" s="10">
        <v>1.2310000000000001</v>
      </c>
      <c r="G1275" s="11" t="s">
        <v>121</v>
      </c>
      <c r="H1275" s="11" t="s">
        <v>121</v>
      </c>
      <c r="I1275" s="11">
        <v>1985</v>
      </c>
      <c r="J1275" s="11">
        <v>2005</v>
      </c>
    </row>
    <row r="1276" spans="1:10" ht="14.5" customHeight="1" x14ac:dyDescent="0.35">
      <c r="A1276" s="11" t="s">
        <v>1540</v>
      </c>
      <c r="B1276" s="11" t="s">
        <v>145</v>
      </c>
      <c r="D1276" s="19" t="s">
        <v>1554</v>
      </c>
      <c r="E1276" s="18" t="s">
        <v>3426</v>
      </c>
      <c r="F1276" s="10">
        <v>1.2310000000000001</v>
      </c>
      <c r="G1276" s="11" t="s">
        <v>121</v>
      </c>
      <c r="H1276" s="11" t="s">
        <v>121</v>
      </c>
      <c r="I1276" s="11">
        <v>1985</v>
      </c>
      <c r="J1276" s="11">
        <v>2005</v>
      </c>
    </row>
    <row r="1277" spans="1:10" ht="14.5" customHeight="1" x14ac:dyDescent="0.35">
      <c r="A1277" s="11" t="s">
        <v>1540</v>
      </c>
      <c r="B1277" s="11" t="s">
        <v>1239</v>
      </c>
      <c r="D1277" s="19" t="s">
        <v>1570</v>
      </c>
      <c r="E1277" s="18" t="s">
        <v>3426</v>
      </c>
      <c r="F1277" s="10">
        <v>1.2310000000000001</v>
      </c>
      <c r="G1277" s="11" t="s">
        <v>121</v>
      </c>
      <c r="H1277" s="11" t="s">
        <v>121</v>
      </c>
      <c r="I1277" s="11">
        <v>1985</v>
      </c>
      <c r="J1277" s="11">
        <v>2005</v>
      </c>
    </row>
    <row r="1278" spans="1:10" ht="14.5" customHeight="1" x14ac:dyDescent="0.35">
      <c r="A1278" s="11" t="s">
        <v>1540</v>
      </c>
      <c r="B1278" s="11" t="s">
        <v>1239</v>
      </c>
      <c r="D1278" s="19" t="s">
        <v>1571</v>
      </c>
      <c r="E1278" s="18" t="s">
        <v>3426</v>
      </c>
      <c r="F1278" s="10">
        <v>1.2310000000000001</v>
      </c>
      <c r="G1278" s="11" t="s">
        <v>121</v>
      </c>
      <c r="H1278" s="11" t="s">
        <v>121</v>
      </c>
      <c r="I1278" s="11">
        <v>1985</v>
      </c>
      <c r="J1278" s="11">
        <v>2005</v>
      </c>
    </row>
    <row r="1279" spans="1:10" ht="14.5" customHeight="1" x14ac:dyDescent="0.35">
      <c r="A1279" s="11" t="s">
        <v>1540</v>
      </c>
      <c r="B1279" s="11" t="s">
        <v>1541</v>
      </c>
      <c r="D1279" s="19" t="s">
        <v>1542</v>
      </c>
      <c r="E1279" s="18" t="s">
        <v>3426</v>
      </c>
      <c r="F1279" s="10">
        <v>1.2310000000000001</v>
      </c>
      <c r="G1279" s="11" t="s">
        <v>121</v>
      </c>
      <c r="H1279" s="11" t="s">
        <v>121</v>
      </c>
      <c r="I1279" s="11">
        <v>1985</v>
      </c>
      <c r="J1279" s="11">
        <v>2005</v>
      </c>
    </row>
    <row r="1280" spans="1:10" ht="14.5" customHeight="1" x14ac:dyDescent="0.35">
      <c r="A1280" s="11" t="s">
        <v>1572</v>
      </c>
      <c r="B1280" s="11" t="s">
        <v>528</v>
      </c>
      <c r="D1280" s="19" t="s">
        <v>1585</v>
      </c>
      <c r="E1280" s="18" t="s">
        <v>3427</v>
      </c>
      <c r="F1280" s="10" t="s">
        <v>3374</v>
      </c>
      <c r="G1280" s="11" t="s">
        <v>3506</v>
      </c>
      <c r="H1280" s="11" t="s">
        <v>3506</v>
      </c>
      <c r="I1280" s="11">
        <v>2000</v>
      </c>
      <c r="J1280" s="11">
        <v>2003</v>
      </c>
    </row>
    <row r="1281" spans="1:10" ht="14.5" customHeight="1" x14ac:dyDescent="0.35">
      <c r="A1281" s="11" t="s">
        <v>1572</v>
      </c>
      <c r="B1281" s="11" t="s">
        <v>524</v>
      </c>
      <c r="D1281" s="19" t="s">
        <v>1581</v>
      </c>
      <c r="E1281" s="18" t="s">
        <v>3427</v>
      </c>
      <c r="F1281" s="10" t="s">
        <v>3374</v>
      </c>
      <c r="G1281" s="11" t="s">
        <v>3506</v>
      </c>
      <c r="H1281" s="11" t="s">
        <v>3506</v>
      </c>
      <c r="I1281" s="11">
        <v>2000</v>
      </c>
      <c r="J1281" s="11">
        <v>2003</v>
      </c>
    </row>
    <row r="1282" spans="1:10" ht="14.5" customHeight="1" x14ac:dyDescent="0.35">
      <c r="A1282" s="11" t="s">
        <v>1572</v>
      </c>
      <c r="B1282" s="11" t="s">
        <v>1576</v>
      </c>
      <c r="D1282" s="11" t="s">
        <v>1577</v>
      </c>
      <c r="E1282" s="18" t="s">
        <v>3427</v>
      </c>
      <c r="F1282" s="10" t="s">
        <v>3374</v>
      </c>
      <c r="G1282" s="11" t="s">
        <v>3506</v>
      </c>
      <c r="H1282" s="11" t="s">
        <v>3506</v>
      </c>
      <c r="I1282" s="11">
        <v>2000</v>
      </c>
      <c r="J1282" s="11">
        <v>2003</v>
      </c>
    </row>
    <row r="1283" spans="1:10" ht="14.5" customHeight="1" x14ac:dyDescent="0.35">
      <c r="A1283" s="11" t="s">
        <v>1572</v>
      </c>
      <c r="B1283" s="11" t="s">
        <v>1576</v>
      </c>
      <c r="D1283" s="19" t="s">
        <v>1578</v>
      </c>
      <c r="E1283" s="18" t="s">
        <v>3427</v>
      </c>
      <c r="F1283" s="10" t="s">
        <v>3374</v>
      </c>
      <c r="G1283" s="11" t="s">
        <v>3506</v>
      </c>
      <c r="H1283" s="11" t="s">
        <v>3506</v>
      </c>
      <c r="I1283" s="11">
        <v>2000</v>
      </c>
      <c r="J1283" s="11">
        <v>2003</v>
      </c>
    </row>
    <row r="1284" spans="1:10" ht="14.5" customHeight="1" x14ac:dyDescent="0.35">
      <c r="A1284" s="11" t="s">
        <v>1572</v>
      </c>
      <c r="B1284" s="11" t="s">
        <v>1587</v>
      </c>
      <c r="D1284" s="19" t="s">
        <v>1588</v>
      </c>
      <c r="E1284" s="18" t="s">
        <v>3427</v>
      </c>
      <c r="F1284" s="10" t="s">
        <v>3374</v>
      </c>
      <c r="G1284" s="11" t="s">
        <v>3506</v>
      </c>
      <c r="H1284" s="11" t="s">
        <v>3506</v>
      </c>
      <c r="I1284" s="11">
        <v>2000</v>
      </c>
      <c r="J1284" s="11">
        <v>2003</v>
      </c>
    </row>
    <row r="1285" spans="1:10" ht="14.5" customHeight="1" x14ac:dyDescent="0.35">
      <c r="A1285" s="11" t="s">
        <v>1572</v>
      </c>
      <c r="B1285" s="11" t="s">
        <v>522</v>
      </c>
      <c r="D1285" s="19" t="s">
        <v>1591</v>
      </c>
      <c r="E1285" s="18" t="s">
        <v>3427</v>
      </c>
      <c r="F1285" s="10" t="s">
        <v>3374</v>
      </c>
      <c r="G1285" s="11" t="s">
        <v>3506</v>
      </c>
      <c r="H1285" s="11" t="s">
        <v>3506</v>
      </c>
      <c r="I1285" s="11">
        <v>2000</v>
      </c>
      <c r="J1285" s="11">
        <v>2003</v>
      </c>
    </row>
    <row r="1286" spans="1:10" ht="14.5" customHeight="1" x14ac:dyDescent="0.35">
      <c r="A1286" s="11" t="s">
        <v>1572</v>
      </c>
      <c r="B1286" s="11" t="s">
        <v>530</v>
      </c>
      <c r="D1286" s="19" t="s">
        <v>1586</v>
      </c>
      <c r="E1286" s="18" t="s">
        <v>3427</v>
      </c>
      <c r="F1286" s="10" t="s">
        <v>3374</v>
      </c>
      <c r="G1286" s="11" t="s">
        <v>3506</v>
      </c>
      <c r="H1286" s="11" t="s">
        <v>3506</v>
      </c>
      <c r="I1286" s="11">
        <v>2000</v>
      </c>
      <c r="J1286" s="11">
        <v>2003</v>
      </c>
    </row>
    <row r="1287" spans="1:10" ht="14.5" customHeight="1" x14ac:dyDescent="0.35">
      <c r="A1287" s="11" t="s">
        <v>1572</v>
      </c>
      <c r="B1287" s="11" t="s">
        <v>33</v>
      </c>
      <c r="C1287" s="11" t="s">
        <v>1593</v>
      </c>
      <c r="D1287" s="19" t="s">
        <v>1594</v>
      </c>
      <c r="E1287" s="18" t="s">
        <v>3427</v>
      </c>
      <c r="F1287" s="10" t="s">
        <v>3374</v>
      </c>
      <c r="G1287" s="11" t="s">
        <v>3506</v>
      </c>
      <c r="H1287" s="11" t="s">
        <v>3506</v>
      </c>
      <c r="I1287" s="11">
        <v>2000</v>
      </c>
      <c r="J1287" s="11">
        <v>2003</v>
      </c>
    </row>
    <row r="1288" spans="1:10" ht="14.5" customHeight="1" x14ac:dyDescent="0.35">
      <c r="A1288" s="11" t="s">
        <v>1572</v>
      </c>
      <c r="B1288" s="11" t="s">
        <v>33</v>
      </c>
      <c r="D1288" s="19" t="s">
        <v>1595</v>
      </c>
      <c r="E1288" s="18" t="s">
        <v>3427</v>
      </c>
      <c r="F1288" s="10" t="s">
        <v>3374</v>
      </c>
      <c r="G1288" s="11" t="s">
        <v>3506</v>
      </c>
      <c r="H1288" s="11" t="s">
        <v>3506</v>
      </c>
      <c r="I1288" s="11">
        <v>2000</v>
      </c>
      <c r="J1288" s="11">
        <v>2003</v>
      </c>
    </row>
    <row r="1289" spans="1:10" ht="14.5" customHeight="1" x14ac:dyDescent="0.35">
      <c r="A1289" s="11" t="s">
        <v>1572</v>
      </c>
      <c r="B1289" s="11" t="s">
        <v>8</v>
      </c>
      <c r="D1289" s="19" t="s">
        <v>1574</v>
      </c>
      <c r="E1289" s="18" t="s">
        <v>3427</v>
      </c>
      <c r="F1289" s="10" t="s">
        <v>3374</v>
      </c>
      <c r="G1289" s="11" t="s">
        <v>3506</v>
      </c>
      <c r="H1289" s="11" t="s">
        <v>3506</v>
      </c>
      <c r="I1289" s="11">
        <v>2000</v>
      </c>
      <c r="J1289" s="11">
        <v>2003</v>
      </c>
    </row>
    <row r="1290" spans="1:10" ht="14.5" customHeight="1" x14ac:dyDescent="0.35">
      <c r="A1290" s="11" t="s">
        <v>1572</v>
      </c>
      <c r="B1290" s="11" t="s">
        <v>513</v>
      </c>
      <c r="D1290" s="19" t="s">
        <v>1583</v>
      </c>
      <c r="E1290" s="18" t="s">
        <v>3427</v>
      </c>
      <c r="F1290" s="10" t="s">
        <v>3374</v>
      </c>
      <c r="G1290" s="11" t="s">
        <v>3506</v>
      </c>
      <c r="H1290" s="11" t="s">
        <v>3506</v>
      </c>
      <c r="I1290" s="11">
        <v>2000</v>
      </c>
      <c r="J1290" s="11">
        <v>2003</v>
      </c>
    </row>
    <row r="1291" spans="1:10" ht="14.5" customHeight="1" x14ac:dyDescent="0.35">
      <c r="A1291" s="11" t="s">
        <v>1572</v>
      </c>
      <c r="B1291" s="11" t="s">
        <v>540</v>
      </c>
      <c r="D1291" s="19" t="s">
        <v>1582</v>
      </c>
      <c r="E1291" s="18" t="s">
        <v>3427</v>
      </c>
      <c r="F1291" s="10" t="s">
        <v>3374</v>
      </c>
      <c r="G1291" s="11" t="s">
        <v>3506</v>
      </c>
      <c r="H1291" s="11" t="s">
        <v>3506</v>
      </c>
      <c r="I1291" s="11">
        <v>2000</v>
      </c>
      <c r="J1291" s="11">
        <v>2003</v>
      </c>
    </row>
    <row r="1292" spans="1:10" ht="14.5" customHeight="1" x14ac:dyDescent="0.35">
      <c r="A1292" s="11" t="s">
        <v>1572</v>
      </c>
      <c r="B1292" s="11" t="s">
        <v>1579</v>
      </c>
      <c r="D1292" s="19" t="s">
        <v>1580</v>
      </c>
      <c r="E1292" s="18" t="s">
        <v>3427</v>
      </c>
      <c r="F1292" s="10" t="s">
        <v>3374</v>
      </c>
      <c r="G1292" s="11" t="s">
        <v>3506</v>
      </c>
      <c r="H1292" s="11" t="s">
        <v>3506</v>
      </c>
      <c r="I1292" s="11">
        <v>2000</v>
      </c>
      <c r="J1292" s="11">
        <v>2003</v>
      </c>
    </row>
    <row r="1293" spans="1:10" ht="14.5" customHeight="1" x14ac:dyDescent="0.35">
      <c r="A1293" s="11" t="s">
        <v>1572</v>
      </c>
      <c r="B1293" s="11" t="s">
        <v>1589</v>
      </c>
      <c r="D1293" s="19" t="s">
        <v>1590</v>
      </c>
      <c r="E1293" s="18" t="s">
        <v>3427</v>
      </c>
      <c r="F1293" s="10" t="s">
        <v>3374</v>
      </c>
      <c r="G1293" s="11" t="s">
        <v>3506</v>
      </c>
      <c r="H1293" s="11" t="s">
        <v>3506</v>
      </c>
      <c r="I1293" s="11">
        <v>2000</v>
      </c>
      <c r="J1293" s="11">
        <v>2003</v>
      </c>
    </row>
    <row r="1294" spans="1:10" ht="14.5" customHeight="1" x14ac:dyDescent="0.35">
      <c r="A1294" s="11" t="s">
        <v>1572</v>
      </c>
      <c r="B1294" s="11" t="s">
        <v>509</v>
      </c>
      <c r="D1294" s="19" t="s">
        <v>1592</v>
      </c>
      <c r="E1294" s="18" t="s">
        <v>3427</v>
      </c>
      <c r="F1294" s="10" t="s">
        <v>3374</v>
      </c>
      <c r="G1294" s="11" t="s">
        <v>3506</v>
      </c>
      <c r="H1294" s="11" t="s">
        <v>3506</v>
      </c>
      <c r="I1294" s="11">
        <v>2000</v>
      </c>
      <c r="J1294" s="11">
        <v>2003</v>
      </c>
    </row>
    <row r="1295" spans="1:10" ht="14.5" customHeight="1" x14ac:dyDescent="0.35">
      <c r="A1295" s="11" t="s">
        <v>1572</v>
      </c>
      <c r="B1295" s="11" t="s">
        <v>517</v>
      </c>
      <c r="D1295" s="19" t="s">
        <v>1584</v>
      </c>
      <c r="E1295" s="18" t="s">
        <v>3427</v>
      </c>
      <c r="F1295" s="10" t="s">
        <v>3374</v>
      </c>
      <c r="G1295" s="11" t="s">
        <v>3506</v>
      </c>
      <c r="H1295" s="11" t="s">
        <v>3506</v>
      </c>
      <c r="I1295" s="11">
        <v>2000</v>
      </c>
      <c r="J1295" s="11">
        <v>2003</v>
      </c>
    </row>
    <row r="1296" spans="1:10" ht="14.5" customHeight="1" x14ac:dyDescent="0.35">
      <c r="A1296" s="11" t="s">
        <v>1572</v>
      </c>
      <c r="B1296" s="11" t="s">
        <v>1573</v>
      </c>
      <c r="D1296" s="19" t="s">
        <v>1574</v>
      </c>
      <c r="E1296" s="18" t="s">
        <v>3427</v>
      </c>
      <c r="F1296" s="10" t="s">
        <v>3374</v>
      </c>
      <c r="G1296" s="11" t="s">
        <v>3506</v>
      </c>
      <c r="H1296" s="11" t="s">
        <v>3506</v>
      </c>
      <c r="I1296" s="11">
        <v>2000</v>
      </c>
      <c r="J1296" s="11">
        <v>2003</v>
      </c>
    </row>
    <row r="1297" spans="1:10" ht="14.5" customHeight="1" x14ac:dyDescent="0.35">
      <c r="A1297" s="11" t="s">
        <v>1572</v>
      </c>
      <c r="B1297" s="11" t="s">
        <v>1573</v>
      </c>
      <c r="D1297" s="19" t="s">
        <v>1575</v>
      </c>
      <c r="E1297" s="18" t="s">
        <v>3427</v>
      </c>
      <c r="F1297" s="10" t="s">
        <v>3374</v>
      </c>
      <c r="G1297" s="11" t="s">
        <v>3506</v>
      </c>
      <c r="H1297" s="11" t="s">
        <v>3506</v>
      </c>
      <c r="I1297" s="11">
        <v>2000</v>
      </c>
      <c r="J1297" s="11">
        <v>2003</v>
      </c>
    </row>
    <row r="1298" spans="1:10" ht="14.5" customHeight="1" x14ac:dyDescent="0.35">
      <c r="A1298" s="11" t="s">
        <v>1596</v>
      </c>
      <c r="B1298" s="11" t="s">
        <v>182</v>
      </c>
      <c r="D1298" s="11" t="s">
        <v>183</v>
      </c>
      <c r="E1298" s="18" t="s">
        <v>3428</v>
      </c>
      <c r="F1298" s="10" t="s">
        <v>3374</v>
      </c>
      <c r="G1298" s="11" t="s">
        <v>3550</v>
      </c>
      <c r="H1298" s="11" t="s">
        <v>3550</v>
      </c>
      <c r="I1298" s="11">
        <v>1989</v>
      </c>
      <c r="J1298" s="11">
        <v>2001</v>
      </c>
    </row>
    <row r="1299" spans="1:10" ht="14.5" customHeight="1" x14ac:dyDescent="0.35">
      <c r="A1299" s="11" t="s">
        <v>1596</v>
      </c>
      <c r="B1299" s="11" t="s">
        <v>1632</v>
      </c>
      <c r="D1299" s="11" t="s">
        <v>1633</v>
      </c>
      <c r="E1299" s="18" t="s">
        <v>3428</v>
      </c>
      <c r="F1299" s="10" t="s">
        <v>3374</v>
      </c>
      <c r="G1299" s="11" t="s">
        <v>3550</v>
      </c>
      <c r="H1299" s="11" t="s">
        <v>3550</v>
      </c>
      <c r="I1299" s="11">
        <v>1989</v>
      </c>
      <c r="J1299" s="11">
        <v>2001</v>
      </c>
    </row>
    <row r="1300" spans="1:10" ht="14.5" customHeight="1" x14ac:dyDescent="0.35">
      <c r="A1300" s="11" t="s">
        <v>1596</v>
      </c>
      <c r="B1300" s="11" t="s">
        <v>90</v>
      </c>
      <c r="D1300" s="11" t="s">
        <v>1629</v>
      </c>
      <c r="E1300" s="18" t="s">
        <v>3428</v>
      </c>
      <c r="F1300" s="10" t="s">
        <v>3374</v>
      </c>
      <c r="G1300" s="11" t="s">
        <v>3550</v>
      </c>
      <c r="H1300" s="11" t="s">
        <v>3550</v>
      </c>
      <c r="I1300" s="11">
        <v>1989</v>
      </c>
      <c r="J1300" s="11">
        <v>2001</v>
      </c>
    </row>
    <row r="1301" spans="1:10" ht="14.5" customHeight="1" x14ac:dyDescent="0.35">
      <c r="A1301" s="11" t="s">
        <v>1596</v>
      </c>
      <c r="B1301" s="11" t="s">
        <v>583</v>
      </c>
      <c r="D1301" s="11" t="s">
        <v>1627</v>
      </c>
      <c r="E1301" s="18" t="s">
        <v>3428</v>
      </c>
      <c r="F1301" s="10" t="s">
        <v>3374</v>
      </c>
      <c r="G1301" s="11" t="s">
        <v>3550</v>
      </c>
      <c r="H1301" s="11" t="s">
        <v>3550</v>
      </c>
      <c r="I1301" s="11">
        <v>1989</v>
      </c>
      <c r="J1301" s="11">
        <v>2001</v>
      </c>
    </row>
    <row r="1302" spans="1:10" ht="14.5" customHeight="1" x14ac:dyDescent="0.35">
      <c r="A1302" s="11" t="s">
        <v>1596</v>
      </c>
      <c r="B1302" s="11" t="s">
        <v>213</v>
      </c>
      <c r="D1302" s="11" t="s">
        <v>1634</v>
      </c>
      <c r="E1302" s="18" t="s">
        <v>3428</v>
      </c>
      <c r="F1302" s="10" t="s">
        <v>3374</v>
      </c>
      <c r="G1302" s="11" t="s">
        <v>3550</v>
      </c>
      <c r="H1302" s="11" t="s">
        <v>3550</v>
      </c>
      <c r="I1302" s="11">
        <v>1989</v>
      </c>
      <c r="J1302" s="11">
        <v>2001</v>
      </c>
    </row>
    <row r="1303" spans="1:10" ht="14.5" customHeight="1" x14ac:dyDescent="0.35">
      <c r="A1303" s="11" t="s">
        <v>1596</v>
      </c>
      <c r="B1303" s="11" t="s">
        <v>1630</v>
      </c>
      <c r="D1303" s="11" t="s">
        <v>1631</v>
      </c>
      <c r="E1303" s="18" t="s">
        <v>3428</v>
      </c>
      <c r="F1303" s="10" t="s">
        <v>3374</v>
      </c>
      <c r="G1303" s="11" t="s">
        <v>3550</v>
      </c>
      <c r="H1303" s="11" t="s">
        <v>3550</v>
      </c>
      <c r="I1303" s="11">
        <v>1989</v>
      </c>
      <c r="J1303" s="11">
        <v>2001</v>
      </c>
    </row>
    <row r="1304" spans="1:10" ht="14.5" customHeight="1" x14ac:dyDescent="0.35">
      <c r="A1304" s="11" t="s">
        <v>1596</v>
      </c>
      <c r="B1304" s="11" t="s">
        <v>1453</v>
      </c>
      <c r="D1304" s="11" t="s">
        <v>1628</v>
      </c>
      <c r="E1304" s="18" t="s">
        <v>3428</v>
      </c>
      <c r="F1304" s="10" t="s">
        <v>3374</v>
      </c>
      <c r="G1304" s="11" t="s">
        <v>3550</v>
      </c>
      <c r="H1304" s="11" t="s">
        <v>3550</v>
      </c>
      <c r="I1304" s="11">
        <v>1989</v>
      </c>
      <c r="J1304" s="11">
        <v>2001</v>
      </c>
    </row>
    <row r="1305" spans="1:10" ht="14.5" customHeight="1" x14ac:dyDescent="0.35">
      <c r="A1305" s="11" t="s">
        <v>1596</v>
      </c>
      <c r="B1305" s="11" t="s">
        <v>1635</v>
      </c>
      <c r="D1305" s="19" t="s">
        <v>1636</v>
      </c>
      <c r="E1305" s="18" t="s">
        <v>3428</v>
      </c>
      <c r="F1305" s="10" t="s">
        <v>3374</v>
      </c>
      <c r="G1305" s="11" t="s">
        <v>3550</v>
      </c>
      <c r="H1305" s="11" t="s">
        <v>3550</v>
      </c>
      <c r="I1305" s="11">
        <v>1989</v>
      </c>
      <c r="J1305" s="11">
        <v>2001</v>
      </c>
    </row>
    <row r="1306" spans="1:10" ht="14.5" customHeight="1" x14ac:dyDescent="0.35">
      <c r="A1306" s="11" t="s">
        <v>1596</v>
      </c>
      <c r="B1306" s="11" t="s">
        <v>156</v>
      </c>
      <c r="D1306" s="19" t="s">
        <v>1626</v>
      </c>
      <c r="E1306" s="18" t="s">
        <v>3428</v>
      </c>
      <c r="F1306" s="10" t="s">
        <v>3374</v>
      </c>
      <c r="G1306" s="11" t="s">
        <v>3550</v>
      </c>
      <c r="H1306" s="11" t="s">
        <v>3550</v>
      </c>
      <c r="I1306" s="11">
        <v>1989</v>
      </c>
      <c r="J1306" s="11">
        <v>2001</v>
      </c>
    </row>
    <row r="1307" spans="1:10" ht="14.5" customHeight="1" x14ac:dyDescent="0.35">
      <c r="A1307" s="11" t="s">
        <v>1596</v>
      </c>
      <c r="B1307" s="11" t="s">
        <v>154</v>
      </c>
      <c r="D1307" s="19" t="s">
        <v>1626</v>
      </c>
      <c r="E1307" s="18" t="s">
        <v>3428</v>
      </c>
      <c r="F1307" s="10" t="s">
        <v>3374</v>
      </c>
      <c r="G1307" s="11" t="s">
        <v>3550</v>
      </c>
      <c r="H1307" s="11" t="s">
        <v>3550</v>
      </c>
      <c r="I1307" s="11">
        <v>1989</v>
      </c>
      <c r="J1307" s="11">
        <v>2001</v>
      </c>
    </row>
    <row r="1308" spans="1:10" ht="14.5" customHeight="1" x14ac:dyDescent="0.35">
      <c r="A1308" s="11" t="s">
        <v>1596</v>
      </c>
      <c r="B1308" s="11" t="s">
        <v>20</v>
      </c>
      <c r="D1308" s="19" t="s">
        <v>1625</v>
      </c>
      <c r="E1308" s="18" t="s">
        <v>3428</v>
      </c>
      <c r="F1308" s="10" t="s">
        <v>3374</v>
      </c>
      <c r="G1308" s="11" t="s">
        <v>3550</v>
      </c>
      <c r="H1308" s="11" t="s">
        <v>3550</v>
      </c>
      <c r="I1308" s="11">
        <v>1989</v>
      </c>
      <c r="J1308" s="11">
        <v>2001</v>
      </c>
    </row>
    <row r="1309" spans="1:10" ht="14.5" customHeight="1" x14ac:dyDescent="0.35">
      <c r="A1309" s="11" t="s">
        <v>1596</v>
      </c>
      <c r="B1309" s="11" t="s">
        <v>33</v>
      </c>
      <c r="D1309" s="19" t="s">
        <v>1607</v>
      </c>
      <c r="E1309" s="18" t="s">
        <v>3428</v>
      </c>
      <c r="F1309" s="10" t="s">
        <v>3374</v>
      </c>
      <c r="G1309" s="11" t="s">
        <v>3550</v>
      </c>
      <c r="H1309" s="11" t="s">
        <v>3550</v>
      </c>
      <c r="I1309" s="11">
        <v>1989</v>
      </c>
      <c r="J1309" s="11">
        <v>2001</v>
      </c>
    </row>
    <row r="1310" spans="1:10" ht="14.5" customHeight="1" x14ac:dyDescent="0.35">
      <c r="A1310" s="11" t="s">
        <v>1596</v>
      </c>
      <c r="B1310" s="11" t="s">
        <v>33</v>
      </c>
      <c r="C1310" s="11" t="s">
        <v>1608</v>
      </c>
      <c r="D1310" s="19" t="s">
        <v>1609</v>
      </c>
      <c r="E1310" s="18" t="s">
        <v>3428</v>
      </c>
      <c r="F1310" s="10" t="s">
        <v>3374</v>
      </c>
      <c r="G1310" s="11" t="s">
        <v>3550</v>
      </c>
      <c r="H1310" s="11" t="s">
        <v>3550</v>
      </c>
      <c r="I1310" s="11">
        <v>1989</v>
      </c>
      <c r="J1310" s="11">
        <v>2001</v>
      </c>
    </row>
    <row r="1311" spans="1:10" ht="14.5" customHeight="1" x14ac:dyDescent="0.35">
      <c r="A1311" s="11" t="s">
        <v>1596</v>
      </c>
      <c r="B1311" s="11" t="s">
        <v>33</v>
      </c>
      <c r="D1311" s="19" t="s">
        <v>1616</v>
      </c>
      <c r="E1311" s="18" t="s">
        <v>3428</v>
      </c>
      <c r="F1311" s="10" t="s">
        <v>3374</v>
      </c>
      <c r="G1311" s="11" t="s">
        <v>3550</v>
      </c>
      <c r="H1311" s="11" t="s">
        <v>3550</v>
      </c>
      <c r="I1311" s="11">
        <v>1989</v>
      </c>
      <c r="J1311" s="11">
        <v>2001</v>
      </c>
    </row>
    <row r="1312" spans="1:10" ht="14.5" customHeight="1" x14ac:dyDescent="0.35">
      <c r="A1312" s="11" t="s">
        <v>1596</v>
      </c>
      <c r="B1312" s="11" t="s">
        <v>33</v>
      </c>
      <c r="D1312" s="19" t="s">
        <v>1617</v>
      </c>
      <c r="E1312" s="18" t="s">
        <v>3428</v>
      </c>
      <c r="F1312" s="10" t="s">
        <v>3374</v>
      </c>
      <c r="G1312" s="11" t="s">
        <v>3550</v>
      </c>
      <c r="H1312" s="11" t="s">
        <v>3550</v>
      </c>
      <c r="I1312" s="11">
        <v>1989</v>
      </c>
      <c r="J1312" s="11">
        <v>2001</v>
      </c>
    </row>
    <row r="1313" spans="1:10" ht="14.5" customHeight="1" x14ac:dyDescent="0.35">
      <c r="A1313" s="11" t="s">
        <v>1596</v>
      </c>
      <c r="B1313" s="11" t="s">
        <v>33</v>
      </c>
      <c r="D1313" s="19" t="s">
        <v>1618</v>
      </c>
      <c r="E1313" s="18" t="s">
        <v>3428</v>
      </c>
      <c r="F1313" s="10" t="s">
        <v>3374</v>
      </c>
      <c r="G1313" s="11" t="s">
        <v>3550</v>
      </c>
      <c r="H1313" s="11" t="s">
        <v>3550</v>
      </c>
      <c r="I1313" s="11">
        <v>1989</v>
      </c>
      <c r="J1313" s="11">
        <v>2001</v>
      </c>
    </row>
    <row r="1314" spans="1:10" ht="14.5" customHeight="1" x14ac:dyDescent="0.35">
      <c r="A1314" s="11" t="s">
        <v>1596</v>
      </c>
      <c r="B1314" s="11" t="s">
        <v>33</v>
      </c>
      <c r="C1314" s="11" t="s">
        <v>1621</v>
      </c>
      <c r="D1314" s="19" t="s">
        <v>1622</v>
      </c>
      <c r="E1314" s="18" t="s">
        <v>3428</v>
      </c>
      <c r="F1314" s="10" t="s">
        <v>3374</v>
      </c>
      <c r="G1314" s="11" t="s">
        <v>3550</v>
      </c>
      <c r="H1314" s="11" t="s">
        <v>3550</v>
      </c>
      <c r="I1314" s="11">
        <v>1989</v>
      </c>
      <c r="J1314" s="11">
        <v>2001</v>
      </c>
    </row>
    <row r="1315" spans="1:10" ht="14.5" customHeight="1" x14ac:dyDescent="0.35">
      <c r="A1315" s="11" t="s">
        <v>1596</v>
      </c>
      <c r="B1315" s="11" t="s">
        <v>33</v>
      </c>
      <c r="D1315" s="19" t="s">
        <v>1624</v>
      </c>
      <c r="E1315" s="18" t="s">
        <v>3428</v>
      </c>
      <c r="F1315" s="10" t="s">
        <v>3374</v>
      </c>
      <c r="G1315" s="11" t="s">
        <v>3550</v>
      </c>
      <c r="H1315" s="11" t="s">
        <v>3550</v>
      </c>
      <c r="I1315" s="11">
        <v>1989</v>
      </c>
      <c r="J1315" s="11">
        <v>2001</v>
      </c>
    </row>
    <row r="1316" spans="1:10" ht="14.5" customHeight="1" x14ac:dyDescent="0.35">
      <c r="A1316" s="11" t="s">
        <v>1596</v>
      </c>
      <c r="B1316" s="11" t="s">
        <v>33</v>
      </c>
      <c r="C1316" s="11" t="s">
        <v>1638</v>
      </c>
      <c r="D1316" s="19" t="s">
        <v>1639</v>
      </c>
      <c r="E1316" s="18" t="s">
        <v>3428</v>
      </c>
      <c r="F1316" s="10" t="s">
        <v>3374</v>
      </c>
      <c r="G1316" s="11" t="s">
        <v>3550</v>
      </c>
      <c r="H1316" s="11" t="s">
        <v>3550</v>
      </c>
      <c r="I1316" s="11">
        <v>1989</v>
      </c>
      <c r="J1316" s="11">
        <v>2001</v>
      </c>
    </row>
    <row r="1317" spans="1:10" ht="14.5" customHeight="1" x14ac:dyDescent="0.35">
      <c r="A1317" s="11" t="s">
        <v>1596</v>
      </c>
      <c r="B1317" s="11" t="s">
        <v>8</v>
      </c>
      <c r="D1317" s="19" t="s">
        <v>1599</v>
      </c>
      <c r="E1317" s="18" t="s">
        <v>3428</v>
      </c>
      <c r="F1317" s="10" t="s">
        <v>3374</v>
      </c>
      <c r="G1317" s="11" t="s">
        <v>3550</v>
      </c>
      <c r="H1317" s="11" t="s">
        <v>3550</v>
      </c>
      <c r="I1317" s="11">
        <v>1989</v>
      </c>
      <c r="J1317" s="11">
        <v>2001</v>
      </c>
    </row>
    <row r="1318" spans="1:10" ht="14.5" customHeight="1" x14ac:dyDescent="0.35">
      <c r="A1318" s="11" t="s">
        <v>1596</v>
      </c>
      <c r="B1318" s="11" t="s">
        <v>8</v>
      </c>
      <c r="D1318" s="19" t="s">
        <v>1615</v>
      </c>
      <c r="E1318" s="18" t="s">
        <v>3428</v>
      </c>
      <c r="F1318" s="10" t="s">
        <v>3374</v>
      </c>
      <c r="G1318" s="11" t="s">
        <v>3550</v>
      </c>
      <c r="H1318" s="11" t="s">
        <v>3550</v>
      </c>
      <c r="I1318" s="11">
        <v>1989</v>
      </c>
      <c r="J1318" s="11">
        <v>2001</v>
      </c>
    </row>
    <row r="1319" spans="1:10" ht="14.5" customHeight="1" x14ac:dyDescent="0.35">
      <c r="A1319" s="11" t="s">
        <v>1596</v>
      </c>
      <c r="B1319" s="11" t="s">
        <v>165</v>
      </c>
      <c r="D1319" s="19" t="s">
        <v>1619</v>
      </c>
      <c r="E1319" s="18" t="s">
        <v>3428</v>
      </c>
      <c r="F1319" s="10" t="s">
        <v>3374</v>
      </c>
      <c r="G1319" s="11" t="s">
        <v>3550</v>
      </c>
      <c r="H1319" s="11" t="s">
        <v>3550</v>
      </c>
      <c r="I1319" s="11">
        <v>1989</v>
      </c>
      <c r="J1319" s="11">
        <v>2001</v>
      </c>
    </row>
    <row r="1320" spans="1:10" ht="14.5" customHeight="1" x14ac:dyDescent="0.35">
      <c r="A1320" s="11" t="s">
        <v>1596</v>
      </c>
      <c r="B1320" s="11" t="s">
        <v>1605</v>
      </c>
      <c r="D1320" s="19" t="s">
        <v>1604</v>
      </c>
      <c r="E1320" s="18" t="s">
        <v>3428</v>
      </c>
      <c r="F1320" s="10" t="s">
        <v>3374</v>
      </c>
      <c r="G1320" s="11" t="s">
        <v>3550</v>
      </c>
      <c r="H1320" s="11" t="s">
        <v>3550</v>
      </c>
      <c r="I1320" s="11">
        <v>1989</v>
      </c>
      <c r="J1320" s="11">
        <v>2001</v>
      </c>
    </row>
    <row r="1321" spans="1:10" ht="14.5" customHeight="1" x14ac:dyDescent="0.35">
      <c r="A1321" s="11" t="s">
        <v>1596</v>
      </c>
      <c r="B1321" s="11" t="s">
        <v>100</v>
      </c>
      <c r="D1321" s="19" t="s">
        <v>1620</v>
      </c>
      <c r="E1321" s="18" t="s">
        <v>3428</v>
      </c>
      <c r="F1321" s="10" t="s">
        <v>3374</v>
      </c>
      <c r="G1321" s="11" t="s">
        <v>3550</v>
      </c>
      <c r="H1321" s="11" t="s">
        <v>3550</v>
      </c>
      <c r="I1321" s="11">
        <v>1989</v>
      </c>
      <c r="J1321" s="11">
        <v>2001</v>
      </c>
    </row>
    <row r="1322" spans="1:10" ht="14.5" customHeight="1" x14ac:dyDescent="0.35">
      <c r="A1322" s="11" t="s">
        <v>1596</v>
      </c>
      <c r="B1322" s="11" t="s">
        <v>570</v>
      </c>
      <c r="D1322" s="19" t="s">
        <v>1623</v>
      </c>
      <c r="E1322" s="18" t="s">
        <v>3428</v>
      </c>
      <c r="F1322" s="10" t="s">
        <v>3374</v>
      </c>
      <c r="G1322" s="11" t="s">
        <v>3550</v>
      </c>
      <c r="H1322" s="11" t="s">
        <v>3550</v>
      </c>
      <c r="I1322" s="11">
        <v>1989</v>
      </c>
      <c r="J1322" s="11">
        <v>2001</v>
      </c>
    </row>
    <row r="1323" spans="1:10" ht="14.5" customHeight="1" x14ac:dyDescent="0.35">
      <c r="A1323" s="11" t="s">
        <v>1596</v>
      </c>
      <c r="B1323" s="11" t="s">
        <v>342</v>
      </c>
      <c r="D1323" s="19" t="s">
        <v>1601</v>
      </c>
      <c r="E1323" s="18" t="s">
        <v>3428</v>
      </c>
      <c r="F1323" s="10" t="s">
        <v>3374</v>
      </c>
      <c r="G1323" s="11" t="s">
        <v>3550</v>
      </c>
      <c r="H1323" s="11" t="s">
        <v>3550</v>
      </c>
      <c r="I1323" s="11">
        <v>1989</v>
      </c>
      <c r="J1323" s="11">
        <v>2001</v>
      </c>
    </row>
    <row r="1324" spans="1:10" ht="14.5" customHeight="1" x14ac:dyDescent="0.35">
      <c r="A1324" s="11" t="s">
        <v>1596</v>
      </c>
      <c r="B1324" s="11" t="s">
        <v>1612</v>
      </c>
      <c r="D1324" s="19" t="s">
        <v>1611</v>
      </c>
      <c r="E1324" s="18" t="s">
        <v>3428</v>
      </c>
      <c r="F1324" s="10" t="s">
        <v>3374</v>
      </c>
      <c r="G1324" s="11" t="s">
        <v>3550</v>
      </c>
      <c r="H1324" s="11" t="s">
        <v>3550</v>
      </c>
      <c r="I1324" s="11">
        <v>1989</v>
      </c>
      <c r="J1324" s="11">
        <v>2001</v>
      </c>
    </row>
    <row r="1325" spans="1:10" ht="14.5" customHeight="1" x14ac:dyDescent="0.35">
      <c r="A1325" s="11" t="s">
        <v>1596</v>
      </c>
      <c r="B1325" s="11" t="s">
        <v>1444</v>
      </c>
      <c r="D1325" s="19" t="s">
        <v>1623</v>
      </c>
      <c r="E1325" s="18" t="s">
        <v>3428</v>
      </c>
      <c r="F1325" s="10" t="s">
        <v>3374</v>
      </c>
      <c r="G1325" s="11" t="s">
        <v>3550</v>
      </c>
      <c r="H1325" s="11" t="s">
        <v>3550</v>
      </c>
      <c r="I1325" s="11">
        <v>1989</v>
      </c>
      <c r="J1325" s="11">
        <v>2001</v>
      </c>
    </row>
    <row r="1326" spans="1:10" ht="14.5" customHeight="1" x14ac:dyDescent="0.35">
      <c r="A1326" s="11" t="s">
        <v>1596</v>
      </c>
      <c r="B1326" s="11" t="s">
        <v>1610</v>
      </c>
      <c r="D1326" s="19" t="s">
        <v>1611</v>
      </c>
      <c r="E1326" s="18" t="s">
        <v>3428</v>
      </c>
      <c r="F1326" s="10" t="s">
        <v>3374</v>
      </c>
      <c r="G1326" s="11" t="s">
        <v>3550</v>
      </c>
      <c r="H1326" s="11" t="s">
        <v>3550</v>
      </c>
      <c r="I1326" s="11">
        <v>1989</v>
      </c>
      <c r="J1326" s="11">
        <v>2001</v>
      </c>
    </row>
    <row r="1327" spans="1:10" ht="14.5" customHeight="1" x14ac:dyDescent="0.35">
      <c r="A1327" s="11" t="s">
        <v>1596</v>
      </c>
      <c r="B1327" s="11" t="s">
        <v>1603</v>
      </c>
      <c r="D1327" s="19" t="s">
        <v>1604</v>
      </c>
      <c r="E1327" s="18" t="s">
        <v>3428</v>
      </c>
      <c r="F1327" s="10" t="s">
        <v>3374</v>
      </c>
      <c r="G1327" s="11" t="s">
        <v>3550</v>
      </c>
      <c r="H1327" s="11" t="s">
        <v>3550</v>
      </c>
      <c r="I1327" s="11">
        <v>1989</v>
      </c>
      <c r="J1327" s="11">
        <v>2001</v>
      </c>
    </row>
    <row r="1328" spans="1:10" ht="14.5" customHeight="1" x14ac:dyDescent="0.35">
      <c r="A1328" s="11" t="s">
        <v>1596</v>
      </c>
      <c r="B1328" s="11" t="s">
        <v>1017</v>
      </c>
      <c r="D1328" s="19" t="s">
        <v>1602</v>
      </c>
      <c r="E1328" s="18" t="s">
        <v>3428</v>
      </c>
      <c r="F1328" s="10" t="s">
        <v>3374</v>
      </c>
      <c r="G1328" s="11" t="s">
        <v>3550</v>
      </c>
      <c r="H1328" s="11" t="s">
        <v>3550</v>
      </c>
      <c r="I1328" s="11">
        <v>1989</v>
      </c>
      <c r="J1328" s="11">
        <v>2001</v>
      </c>
    </row>
    <row r="1329" spans="1:10" ht="14.5" customHeight="1" x14ac:dyDescent="0.35">
      <c r="A1329" s="11" t="s">
        <v>1596</v>
      </c>
      <c r="B1329" s="11" t="s">
        <v>147</v>
      </c>
      <c r="D1329" s="19" t="s">
        <v>1602</v>
      </c>
      <c r="E1329" s="18" t="s">
        <v>3428</v>
      </c>
      <c r="F1329" s="10" t="s">
        <v>3374</v>
      </c>
      <c r="G1329" s="11" t="s">
        <v>3550</v>
      </c>
      <c r="H1329" s="11" t="s">
        <v>3550</v>
      </c>
      <c r="I1329" s="11">
        <v>1989</v>
      </c>
      <c r="J1329" s="11">
        <v>2001</v>
      </c>
    </row>
    <row r="1330" spans="1:10" ht="14.5" customHeight="1" x14ac:dyDescent="0.35">
      <c r="A1330" s="11" t="s">
        <v>1596</v>
      </c>
      <c r="B1330" s="11" t="s">
        <v>145</v>
      </c>
      <c r="D1330" s="19" t="s">
        <v>1637</v>
      </c>
      <c r="E1330" s="18" t="s">
        <v>3428</v>
      </c>
      <c r="F1330" s="10" t="s">
        <v>3374</v>
      </c>
      <c r="G1330" s="11" t="s">
        <v>3550</v>
      </c>
      <c r="H1330" s="11" t="s">
        <v>3550</v>
      </c>
      <c r="I1330" s="11">
        <v>1989</v>
      </c>
      <c r="J1330" s="11">
        <v>2001</v>
      </c>
    </row>
    <row r="1331" spans="1:10" ht="14.5" customHeight="1" x14ac:dyDescent="0.35">
      <c r="A1331" s="11" t="s">
        <v>1596</v>
      </c>
      <c r="B1331" s="11" t="s">
        <v>12</v>
      </c>
      <c r="D1331" s="19" t="s">
        <v>1606</v>
      </c>
      <c r="E1331" s="18" t="s">
        <v>3428</v>
      </c>
      <c r="F1331" s="10" t="s">
        <v>3374</v>
      </c>
      <c r="G1331" s="11" t="s">
        <v>3550</v>
      </c>
      <c r="H1331" s="11" t="s">
        <v>3550</v>
      </c>
      <c r="I1331" s="11">
        <v>1989</v>
      </c>
      <c r="J1331" s="11">
        <v>2001</v>
      </c>
    </row>
    <row r="1332" spans="1:10" ht="14.5" customHeight="1" x14ac:dyDescent="0.35">
      <c r="A1332" s="11" t="s">
        <v>1596</v>
      </c>
      <c r="B1332" s="11" t="s">
        <v>1239</v>
      </c>
      <c r="D1332" s="19" t="s">
        <v>1600</v>
      </c>
      <c r="E1332" s="18" t="s">
        <v>3428</v>
      </c>
      <c r="F1332" s="10" t="s">
        <v>3374</v>
      </c>
      <c r="G1332" s="11" t="s">
        <v>3550</v>
      </c>
      <c r="H1332" s="11" t="s">
        <v>3550</v>
      </c>
      <c r="I1332" s="11">
        <v>1989</v>
      </c>
      <c r="J1332" s="11">
        <v>2001</v>
      </c>
    </row>
    <row r="1333" spans="1:10" ht="14.5" customHeight="1" x14ac:dyDescent="0.35">
      <c r="A1333" s="11" t="s">
        <v>1596</v>
      </c>
      <c r="B1333" s="11" t="s">
        <v>1613</v>
      </c>
      <c r="D1333" s="19" t="s">
        <v>1614</v>
      </c>
      <c r="E1333" s="18" t="s">
        <v>3428</v>
      </c>
      <c r="F1333" s="10" t="s">
        <v>3374</v>
      </c>
      <c r="G1333" s="11" t="s">
        <v>3550</v>
      </c>
      <c r="H1333" s="11" t="s">
        <v>3550</v>
      </c>
      <c r="I1333" s="11">
        <v>1989</v>
      </c>
      <c r="J1333" s="11">
        <v>2001</v>
      </c>
    </row>
    <row r="1334" spans="1:10" ht="14.5" customHeight="1" x14ac:dyDescent="0.35">
      <c r="A1334" s="11" t="s">
        <v>1596</v>
      </c>
      <c r="B1334" s="11" t="s">
        <v>1597</v>
      </c>
      <c r="D1334" s="19" t="s">
        <v>1598</v>
      </c>
      <c r="E1334" s="18" t="s">
        <v>3428</v>
      </c>
      <c r="F1334" s="10" t="s">
        <v>3374</v>
      </c>
      <c r="G1334" s="11" t="s">
        <v>3550</v>
      </c>
      <c r="H1334" s="11" t="s">
        <v>3550</v>
      </c>
      <c r="I1334" s="11">
        <v>1989</v>
      </c>
      <c r="J1334" s="11">
        <v>2001</v>
      </c>
    </row>
    <row r="1335" spans="1:10" ht="14.5" customHeight="1" x14ac:dyDescent="0.35">
      <c r="A1335" s="11" t="s">
        <v>1640</v>
      </c>
      <c r="B1335" s="11" t="s">
        <v>1655</v>
      </c>
      <c r="D1335" s="19" t="s">
        <v>1656</v>
      </c>
      <c r="E1335" s="18" t="s">
        <v>3395</v>
      </c>
      <c r="F1335" s="10">
        <v>1.9370000000000001</v>
      </c>
      <c r="G1335" s="11" t="s">
        <v>3502</v>
      </c>
      <c r="H1335" s="11" t="s">
        <v>3519</v>
      </c>
      <c r="I1335" s="11">
        <v>1980</v>
      </c>
      <c r="J1335" s="11">
        <v>2004</v>
      </c>
    </row>
    <row r="1336" spans="1:10" ht="14.5" customHeight="1" x14ac:dyDescent="0.35">
      <c r="A1336" s="11" t="s">
        <v>1640</v>
      </c>
      <c r="B1336" s="11" t="s">
        <v>25</v>
      </c>
      <c r="D1336" s="11" t="s">
        <v>1663</v>
      </c>
      <c r="E1336" s="18" t="s">
        <v>3395</v>
      </c>
      <c r="F1336" s="10">
        <v>1.9370000000000001</v>
      </c>
      <c r="G1336" s="11" t="s">
        <v>3502</v>
      </c>
      <c r="H1336" s="11" t="s">
        <v>3519</v>
      </c>
      <c r="I1336" s="11">
        <v>1980</v>
      </c>
      <c r="J1336" s="11">
        <v>2004</v>
      </c>
    </row>
    <row r="1337" spans="1:10" ht="14.5" customHeight="1" x14ac:dyDescent="0.35">
      <c r="A1337" s="11" t="s">
        <v>1640</v>
      </c>
      <c r="B1337" s="11" t="s">
        <v>154</v>
      </c>
      <c r="D1337" s="19" t="s">
        <v>1651</v>
      </c>
      <c r="E1337" s="18" t="s">
        <v>3395</v>
      </c>
      <c r="F1337" s="10">
        <v>1.9370000000000001</v>
      </c>
      <c r="G1337" s="11" t="s">
        <v>3502</v>
      </c>
      <c r="H1337" s="11" t="s">
        <v>3519</v>
      </c>
      <c r="I1337" s="11">
        <v>1980</v>
      </c>
      <c r="J1337" s="11">
        <v>2004</v>
      </c>
    </row>
    <row r="1338" spans="1:10" ht="14.5" customHeight="1" x14ac:dyDescent="0.35">
      <c r="A1338" s="11" t="s">
        <v>1640</v>
      </c>
      <c r="B1338" s="11" t="s">
        <v>33</v>
      </c>
      <c r="D1338" s="19" t="s">
        <v>1645</v>
      </c>
      <c r="E1338" s="18" t="s">
        <v>3395</v>
      </c>
      <c r="F1338" s="10">
        <v>1.9370000000000001</v>
      </c>
      <c r="G1338" s="11" t="s">
        <v>3502</v>
      </c>
      <c r="H1338" s="11" t="s">
        <v>3519</v>
      </c>
      <c r="I1338" s="11">
        <v>1980</v>
      </c>
      <c r="J1338" s="11">
        <v>2004</v>
      </c>
    </row>
    <row r="1339" spans="1:10" ht="14.5" customHeight="1" x14ac:dyDescent="0.35">
      <c r="A1339" s="11" t="s">
        <v>1640</v>
      </c>
      <c r="B1339" s="11" t="s">
        <v>33</v>
      </c>
      <c r="D1339" s="19" t="s">
        <v>1648</v>
      </c>
      <c r="E1339" s="18" t="s">
        <v>3395</v>
      </c>
      <c r="F1339" s="10">
        <v>1.9370000000000001</v>
      </c>
      <c r="G1339" s="11" t="s">
        <v>3502</v>
      </c>
      <c r="H1339" s="11" t="s">
        <v>3519</v>
      </c>
      <c r="I1339" s="11">
        <v>1980</v>
      </c>
      <c r="J1339" s="11">
        <v>2004</v>
      </c>
    </row>
    <row r="1340" spans="1:10" ht="14.5" customHeight="1" x14ac:dyDescent="0.35">
      <c r="A1340" s="11" t="s">
        <v>1640</v>
      </c>
      <c r="B1340" s="11" t="s">
        <v>33</v>
      </c>
      <c r="D1340" s="19" t="s">
        <v>1649</v>
      </c>
      <c r="E1340" s="18" t="s">
        <v>3395</v>
      </c>
      <c r="F1340" s="10">
        <v>1.9370000000000001</v>
      </c>
      <c r="G1340" s="11" t="s">
        <v>3502</v>
      </c>
      <c r="H1340" s="11" t="s">
        <v>3519</v>
      </c>
      <c r="I1340" s="11">
        <v>1980</v>
      </c>
      <c r="J1340" s="11">
        <v>2004</v>
      </c>
    </row>
    <row r="1341" spans="1:10" ht="14.5" customHeight="1" x14ac:dyDescent="0.35">
      <c r="A1341" s="11" t="s">
        <v>1640</v>
      </c>
      <c r="B1341" s="11" t="s">
        <v>33</v>
      </c>
      <c r="D1341" s="19" t="s">
        <v>1650</v>
      </c>
      <c r="E1341" s="18" t="s">
        <v>3395</v>
      </c>
      <c r="F1341" s="10">
        <v>1.9370000000000001</v>
      </c>
      <c r="G1341" s="11" t="s">
        <v>3502</v>
      </c>
      <c r="H1341" s="11" t="s">
        <v>3519</v>
      </c>
      <c r="I1341" s="11">
        <v>1980</v>
      </c>
      <c r="J1341" s="11">
        <v>2004</v>
      </c>
    </row>
    <row r="1342" spans="1:10" ht="14.5" customHeight="1" x14ac:dyDescent="0.35">
      <c r="A1342" s="11" t="s">
        <v>1640</v>
      </c>
      <c r="B1342" s="11" t="s">
        <v>33</v>
      </c>
      <c r="D1342" s="19" t="s">
        <v>1652</v>
      </c>
      <c r="E1342" s="18" t="s">
        <v>3395</v>
      </c>
      <c r="F1342" s="10">
        <v>1.9370000000000001</v>
      </c>
      <c r="G1342" s="11" t="s">
        <v>3502</v>
      </c>
      <c r="H1342" s="11" t="s">
        <v>3519</v>
      </c>
      <c r="I1342" s="11">
        <v>1980</v>
      </c>
      <c r="J1342" s="11">
        <v>2004</v>
      </c>
    </row>
    <row r="1343" spans="1:10" ht="14.5" customHeight="1" x14ac:dyDescent="0.35">
      <c r="A1343" s="11" t="s">
        <v>1640</v>
      </c>
      <c r="B1343" s="11" t="s">
        <v>33</v>
      </c>
      <c r="D1343" s="19" t="s">
        <v>1658</v>
      </c>
      <c r="E1343" s="18" t="s">
        <v>3395</v>
      </c>
      <c r="F1343" s="10">
        <v>1.9370000000000001</v>
      </c>
      <c r="G1343" s="11" t="s">
        <v>3502</v>
      </c>
      <c r="H1343" s="11" t="s">
        <v>3519</v>
      </c>
      <c r="I1343" s="11">
        <v>1980</v>
      </c>
      <c r="J1343" s="11">
        <v>2004</v>
      </c>
    </row>
    <row r="1344" spans="1:10" ht="14.5" customHeight="1" x14ac:dyDescent="0.35">
      <c r="A1344" s="11" t="s">
        <v>1640</v>
      </c>
      <c r="B1344" s="11" t="s">
        <v>33</v>
      </c>
      <c r="D1344" s="19" t="s">
        <v>1659</v>
      </c>
      <c r="E1344" s="18" t="s">
        <v>3395</v>
      </c>
      <c r="F1344" s="10">
        <v>1.9370000000000001</v>
      </c>
      <c r="G1344" s="11" t="s">
        <v>3502</v>
      </c>
      <c r="H1344" s="11" t="s">
        <v>3519</v>
      </c>
      <c r="I1344" s="11">
        <v>1980</v>
      </c>
      <c r="J1344" s="11">
        <v>2004</v>
      </c>
    </row>
    <row r="1345" spans="1:10" ht="14.5" customHeight="1" x14ac:dyDescent="0.35">
      <c r="A1345" s="11" t="s">
        <v>1640</v>
      </c>
      <c r="B1345" s="11" t="s">
        <v>33</v>
      </c>
      <c r="D1345" s="19" t="s">
        <v>1660</v>
      </c>
      <c r="E1345" s="18" t="s">
        <v>3395</v>
      </c>
      <c r="F1345" s="10">
        <v>1.9370000000000001</v>
      </c>
      <c r="G1345" s="11" t="s">
        <v>3502</v>
      </c>
      <c r="H1345" s="11" t="s">
        <v>3519</v>
      </c>
      <c r="I1345" s="11">
        <v>1980</v>
      </c>
      <c r="J1345" s="11">
        <v>2004</v>
      </c>
    </row>
    <row r="1346" spans="1:10" ht="14.5" customHeight="1" x14ac:dyDescent="0.35">
      <c r="A1346" s="11" t="s">
        <v>1640</v>
      </c>
      <c r="B1346" s="11" t="s">
        <v>33</v>
      </c>
      <c r="D1346" s="19" t="s">
        <v>1661</v>
      </c>
      <c r="E1346" s="18" t="s">
        <v>3395</v>
      </c>
      <c r="F1346" s="10">
        <v>1.9370000000000001</v>
      </c>
      <c r="G1346" s="11" t="s">
        <v>3502</v>
      </c>
      <c r="H1346" s="11" t="s">
        <v>3519</v>
      </c>
      <c r="I1346" s="11">
        <v>1980</v>
      </c>
      <c r="J1346" s="11">
        <v>2004</v>
      </c>
    </row>
    <row r="1347" spans="1:10" ht="14.5" customHeight="1" x14ac:dyDescent="0.35">
      <c r="A1347" s="11" t="s">
        <v>1640</v>
      </c>
      <c r="B1347" s="11" t="s">
        <v>8</v>
      </c>
      <c r="D1347" s="19" t="s">
        <v>1643</v>
      </c>
      <c r="E1347" s="18" t="s">
        <v>3395</v>
      </c>
      <c r="F1347" s="10">
        <v>1.9370000000000001</v>
      </c>
      <c r="G1347" s="11" t="s">
        <v>3502</v>
      </c>
      <c r="H1347" s="11" t="s">
        <v>3519</v>
      </c>
      <c r="I1347" s="11">
        <v>1980</v>
      </c>
      <c r="J1347" s="11">
        <v>2004</v>
      </c>
    </row>
    <row r="1348" spans="1:10" ht="14.5" customHeight="1" x14ac:dyDescent="0.35">
      <c r="A1348" s="11" t="s">
        <v>1640</v>
      </c>
      <c r="B1348" s="11" t="s">
        <v>8</v>
      </c>
      <c r="D1348" s="19" t="s">
        <v>1644</v>
      </c>
      <c r="E1348" s="18" t="s">
        <v>3395</v>
      </c>
      <c r="F1348" s="10">
        <v>1.9370000000000001</v>
      </c>
      <c r="G1348" s="11" t="s">
        <v>3502</v>
      </c>
      <c r="H1348" s="11" t="s">
        <v>3519</v>
      </c>
      <c r="I1348" s="11">
        <v>1980</v>
      </c>
      <c r="J1348" s="11">
        <v>2004</v>
      </c>
    </row>
    <row r="1349" spans="1:10" ht="14.5" customHeight="1" x14ac:dyDescent="0.35">
      <c r="A1349" s="11" t="s">
        <v>1640</v>
      </c>
      <c r="B1349" s="11" t="s">
        <v>1653</v>
      </c>
      <c r="D1349" s="19" t="s">
        <v>1654</v>
      </c>
      <c r="E1349" s="18" t="s">
        <v>3395</v>
      </c>
      <c r="F1349" s="10">
        <v>1.9370000000000001</v>
      </c>
      <c r="G1349" s="11" t="s">
        <v>3502</v>
      </c>
      <c r="H1349" s="11" t="s">
        <v>3519</v>
      </c>
      <c r="I1349" s="11">
        <v>1980</v>
      </c>
      <c r="J1349" s="11">
        <v>2004</v>
      </c>
    </row>
    <row r="1350" spans="1:10" ht="14.5" customHeight="1" x14ac:dyDescent="0.35">
      <c r="A1350" s="11" t="s">
        <v>1640</v>
      </c>
      <c r="B1350" s="11" t="s">
        <v>1653</v>
      </c>
      <c r="D1350" s="19" t="s">
        <v>1657</v>
      </c>
      <c r="E1350" s="18" t="s">
        <v>3395</v>
      </c>
      <c r="F1350" s="10">
        <v>1.9370000000000001</v>
      </c>
      <c r="G1350" s="11" t="s">
        <v>3502</v>
      </c>
      <c r="H1350" s="11" t="s">
        <v>3519</v>
      </c>
      <c r="I1350" s="11">
        <v>1980</v>
      </c>
      <c r="J1350" s="11">
        <v>2004</v>
      </c>
    </row>
    <row r="1351" spans="1:10" ht="14.5" customHeight="1" x14ac:dyDescent="0.35">
      <c r="A1351" s="11" t="s">
        <v>1640</v>
      </c>
      <c r="B1351" s="11" t="s">
        <v>19</v>
      </c>
      <c r="D1351" s="19" t="s">
        <v>1662</v>
      </c>
      <c r="E1351" s="18" t="s">
        <v>3395</v>
      </c>
      <c r="F1351" s="10">
        <v>1.9370000000000001</v>
      </c>
      <c r="G1351" s="11" t="s">
        <v>3502</v>
      </c>
      <c r="H1351" s="11" t="s">
        <v>3519</v>
      </c>
      <c r="I1351" s="11">
        <v>1980</v>
      </c>
      <c r="J1351" s="11">
        <v>2004</v>
      </c>
    </row>
    <row r="1352" spans="1:10" ht="14.5" customHeight="1" x14ac:dyDescent="0.35">
      <c r="A1352" s="11" t="s">
        <v>1640</v>
      </c>
      <c r="B1352" s="11" t="s">
        <v>1646</v>
      </c>
      <c r="D1352" s="19" t="s">
        <v>1647</v>
      </c>
      <c r="E1352" s="18" t="s">
        <v>3395</v>
      </c>
      <c r="F1352" s="10">
        <v>1.9370000000000001</v>
      </c>
      <c r="G1352" s="11" t="s">
        <v>3502</v>
      </c>
      <c r="H1352" s="11" t="s">
        <v>3519</v>
      </c>
      <c r="I1352" s="11">
        <v>1980</v>
      </c>
      <c r="J1352" s="11">
        <v>2004</v>
      </c>
    </row>
    <row r="1353" spans="1:10" ht="14.5" customHeight="1" x14ac:dyDescent="0.35">
      <c r="A1353" s="11" t="s">
        <v>1640</v>
      </c>
      <c r="B1353" s="11" t="s">
        <v>1641</v>
      </c>
      <c r="D1353" s="19" t="s">
        <v>1642</v>
      </c>
      <c r="E1353" s="18" t="s">
        <v>3395</v>
      </c>
      <c r="F1353" s="10">
        <v>1.9370000000000001</v>
      </c>
      <c r="G1353" s="11" t="s">
        <v>3502</v>
      </c>
      <c r="H1353" s="11" t="s">
        <v>3519</v>
      </c>
      <c r="I1353" s="11">
        <v>1980</v>
      </c>
      <c r="J1353" s="11">
        <v>2004</v>
      </c>
    </row>
    <row r="1354" spans="1:10" ht="14.5" customHeight="1" x14ac:dyDescent="0.35">
      <c r="A1354" s="11" t="s">
        <v>1664</v>
      </c>
      <c r="B1354" s="11" t="s">
        <v>156</v>
      </c>
      <c r="D1354" s="19" t="s">
        <v>1682</v>
      </c>
      <c r="E1354" s="18" t="s">
        <v>3429</v>
      </c>
      <c r="F1354" s="10" t="s">
        <v>3369</v>
      </c>
      <c r="G1354" s="11" t="s">
        <v>3549</v>
      </c>
      <c r="H1354" s="11" t="s">
        <v>3549</v>
      </c>
      <c r="I1354" s="11">
        <v>2006</v>
      </c>
      <c r="J1354" s="11">
        <v>2008</v>
      </c>
    </row>
    <row r="1355" spans="1:10" ht="14.5" customHeight="1" x14ac:dyDescent="0.35">
      <c r="A1355" s="11" t="s">
        <v>1664</v>
      </c>
      <c r="B1355" s="11" t="s">
        <v>973</v>
      </c>
      <c r="D1355" s="19" t="s">
        <v>1670</v>
      </c>
      <c r="E1355" s="18" t="s">
        <v>3429</v>
      </c>
      <c r="F1355" s="10" t="s">
        <v>3369</v>
      </c>
      <c r="G1355" s="11" t="s">
        <v>3549</v>
      </c>
      <c r="H1355" s="11" t="s">
        <v>3549</v>
      </c>
      <c r="I1355" s="11">
        <v>2006</v>
      </c>
      <c r="J1355" s="11">
        <v>2008</v>
      </c>
    </row>
    <row r="1356" spans="1:10" ht="14.5" customHeight="1" x14ac:dyDescent="0.35">
      <c r="A1356" s="11" t="s">
        <v>1664</v>
      </c>
      <c r="B1356" s="11" t="s">
        <v>154</v>
      </c>
      <c r="D1356" s="11" t="s">
        <v>1681</v>
      </c>
      <c r="E1356" s="18" t="s">
        <v>3429</v>
      </c>
      <c r="F1356" s="10" t="s">
        <v>3369</v>
      </c>
      <c r="G1356" s="11" t="s">
        <v>3549</v>
      </c>
      <c r="H1356" s="11" t="s">
        <v>3549</v>
      </c>
      <c r="I1356" s="11">
        <v>2006</v>
      </c>
      <c r="J1356" s="11">
        <v>2008</v>
      </c>
    </row>
    <row r="1357" spans="1:10" ht="14.5" customHeight="1" x14ac:dyDescent="0.35">
      <c r="A1357" s="11" t="s">
        <v>1664</v>
      </c>
      <c r="B1357" s="11" t="s">
        <v>33</v>
      </c>
      <c r="D1357" s="19" t="s">
        <v>1672</v>
      </c>
      <c r="E1357" s="18" t="s">
        <v>3429</v>
      </c>
      <c r="F1357" s="10" t="s">
        <v>3369</v>
      </c>
      <c r="G1357" s="11" t="s">
        <v>3549</v>
      </c>
      <c r="H1357" s="11" t="s">
        <v>3549</v>
      </c>
      <c r="I1357" s="11">
        <v>2006</v>
      </c>
      <c r="J1357" s="11">
        <v>2008</v>
      </c>
    </row>
    <row r="1358" spans="1:10" ht="14.5" customHeight="1" x14ac:dyDescent="0.35">
      <c r="A1358" s="11" t="s">
        <v>1664</v>
      </c>
      <c r="B1358" s="11" t="s">
        <v>33</v>
      </c>
      <c r="D1358" s="19" t="s">
        <v>1673</v>
      </c>
      <c r="E1358" s="18" t="s">
        <v>3429</v>
      </c>
      <c r="F1358" s="10" t="s">
        <v>3369</v>
      </c>
      <c r="G1358" s="11" t="s">
        <v>3549</v>
      </c>
      <c r="H1358" s="11" t="s">
        <v>3549</v>
      </c>
      <c r="I1358" s="11">
        <v>2006</v>
      </c>
      <c r="J1358" s="11">
        <v>2008</v>
      </c>
    </row>
    <row r="1359" spans="1:10" ht="14.5" customHeight="1" x14ac:dyDescent="0.35">
      <c r="A1359" s="11" t="s">
        <v>1664</v>
      </c>
      <c r="B1359" s="11" t="s">
        <v>33</v>
      </c>
      <c r="D1359" s="19" t="s">
        <v>1674</v>
      </c>
      <c r="E1359" s="18" t="s">
        <v>3429</v>
      </c>
      <c r="F1359" s="10" t="s">
        <v>3369</v>
      </c>
      <c r="G1359" s="11" t="s">
        <v>3549</v>
      </c>
      <c r="H1359" s="11" t="s">
        <v>3549</v>
      </c>
      <c r="I1359" s="11">
        <v>2006</v>
      </c>
      <c r="J1359" s="11">
        <v>2008</v>
      </c>
    </row>
    <row r="1360" spans="1:10" ht="14.5" customHeight="1" x14ac:dyDescent="0.35">
      <c r="A1360" s="11" t="s">
        <v>1664</v>
      </c>
      <c r="B1360" s="11" t="s">
        <v>33</v>
      </c>
      <c r="D1360" s="19" t="s">
        <v>1675</v>
      </c>
      <c r="E1360" s="18" t="s">
        <v>3429</v>
      </c>
      <c r="F1360" s="10" t="s">
        <v>3369</v>
      </c>
      <c r="G1360" s="11" t="s">
        <v>3549</v>
      </c>
      <c r="H1360" s="11" t="s">
        <v>3549</v>
      </c>
      <c r="I1360" s="11">
        <v>2006</v>
      </c>
      <c r="J1360" s="11">
        <v>2008</v>
      </c>
    </row>
    <row r="1361" spans="1:10" ht="14.5" customHeight="1" x14ac:dyDescent="0.35">
      <c r="A1361" s="11" t="s">
        <v>1664</v>
      </c>
      <c r="B1361" s="11" t="s">
        <v>33</v>
      </c>
      <c r="D1361" s="19" t="s">
        <v>1679</v>
      </c>
      <c r="E1361" s="18" t="s">
        <v>3429</v>
      </c>
      <c r="F1361" s="10" t="s">
        <v>3369</v>
      </c>
      <c r="G1361" s="11" t="s">
        <v>3549</v>
      </c>
      <c r="H1361" s="11" t="s">
        <v>3549</v>
      </c>
      <c r="I1361" s="11">
        <v>2006</v>
      </c>
      <c r="J1361" s="11">
        <v>2008</v>
      </c>
    </row>
    <row r="1362" spans="1:10" ht="14.5" customHeight="1" x14ac:dyDescent="0.35">
      <c r="A1362" s="11" t="s">
        <v>1664</v>
      </c>
      <c r="B1362" s="11" t="s">
        <v>33</v>
      </c>
      <c r="D1362" s="19" t="s">
        <v>1680</v>
      </c>
      <c r="E1362" s="18" t="s">
        <v>3429</v>
      </c>
      <c r="F1362" s="10" t="s">
        <v>3369</v>
      </c>
      <c r="G1362" s="11" t="s">
        <v>3549</v>
      </c>
      <c r="H1362" s="11" t="s">
        <v>3549</v>
      </c>
      <c r="I1362" s="11">
        <v>2006</v>
      </c>
      <c r="J1362" s="11">
        <v>2008</v>
      </c>
    </row>
    <row r="1363" spans="1:10" ht="14.5" customHeight="1" x14ac:dyDescent="0.35">
      <c r="A1363" s="11" t="s">
        <v>1664</v>
      </c>
      <c r="B1363" s="11" t="s">
        <v>8</v>
      </c>
      <c r="D1363" s="19" t="s">
        <v>1666</v>
      </c>
      <c r="E1363" s="18" t="s">
        <v>3429</v>
      </c>
      <c r="F1363" s="10" t="s">
        <v>3369</v>
      </c>
      <c r="G1363" s="11" t="s">
        <v>3549</v>
      </c>
      <c r="H1363" s="11" t="s">
        <v>3549</v>
      </c>
      <c r="I1363" s="11">
        <v>2006</v>
      </c>
      <c r="J1363" s="11">
        <v>2008</v>
      </c>
    </row>
    <row r="1364" spans="1:10" ht="14.5" customHeight="1" x14ac:dyDescent="0.35">
      <c r="A1364" s="11" t="s">
        <v>1664</v>
      </c>
      <c r="B1364" s="11" t="s">
        <v>8</v>
      </c>
      <c r="D1364" s="19" t="s">
        <v>1668</v>
      </c>
      <c r="E1364" s="18" t="s">
        <v>3429</v>
      </c>
      <c r="F1364" s="10" t="s">
        <v>3369</v>
      </c>
      <c r="G1364" s="11" t="s">
        <v>3549</v>
      </c>
      <c r="H1364" s="11" t="s">
        <v>3549</v>
      </c>
      <c r="I1364" s="11">
        <v>2006</v>
      </c>
      <c r="J1364" s="11">
        <v>2008</v>
      </c>
    </row>
    <row r="1365" spans="1:10" ht="14.5" customHeight="1" x14ac:dyDescent="0.35">
      <c r="A1365" s="11" t="s">
        <v>1664</v>
      </c>
      <c r="B1365" s="11" t="s">
        <v>1017</v>
      </c>
      <c r="C1365" s="11" t="s">
        <v>1174</v>
      </c>
      <c r="D1365" s="19" t="s">
        <v>1676</v>
      </c>
      <c r="E1365" s="18" t="s">
        <v>3429</v>
      </c>
      <c r="F1365" s="10" t="s">
        <v>3369</v>
      </c>
      <c r="G1365" s="11" t="s">
        <v>3549</v>
      </c>
      <c r="H1365" s="11" t="s">
        <v>3549</v>
      </c>
      <c r="I1365" s="11">
        <v>2006</v>
      </c>
      <c r="J1365" s="11">
        <v>2008</v>
      </c>
    </row>
    <row r="1366" spans="1:10" ht="14.5" customHeight="1" x14ac:dyDescent="0.35">
      <c r="A1366" s="11" t="s">
        <v>1664</v>
      </c>
      <c r="B1366" s="11" t="s">
        <v>975</v>
      </c>
      <c r="C1366" s="11" t="s">
        <v>1174</v>
      </c>
      <c r="D1366" s="19" t="s">
        <v>1671</v>
      </c>
      <c r="E1366" s="18" t="s">
        <v>3429</v>
      </c>
      <c r="F1366" s="10" t="s">
        <v>3369</v>
      </c>
      <c r="G1366" s="11" t="s">
        <v>3549</v>
      </c>
      <c r="H1366" s="11" t="s">
        <v>3549</v>
      </c>
      <c r="I1366" s="11">
        <v>2006</v>
      </c>
      <c r="J1366" s="11">
        <v>2008</v>
      </c>
    </row>
    <row r="1367" spans="1:10" ht="14.5" customHeight="1" x14ac:dyDescent="0.35">
      <c r="A1367" s="11" t="s">
        <v>1664</v>
      </c>
      <c r="B1367" s="11" t="s">
        <v>975</v>
      </c>
      <c r="C1367" s="11" t="s">
        <v>1677</v>
      </c>
      <c r="D1367" s="19" t="s">
        <v>1678</v>
      </c>
      <c r="E1367" s="18" t="s">
        <v>3429</v>
      </c>
      <c r="F1367" s="10" t="s">
        <v>3369</v>
      </c>
      <c r="G1367" s="11" t="s">
        <v>3549</v>
      </c>
      <c r="H1367" s="11" t="s">
        <v>3549</v>
      </c>
      <c r="I1367" s="11">
        <v>2006</v>
      </c>
      <c r="J1367" s="11">
        <v>2008</v>
      </c>
    </row>
    <row r="1368" spans="1:10" ht="14.5" customHeight="1" x14ac:dyDescent="0.35">
      <c r="A1368" s="11" t="s">
        <v>1664</v>
      </c>
      <c r="B1368" s="11" t="s">
        <v>198</v>
      </c>
      <c r="C1368" s="11" t="s">
        <v>1174</v>
      </c>
      <c r="D1368" s="19" t="s">
        <v>1669</v>
      </c>
      <c r="E1368" s="18" t="s">
        <v>3429</v>
      </c>
      <c r="F1368" s="10" t="s">
        <v>3369</v>
      </c>
      <c r="G1368" s="11" t="s">
        <v>3549</v>
      </c>
      <c r="H1368" s="11" t="s">
        <v>3549</v>
      </c>
      <c r="I1368" s="11">
        <v>2006</v>
      </c>
      <c r="J1368" s="11">
        <v>2008</v>
      </c>
    </row>
    <row r="1369" spans="1:10" ht="14.5" customHeight="1" x14ac:dyDescent="0.35">
      <c r="A1369" s="11" t="s">
        <v>1664</v>
      </c>
      <c r="B1369" s="11" t="s">
        <v>198</v>
      </c>
      <c r="C1369" s="11" t="s">
        <v>1677</v>
      </c>
      <c r="D1369" s="19" t="s">
        <v>1678</v>
      </c>
      <c r="E1369" s="18" t="s">
        <v>3429</v>
      </c>
      <c r="F1369" s="10" t="s">
        <v>3369</v>
      </c>
      <c r="G1369" s="11" t="s">
        <v>3549</v>
      </c>
      <c r="H1369" s="11" t="s">
        <v>3549</v>
      </c>
      <c r="I1369" s="11">
        <v>2006</v>
      </c>
      <c r="J1369" s="11">
        <v>2008</v>
      </c>
    </row>
    <row r="1370" spans="1:10" ht="14.5" customHeight="1" x14ac:dyDescent="0.35">
      <c r="A1370" s="11" t="s">
        <v>1664</v>
      </c>
      <c r="B1370" s="11" t="s">
        <v>1665</v>
      </c>
      <c r="D1370" s="19" t="s">
        <v>1666</v>
      </c>
      <c r="E1370" s="18" t="s">
        <v>3429</v>
      </c>
      <c r="F1370" s="10" t="s">
        <v>3369</v>
      </c>
      <c r="G1370" s="11" t="s">
        <v>3549</v>
      </c>
      <c r="H1370" s="11" t="s">
        <v>3549</v>
      </c>
      <c r="I1370" s="11">
        <v>2006</v>
      </c>
      <c r="J1370" s="11">
        <v>2008</v>
      </c>
    </row>
    <row r="1371" spans="1:10" ht="14.5" customHeight="1" x14ac:dyDescent="0.35">
      <c r="A1371" s="11" t="s">
        <v>1664</v>
      </c>
      <c r="B1371" s="11" t="s">
        <v>1665</v>
      </c>
      <c r="D1371" s="19" t="s">
        <v>1667</v>
      </c>
      <c r="E1371" s="18" t="s">
        <v>3429</v>
      </c>
      <c r="F1371" s="10" t="s">
        <v>3369</v>
      </c>
      <c r="G1371" s="11" t="s">
        <v>3549</v>
      </c>
      <c r="H1371" s="11" t="s">
        <v>3549</v>
      </c>
      <c r="I1371" s="11">
        <v>2006</v>
      </c>
      <c r="J1371" s="11">
        <v>2008</v>
      </c>
    </row>
    <row r="1372" spans="1:10" ht="14.5" customHeight="1" x14ac:dyDescent="0.35">
      <c r="A1372" s="11" t="s">
        <v>1683</v>
      </c>
      <c r="B1372" s="11" t="s">
        <v>522</v>
      </c>
      <c r="D1372" s="19" t="s">
        <v>1689</v>
      </c>
      <c r="E1372" s="18" t="s">
        <v>3389</v>
      </c>
      <c r="F1372" s="10" t="s">
        <v>3374</v>
      </c>
      <c r="G1372" s="11" t="s">
        <v>3531</v>
      </c>
      <c r="H1372" s="11" t="s">
        <v>3502</v>
      </c>
      <c r="I1372" s="11">
        <v>1991</v>
      </c>
      <c r="J1372" s="11">
        <v>2014</v>
      </c>
    </row>
    <row r="1373" spans="1:10" ht="14.5" customHeight="1" x14ac:dyDescent="0.35">
      <c r="A1373" s="11" t="s">
        <v>1683</v>
      </c>
      <c r="B1373" s="11" t="s">
        <v>61</v>
      </c>
      <c r="D1373" s="19" t="s">
        <v>1690</v>
      </c>
      <c r="E1373" s="18" t="s">
        <v>3389</v>
      </c>
      <c r="F1373" s="10" t="s">
        <v>3374</v>
      </c>
      <c r="G1373" s="11" t="s">
        <v>3531</v>
      </c>
      <c r="H1373" s="11" t="s">
        <v>3502</v>
      </c>
      <c r="I1373" s="11">
        <v>1991</v>
      </c>
      <c r="J1373" s="11">
        <v>2014</v>
      </c>
    </row>
    <row r="1374" spans="1:10" ht="14.5" customHeight="1" x14ac:dyDescent="0.35">
      <c r="A1374" s="11" t="s">
        <v>1683</v>
      </c>
      <c r="B1374" s="11" t="s">
        <v>33</v>
      </c>
      <c r="D1374" s="19" t="s">
        <v>1688</v>
      </c>
      <c r="E1374" s="18" t="s">
        <v>3389</v>
      </c>
      <c r="F1374" s="10" t="s">
        <v>3374</v>
      </c>
      <c r="G1374" s="11" t="s">
        <v>3531</v>
      </c>
      <c r="H1374" s="11" t="s">
        <v>3502</v>
      </c>
      <c r="I1374" s="11">
        <v>1991</v>
      </c>
      <c r="J1374" s="11">
        <v>2014</v>
      </c>
    </row>
    <row r="1375" spans="1:10" ht="14.5" customHeight="1" x14ac:dyDescent="0.35">
      <c r="A1375" s="11" t="s">
        <v>1683</v>
      </c>
      <c r="B1375" s="11" t="s">
        <v>8</v>
      </c>
      <c r="D1375" s="19" t="s">
        <v>1684</v>
      </c>
      <c r="E1375" s="18" t="s">
        <v>3389</v>
      </c>
      <c r="F1375" s="10" t="s">
        <v>3374</v>
      </c>
      <c r="G1375" s="11" t="s">
        <v>3531</v>
      </c>
      <c r="H1375" s="11" t="s">
        <v>3502</v>
      </c>
      <c r="I1375" s="11">
        <v>1991</v>
      </c>
      <c r="J1375" s="11">
        <v>2014</v>
      </c>
    </row>
    <row r="1376" spans="1:10" ht="14.5" customHeight="1" x14ac:dyDescent="0.35">
      <c r="A1376" s="11" t="s">
        <v>1683</v>
      </c>
      <c r="B1376" s="11" t="s">
        <v>1686</v>
      </c>
      <c r="D1376" s="19" t="s">
        <v>1687</v>
      </c>
      <c r="E1376" s="18" t="s">
        <v>3389</v>
      </c>
      <c r="F1376" s="10" t="s">
        <v>3374</v>
      </c>
      <c r="G1376" s="11" t="s">
        <v>3531</v>
      </c>
      <c r="H1376" s="11" t="s">
        <v>3502</v>
      </c>
      <c r="I1376" s="11">
        <v>1991</v>
      </c>
      <c r="J1376" s="11">
        <v>2014</v>
      </c>
    </row>
    <row r="1377" spans="1:10" ht="14.5" customHeight="1" x14ac:dyDescent="0.35">
      <c r="A1377" s="11" t="s">
        <v>1683</v>
      </c>
      <c r="B1377" s="11" t="s">
        <v>1691</v>
      </c>
      <c r="D1377" s="19" t="s">
        <v>1692</v>
      </c>
      <c r="E1377" s="18" t="s">
        <v>3389</v>
      </c>
      <c r="F1377" s="10" t="s">
        <v>3374</v>
      </c>
      <c r="G1377" s="11" t="s">
        <v>3531</v>
      </c>
      <c r="H1377" s="11" t="s">
        <v>3502</v>
      </c>
      <c r="I1377" s="11">
        <v>1991</v>
      </c>
      <c r="J1377" s="11">
        <v>2014</v>
      </c>
    </row>
    <row r="1378" spans="1:10" ht="14.5" customHeight="1" x14ac:dyDescent="0.35">
      <c r="A1378" s="11" t="s">
        <v>1683</v>
      </c>
      <c r="B1378" s="11" t="s">
        <v>1685</v>
      </c>
      <c r="D1378" s="19" t="s">
        <v>1684</v>
      </c>
      <c r="E1378" s="18" t="s">
        <v>3389</v>
      </c>
      <c r="F1378" s="10" t="s">
        <v>3374</v>
      </c>
      <c r="G1378" s="11" t="s">
        <v>3531</v>
      </c>
      <c r="H1378" s="11" t="s">
        <v>3502</v>
      </c>
      <c r="I1378" s="11">
        <v>1991</v>
      </c>
      <c r="J1378" s="11">
        <v>2014</v>
      </c>
    </row>
    <row r="1379" spans="1:10" ht="14.5" customHeight="1" x14ac:dyDescent="0.35">
      <c r="A1379" s="11" t="s">
        <v>1693</v>
      </c>
      <c r="B1379" s="11" t="s">
        <v>853</v>
      </c>
      <c r="D1379" s="11" t="s">
        <v>1698</v>
      </c>
      <c r="E1379" s="18" t="s">
        <v>3376</v>
      </c>
      <c r="F1379" s="10">
        <v>1.296</v>
      </c>
      <c r="G1379" s="11" t="s">
        <v>3502</v>
      </c>
      <c r="H1379" s="11" t="s">
        <v>3532</v>
      </c>
      <c r="I1379" s="11">
        <v>1981</v>
      </c>
      <c r="J1379" s="11">
        <v>1995</v>
      </c>
    </row>
    <row r="1380" spans="1:10" ht="14.5" customHeight="1" x14ac:dyDescent="0.35">
      <c r="A1380" s="11" t="s">
        <v>1693</v>
      </c>
      <c r="B1380" s="11" t="s">
        <v>625</v>
      </c>
      <c r="D1380" s="19" t="s">
        <v>1699</v>
      </c>
      <c r="E1380" s="18" t="s">
        <v>3376</v>
      </c>
      <c r="F1380" s="10">
        <v>1.296</v>
      </c>
      <c r="G1380" s="11" t="s">
        <v>3502</v>
      </c>
      <c r="H1380" s="11" t="s">
        <v>3532</v>
      </c>
      <c r="I1380" s="11">
        <v>1981</v>
      </c>
      <c r="J1380" s="11">
        <v>1995</v>
      </c>
    </row>
    <row r="1381" spans="1:10" ht="14.5" customHeight="1" x14ac:dyDescent="0.35">
      <c r="A1381" s="11" t="s">
        <v>1693</v>
      </c>
      <c r="B1381" s="11" t="s">
        <v>24</v>
      </c>
      <c r="D1381" s="19" t="s">
        <v>1713</v>
      </c>
      <c r="E1381" s="18" t="s">
        <v>3376</v>
      </c>
      <c r="F1381" s="10">
        <v>1.296</v>
      </c>
      <c r="G1381" s="11" t="s">
        <v>3502</v>
      </c>
      <c r="H1381" s="11" t="s">
        <v>3532</v>
      </c>
      <c r="I1381" s="11">
        <v>1981</v>
      </c>
      <c r="J1381" s="11">
        <v>1995</v>
      </c>
    </row>
    <row r="1382" spans="1:10" ht="14.5" customHeight="1" x14ac:dyDescent="0.35">
      <c r="A1382" s="11" t="s">
        <v>1693</v>
      </c>
      <c r="B1382" s="11" t="s">
        <v>973</v>
      </c>
      <c r="D1382" s="19" t="s">
        <v>1712</v>
      </c>
      <c r="E1382" s="18" t="s">
        <v>3376</v>
      </c>
      <c r="F1382" s="10">
        <v>1.296</v>
      </c>
      <c r="G1382" s="11" t="s">
        <v>3502</v>
      </c>
      <c r="H1382" s="11" t="s">
        <v>3532</v>
      </c>
      <c r="I1382" s="11">
        <v>1981</v>
      </c>
      <c r="J1382" s="11">
        <v>1995</v>
      </c>
    </row>
    <row r="1383" spans="1:10" ht="14.5" customHeight="1" x14ac:dyDescent="0.35">
      <c r="A1383" s="11" t="s">
        <v>1693</v>
      </c>
      <c r="B1383" s="11" t="s">
        <v>33</v>
      </c>
      <c r="D1383" s="19" t="s">
        <v>1697</v>
      </c>
      <c r="E1383" s="18" t="s">
        <v>3376</v>
      </c>
      <c r="F1383" s="10">
        <v>1.296</v>
      </c>
      <c r="G1383" s="11" t="s">
        <v>3502</v>
      </c>
      <c r="H1383" s="11" t="s">
        <v>3532</v>
      </c>
      <c r="I1383" s="11">
        <v>1981</v>
      </c>
      <c r="J1383" s="11">
        <v>1995</v>
      </c>
    </row>
    <row r="1384" spans="1:10" ht="14.5" customHeight="1" x14ac:dyDescent="0.35">
      <c r="A1384" s="11" t="s">
        <v>1693</v>
      </c>
      <c r="B1384" s="11" t="s">
        <v>33</v>
      </c>
      <c r="D1384" s="19" t="s">
        <v>1702</v>
      </c>
      <c r="E1384" s="18" t="s">
        <v>3376</v>
      </c>
      <c r="F1384" s="10">
        <v>1.296</v>
      </c>
      <c r="G1384" s="11" t="s">
        <v>3502</v>
      </c>
      <c r="H1384" s="11" t="s">
        <v>3532</v>
      </c>
      <c r="I1384" s="11">
        <v>1981</v>
      </c>
      <c r="J1384" s="11">
        <v>1995</v>
      </c>
    </row>
    <row r="1385" spans="1:10" ht="14.5" customHeight="1" x14ac:dyDescent="0.35">
      <c r="A1385" s="11" t="s">
        <v>1693</v>
      </c>
      <c r="B1385" s="11" t="s">
        <v>33</v>
      </c>
      <c r="D1385" s="19" t="s">
        <v>1703</v>
      </c>
      <c r="E1385" s="18" t="s">
        <v>3376</v>
      </c>
      <c r="F1385" s="10">
        <v>1.296</v>
      </c>
      <c r="G1385" s="11" t="s">
        <v>3502</v>
      </c>
      <c r="H1385" s="11" t="s">
        <v>3532</v>
      </c>
      <c r="I1385" s="11">
        <v>1981</v>
      </c>
      <c r="J1385" s="11">
        <v>1995</v>
      </c>
    </row>
    <row r="1386" spans="1:10" ht="14.5" customHeight="1" x14ac:dyDescent="0.35">
      <c r="A1386" s="11" t="s">
        <v>1693</v>
      </c>
      <c r="B1386" s="11" t="s">
        <v>33</v>
      </c>
      <c r="D1386" s="19" t="s">
        <v>1704</v>
      </c>
      <c r="E1386" s="18" t="s">
        <v>3376</v>
      </c>
      <c r="F1386" s="10">
        <v>1.296</v>
      </c>
      <c r="G1386" s="11" t="s">
        <v>3502</v>
      </c>
      <c r="H1386" s="11" t="s">
        <v>3532</v>
      </c>
      <c r="I1386" s="11">
        <v>1981</v>
      </c>
      <c r="J1386" s="11">
        <v>1995</v>
      </c>
    </row>
    <row r="1387" spans="1:10" ht="14.5" customHeight="1" x14ac:dyDescent="0.35">
      <c r="A1387" s="11" t="s">
        <v>1693</v>
      </c>
      <c r="B1387" s="11" t="s">
        <v>33</v>
      </c>
      <c r="D1387" s="19" t="s">
        <v>1707</v>
      </c>
      <c r="E1387" s="18" t="s">
        <v>3376</v>
      </c>
      <c r="F1387" s="10">
        <v>1.296</v>
      </c>
      <c r="G1387" s="11" t="s">
        <v>3502</v>
      </c>
      <c r="H1387" s="11" t="s">
        <v>3532</v>
      </c>
      <c r="I1387" s="11">
        <v>1981</v>
      </c>
      <c r="J1387" s="11">
        <v>1995</v>
      </c>
    </row>
    <row r="1388" spans="1:10" ht="14.5" customHeight="1" x14ac:dyDescent="0.35">
      <c r="A1388" s="11" t="s">
        <v>1693</v>
      </c>
      <c r="B1388" s="11" t="s">
        <v>33</v>
      </c>
      <c r="D1388" s="19" t="s">
        <v>1708</v>
      </c>
      <c r="E1388" s="18" t="s">
        <v>3376</v>
      </c>
      <c r="F1388" s="10">
        <v>1.296</v>
      </c>
      <c r="G1388" s="11" t="s">
        <v>3502</v>
      </c>
      <c r="H1388" s="11" t="s">
        <v>3532</v>
      </c>
      <c r="I1388" s="11">
        <v>1981</v>
      </c>
      <c r="J1388" s="11">
        <v>1995</v>
      </c>
    </row>
    <row r="1389" spans="1:10" ht="14.5" customHeight="1" x14ac:dyDescent="0.35">
      <c r="A1389" s="11" t="s">
        <v>1693</v>
      </c>
      <c r="B1389" s="11" t="s">
        <v>33</v>
      </c>
      <c r="D1389" s="19" t="s">
        <v>1710</v>
      </c>
      <c r="E1389" s="18" t="s">
        <v>3376</v>
      </c>
      <c r="F1389" s="10">
        <v>1.296</v>
      </c>
      <c r="G1389" s="11" t="s">
        <v>3502</v>
      </c>
      <c r="H1389" s="11" t="s">
        <v>3532</v>
      </c>
      <c r="I1389" s="11">
        <v>1981</v>
      </c>
      <c r="J1389" s="11">
        <v>1995</v>
      </c>
    </row>
    <row r="1390" spans="1:10" ht="14.5" customHeight="1" x14ac:dyDescent="0.35">
      <c r="A1390" s="11" t="s">
        <v>1693</v>
      </c>
      <c r="B1390" s="11" t="s">
        <v>8</v>
      </c>
      <c r="D1390" s="19" t="s">
        <v>1695</v>
      </c>
      <c r="E1390" s="18" t="s">
        <v>3376</v>
      </c>
      <c r="F1390" s="10">
        <v>1.296</v>
      </c>
      <c r="G1390" s="11" t="s">
        <v>3502</v>
      </c>
      <c r="H1390" s="11" t="s">
        <v>3532</v>
      </c>
      <c r="I1390" s="11">
        <v>1981</v>
      </c>
      <c r="J1390" s="11">
        <v>1995</v>
      </c>
    </row>
    <row r="1391" spans="1:10" ht="14.5" customHeight="1" x14ac:dyDescent="0.35">
      <c r="A1391" s="11" t="s">
        <v>1693</v>
      </c>
      <c r="B1391" s="11" t="s">
        <v>8</v>
      </c>
      <c r="D1391" s="19" t="s">
        <v>1696</v>
      </c>
      <c r="E1391" s="18" t="s">
        <v>3376</v>
      </c>
      <c r="F1391" s="10">
        <v>1.296</v>
      </c>
      <c r="G1391" s="11" t="s">
        <v>3502</v>
      </c>
      <c r="H1391" s="11" t="s">
        <v>3532</v>
      </c>
      <c r="I1391" s="11">
        <v>1981</v>
      </c>
      <c r="J1391" s="11">
        <v>1995</v>
      </c>
    </row>
    <row r="1392" spans="1:10" ht="14.5" customHeight="1" x14ac:dyDescent="0.35">
      <c r="A1392" s="11" t="s">
        <v>1693</v>
      </c>
      <c r="B1392" s="11" t="s">
        <v>8</v>
      </c>
      <c r="D1392" s="19" t="s">
        <v>1711</v>
      </c>
      <c r="E1392" s="18" t="s">
        <v>3376</v>
      </c>
      <c r="F1392" s="10">
        <v>1.296</v>
      </c>
      <c r="G1392" s="11" t="s">
        <v>3502</v>
      </c>
      <c r="H1392" s="11" t="s">
        <v>3532</v>
      </c>
      <c r="I1392" s="11">
        <v>1981</v>
      </c>
      <c r="J1392" s="11">
        <v>1995</v>
      </c>
    </row>
    <row r="1393" spans="1:10" ht="14.5" customHeight="1" x14ac:dyDescent="0.35">
      <c r="A1393" s="11" t="s">
        <v>1693</v>
      </c>
      <c r="B1393" s="11" t="s">
        <v>842</v>
      </c>
      <c r="D1393" s="19" t="s">
        <v>1701</v>
      </c>
      <c r="E1393" s="18" t="s">
        <v>3376</v>
      </c>
      <c r="F1393" s="10">
        <v>1.296</v>
      </c>
      <c r="G1393" s="11" t="s">
        <v>3502</v>
      </c>
      <c r="H1393" s="11" t="s">
        <v>3532</v>
      </c>
      <c r="I1393" s="11">
        <v>1981</v>
      </c>
      <c r="J1393" s="11">
        <v>1995</v>
      </c>
    </row>
    <row r="1394" spans="1:10" ht="14.5" customHeight="1" x14ac:dyDescent="0.35">
      <c r="A1394" s="11" t="s">
        <v>1693</v>
      </c>
      <c r="B1394" s="11" t="s">
        <v>619</v>
      </c>
      <c r="D1394" s="19" t="s">
        <v>1700</v>
      </c>
      <c r="E1394" s="18" t="s">
        <v>3376</v>
      </c>
      <c r="F1394" s="10">
        <v>1.296</v>
      </c>
      <c r="G1394" s="11" t="s">
        <v>3502</v>
      </c>
      <c r="H1394" s="11" t="s">
        <v>3532</v>
      </c>
      <c r="I1394" s="11">
        <v>1981</v>
      </c>
      <c r="J1394" s="11">
        <v>1995</v>
      </c>
    </row>
    <row r="1395" spans="1:10" ht="14.5" customHeight="1" x14ac:dyDescent="0.35">
      <c r="A1395" s="11" t="s">
        <v>1693</v>
      </c>
      <c r="B1395" s="11" t="s">
        <v>10</v>
      </c>
      <c r="D1395" s="19" t="s">
        <v>1709</v>
      </c>
      <c r="E1395" s="18" t="s">
        <v>3376</v>
      </c>
      <c r="F1395" s="10">
        <v>1.296</v>
      </c>
      <c r="G1395" s="11" t="s">
        <v>3502</v>
      </c>
      <c r="H1395" s="11" t="s">
        <v>3532</v>
      </c>
      <c r="I1395" s="11">
        <v>1981</v>
      </c>
      <c r="J1395" s="11">
        <v>1995</v>
      </c>
    </row>
    <row r="1396" spans="1:10" ht="14.5" customHeight="1" x14ac:dyDescent="0.35">
      <c r="A1396" s="11" t="s">
        <v>1693</v>
      </c>
      <c r="B1396" s="11" t="s">
        <v>1705</v>
      </c>
      <c r="D1396" s="19" t="s">
        <v>1706</v>
      </c>
      <c r="E1396" s="18" t="s">
        <v>3376</v>
      </c>
      <c r="F1396" s="10">
        <v>1.296</v>
      </c>
      <c r="G1396" s="11" t="s">
        <v>3502</v>
      </c>
      <c r="H1396" s="11" t="s">
        <v>3532</v>
      </c>
      <c r="I1396" s="11">
        <v>1981</v>
      </c>
      <c r="J1396" s="11">
        <v>1995</v>
      </c>
    </row>
    <row r="1397" spans="1:10" ht="14.5" customHeight="1" x14ac:dyDescent="0.35">
      <c r="A1397" s="11" t="s">
        <v>1693</v>
      </c>
      <c r="B1397" s="11" t="s">
        <v>1694</v>
      </c>
      <c r="D1397" s="19" t="s">
        <v>3551</v>
      </c>
      <c r="E1397" s="18" t="s">
        <v>3376</v>
      </c>
      <c r="F1397" s="10">
        <v>1.296</v>
      </c>
      <c r="G1397" s="11" t="s">
        <v>3502</v>
      </c>
      <c r="H1397" s="11" t="s">
        <v>3532</v>
      </c>
      <c r="I1397" s="11">
        <v>1981</v>
      </c>
      <c r="J1397" s="11">
        <v>1995</v>
      </c>
    </row>
    <row r="1398" spans="1:10" ht="14.5" customHeight="1" x14ac:dyDescent="0.35">
      <c r="A1398" s="11" t="s">
        <v>1714</v>
      </c>
      <c r="B1398" s="11" t="s">
        <v>1727</v>
      </c>
      <c r="D1398" s="19" t="s">
        <v>1728</v>
      </c>
      <c r="E1398" s="18" t="s">
        <v>3430</v>
      </c>
      <c r="F1398" s="10" t="s">
        <v>3374</v>
      </c>
      <c r="G1398" s="11" t="s">
        <v>3552</v>
      </c>
      <c r="H1398" s="11" t="s">
        <v>3519</v>
      </c>
      <c r="I1398" s="11">
        <v>2009</v>
      </c>
      <c r="J1398" s="11">
        <v>2014</v>
      </c>
    </row>
    <row r="1399" spans="1:10" ht="14.5" customHeight="1" x14ac:dyDescent="0.35">
      <c r="A1399" s="11" t="s">
        <v>1714</v>
      </c>
      <c r="B1399" s="11" t="s">
        <v>1727</v>
      </c>
      <c r="D1399" s="19" t="s">
        <v>1729</v>
      </c>
      <c r="E1399" s="18" t="s">
        <v>3430</v>
      </c>
      <c r="F1399" s="10" t="s">
        <v>3374</v>
      </c>
      <c r="G1399" s="11" t="s">
        <v>3552</v>
      </c>
      <c r="H1399" s="11" t="s">
        <v>3519</v>
      </c>
      <c r="I1399" s="11">
        <v>2009</v>
      </c>
      <c r="J1399" s="11">
        <v>2014</v>
      </c>
    </row>
    <row r="1400" spans="1:10" ht="14.5" customHeight="1" x14ac:dyDescent="0.35">
      <c r="A1400" s="11" t="s">
        <v>1714</v>
      </c>
      <c r="B1400" s="11" t="s">
        <v>213</v>
      </c>
      <c r="D1400" s="11" t="s">
        <v>1720</v>
      </c>
      <c r="E1400" s="18" t="s">
        <v>3430</v>
      </c>
      <c r="F1400" s="10" t="s">
        <v>3374</v>
      </c>
      <c r="G1400" s="11" t="s">
        <v>3552</v>
      </c>
      <c r="H1400" s="11" t="s">
        <v>3519</v>
      </c>
      <c r="I1400" s="11">
        <v>2009</v>
      </c>
      <c r="J1400" s="11">
        <v>2014</v>
      </c>
    </row>
    <row r="1401" spans="1:10" ht="14.5" customHeight="1" x14ac:dyDescent="0.35">
      <c r="A1401" s="11" t="s">
        <v>1714</v>
      </c>
      <c r="B1401" s="11" t="s">
        <v>213</v>
      </c>
      <c r="D1401" s="19" t="s">
        <v>1721</v>
      </c>
      <c r="E1401" s="18" t="s">
        <v>3430</v>
      </c>
      <c r="F1401" s="10" t="s">
        <v>3374</v>
      </c>
      <c r="G1401" s="11" t="s">
        <v>3552</v>
      </c>
      <c r="H1401" s="11" t="s">
        <v>3519</v>
      </c>
      <c r="I1401" s="11">
        <v>2009</v>
      </c>
      <c r="J1401" s="11">
        <v>2014</v>
      </c>
    </row>
    <row r="1402" spans="1:10" ht="14.5" customHeight="1" x14ac:dyDescent="0.35">
      <c r="A1402" s="11" t="s">
        <v>1714</v>
      </c>
      <c r="B1402" s="11" t="s">
        <v>1273</v>
      </c>
      <c r="D1402" s="19" t="s">
        <v>1730</v>
      </c>
      <c r="E1402" s="18" t="s">
        <v>3430</v>
      </c>
      <c r="F1402" s="10" t="s">
        <v>3374</v>
      </c>
      <c r="G1402" s="11" t="s">
        <v>3552</v>
      </c>
      <c r="H1402" s="11" t="s">
        <v>3519</v>
      </c>
      <c r="I1402" s="11">
        <v>2009</v>
      </c>
      <c r="J1402" s="11">
        <v>2014</v>
      </c>
    </row>
    <row r="1403" spans="1:10" ht="14.5" customHeight="1" x14ac:dyDescent="0.35">
      <c r="A1403" s="11" t="s">
        <v>1714</v>
      </c>
      <c r="B1403" s="11" t="s">
        <v>1273</v>
      </c>
      <c r="D1403" s="19" t="s">
        <v>1731</v>
      </c>
      <c r="E1403" s="18" t="s">
        <v>3430</v>
      </c>
      <c r="F1403" s="10" t="s">
        <v>3374</v>
      </c>
      <c r="G1403" s="11" t="s">
        <v>3552</v>
      </c>
      <c r="H1403" s="11" t="s">
        <v>3519</v>
      </c>
      <c r="I1403" s="11">
        <v>2009</v>
      </c>
      <c r="J1403" s="11">
        <v>2014</v>
      </c>
    </row>
    <row r="1404" spans="1:10" ht="14.5" customHeight="1" x14ac:dyDescent="0.35">
      <c r="A1404" s="11" t="s">
        <v>1714</v>
      </c>
      <c r="B1404" s="11" t="s">
        <v>24</v>
      </c>
      <c r="D1404" s="19" t="s">
        <v>1725</v>
      </c>
      <c r="E1404" s="18" t="s">
        <v>3430</v>
      </c>
      <c r="F1404" s="10" t="s">
        <v>3374</v>
      </c>
      <c r="G1404" s="11" t="s">
        <v>3552</v>
      </c>
      <c r="H1404" s="11" t="s">
        <v>3519</v>
      </c>
      <c r="I1404" s="11">
        <v>2009</v>
      </c>
      <c r="J1404" s="11">
        <v>2014</v>
      </c>
    </row>
    <row r="1405" spans="1:10" ht="14.5" customHeight="1" x14ac:dyDescent="0.35">
      <c r="A1405" s="11" t="s">
        <v>1714</v>
      </c>
      <c r="B1405" s="11" t="s">
        <v>24</v>
      </c>
      <c r="D1405" s="19" t="s">
        <v>1726</v>
      </c>
      <c r="E1405" s="18" t="s">
        <v>3430</v>
      </c>
      <c r="F1405" s="10" t="s">
        <v>3374</v>
      </c>
      <c r="G1405" s="11" t="s">
        <v>3552</v>
      </c>
      <c r="H1405" s="11" t="s">
        <v>3519</v>
      </c>
      <c r="I1405" s="11">
        <v>2009</v>
      </c>
      <c r="J1405" s="11">
        <v>2014</v>
      </c>
    </row>
    <row r="1406" spans="1:10" ht="14.5" customHeight="1" x14ac:dyDescent="0.35">
      <c r="A1406" s="11" t="s">
        <v>1714</v>
      </c>
      <c r="B1406" s="11" t="s">
        <v>25</v>
      </c>
      <c r="D1406" s="11" t="s">
        <v>1722</v>
      </c>
      <c r="E1406" s="18" t="s">
        <v>3430</v>
      </c>
      <c r="F1406" s="10" t="s">
        <v>3374</v>
      </c>
      <c r="G1406" s="11" t="s">
        <v>3552</v>
      </c>
      <c r="H1406" s="11" t="s">
        <v>3519</v>
      </c>
      <c r="I1406" s="11">
        <v>2009</v>
      </c>
      <c r="J1406" s="11">
        <v>2014</v>
      </c>
    </row>
    <row r="1407" spans="1:10" ht="14.5" customHeight="1" x14ac:dyDescent="0.35">
      <c r="A1407" s="11" t="s">
        <v>1714</v>
      </c>
      <c r="B1407" s="11" t="s">
        <v>25</v>
      </c>
      <c r="D1407" s="11" t="s">
        <v>1723</v>
      </c>
      <c r="E1407" s="18" t="s">
        <v>3430</v>
      </c>
      <c r="F1407" s="10" t="s">
        <v>3374</v>
      </c>
      <c r="G1407" s="11" t="s">
        <v>3552</v>
      </c>
      <c r="H1407" s="11" t="s">
        <v>3519</v>
      </c>
      <c r="I1407" s="11">
        <v>2009</v>
      </c>
      <c r="J1407" s="11">
        <v>2014</v>
      </c>
    </row>
    <row r="1408" spans="1:10" ht="14.5" customHeight="1" x14ac:dyDescent="0.35">
      <c r="A1408" s="11" t="s">
        <v>1714</v>
      </c>
      <c r="B1408" s="11" t="s">
        <v>25</v>
      </c>
      <c r="D1408" s="19" t="s">
        <v>1724</v>
      </c>
      <c r="E1408" s="18" t="s">
        <v>3430</v>
      </c>
      <c r="F1408" s="10" t="s">
        <v>3374</v>
      </c>
      <c r="G1408" s="11" t="s">
        <v>3552</v>
      </c>
      <c r="H1408" s="11" t="s">
        <v>3519</v>
      </c>
      <c r="I1408" s="11">
        <v>2009</v>
      </c>
      <c r="J1408" s="11">
        <v>2014</v>
      </c>
    </row>
    <row r="1409" spans="1:10" ht="14.5" customHeight="1" x14ac:dyDescent="0.35">
      <c r="A1409" s="11" t="s">
        <v>1714</v>
      </c>
      <c r="B1409" s="11" t="s">
        <v>154</v>
      </c>
      <c r="D1409" s="19" t="s">
        <v>1732</v>
      </c>
      <c r="E1409" s="18" t="s">
        <v>3430</v>
      </c>
      <c r="F1409" s="10" t="s">
        <v>3374</v>
      </c>
      <c r="G1409" s="11" t="s">
        <v>3552</v>
      </c>
      <c r="H1409" s="11" t="s">
        <v>3519</v>
      </c>
      <c r="I1409" s="11">
        <v>2009</v>
      </c>
      <c r="J1409" s="11">
        <v>2014</v>
      </c>
    </row>
    <row r="1410" spans="1:10" ht="14.5" customHeight="1" x14ac:dyDescent="0.35">
      <c r="A1410" s="11" t="s">
        <v>1714</v>
      </c>
      <c r="B1410" s="11" t="s">
        <v>154</v>
      </c>
      <c r="D1410" s="19" t="s">
        <v>1733</v>
      </c>
      <c r="E1410" s="18" t="s">
        <v>3430</v>
      </c>
      <c r="F1410" s="10" t="s">
        <v>3374</v>
      </c>
      <c r="G1410" s="11" t="s">
        <v>3552</v>
      </c>
      <c r="H1410" s="11" t="s">
        <v>3519</v>
      </c>
      <c r="I1410" s="11">
        <v>2009</v>
      </c>
      <c r="J1410" s="11">
        <v>2014</v>
      </c>
    </row>
    <row r="1411" spans="1:10" ht="14.5" customHeight="1" x14ac:dyDescent="0.35">
      <c r="A1411" s="11" t="s">
        <v>1714</v>
      </c>
      <c r="B1411" s="11" t="s">
        <v>8</v>
      </c>
      <c r="D1411" s="19" t="s">
        <v>1716</v>
      </c>
      <c r="E1411" s="18" t="s">
        <v>3430</v>
      </c>
      <c r="F1411" s="10" t="s">
        <v>3374</v>
      </c>
      <c r="G1411" s="11" t="s">
        <v>3552</v>
      </c>
      <c r="H1411" s="11" t="s">
        <v>3519</v>
      </c>
      <c r="I1411" s="11">
        <v>2009</v>
      </c>
      <c r="J1411" s="11">
        <v>2014</v>
      </c>
    </row>
    <row r="1412" spans="1:10" ht="14.5" customHeight="1" x14ac:dyDescent="0.35">
      <c r="A1412" s="11" t="s">
        <v>1714</v>
      </c>
      <c r="B1412" s="11" t="s">
        <v>8</v>
      </c>
      <c r="D1412" s="19" t="s">
        <v>1717</v>
      </c>
      <c r="E1412" s="18" t="s">
        <v>3430</v>
      </c>
      <c r="F1412" s="10" t="s">
        <v>3374</v>
      </c>
      <c r="G1412" s="11" t="s">
        <v>3552</v>
      </c>
      <c r="H1412" s="11" t="s">
        <v>3519</v>
      </c>
      <c r="I1412" s="11">
        <v>2009</v>
      </c>
      <c r="J1412" s="11">
        <v>2014</v>
      </c>
    </row>
    <row r="1413" spans="1:10" ht="14.5" customHeight="1" x14ac:dyDescent="0.35">
      <c r="A1413" s="11" t="s">
        <v>1714</v>
      </c>
      <c r="B1413" s="11" t="s">
        <v>1719</v>
      </c>
      <c r="E1413" s="18" t="s">
        <v>3430</v>
      </c>
      <c r="F1413" s="10" t="s">
        <v>3374</v>
      </c>
      <c r="G1413" s="11" t="s">
        <v>3552</v>
      </c>
      <c r="H1413" s="11" t="s">
        <v>3519</v>
      </c>
      <c r="I1413" s="11">
        <v>2009</v>
      </c>
      <c r="J1413" s="11">
        <v>2014</v>
      </c>
    </row>
    <row r="1414" spans="1:10" ht="14.5" customHeight="1" x14ac:dyDescent="0.35">
      <c r="A1414" s="11" t="s">
        <v>1714</v>
      </c>
      <c r="B1414" s="11" t="s">
        <v>192</v>
      </c>
      <c r="E1414" s="18" t="s">
        <v>3430</v>
      </c>
      <c r="F1414" s="10" t="s">
        <v>3374</v>
      </c>
      <c r="G1414" s="11" t="s">
        <v>3552</v>
      </c>
      <c r="H1414" s="11" t="s">
        <v>3519</v>
      </c>
      <c r="I1414" s="11">
        <v>2009</v>
      </c>
      <c r="J1414" s="11">
        <v>2014</v>
      </c>
    </row>
    <row r="1415" spans="1:10" ht="14.5" customHeight="1" x14ac:dyDescent="0.35">
      <c r="A1415" s="11" t="s">
        <v>1714</v>
      </c>
      <c r="B1415" s="11" t="s">
        <v>342</v>
      </c>
      <c r="E1415" s="18" t="s">
        <v>3430</v>
      </c>
      <c r="F1415" s="10" t="s">
        <v>3374</v>
      </c>
      <c r="G1415" s="11" t="s">
        <v>3552</v>
      </c>
      <c r="H1415" s="11" t="s">
        <v>3519</v>
      </c>
      <c r="I1415" s="11">
        <v>2009</v>
      </c>
      <c r="J1415" s="11">
        <v>2014</v>
      </c>
    </row>
    <row r="1416" spans="1:10" ht="14.5" customHeight="1" x14ac:dyDescent="0.35">
      <c r="A1416" s="11" t="s">
        <v>1714</v>
      </c>
      <c r="B1416" s="11" t="s">
        <v>1275</v>
      </c>
      <c r="E1416" s="18" t="s">
        <v>3430</v>
      </c>
      <c r="F1416" s="10" t="s">
        <v>3374</v>
      </c>
      <c r="G1416" s="11" t="s">
        <v>3552</v>
      </c>
      <c r="H1416" s="11" t="s">
        <v>3519</v>
      </c>
      <c r="I1416" s="11">
        <v>2009</v>
      </c>
      <c r="J1416" s="11">
        <v>2014</v>
      </c>
    </row>
    <row r="1417" spans="1:10" ht="14.5" customHeight="1" x14ac:dyDescent="0.35">
      <c r="A1417" s="11" t="s">
        <v>1714</v>
      </c>
      <c r="B1417" s="11" t="s">
        <v>10</v>
      </c>
      <c r="E1417" s="18" t="s">
        <v>3430</v>
      </c>
      <c r="F1417" s="10" t="s">
        <v>3374</v>
      </c>
      <c r="G1417" s="11" t="s">
        <v>3552</v>
      </c>
      <c r="H1417" s="11" t="s">
        <v>3519</v>
      </c>
      <c r="I1417" s="11">
        <v>2009</v>
      </c>
      <c r="J1417" s="11">
        <v>2014</v>
      </c>
    </row>
    <row r="1418" spans="1:10" ht="14.5" customHeight="1" x14ac:dyDescent="0.35">
      <c r="A1418" s="11" t="s">
        <v>1714</v>
      </c>
      <c r="B1418" s="11" t="s">
        <v>19</v>
      </c>
      <c r="E1418" s="18" t="s">
        <v>3430</v>
      </c>
      <c r="F1418" s="10" t="s">
        <v>3374</v>
      </c>
      <c r="G1418" s="11" t="s">
        <v>3552</v>
      </c>
      <c r="H1418" s="11" t="s">
        <v>3519</v>
      </c>
      <c r="I1418" s="11">
        <v>2009</v>
      </c>
      <c r="J1418" s="11">
        <v>2014</v>
      </c>
    </row>
    <row r="1419" spans="1:10" ht="14.5" customHeight="1" x14ac:dyDescent="0.35">
      <c r="A1419" s="11" t="s">
        <v>1714</v>
      </c>
      <c r="B1419" s="11" t="s">
        <v>17</v>
      </c>
      <c r="E1419" s="18" t="s">
        <v>3430</v>
      </c>
      <c r="F1419" s="10" t="s">
        <v>3374</v>
      </c>
      <c r="G1419" s="11" t="s">
        <v>3552</v>
      </c>
      <c r="H1419" s="11" t="s">
        <v>3519</v>
      </c>
      <c r="I1419" s="11">
        <v>2009</v>
      </c>
      <c r="J1419" s="11">
        <v>2014</v>
      </c>
    </row>
    <row r="1420" spans="1:10" ht="14.5" customHeight="1" x14ac:dyDescent="0.35">
      <c r="A1420" s="11" t="s">
        <v>1714</v>
      </c>
      <c r="B1420" s="11" t="s">
        <v>1718</v>
      </c>
      <c r="E1420" s="18" t="s">
        <v>3430</v>
      </c>
      <c r="F1420" s="10" t="s">
        <v>3374</v>
      </c>
      <c r="G1420" s="11" t="s">
        <v>3552</v>
      </c>
      <c r="H1420" s="11" t="s">
        <v>3519</v>
      </c>
      <c r="I1420" s="11">
        <v>2009</v>
      </c>
      <c r="J1420" s="11">
        <v>2014</v>
      </c>
    </row>
    <row r="1421" spans="1:10" ht="14.5" customHeight="1" x14ac:dyDescent="0.35">
      <c r="A1421" s="11" t="s">
        <v>1714</v>
      </c>
      <c r="B1421" s="11" t="s">
        <v>1119</v>
      </c>
      <c r="D1421" s="19" t="s">
        <v>1715</v>
      </c>
      <c r="E1421" s="18" t="s">
        <v>3430</v>
      </c>
      <c r="F1421" s="10" t="s">
        <v>3374</v>
      </c>
      <c r="G1421" s="11" t="s">
        <v>3552</v>
      </c>
      <c r="H1421" s="11" t="s">
        <v>3519</v>
      </c>
      <c r="I1421" s="11">
        <v>2009</v>
      </c>
      <c r="J1421" s="11">
        <v>2014</v>
      </c>
    </row>
    <row r="1422" spans="1:10" ht="14.5" customHeight="1" x14ac:dyDescent="0.35">
      <c r="A1422" s="11" t="s">
        <v>1734</v>
      </c>
      <c r="B1422" s="11" t="s">
        <v>1749</v>
      </c>
      <c r="D1422" s="19" t="s">
        <v>1750</v>
      </c>
      <c r="E1422" s="18" t="s">
        <v>3431</v>
      </c>
      <c r="F1422" s="10">
        <v>6.3710000000000004</v>
      </c>
      <c r="G1422" s="11" t="s">
        <v>3554</v>
      </c>
      <c r="H1422" s="11" t="s">
        <v>3554</v>
      </c>
      <c r="I1422" s="11">
        <v>1997</v>
      </c>
      <c r="J1422" s="11">
        <v>2011</v>
      </c>
    </row>
    <row r="1423" spans="1:10" ht="14.5" customHeight="1" x14ac:dyDescent="0.35">
      <c r="A1423" s="11" t="s">
        <v>1734</v>
      </c>
      <c r="B1423" s="11" t="s">
        <v>528</v>
      </c>
      <c r="D1423" s="19" t="s">
        <v>1748</v>
      </c>
      <c r="E1423" s="18" t="s">
        <v>3431</v>
      </c>
      <c r="F1423" s="10">
        <v>6.3710000000000004</v>
      </c>
      <c r="G1423" s="11" t="s">
        <v>3554</v>
      </c>
      <c r="H1423" s="11" t="s">
        <v>3554</v>
      </c>
      <c r="I1423" s="11">
        <v>1997</v>
      </c>
      <c r="J1423" s="11">
        <v>2011</v>
      </c>
    </row>
    <row r="1424" spans="1:10" ht="14.5" customHeight="1" x14ac:dyDescent="0.35">
      <c r="A1424" s="11" t="s">
        <v>1734</v>
      </c>
      <c r="B1424" s="11" t="s">
        <v>59</v>
      </c>
      <c r="D1424" s="19" t="s">
        <v>1754</v>
      </c>
      <c r="E1424" s="18" t="s">
        <v>3431</v>
      </c>
      <c r="F1424" s="10">
        <v>6.3710000000000004</v>
      </c>
      <c r="G1424" s="11" t="s">
        <v>3554</v>
      </c>
      <c r="H1424" s="11" t="s">
        <v>3554</v>
      </c>
      <c r="I1424" s="11">
        <v>1997</v>
      </c>
      <c r="J1424" s="11">
        <v>2011</v>
      </c>
    </row>
    <row r="1425" spans="1:10" ht="14.5" customHeight="1" x14ac:dyDescent="0.35">
      <c r="A1425" s="11" t="s">
        <v>1734</v>
      </c>
      <c r="B1425" s="11" t="s">
        <v>90</v>
      </c>
      <c r="D1425" s="19" t="s">
        <v>1755</v>
      </c>
      <c r="E1425" s="18" t="s">
        <v>3431</v>
      </c>
      <c r="F1425" s="10">
        <v>6.3710000000000004</v>
      </c>
      <c r="G1425" s="11" t="s">
        <v>3554</v>
      </c>
      <c r="H1425" s="11" t="s">
        <v>3554</v>
      </c>
      <c r="I1425" s="11">
        <v>1997</v>
      </c>
      <c r="J1425" s="11">
        <v>2011</v>
      </c>
    </row>
    <row r="1426" spans="1:10" ht="14.5" customHeight="1" x14ac:dyDescent="0.35">
      <c r="A1426" s="11" t="s">
        <v>1734</v>
      </c>
      <c r="B1426" s="11" t="s">
        <v>24</v>
      </c>
      <c r="D1426" s="19" t="s">
        <v>1753</v>
      </c>
      <c r="E1426" s="18" t="s">
        <v>3431</v>
      </c>
      <c r="F1426" s="10">
        <v>6.3710000000000004</v>
      </c>
      <c r="G1426" s="11" t="s">
        <v>3554</v>
      </c>
      <c r="H1426" s="11" t="s">
        <v>3554</v>
      </c>
      <c r="I1426" s="11">
        <v>1997</v>
      </c>
      <c r="J1426" s="11">
        <v>2011</v>
      </c>
    </row>
    <row r="1427" spans="1:10" ht="14.5" customHeight="1" x14ac:dyDescent="0.35">
      <c r="A1427" s="11" t="s">
        <v>1734</v>
      </c>
      <c r="B1427" s="11" t="s">
        <v>25</v>
      </c>
      <c r="D1427" s="11" t="s">
        <v>1757</v>
      </c>
      <c r="E1427" s="18" t="s">
        <v>3431</v>
      </c>
      <c r="F1427" s="10">
        <v>6.3710000000000004</v>
      </c>
      <c r="G1427" s="11" t="s">
        <v>3554</v>
      </c>
      <c r="H1427" s="11" t="s">
        <v>3554</v>
      </c>
      <c r="I1427" s="11">
        <v>1997</v>
      </c>
      <c r="J1427" s="11">
        <v>2011</v>
      </c>
    </row>
    <row r="1428" spans="1:10" ht="14.5" customHeight="1" x14ac:dyDescent="0.35">
      <c r="A1428" s="11" t="s">
        <v>1734</v>
      </c>
      <c r="B1428" s="11" t="s">
        <v>1751</v>
      </c>
      <c r="D1428" s="19" t="s">
        <v>1752</v>
      </c>
      <c r="E1428" s="18" t="s">
        <v>3431</v>
      </c>
      <c r="F1428" s="10">
        <v>6.3710000000000004</v>
      </c>
      <c r="G1428" s="11" t="s">
        <v>3554</v>
      </c>
      <c r="H1428" s="11" t="s">
        <v>3554</v>
      </c>
      <c r="I1428" s="11">
        <v>1997</v>
      </c>
      <c r="J1428" s="11">
        <v>2011</v>
      </c>
    </row>
    <row r="1429" spans="1:10" ht="14.5" customHeight="1" x14ac:dyDescent="0.35">
      <c r="A1429" s="11" t="s">
        <v>1734</v>
      </c>
      <c r="B1429" s="11" t="s">
        <v>33</v>
      </c>
      <c r="D1429" s="19" t="s">
        <v>1741</v>
      </c>
      <c r="E1429" s="18" t="s">
        <v>3431</v>
      </c>
      <c r="F1429" s="10">
        <v>6.3710000000000004</v>
      </c>
      <c r="G1429" s="11" t="s">
        <v>3554</v>
      </c>
      <c r="H1429" s="11" t="s">
        <v>3554</v>
      </c>
      <c r="I1429" s="11">
        <v>1997</v>
      </c>
      <c r="J1429" s="11">
        <v>2011</v>
      </c>
    </row>
    <row r="1430" spans="1:10" ht="14.5" customHeight="1" x14ac:dyDescent="0.35">
      <c r="A1430" s="11" t="s">
        <v>1734</v>
      </c>
      <c r="B1430" s="11" t="s">
        <v>33</v>
      </c>
      <c r="D1430" s="19" t="s">
        <v>1743</v>
      </c>
      <c r="E1430" s="18" t="s">
        <v>3431</v>
      </c>
      <c r="F1430" s="10">
        <v>6.3710000000000004</v>
      </c>
      <c r="G1430" s="11" t="s">
        <v>3554</v>
      </c>
      <c r="H1430" s="11" t="s">
        <v>3554</v>
      </c>
      <c r="I1430" s="11">
        <v>1997</v>
      </c>
      <c r="J1430" s="11">
        <v>2011</v>
      </c>
    </row>
    <row r="1431" spans="1:10" ht="14.5" customHeight="1" x14ac:dyDescent="0.35">
      <c r="A1431" s="11" t="s">
        <v>1734</v>
      </c>
      <c r="B1431" s="11" t="s">
        <v>33</v>
      </c>
      <c r="D1431" s="19" t="s">
        <v>1745</v>
      </c>
      <c r="E1431" s="18" t="s">
        <v>3431</v>
      </c>
      <c r="F1431" s="10">
        <v>6.3710000000000004</v>
      </c>
      <c r="G1431" s="11" t="s">
        <v>3554</v>
      </c>
      <c r="H1431" s="11" t="s">
        <v>3554</v>
      </c>
      <c r="I1431" s="11">
        <v>1997</v>
      </c>
      <c r="J1431" s="11">
        <v>2011</v>
      </c>
    </row>
    <row r="1432" spans="1:10" ht="14.5" customHeight="1" x14ac:dyDescent="0.35">
      <c r="A1432" s="11" t="s">
        <v>1734</v>
      </c>
      <c r="B1432" s="11" t="s">
        <v>33</v>
      </c>
      <c r="D1432" s="19" t="s">
        <v>1747</v>
      </c>
      <c r="E1432" s="18" t="s">
        <v>3431</v>
      </c>
      <c r="F1432" s="10">
        <v>6.3710000000000004</v>
      </c>
      <c r="G1432" s="11" t="s">
        <v>3554</v>
      </c>
      <c r="H1432" s="11" t="s">
        <v>3554</v>
      </c>
      <c r="I1432" s="11">
        <v>1997</v>
      </c>
      <c r="J1432" s="11">
        <v>2011</v>
      </c>
    </row>
    <row r="1433" spans="1:10" ht="14.5" customHeight="1" x14ac:dyDescent="0.35">
      <c r="A1433" s="11" t="s">
        <v>1734</v>
      </c>
      <c r="B1433" s="11" t="s">
        <v>8</v>
      </c>
      <c r="D1433" s="11" t="s">
        <v>1735</v>
      </c>
      <c r="E1433" s="18" t="s">
        <v>3431</v>
      </c>
      <c r="F1433" s="10">
        <v>6.3710000000000004</v>
      </c>
      <c r="G1433" s="11" t="s">
        <v>3554</v>
      </c>
      <c r="H1433" s="11" t="s">
        <v>3554</v>
      </c>
      <c r="I1433" s="11">
        <v>1997</v>
      </c>
      <c r="J1433" s="11">
        <v>2011</v>
      </c>
    </row>
    <row r="1434" spans="1:10" ht="14.5" customHeight="1" x14ac:dyDescent="0.35">
      <c r="A1434" s="11" t="s">
        <v>1734</v>
      </c>
      <c r="B1434" s="11" t="s">
        <v>1739</v>
      </c>
      <c r="D1434" s="19" t="s">
        <v>1738</v>
      </c>
      <c r="E1434" s="18" t="s">
        <v>3431</v>
      </c>
      <c r="F1434" s="10">
        <v>6.3710000000000004</v>
      </c>
      <c r="G1434" s="11" t="s">
        <v>3554</v>
      </c>
      <c r="H1434" s="11" t="s">
        <v>3554</v>
      </c>
      <c r="I1434" s="11">
        <v>1997</v>
      </c>
      <c r="J1434" s="11">
        <v>2011</v>
      </c>
    </row>
    <row r="1435" spans="1:10" ht="14.5" customHeight="1" x14ac:dyDescent="0.35">
      <c r="A1435" s="11" t="s">
        <v>1734</v>
      </c>
      <c r="B1435" s="11" t="s">
        <v>1737</v>
      </c>
      <c r="D1435" s="19" t="s">
        <v>1738</v>
      </c>
      <c r="E1435" s="18" t="s">
        <v>3431</v>
      </c>
      <c r="F1435" s="10">
        <v>6.3710000000000004</v>
      </c>
      <c r="G1435" s="11" t="s">
        <v>3554</v>
      </c>
      <c r="H1435" s="11" t="s">
        <v>3554</v>
      </c>
      <c r="I1435" s="11">
        <v>1997</v>
      </c>
      <c r="J1435" s="11">
        <v>2011</v>
      </c>
    </row>
    <row r="1436" spans="1:10" ht="14.5" customHeight="1" x14ac:dyDescent="0.35">
      <c r="A1436" s="11" t="s">
        <v>1734</v>
      </c>
      <c r="B1436" s="11" t="s">
        <v>30</v>
      </c>
      <c r="D1436" s="19" t="s">
        <v>1746</v>
      </c>
      <c r="E1436" s="18" t="s">
        <v>3431</v>
      </c>
      <c r="F1436" s="10">
        <v>6.3710000000000004</v>
      </c>
      <c r="G1436" s="11" t="s">
        <v>3554</v>
      </c>
      <c r="H1436" s="11" t="s">
        <v>3554</v>
      </c>
      <c r="I1436" s="11">
        <v>1997</v>
      </c>
      <c r="J1436" s="11">
        <v>2011</v>
      </c>
    </row>
    <row r="1437" spans="1:10" ht="14.5" customHeight="1" x14ac:dyDescent="0.35">
      <c r="A1437" s="11" t="s">
        <v>1734</v>
      </c>
      <c r="B1437" s="11" t="s">
        <v>100</v>
      </c>
      <c r="D1437" s="19" t="s">
        <v>1756</v>
      </c>
      <c r="E1437" s="18" t="s">
        <v>3431</v>
      </c>
      <c r="F1437" s="10">
        <v>6.3710000000000004</v>
      </c>
      <c r="G1437" s="11" t="s">
        <v>3554</v>
      </c>
      <c r="H1437" s="11" t="s">
        <v>3554</v>
      </c>
      <c r="I1437" s="11">
        <v>1997</v>
      </c>
      <c r="J1437" s="11">
        <v>2011</v>
      </c>
    </row>
    <row r="1438" spans="1:10" ht="14.5" customHeight="1" x14ac:dyDescent="0.35">
      <c r="A1438" s="11" t="s">
        <v>1734</v>
      </c>
      <c r="B1438" s="11" t="s">
        <v>10</v>
      </c>
      <c r="D1438" s="19" t="s">
        <v>1742</v>
      </c>
      <c r="E1438" s="18" t="s">
        <v>3431</v>
      </c>
      <c r="F1438" s="10">
        <v>6.3710000000000004</v>
      </c>
      <c r="G1438" s="11" t="s">
        <v>3554</v>
      </c>
      <c r="H1438" s="11" t="s">
        <v>3554</v>
      </c>
      <c r="I1438" s="11">
        <v>1997</v>
      </c>
      <c r="J1438" s="11">
        <v>2011</v>
      </c>
    </row>
    <row r="1439" spans="1:10" ht="14.5" customHeight="1" x14ac:dyDescent="0.35">
      <c r="A1439" s="11" t="s">
        <v>1734</v>
      </c>
      <c r="B1439" s="11" t="s">
        <v>17</v>
      </c>
      <c r="D1439" s="19" t="s">
        <v>1744</v>
      </c>
      <c r="E1439" s="18" t="s">
        <v>3431</v>
      </c>
      <c r="F1439" s="10">
        <v>6.3710000000000004</v>
      </c>
      <c r="G1439" s="11" t="s">
        <v>3554</v>
      </c>
      <c r="H1439" s="11" t="s">
        <v>3554</v>
      </c>
      <c r="I1439" s="11">
        <v>1997</v>
      </c>
      <c r="J1439" s="11">
        <v>2011</v>
      </c>
    </row>
    <row r="1440" spans="1:10" ht="14.5" customHeight="1" x14ac:dyDescent="0.35">
      <c r="A1440" s="11" t="s">
        <v>1734</v>
      </c>
      <c r="B1440" s="11" t="s">
        <v>1740</v>
      </c>
      <c r="D1440" s="19" t="s">
        <v>1738</v>
      </c>
      <c r="E1440" s="18" t="s">
        <v>3431</v>
      </c>
      <c r="F1440" s="10">
        <v>6.3710000000000004</v>
      </c>
      <c r="G1440" s="11" t="s">
        <v>3554</v>
      </c>
      <c r="H1440" s="11" t="s">
        <v>3554</v>
      </c>
      <c r="I1440" s="11">
        <v>1997</v>
      </c>
      <c r="J1440" s="11">
        <v>2011</v>
      </c>
    </row>
    <row r="1441" spans="1:10" ht="14.5" customHeight="1" x14ac:dyDescent="0.35">
      <c r="A1441" s="11" t="s">
        <v>1734</v>
      </c>
      <c r="B1441" s="11" t="s">
        <v>3553</v>
      </c>
      <c r="D1441" s="19" t="s">
        <v>1736</v>
      </c>
      <c r="E1441" s="18" t="s">
        <v>3431</v>
      </c>
      <c r="F1441" s="10">
        <v>6.3710000000000004</v>
      </c>
      <c r="G1441" s="11" t="s">
        <v>3554</v>
      </c>
      <c r="H1441" s="11" t="s">
        <v>3554</v>
      </c>
      <c r="I1441" s="11">
        <v>1997</v>
      </c>
      <c r="J1441" s="11">
        <v>2011</v>
      </c>
    </row>
    <row r="1442" spans="1:10" ht="14.5" customHeight="1" x14ac:dyDescent="0.35">
      <c r="A1442" s="11" t="s">
        <v>1758</v>
      </c>
      <c r="B1442" s="11" t="s">
        <v>90</v>
      </c>
      <c r="D1442" s="19" t="s">
        <v>1781</v>
      </c>
      <c r="E1442" s="18" t="s">
        <v>3376</v>
      </c>
      <c r="F1442" s="10">
        <v>1.296</v>
      </c>
      <c r="G1442" s="11" t="s">
        <v>3502</v>
      </c>
      <c r="H1442" s="11" t="s">
        <v>3512</v>
      </c>
      <c r="I1442" s="11">
        <v>1980</v>
      </c>
      <c r="J1442" s="11">
        <v>1995</v>
      </c>
    </row>
    <row r="1443" spans="1:10" ht="14.5" customHeight="1" x14ac:dyDescent="0.35">
      <c r="A1443" s="11" t="s">
        <v>1758</v>
      </c>
      <c r="B1443" s="11" t="s">
        <v>796</v>
      </c>
      <c r="D1443" s="19" t="s">
        <v>1770</v>
      </c>
      <c r="E1443" s="18" t="s">
        <v>3376</v>
      </c>
      <c r="F1443" s="10">
        <v>1.296</v>
      </c>
      <c r="G1443" s="11" t="s">
        <v>3502</v>
      </c>
      <c r="H1443" s="11" t="s">
        <v>3512</v>
      </c>
      <c r="I1443" s="11">
        <v>1980</v>
      </c>
      <c r="J1443" s="11">
        <v>1995</v>
      </c>
    </row>
    <row r="1444" spans="1:10" ht="14.5" customHeight="1" x14ac:dyDescent="0.35">
      <c r="A1444" s="11" t="s">
        <v>1758</v>
      </c>
      <c r="B1444" s="11" t="s">
        <v>791</v>
      </c>
      <c r="D1444" s="19" t="s">
        <v>1778</v>
      </c>
      <c r="E1444" s="18" t="s">
        <v>3376</v>
      </c>
      <c r="F1444" s="10">
        <v>1.296</v>
      </c>
      <c r="G1444" s="11" t="s">
        <v>3502</v>
      </c>
      <c r="H1444" s="11" t="s">
        <v>3512</v>
      </c>
      <c r="I1444" s="11">
        <v>1980</v>
      </c>
      <c r="J1444" s="11">
        <v>1995</v>
      </c>
    </row>
    <row r="1445" spans="1:10" ht="14.5" customHeight="1" x14ac:dyDescent="0.35">
      <c r="A1445" s="11" t="s">
        <v>1758</v>
      </c>
      <c r="B1445" s="11" t="s">
        <v>24</v>
      </c>
      <c r="D1445" s="19" t="s">
        <v>1783</v>
      </c>
      <c r="E1445" s="18" t="s">
        <v>3376</v>
      </c>
      <c r="F1445" s="10">
        <v>1.296</v>
      </c>
      <c r="G1445" s="11" t="s">
        <v>3502</v>
      </c>
      <c r="H1445" s="11" t="s">
        <v>3512</v>
      </c>
      <c r="I1445" s="11">
        <v>1980</v>
      </c>
      <c r="J1445" s="11">
        <v>1995</v>
      </c>
    </row>
    <row r="1446" spans="1:10" ht="14.5" customHeight="1" x14ac:dyDescent="0.35">
      <c r="A1446" s="11" t="s">
        <v>1758</v>
      </c>
      <c r="B1446" s="11" t="s">
        <v>379</v>
      </c>
      <c r="D1446" s="11" t="s">
        <v>1780</v>
      </c>
      <c r="E1446" s="18" t="s">
        <v>3376</v>
      </c>
      <c r="F1446" s="10">
        <v>1.296</v>
      </c>
      <c r="G1446" s="11" t="s">
        <v>3502</v>
      </c>
      <c r="H1446" s="11" t="s">
        <v>3512</v>
      </c>
      <c r="I1446" s="11">
        <v>1980</v>
      </c>
      <c r="J1446" s="11">
        <v>1995</v>
      </c>
    </row>
    <row r="1447" spans="1:10" ht="14.5" customHeight="1" x14ac:dyDescent="0.35">
      <c r="A1447" s="11" t="s">
        <v>1758</v>
      </c>
      <c r="B1447" s="11" t="s">
        <v>379</v>
      </c>
      <c r="D1447" s="19" t="s">
        <v>1782</v>
      </c>
      <c r="E1447" s="18" t="s">
        <v>3376</v>
      </c>
      <c r="F1447" s="10">
        <v>1.296</v>
      </c>
      <c r="G1447" s="11" t="s">
        <v>3502</v>
      </c>
      <c r="H1447" s="11" t="s">
        <v>3512</v>
      </c>
      <c r="I1447" s="11">
        <v>1980</v>
      </c>
      <c r="J1447" s="11">
        <v>1995</v>
      </c>
    </row>
    <row r="1448" spans="1:10" ht="14.5" customHeight="1" x14ac:dyDescent="0.35">
      <c r="A1448" s="11" t="s">
        <v>1758</v>
      </c>
      <c r="B1448" s="11" t="s">
        <v>33</v>
      </c>
      <c r="D1448" s="19" t="s">
        <v>1767</v>
      </c>
      <c r="E1448" s="18" t="s">
        <v>3376</v>
      </c>
      <c r="F1448" s="10">
        <v>1.296</v>
      </c>
      <c r="G1448" s="11" t="s">
        <v>3502</v>
      </c>
      <c r="H1448" s="11" t="s">
        <v>3512</v>
      </c>
      <c r="I1448" s="11">
        <v>1980</v>
      </c>
      <c r="J1448" s="11">
        <v>1995</v>
      </c>
    </row>
    <row r="1449" spans="1:10" ht="14.5" customHeight="1" x14ac:dyDescent="0.35">
      <c r="A1449" s="11" t="s">
        <v>1758</v>
      </c>
      <c r="B1449" s="11" t="s">
        <v>33</v>
      </c>
      <c r="D1449" s="19" t="s">
        <v>1772</v>
      </c>
      <c r="E1449" s="18" t="s">
        <v>3376</v>
      </c>
      <c r="F1449" s="10">
        <v>1.296</v>
      </c>
      <c r="G1449" s="11" t="s">
        <v>3502</v>
      </c>
      <c r="H1449" s="11" t="s">
        <v>3512</v>
      </c>
      <c r="I1449" s="11">
        <v>1980</v>
      </c>
      <c r="J1449" s="11">
        <v>1995</v>
      </c>
    </row>
    <row r="1450" spans="1:10" ht="14.5" customHeight="1" x14ac:dyDescent="0.35">
      <c r="A1450" s="11" t="s">
        <v>1758</v>
      </c>
      <c r="B1450" s="11" t="s">
        <v>33</v>
      </c>
      <c r="D1450" s="19" t="s">
        <v>1774</v>
      </c>
      <c r="E1450" s="18" t="s">
        <v>3376</v>
      </c>
      <c r="F1450" s="10">
        <v>1.296</v>
      </c>
      <c r="G1450" s="11" t="s">
        <v>3502</v>
      </c>
      <c r="H1450" s="11" t="s">
        <v>3512</v>
      </c>
      <c r="I1450" s="11">
        <v>1980</v>
      </c>
      <c r="J1450" s="11">
        <v>1995</v>
      </c>
    </row>
    <row r="1451" spans="1:10" ht="14.5" customHeight="1" x14ac:dyDescent="0.35">
      <c r="A1451" s="11" t="s">
        <v>1758</v>
      </c>
      <c r="B1451" s="11" t="s">
        <v>33</v>
      </c>
      <c r="D1451" s="19" t="s">
        <v>1776</v>
      </c>
      <c r="E1451" s="18" t="s">
        <v>3376</v>
      </c>
      <c r="F1451" s="10">
        <v>1.296</v>
      </c>
      <c r="G1451" s="11" t="s">
        <v>3502</v>
      </c>
      <c r="H1451" s="11" t="s">
        <v>3512</v>
      </c>
      <c r="I1451" s="11">
        <v>1980</v>
      </c>
      <c r="J1451" s="11">
        <v>1995</v>
      </c>
    </row>
    <row r="1452" spans="1:10" ht="14.5" customHeight="1" x14ac:dyDescent="0.35">
      <c r="A1452" s="11" t="s">
        <v>1758</v>
      </c>
      <c r="B1452" s="11" t="s">
        <v>8</v>
      </c>
      <c r="D1452" s="19" t="s">
        <v>1761</v>
      </c>
      <c r="E1452" s="18" t="s">
        <v>3376</v>
      </c>
      <c r="F1452" s="10">
        <v>1.296</v>
      </c>
      <c r="G1452" s="11" t="s">
        <v>3502</v>
      </c>
      <c r="H1452" s="11" t="s">
        <v>3512</v>
      </c>
      <c r="I1452" s="11">
        <v>1980</v>
      </c>
      <c r="J1452" s="11">
        <v>1995</v>
      </c>
    </row>
    <row r="1453" spans="1:10" ht="14.5" customHeight="1" x14ac:dyDescent="0.35">
      <c r="A1453" s="11" t="s">
        <v>1758</v>
      </c>
      <c r="B1453" s="11" t="s">
        <v>8</v>
      </c>
      <c r="D1453" s="19" t="s">
        <v>1762</v>
      </c>
      <c r="E1453" s="18" t="s">
        <v>3376</v>
      </c>
      <c r="F1453" s="10">
        <v>1.296</v>
      </c>
      <c r="G1453" s="11" t="s">
        <v>3502</v>
      </c>
      <c r="H1453" s="11" t="s">
        <v>3512</v>
      </c>
      <c r="I1453" s="11">
        <v>1980</v>
      </c>
      <c r="J1453" s="11">
        <v>1995</v>
      </c>
    </row>
    <row r="1454" spans="1:10" ht="14.5" customHeight="1" x14ac:dyDescent="0.35">
      <c r="A1454" s="11" t="s">
        <v>1758</v>
      </c>
      <c r="B1454" s="11" t="s">
        <v>8</v>
      </c>
      <c r="D1454" s="11" t="s">
        <v>1763</v>
      </c>
      <c r="E1454" s="18" t="s">
        <v>3376</v>
      </c>
      <c r="F1454" s="10">
        <v>1.296</v>
      </c>
      <c r="G1454" s="11" t="s">
        <v>3502</v>
      </c>
      <c r="H1454" s="11" t="s">
        <v>3512</v>
      </c>
      <c r="I1454" s="11">
        <v>1980</v>
      </c>
      <c r="J1454" s="11">
        <v>1995</v>
      </c>
    </row>
    <row r="1455" spans="1:10" ht="14.5" customHeight="1" x14ac:dyDescent="0.35">
      <c r="A1455" s="11" t="s">
        <v>1758</v>
      </c>
      <c r="B1455" s="11" t="s">
        <v>1042</v>
      </c>
      <c r="D1455" s="19" t="s">
        <v>1771</v>
      </c>
      <c r="E1455" s="18" t="s">
        <v>3376</v>
      </c>
      <c r="F1455" s="10">
        <v>1.296</v>
      </c>
      <c r="G1455" s="11" t="s">
        <v>3502</v>
      </c>
      <c r="H1455" s="11" t="s">
        <v>3512</v>
      </c>
      <c r="I1455" s="11">
        <v>1980</v>
      </c>
      <c r="J1455" s="11">
        <v>1995</v>
      </c>
    </row>
    <row r="1456" spans="1:10" ht="14.5" customHeight="1" x14ac:dyDescent="0.35">
      <c r="A1456" s="11" t="s">
        <v>1758</v>
      </c>
      <c r="B1456" s="11" t="s">
        <v>100</v>
      </c>
      <c r="D1456" s="19" t="s">
        <v>1771</v>
      </c>
      <c r="E1456" s="18" t="s">
        <v>3376</v>
      </c>
      <c r="F1456" s="10">
        <v>1.296</v>
      </c>
      <c r="G1456" s="11" t="s">
        <v>3502</v>
      </c>
      <c r="H1456" s="11" t="s">
        <v>3512</v>
      </c>
      <c r="I1456" s="11">
        <v>1980</v>
      </c>
      <c r="J1456" s="11">
        <v>1995</v>
      </c>
    </row>
    <row r="1457" spans="1:10" ht="14.5" customHeight="1" x14ac:dyDescent="0.35">
      <c r="A1457" s="11" t="s">
        <v>1758</v>
      </c>
      <c r="B1457" s="11" t="s">
        <v>1764</v>
      </c>
      <c r="D1457" s="19" t="s">
        <v>1765</v>
      </c>
      <c r="E1457" s="18" t="s">
        <v>3376</v>
      </c>
      <c r="F1457" s="10">
        <v>1.296</v>
      </c>
      <c r="G1457" s="11" t="s">
        <v>3502</v>
      </c>
      <c r="H1457" s="11" t="s">
        <v>3512</v>
      </c>
      <c r="I1457" s="11">
        <v>1980</v>
      </c>
      <c r="J1457" s="11">
        <v>1995</v>
      </c>
    </row>
    <row r="1458" spans="1:10" ht="14.5" customHeight="1" x14ac:dyDescent="0.35">
      <c r="A1458" s="11" t="s">
        <v>1758</v>
      </c>
      <c r="B1458" s="11" t="s">
        <v>1764</v>
      </c>
      <c r="D1458" s="19" t="s">
        <v>1773</v>
      </c>
      <c r="E1458" s="18" t="s">
        <v>3376</v>
      </c>
      <c r="F1458" s="10">
        <v>1.296</v>
      </c>
      <c r="G1458" s="11" t="s">
        <v>3502</v>
      </c>
      <c r="H1458" s="11" t="s">
        <v>3512</v>
      </c>
      <c r="I1458" s="11">
        <v>1980</v>
      </c>
      <c r="J1458" s="11">
        <v>1995</v>
      </c>
    </row>
    <row r="1459" spans="1:10" ht="14.5" customHeight="1" x14ac:dyDescent="0.35">
      <c r="A1459" s="11" t="s">
        <v>1758</v>
      </c>
      <c r="B1459" s="11" t="s">
        <v>793</v>
      </c>
      <c r="D1459" s="19" t="s">
        <v>1779</v>
      </c>
      <c r="E1459" s="18" t="s">
        <v>3376</v>
      </c>
      <c r="F1459" s="10">
        <v>1.296</v>
      </c>
      <c r="G1459" s="11" t="s">
        <v>3502</v>
      </c>
      <c r="H1459" s="11" t="s">
        <v>3512</v>
      </c>
      <c r="I1459" s="11">
        <v>1980</v>
      </c>
      <c r="J1459" s="11">
        <v>1995</v>
      </c>
    </row>
    <row r="1460" spans="1:10" ht="14.5" customHeight="1" x14ac:dyDescent="0.35">
      <c r="A1460" s="11" t="s">
        <v>1758</v>
      </c>
      <c r="B1460" s="11" t="s">
        <v>10</v>
      </c>
      <c r="D1460" s="19" t="s">
        <v>1766</v>
      </c>
      <c r="E1460" s="18" t="s">
        <v>3376</v>
      </c>
      <c r="F1460" s="10">
        <v>1.296</v>
      </c>
      <c r="G1460" s="11" t="s">
        <v>3502</v>
      </c>
      <c r="H1460" s="11" t="s">
        <v>3512</v>
      </c>
      <c r="I1460" s="11">
        <v>1980</v>
      </c>
      <c r="J1460" s="11">
        <v>1995</v>
      </c>
    </row>
    <row r="1461" spans="1:10" ht="14.5" customHeight="1" x14ac:dyDescent="0.35">
      <c r="A1461" s="11" t="s">
        <v>1758</v>
      </c>
      <c r="B1461" s="11" t="s">
        <v>10</v>
      </c>
      <c r="D1461" s="19" t="s">
        <v>1775</v>
      </c>
      <c r="E1461" s="18" t="s">
        <v>3376</v>
      </c>
      <c r="F1461" s="10">
        <v>1.296</v>
      </c>
      <c r="G1461" s="11" t="s">
        <v>3502</v>
      </c>
      <c r="H1461" s="11" t="s">
        <v>3512</v>
      </c>
      <c r="I1461" s="11">
        <v>1980</v>
      </c>
      <c r="J1461" s="11">
        <v>1995</v>
      </c>
    </row>
    <row r="1462" spans="1:10" ht="14.5" customHeight="1" x14ac:dyDescent="0.35">
      <c r="A1462" s="11" t="s">
        <v>1758</v>
      </c>
      <c r="B1462" s="11" t="s">
        <v>364</v>
      </c>
      <c r="D1462" s="19" t="s">
        <v>1768</v>
      </c>
      <c r="E1462" s="18" t="s">
        <v>3376</v>
      </c>
      <c r="F1462" s="10">
        <v>1.296</v>
      </c>
      <c r="G1462" s="11" t="s">
        <v>3502</v>
      </c>
      <c r="H1462" s="11" t="s">
        <v>3512</v>
      </c>
      <c r="I1462" s="11">
        <v>1980</v>
      </c>
      <c r="J1462" s="11">
        <v>1995</v>
      </c>
    </row>
    <row r="1463" spans="1:10" ht="14.5" customHeight="1" x14ac:dyDescent="0.35">
      <c r="A1463" s="11" t="s">
        <v>1758</v>
      </c>
      <c r="B1463" s="11" t="s">
        <v>364</v>
      </c>
      <c r="D1463" s="19" t="s">
        <v>1769</v>
      </c>
      <c r="E1463" s="18" t="s">
        <v>3376</v>
      </c>
      <c r="F1463" s="10">
        <v>1.296</v>
      </c>
      <c r="G1463" s="11" t="s">
        <v>3502</v>
      </c>
      <c r="H1463" s="11" t="s">
        <v>3512</v>
      </c>
      <c r="I1463" s="11">
        <v>1980</v>
      </c>
      <c r="J1463" s="11">
        <v>1995</v>
      </c>
    </row>
    <row r="1464" spans="1:10" ht="14.5" customHeight="1" x14ac:dyDescent="0.35">
      <c r="A1464" s="11" t="s">
        <v>1758</v>
      </c>
      <c r="B1464" s="11" t="s">
        <v>364</v>
      </c>
      <c r="D1464" s="19" t="s">
        <v>1777</v>
      </c>
      <c r="E1464" s="18" t="s">
        <v>3376</v>
      </c>
      <c r="F1464" s="10">
        <v>1.296</v>
      </c>
      <c r="G1464" s="11" t="s">
        <v>3502</v>
      </c>
      <c r="H1464" s="11" t="s">
        <v>3512</v>
      </c>
      <c r="I1464" s="11">
        <v>1980</v>
      </c>
      <c r="J1464" s="11">
        <v>1995</v>
      </c>
    </row>
    <row r="1465" spans="1:10" ht="14.5" customHeight="1" x14ac:dyDescent="0.35">
      <c r="A1465" s="11" t="s">
        <v>1758</v>
      </c>
      <c r="B1465" s="11" t="s">
        <v>1759</v>
      </c>
      <c r="D1465" s="19" t="s">
        <v>1760</v>
      </c>
      <c r="E1465" s="18" t="s">
        <v>3376</v>
      </c>
      <c r="F1465" s="10">
        <v>1.296</v>
      </c>
      <c r="G1465" s="11" t="s">
        <v>3502</v>
      </c>
      <c r="H1465" s="11" t="s">
        <v>3512</v>
      </c>
      <c r="I1465" s="11">
        <v>1980</v>
      </c>
      <c r="J1465" s="11">
        <v>1995</v>
      </c>
    </row>
    <row r="1466" spans="1:10" ht="14.5" customHeight="1" x14ac:dyDescent="0.35">
      <c r="A1466" s="11" t="s">
        <v>1784</v>
      </c>
      <c r="B1466" s="11" t="s">
        <v>1797</v>
      </c>
      <c r="D1466" s="19" t="s">
        <v>1798</v>
      </c>
      <c r="E1466" s="18" t="s">
        <v>3432</v>
      </c>
      <c r="F1466" s="10" t="s">
        <v>3374</v>
      </c>
      <c r="G1466" s="11" t="s">
        <v>3522</v>
      </c>
      <c r="H1466" s="11" t="s">
        <v>3522</v>
      </c>
      <c r="I1466" s="11">
        <v>1995</v>
      </c>
      <c r="J1466" s="11">
        <v>2002</v>
      </c>
    </row>
    <row r="1467" spans="1:10" ht="14.5" customHeight="1" x14ac:dyDescent="0.35">
      <c r="A1467" s="11" t="s">
        <v>1784</v>
      </c>
      <c r="B1467" s="11" t="s">
        <v>213</v>
      </c>
      <c r="D1467" s="19" t="s">
        <v>1794</v>
      </c>
      <c r="E1467" s="18" t="s">
        <v>3432</v>
      </c>
      <c r="F1467" s="10" t="s">
        <v>3374</v>
      </c>
      <c r="G1467" s="11" t="s">
        <v>3522</v>
      </c>
      <c r="H1467" s="11" t="s">
        <v>3522</v>
      </c>
      <c r="I1467" s="11">
        <v>1995</v>
      </c>
      <c r="J1467" s="11">
        <v>2002</v>
      </c>
    </row>
    <row r="1468" spans="1:10" ht="14.5" customHeight="1" x14ac:dyDescent="0.35">
      <c r="A1468" s="11" t="s">
        <v>1784</v>
      </c>
      <c r="B1468" s="11" t="s">
        <v>1795</v>
      </c>
      <c r="D1468" s="19" t="s">
        <v>1796</v>
      </c>
      <c r="E1468" s="18" t="s">
        <v>3432</v>
      </c>
      <c r="F1468" s="10" t="s">
        <v>3374</v>
      </c>
      <c r="G1468" s="11" t="s">
        <v>3522</v>
      </c>
      <c r="H1468" s="11" t="s">
        <v>3522</v>
      </c>
      <c r="I1468" s="11">
        <v>1995</v>
      </c>
      <c r="J1468" s="11">
        <v>2002</v>
      </c>
    </row>
    <row r="1469" spans="1:10" ht="14.5" customHeight="1" x14ac:dyDescent="0.35">
      <c r="A1469" s="11" t="s">
        <v>1784</v>
      </c>
      <c r="B1469" s="11" t="s">
        <v>33</v>
      </c>
      <c r="D1469" s="19" t="s">
        <v>1790</v>
      </c>
      <c r="E1469" s="18" t="s">
        <v>3432</v>
      </c>
      <c r="F1469" s="10" t="s">
        <v>3374</v>
      </c>
      <c r="G1469" s="11" t="s">
        <v>3522</v>
      </c>
      <c r="H1469" s="11" t="s">
        <v>3522</v>
      </c>
      <c r="I1469" s="11">
        <v>1995</v>
      </c>
      <c r="J1469" s="11">
        <v>2002</v>
      </c>
    </row>
    <row r="1470" spans="1:10" ht="14.5" customHeight="1" x14ac:dyDescent="0.35">
      <c r="A1470" s="11" t="s">
        <v>1784</v>
      </c>
      <c r="B1470" s="11" t="s">
        <v>33</v>
      </c>
      <c r="D1470" s="19" t="s">
        <v>1793</v>
      </c>
      <c r="E1470" s="18" t="s">
        <v>3432</v>
      </c>
      <c r="F1470" s="10" t="s">
        <v>3374</v>
      </c>
      <c r="G1470" s="11" t="s">
        <v>3522</v>
      </c>
      <c r="H1470" s="11" t="s">
        <v>3522</v>
      </c>
      <c r="I1470" s="11">
        <v>1995</v>
      </c>
      <c r="J1470" s="11">
        <v>2002</v>
      </c>
    </row>
    <row r="1471" spans="1:10" ht="14.5" customHeight="1" x14ac:dyDescent="0.35">
      <c r="A1471" s="11" t="s">
        <v>1784</v>
      </c>
      <c r="B1471" s="11" t="s">
        <v>8</v>
      </c>
      <c r="D1471" s="19" t="s">
        <v>1787</v>
      </c>
      <c r="E1471" s="18" t="s">
        <v>3432</v>
      </c>
      <c r="F1471" s="10" t="s">
        <v>3374</v>
      </c>
      <c r="G1471" s="11" t="s">
        <v>3522</v>
      </c>
      <c r="H1471" s="11" t="s">
        <v>3522</v>
      </c>
      <c r="I1471" s="11">
        <v>1995</v>
      </c>
      <c r="J1471" s="11">
        <v>2002</v>
      </c>
    </row>
    <row r="1472" spans="1:10" ht="14.5" customHeight="1" x14ac:dyDescent="0.35">
      <c r="A1472" s="11" t="s">
        <v>1784</v>
      </c>
      <c r="B1472" s="11" t="s">
        <v>8</v>
      </c>
      <c r="D1472" s="11" t="s">
        <v>1788</v>
      </c>
      <c r="E1472" s="18" t="s">
        <v>3432</v>
      </c>
      <c r="F1472" s="10" t="s">
        <v>3374</v>
      </c>
      <c r="G1472" s="11" t="s">
        <v>3522</v>
      </c>
      <c r="H1472" s="11" t="s">
        <v>3522</v>
      </c>
      <c r="I1472" s="11">
        <v>1995</v>
      </c>
      <c r="J1472" s="11">
        <v>2002</v>
      </c>
    </row>
    <row r="1473" spans="1:10" ht="14.5" customHeight="1" x14ac:dyDescent="0.35">
      <c r="A1473" s="11" t="s">
        <v>1784</v>
      </c>
      <c r="B1473" s="11" t="s">
        <v>1799</v>
      </c>
      <c r="D1473" s="19" t="s">
        <v>1800</v>
      </c>
      <c r="E1473" s="18" t="s">
        <v>3432</v>
      </c>
      <c r="F1473" s="10" t="s">
        <v>3374</v>
      </c>
      <c r="G1473" s="11" t="s">
        <v>3522</v>
      </c>
      <c r="H1473" s="11" t="s">
        <v>3522</v>
      </c>
      <c r="I1473" s="11">
        <v>1995</v>
      </c>
      <c r="J1473" s="11">
        <v>2002</v>
      </c>
    </row>
    <row r="1474" spans="1:10" ht="14.5" customHeight="1" x14ac:dyDescent="0.35">
      <c r="A1474" s="11" t="s">
        <v>1784</v>
      </c>
      <c r="B1474" s="11" t="s">
        <v>192</v>
      </c>
      <c r="D1474" s="19" t="s">
        <v>1789</v>
      </c>
      <c r="E1474" s="18" t="s">
        <v>3432</v>
      </c>
      <c r="F1474" s="10" t="s">
        <v>3374</v>
      </c>
      <c r="G1474" s="11" t="s">
        <v>3522</v>
      </c>
      <c r="H1474" s="11" t="s">
        <v>3522</v>
      </c>
      <c r="I1474" s="11">
        <v>1995</v>
      </c>
      <c r="J1474" s="11">
        <v>2002</v>
      </c>
    </row>
    <row r="1475" spans="1:10" ht="14.5" customHeight="1" x14ac:dyDescent="0.35">
      <c r="A1475" s="11" t="s">
        <v>1784</v>
      </c>
      <c r="B1475" s="11" t="s">
        <v>1791</v>
      </c>
      <c r="D1475" s="19" t="s">
        <v>1792</v>
      </c>
      <c r="E1475" s="18" t="s">
        <v>3432</v>
      </c>
      <c r="F1475" s="10" t="s">
        <v>3374</v>
      </c>
      <c r="G1475" s="11" t="s">
        <v>3522</v>
      </c>
      <c r="H1475" s="11" t="s">
        <v>3522</v>
      </c>
      <c r="I1475" s="11">
        <v>1995</v>
      </c>
      <c r="J1475" s="11">
        <v>2002</v>
      </c>
    </row>
    <row r="1476" spans="1:10" ht="14.5" customHeight="1" x14ac:dyDescent="0.35">
      <c r="A1476" s="11" t="s">
        <v>1784</v>
      </c>
      <c r="B1476" s="11" t="s">
        <v>1785</v>
      </c>
      <c r="D1476" s="19" t="s">
        <v>1786</v>
      </c>
      <c r="E1476" s="18" t="s">
        <v>3432</v>
      </c>
      <c r="F1476" s="10" t="s">
        <v>3374</v>
      </c>
      <c r="G1476" s="11" t="s">
        <v>3522</v>
      </c>
      <c r="H1476" s="11" t="s">
        <v>3522</v>
      </c>
      <c r="I1476" s="11">
        <v>1995</v>
      </c>
      <c r="J1476" s="11">
        <v>2002</v>
      </c>
    </row>
    <row r="1477" spans="1:10" ht="14.5" customHeight="1" x14ac:dyDescent="0.35">
      <c r="A1477" s="11" t="s">
        <v>1801</v>
      </c>
      <c r="B1477" s="11" t="s">
        <v>1805</v>
      </c>
      <c r="D1477" s="19" t="s">
        <v>1806</v>
      </c>
      <c r="E1477" s="18" t="s">
        <v>3433</v>
      </c>
      <c r="F1477" s="10">
        <v>1.871</v>
      </c>
      <c r="G1477" s="11" t="s">
        <v>3550</v>
      </c>
      <c r="H1477" s="11" t="s">
        <v>3502</v>
      </c>
      <c r="I1477" s="11">
        <v>2004</v>
      </c>
      <c r="J1477" s="11">
        <v>2012</v>
      </c>
    </row>
    <row r="1478" spans="1:10" ht="14.5" customHeight="1" x14ac:dyDescent="0.35">
      <c r="A1478" s="11" t="s">
        <v>1801</v>
      </c>
      <c r="B1478" s="11" t="s">
        <v>1805</v>
      </c>
      <c r="E1478" s="18" t="s">
        <v>3433</v>
      </c>
      <c r="F1478" s="10">
        <v>1.871</v>
      </c>
      <c r="G1478" s="11" t="s">
        <v>3550</v>
      </c>
      <c r="H1478" s="11" t="s">
        <v>3502</v>
      </c>
      <c r="I1478" s="11">
        <v>2004</v>
      </c>
      <c r="J1478" s="11">
        <v>2012</v>
      </c>
    </row>
    <row r="1479" spans="1:10" ht="14.5" customHeight="1" x14ac:dyDescent="0.35">
      <c r="A1479" s="11" t="s">
        <v>1801</v>
      </c>
      <c r="B1479" s="11" t="s">
        <v>604</v>
      </c>
      <c r="E1479" s="18" t="s">
        <v>3433</v>
      </c>
      <c r="F1479" s="10">
        <v>1.871</v>
      </c>
      <c r="G1479" s="11" t="s">
        <v>3550</v>
      </c>
      <c r="H1479" s="11" t="s">
        <v>3502</v>
      </c>
      <c r="I1479" s="11">
        <v>2004</v>
      </c>
      <c r="J1479" s="11">
        <v>2012</v>
      </c>
    </row>
    <row r="1480" spans="1:10" ht="14.5" customHeight="1" x14ac:dyDescent="0.35">
      <c r="A1480" s="11" t="s">
        <v>1801</v>
      </c>
      <c r="B1480" s="11" t="s">
        <v>1807</v>
      </c>
      <c r="E1480" s="18" t="s">
        <v>3433</v>
      </c>
      <c r="F1480" s="10">
        <v>1.871</v>
      </c>
      <c r="G1480" s="11" t="s">
        <v>3550</v>
      </c>
      <c r="H1480" s="11" t="s">
        <v>3502</v>
      </c>
      <c r="I1480" s="11">
        <v>2004</v>
      </c>
      <c r="J1480" s="11">
        <v>2012</v>
      </c>
    </row>
    <row r="1481" spans="1:10" ht="14.5" customHeight="1" x14ac:dyDescent="0.35">
      <c r="A1481" s="11" t="s">
        <v>1801</v>
      </c>
      <c r="B1481" s="11" t="s">
        <v>8</v>
      </c>
      <c r="D1481" s="19" t="s">
        <v>1810</v>
      </c>
      <c r="E1481" s="18" t="s">
        <v>3433</v>
      </c>
      <c r="F1481" s="10">
        <v>1.871</v>
      </c>
      <c r="G1481" s="11" t="s">
        <v>3550</v>
      </c>
      <c r="H1481" s="11" t="s">
        <v>3502</v>
      </c>
      <c r="I1481" s="11">
        <v>2004</v>
      </c>
      <c r="J1481" s="11">
        <v>2012</v>
      </c>
    </row>
    <row r="1482" spans="1:10" ht="14.5" customHeight="1" x14ac:dyDescent="0.35">
      <c r="A1482" s="11" t="s">
        <v>1801</v>
      </c>
      <c r="B1482" s="11" t="s">
        <v>8</v>
      </c>
      <c r="D1482" s="19" t="s">
        <v>1811</v>
      </c>
      <c r="E1482" s="18" t="s">
        <v>3433</v>
      </c>
      <c r="F1482" s="10">
        <v>1.871</v>
      </c>
      <c r="G1482" s="11" t="s">
        <v>3550</v>
      </c>
      <c r="H1482" s="11" t="s">
        <v>3502</v>
      </c>
      <c r="I1482" s="11">
        <v>2004</v>
      </c>
      <c r="J1482" s="11">
        <v>2012</v>
      </c>
    </row>
    <row r="1483" spans="1:10" ht="14.5" customHeight="1" x14ac:dyDescent="0.35">
      <c r="A1483" s="11" t="s">
        <v>1801</v>
      </c>
      <c r="B1483" s="11" t="s">
        <v>1803</v>
      </c>
      <c r="D1483" s="19" t="s">
        <v>1802</v>
      </c>
      <c r="E1483" s="18" t="s">
        <v>3433</v>
      </c>
      <c r="F1483" s="10">
        <v>1.871</v>
      </c>
      <c r="G1483" s="11" t="s">
        <v>3550</v>
      </c>
      <c r="H1483" s="11" t="s">
        <v>3502</v>
      </c>
      <c r="I1483" s="11">
        <v>2004</v>
      </c>
      <c r="J1483" s="11">
        <v>2012</v>
      </c>
    </row>
    <row r="1484" spans="1:10" ht="14.5" customHeight="1" x14ac:dyDescent="0.35">
      <c r="A1484" s="11" t="s">
        <v>1801</v>
      </c>
      <c r="B1484" s="11" t="s">
        <v>591</v>
      </c>
      <c r="D1484" s="19" t="s">
        <v>1802</v>
      </c>
      <c r="E1484" s="18" t="s">
        <v>3433</v>
      </c>
      <c r="F1484" s="10">
        <v>1.871</v>
      </c>
      <c r="G1484" s="11" t="s">
        <v>3550</v>
      </c>
      <c r="H1484" s="11" t="s">
        <v>3502</v>
      </c>
      <c r="I1484" s="11">
        <v>2004</v>
      </c>
      <c r="J1484" s="11">
        <v>2012</v>
      </c>
    </row>
    <row r="1485" spans="1:10" ht="14.5" customHeight="1" x14ac:dyDescent="0.35">
      <c r="A1485" s="11" t="s">
        <v>1801</v>
      </c>
      <c r="B1485" s="11" t="s">
        <v>1804</v>
      </c>
      <c r="D1485" s="19" t="s">
        <v>1802</v>
      </c>
      <c r="E1485" s="18" t="s">
        <v>3433</v>
      </c>
      <c r="F1485" s="10">
        <v>1.871</v>
      </c>
      <c r="G1485" s="11" t="s">
        <v>3550</v>
      </c>
      <c r="H1485" s="11" t="s">
        <v>3502</v>
      </c>
      <c r="I1485" s="11">
        <v>2004</v>
      </c>
      <c r="J1485" s="11">
        <v>2012</v>
      </c>
    </row>
    <row r="1486" spans="1:10" ht="14.5" customHeight="1" x14ac:dyDescent="0.35">
      <c r="A1486" s="11" t="s">
        <v>1801</v>
      </c>
      <c r="B1486" s="11" t="s">
        <v>1808</v>
      </c>
      <c r="D1486" s="19" t="s">
        <v>1809</v>
      </c>
      <c r="E1486" s="18" t="s">
        <v>3433</v>
      </c>
      <c r="F1486" s="10">
        <v>1.871</v>
      </c>
      <c r="G1486" s="11" t="s">
        <v>3550</v>
      </c>
      <c r="H1486" s="11" t="s">
        <v>3502</v>
      </c>
      <c r="I1486" s="11">
        <v>2004</v>
      </c>
      <c r="J1486" s="11">
        <v>2012</v>
      </c>
    </row>
    <row r="1487" spans="1:10" ht="14.5" customHeight="1" x14ac:dyDescent="0.35">
      <c r="A1487" s="11" t="s">
        <v>1812</v>
      </c>
      <c r="B1487" s="11" t="s">
        <v>90</v>
      </c>
      <c r="D1487" s="19" t="s">
        <v>1825</v>
      </c>
      <c r="E1487" s="18" t="s">
        <v>3434</v>
      </c>
      <c r="F1487" s="10">
        <v>1.111</v>
      </c>
      <c r="G1487" s="11" t="s">
        <v>3532</v>
      </c>
      <c r="H1487" s="11" t="s">
        <v>3532</v>
      </c>
      <c r="I1487" s="11">
        <v>1992</v>
      </c>
      <c r="J1487" s="11">
        <v>2007</v>
      </c>
    </row>
    <row r="1488" spans="1:10" ht="14.5" customHeight="1" x14ac:dyDescent="0.35">
      <c r="A1488" s="11" t="s">
        <v>1812</v>
      </c>
      <c r="B1488" s="11" t="s">
        <v>1190</v>
      </c>
      <c r="D1488" s="19" t="s">
        <v>1826</v>
      </c>
      <c r="E1488" s="18" t="s">
        <v>3434</v>
      </c>
      <c r="F1488" s="10">
        <v>1.111</v>
      </c>
      <c r="G1488" s="11" t="s">
        <v>3532</v>
      </c>
      <c r="H1488" s="11" t="s">
        <v>3532</v>
      </c>
      <c r="I1488" s="11">
        <v>1992</v>
      </c>
      <c r="J1488" s="11">
        <v>2007</v>
      </c>
    </row>
    <row r="1489" spans="1:10" ht="14.5" customHeight="1" x14ac:dyDescent="0.35">
      <c r="A1489" s="11" t="s">
        <v>1812</v>
      </c>
      <c r="B1489" s="11" t="s">
        <v>128</v>
      </c>
      <c r="D1489" s="19" t="s">
        <v>1827</v>
      </c>
      <c r="E1489" s="18" t="s">
        <v>3434</v>
      </c>
      <c r="F1489" s="10">
        <v>1.111</v>
      </c>
      <c r="G1489" s="11" t="s">
        <v>3532</v>
      </c>
      <c r="H1489" s="11" t="s">
        <v>3532</v>
      </c>
      <c r="I1489" s="11">
        <v>1992</v>
      </c>
      <c r="J1489" s="11">
        <v>2007</v>
      </c>
    </row>
    <row r="1490" spans="1:10" ht="14.5" customHeight="1" x14ac:dyDescent="0.35">
      <c r="A1490" s="11" t="s">
        <v>1812</v>
      </c>
      <c r="B1490" s="11" t="s">
        <v>33</v>
      </c>
      <c r="D1490" s="19" t="s">
        <v>1820</v>
      </c>
      <c r="E1490" s="18" t="s">
        <v>3434</v>
      </c>
      <c r="F1490" s="10">
        <v>1.111</v>
      </c>
      <c r="G1490" s="11" t="s">
        <v>3532</v>
      </c>
      <c r="H1490" s="11" t="s">
        <v>3532</v>
      </c>
      <c r="I1490" s="11">
        <v>1992</v>
      </c>
      <c r="J1490" s="11">
        <v>2007</v>
      </c>
    </row>
    <row r="1491" spans="1:10" ht="14.5" customHeight="1" x14ac:dyDescent="0.35">
      <c r="A1491" s="11" t="s">
        <v>1812</v>
      </c>
      <c r="B1491" s="11" t="s">
        <v>33</v>
      </c>
      <c r="D1491" s="19" t="s">
        <v>1821</v>
      </c>
      <c r="E1491" s="18" t="s">
        <v>3434</v>
      </c>
      <c r="F1491" s="10">
        <v>1.111</v>
      </c>
      <c r="G1491" s="11" t="s">
        <v>3532</v>
      </c>
      <c r="H1491" s="11" t="s">
        <v>3532</v>
      </c>
      <c r="I1491" s="11">
        <v>1992</v>
      </c>
      <c r="J1491" s="11">
        <v>2007</v>
      </c>
    </row>
    <row r="1492" spans="1:10" ht="14.5" customHeight="1" x14ac:dyDescent="0.35">
      <c r="A1492" s="11" t="s">
        <v>1812</v>
      </c>
      <c r="B1492" s="11" t="s">
        <v>33</v>
      </c>
      <c r="D1492" s="19" t="s">
        <v>1822</v>
      </c>
      <c r="E1492" s="18" t="s">
        <v>3434</v>
      </c>
      <c r="F1492" s="10">
        <v>1.111</v>
      </c>
      <c r="G1492" s="11" t="s">
        <v>3532</v>
      </c>
      <c r="H1492" s="11" t="s">
        <v>3532</v>
      </c>
      <c r="I1492" s="11">
        <v>1992</v>
      </c>
      <c r="J1492" s="11">
        <v>2007</v>
      </c>
    </row>
    <row r="1493" spans="1:10" ht="14.5" customHeight="1" x14ac:dyDescent="0.35">
      <c r="A1493" s="11" t="s">
        <v>1812</v>
      </c>
      <c r="B1493" s="11" t="s">
        <v>8</v>
      </c>
      <c r="D1493" s="19" t="s">
        <v>1816</v>
      </c>
      <c r="E1493" s="18" t="s">
        <v>3434</v>
      </c>
      <c r="F1493" s="10">
        <v>1.111</v>
      </c>
      <c r="G1493" s="11" t="s">
        <v>3532</v>
      </c>
      <c r="H1493" s="11" t="s">
        <v>3532</v>
      </c>
      <c r="I1493" s="11">
        <v>1992</v>
      </c>
      <c r="J1493" s="11">
        <v>2007</v>
      </c>
    </row>
    <row r="1494" spans="1:10" ht="14.5" customHeight="1" x14ac:dyDescent="0.35">
      <c r="A1494" s="11" t="s">
        <v>1812</v>
      </c>
      <c r="B1494" s="11" t="s">
        <v>8</v>
      </c>
      <c r="D1494" s="19" t="s">
        <v>1817</v>
      </c>
      <c r="E1494" s="18" t="s">
        <v>3434</v>
      </c>
      <c r="F1494" s="10">
        <v>1.111</v>
      </c>
      <c r="G1494" s="11" t="s">
        <v>3532</v>
      </c>
      <c r="H1494" s="11" t="s">
        <v>3532</v>
      </c>
      <c r="I1494" s="11">
        <v>1992</v>
      </c>
      <c r="J1494" s="11">
        <v>2007</v>
      </c>
    </row>
    <row r="1495" spans="1:10" ht="14.5" customHeight="1" x14ac:dyDescent="0.35">
      <c r="A1495" s="11" t="s">
        <v>1812</v>
      </c>
      <c r="B1495" s="11" t="s">
        <v>100</v>
      </c>
      <c r="D1495" s="19" t="s">
        <v>1818</v>
      </c>
      <c r="E1495" s="18" t="s">
        <v>3434</v>
      </c>
      <c r="F1495" s="10">
        <v>1.111</v>
      </c>
      <c r="G1495" s="11" t="s">
        <v>3532</v>
      </c>
      <c r="H1495" s="11" t="s">
        <v>3532</v>
      </c>
      <c r="I1495" s="11">
        <v>1992</v>
      </c>
      <c r="J1495" s="11">
        <v>2007</v>
      </c>
    </row>
    <row r="1496" spans="1:10" ht="14.5" customHeight="1" x14ac:dyDescent="0.35">
      <c r="A1496" s="11" t="s">
        <v>1812</v>
      </c>
      <c r="B1496" s="11" t="s">
        <v>100</v>
      </c>
      <c r="D1496" s="19" t="s">
        <v>1819</v>
      </c>
      <c r="E1496" s="18" t="s">
        <v>3434</v>
      </c>
      <c r="F1496" s="10">
        <v>1.111</v>
      </c>
      <c r="G1496" s="11" t="s">
        <v>3532</v>
      </c>
      <c r="H1496" s="11" t="s">
        <v>3532</v>
      </c>
      <c r="I1496" s="11">
        <v>1992</v>
      </c>
      <c r="J1496" s="11">
        <v>2007</v>
      </c>
    </row>
    <row r="1497" spans="1:10" ht="14.5" customHeight="1" x14ac:dyDescent="0.35">
      <c r="A1497" s="11" t="s">
        <v>1812</v>
      </c>
      <c r="B1497" s="11" t="s">
        <v>1824</v>
      </c>
      <c r="D1497" s="19" t="s">
        <v>1823</v>
      </c>
      <c r="E1497" s="18" t="s">
        <v>3434</v>
      </c>
      <c r="F1497" s="10">
        <v>1.111</v>
      </c>
      <c r="G1497" s="11" t="s">
        <v>3532</v>
      </c>
      <c r="H1497" s="11" t="s">
        <v>3532</v>
      </c>
      <c r="I1497" s="11">
        <v>1992</v>
      </c>
      <c r="J1497" s="11">
        <v>2007</v>
      </c>
    </row>
    <row r="1498" spans="1:10" ht="14.5" customHeight="1" x14ac:dyDescent="0.35">
      <c r="A1498" s="11" t="s">
        <v>1812</v>
      </c>
      <c r="B1498" s="11" t="s">
        <v>168</v>
      </c>
      <c r="D1498" s="19" t="s">
        <v>1823</v>
      </c>
      <c r="E1498" s="18" t="s">
        <v>3434</v>
      </c>
      <c r="F1498" s="10">
        <v>1.111</v>
      </c>
      <c r="G1498" s="11" t="s">
        <v>3532</v>
      </c>
      <c r="H1498" s="11" t="s">
        <v>3532</v>
      </c>
      <c r="I1498" s="11">
        <v>1992</v>
      </c>
      <c r="J1498" s="11">
        <v>2007</v>
      </c>
    </row>
    <row r="1499" spans="1:10" ht="14.5" customHeight="1" x14ac:dyDescent="0.35">
      <c r="A1499" s="11" t="s">
        <v>1812</v>
      </c>
      <c r="B1499" s="11" t="s">
        <v>1813</v>
      </c>
      <c r="D1499" s="19" t="s">
        <v>1814</v>
      </c>
      <c r="E1499" s="18" t="s">
        <v>3434</v>
      </c>
      <c r="F1499" s="10">
        <v>1.111</v>
      </c>
      <c r="G1499" s="11" t="s">
        <v>3532</v>
      </c>
      <c r="H1499" s="11" t="s">
        <v>3532</v>
      </c>
      <c r="I1499" s="11">
        <v>1992</v>
      </c>
      <c r="J1499" s="11">
        <v>2007</v>
      </c>
    </row>
    <row r="1500" spans="1:10" ht="14.5" customHeight="1" x14ac:dyDescent="0.35">
      <c r="A1500" s="11" t="s">
        <v>1812</v>
      </c>
      <c r="B1500" s="11" t="s">
        <v>1813</v>
      </c>
      <c r="D1500" s="19" t="s">
        <v>1815</v>
      </c>
      <c r="E1500" s="18" t="s">
        <v>3434</v>
      </c>
      <c r="F1500" s="10">
        <v>1.111</v>
      </c>
      <c r="G1500" s="11" t="s">
        <v>3532</v>
      </c>
      <c r="H1500" s="11" t="s">
        <v>3532</v>
      </c>
      <c r="I1500" s="11">
        <v>1992</v>
      </c>
      <c r="J1500" s="11">
        <v>2007</v>
      </c>
    </row>
    <row r="1501" spans="1:10" ht="14.5" customHeight="1" x14ac:dyDescent="0.35">
      <c r="A1501" s="11" t="s">
        <v>1828</v>
      </c>
      <c r="B1501" s="11" t="s">
        <v>239</v>
      </c>
      <c r="D1501" s="19" t="s">
        <v>1843</v>
      </c>
      <c r="E1501" s="18" t="s">
        <v>3435</v>
      </c>
      <c r="F1501" s="10" t="s">
        <v>3369</v>
      </c>
      <c r="G1501" s="11" t="s">
        <v>3555</v>
      </c>
      <c r="H1501" s="11" t="s">
        <v>3556</v>
      </c>
      <c r="I1501" s="11">
        <v>2002</v>
      </c>
      <c r="J1501" s="11">
        <v>2002</v>
      </c>
    </row>
    <row r="1502" spans="1:10" ht="14.5" customHeight="1" x14ac:dyDescent="0.35">
      <c r="A1502" s="11" t="s">
        <v>1828</v>
      </c>
      <c r="B1502" s="11" t="s">
        <v>90</v>
      </c>
      <c r="D1502" s="19" t="s">
        <v>1842</v>
      </c>
      <c r="E1502" s="18" t="s">
        <v>3435</v>
      </c>
      <c r="F1502" s="10" t="s">
        <v>3369</v>
      </c>
      <c r="G1502" s="11" t="s">
        <v>3555</v>
      </c>
      <c r="H1502" s="11" t="s">
        <v>3556</v>
      </c>
      <c r="I1502" s="11">
        <v>2002</v>
      </c>
      <c r="J1502" s="11">
        <v>2002</v>
      </c>
    </row>
    <row r="1503" spans="1:10" ht="14.5" customHeight="1" x14ac:dyDescent="0.35">
      <c r="A1503" s="11" t="s">
        <v>1828</v>
      </c>
      <c r="B1503" s="11" t="s">
        <v>625</v>
      </c>
      <c r="D1503" s="11" t="s">
        <v>1840</v>
      </c>
      <c r="E1503" s="18" t="s">
        <v>3435</v>
      </c>
      <c r="F1503" s="10" t="s">
        <v>3369</v>
      </c>
      <c r="G1503" s="11" t="s">
        <v>3555</v>
      </c>
      <c r="H1503" s="11" t="s">
        <v>3556</v>
      </c>
      <c r="I1503" s="11">
        <v>2002</v>
      </c>
      <c r="J1503" s="11">
        <v>2002</v>
      </c>
    </row>
    <row r="1504" spans="1:10" ht="14.5" customHeight="1" x14ac:dyDescent="0.35">
      <c r="A1504" s="11" t="s">
        <v>1828</v>
      </c>
      <c r="B1504" s="11" t="s">
        <v>128</v>
      </c>
      <c r="D1504" s="19" t="s">
        <v>1843</v>
      </c>
      <c r="E1504" s="18" t="s">
        <v>3435</v>
      </c>
      <c r="F1504" s="10" t="s">
        <v>3369</v>
      </c>
      <c r="G1504" s="11" t="s">
        <v>3555</v>
      </c>
      <c r="H1504" s="11" t="s">
        <v>3556</v>
      </c>
      <c r="I1504" s="11">
        <v>2002</v>
      </c>
      <c r="J1504" s="11">
        <v>2002</v>
      </c>
    </row>
    <row r="1505" spans="1:10" ht="14.5" customHeight="1" x14ac:dyDescent="0.35">
      <c r="A1505" s="11" t="s">
        <v>1828</v>
      </c>
      <c r="B1505" s="11" t="s">
        <v>1838</v>
      </c>
      <c r="D1505" s="19" t="s">
        <v>1839</v>
      </c>
      <c r="E1505" s="18" t="s">
        <v>3435</v>
      </c>
      <c r="F1505" s="10" t="s">
        <v>3369</v>
      </c>
      <c r="G1505" s="11" t="s">
        <v>3555</v>
      </c>
      <c r="H1505" s="11" t="s">
        <v>3556</v>
      </c>
      <c r="I1505" s="11">
        <v>2002</v>
      </c>
      <c r="J1505" s="11">
        <v>2002</v>
      </c>
    </row>
    <row r="1506" spans="1:10" ht="14.5" customHeight="1" x14ac:dyDescent="0.35">
      <c r="A1506" s="11" t="s">
        <v>1828</v>
      </c>
      <c r="B1506" s="11" t="s">
        <v>791</v>
      </c>
      <c r="D1506" s="19" t="s">
        <v>1841</v>
      </c>
      <c r="E1506" s="18" t="s">
        <v>3435</v>
      </c>
      <c r="F1506" s="10" t="s">
        <v>3369</v>
      </c>
      <c r="G1506" s="11" t="s">
        <v>3555</v>
      </c>
      <c r="H1506" s="11" t="s">
        <v>3556</v>
      </c>
      <c r="I1506" s="11">
        <v>2002</v>
      </c>
      <c r="J1506" s="11">
        <v>2002</v>
      </c>
    </row>
    <row r="1507" spans="1:10" ht="14.5" customHeight="1" x14ac:dyDescent="0.35">
      <c r="A1507" s="11" t="s">
        <v>1828</v>
      </c>
      <c r="B1507" s="11" t="s">
        <v>33</v>
      </c>
      <c r="D1507" s="19" t="s">
        <v>1833</v>
      </c>
      <c r="E1507" s="18" t="s">
        <v>3435</v>
      </c>
      <c r="F1507" s="10" t="s">
        <v>3369</v>
      </c>
      <c r="G1507" s="11" t="s">
        <v>3555</v>
      </c>
      <c r="H1507" s="11" t="s">
        <v>3556</v>
      </c>
      <c r="I1507" s="11">
        <v>2002</v>
      </c>
      <c r="J1507" s="11">
        <v>2002</v>
      </c>
    </row>
    <row r="1508" spans="1:10" ht="14.5" customHeight="1" x14ac:dyDescent="0.35">
      <c r="A1508" s="11" t="s">
        <v>1828</v>
      </c>
      <c r="B1508" s="11" t="s">
        <v>237</v>
      </c>
      <c r="D1508" s="19" t="s">
        <v>1843</v>
      </c>
      <c r="E1508" s="18" t="s">
        <v>3435</v>
      </c>
      <c r="F1508" s="10" t="s">
        <v>3369</v>
      </c>
      <c r="G1508" s="11" t="s">
        <v>3555</v>
      </c>
      <c r="H1508" s="11" t="s">
        <v>3556</v>
      </c>
      <c r="I1508" s="11">
        <v>2002</v>
      </c>
      <c r="J1508" s="11">
        <v>2002</v>
      </c>
    </row>
    <row r="1509" spans="1:10" ht="14.5" customHeight="1" x14ac:dyDescent="0.35">
      <c r="A1509" s="11" t="s">
        <v>1828</v>
      </c>
      <c r="B1509" s="11" t="s">
        <v>100</v>
      </c>
      <c r="D1509" s="19" t="s">
        <v>1831</v>
      </c>
      <c r="E1509" s="18" t="s">
        <v>3435</v>
      </c>
      <c r="F1509" s="10" t="s">
        <v>3369</v>
      </c>
      <c r="G1509" s="11" t="s">
        <v>3555</v>
      </c>
      <c r="H1509" s="11" t="s">
        <v>3556</v>
      </c>
      <c r="I1509" s="11">
        <v>2002</v>
      </c>
      <c r="J1509" s="11">
        <v>2002</v>
      </c>
    </row>
    <row r="1510" spans="1:10" ht="14.5" customHeight="1" x14ac:dyDescent="0.35">
      <c r="A1510" s="11" t="s">
        <v>1828</v>
      </c>
      <c r="B1510" s="11" t="s">
        <v>619</v>
      </c>
      <c r="D1510" s="19" t="s">
        <v>1834</v>
      </c>
      <c r="E1510" s="18" t="s">
        <v>3435</v>
      </c>
      <c r="F1510" s="10" t="s">
        <v>3369</v>
      </c>
      <c r="G1510" s="11" t="s">
        <v>3555</v>
      </c>
      <c r="H1510" s="11" t="s">
        <v>3556</v>
      </c>
      <c r="I1510" s="11">
        <v>2002</v>
      </c>
      <c r="J1510" s="11">
        <v>2002</v>
      </c>
    </row>
    <row r="1511" spans="1:10" ht="14.5" customHeight="1" x14ac:dyDescent="0.35">
      <c r="A1511" s="11" t="s">
        <v>1828</v>
      </c>
      <c r="B1511" s="11" t="s">
        <v>117</v>
      </c>
      <c r="D1511" s="19" t="s">
        <v>1832</v>
      </c>
      <c r="E1511" s="18" t="s">
        <v>3435</v>
      </c>
      <c r="F1511" s="10" t="s">
        <v>3369</v>
      </c>
      <c r="G1511" s="11" t="s">
        <v>3555</v>
      </c>
      <c r="H1511" s="11" t="s">
        <v>3556</v>
      </c>
      <c r="I1511" s="11">
        <v>2002</v>
      </c>
      <c r="J1511" s="11">
        <v>2002</v>
      </c>
    </row>
    <row r="1512" spans="1:10" ht="14.5" customHeight="1" x14ac:dyDescent="0.35">
      <c r="A1512" s="11" t="s">
        <v>1828</v>
      </c>
      <c r="B1512" s="11" t="s">
        <v>1836</v>
      </c>
      <c r="D1512" s="19" t="s">
        <v>1837</v>
      </c>
      <c r="E1512" s="18" t="s">
        <v>3435</v>
      </c>
      <c r="F1512" s="10" t="s">
        <v>3369</v>
      </c>
      <c r="G1512" s="11" t="s">
        <v>3555</v>
      </c>
      <c r="H1512" s="11" t="s">
        <v>3556</v>
      </c>
      <c r="I1512" s="11">
        <v>2002</v>
      </c>
      <c r="J1512" s="11">
        <v>2002</v>
      </c>
    </row>
    <row r="1513" spans="1:10" ht="14.5" customHeight="1" x14ac:dyDescent="0.35">
      <c r="A1513" s="11" t="s">
        <v>1828</v>
      </c>
      <c r="B1513" s="11" t="s">
        <v>793</v>
      </c>
      <c r="D1513" s="19" t="s">
        <v>1835</v>
      </c>
      <c r="E1513" s="18" t="s">
        <v>3435</v>
      </c>
      <c r="F1513" s="10" t="s">
        <v>3369</v>
      </c>
      <c r="G1513" s="11" t="s">
        <v>3555</v>
      </c>
      <c r="H1513" s="11" t="s">
        <v>3556</v>
      </c>
      <c r="I1513" s="11">
        <v>2002</v>
      </c>
      <c r="J1513" s="11">
        <v>2002</v>
      </c>
    </row>
    <row r="1514" spans="1:10" ht="14.5" customHeight="1" x14ac:dyDescent="0.35">
      <c r="A1514" s="11" t="s">
        <v>1828</v>
      </c>
      <c r="B1514" s="11" t="s">
        <v>1829</v>
      </c>
      <c r="D1514" s="19" t="s">
        <v>1830</v>
      </c>
      <c r="E1514" s="18" t="s">
        <v>3435</v>
      </c>
      <c r="F1514" s="10" t="s">
        <v>3369</v>
      </c>
      <c r="G1514" s="11" t="s">
        <v>3555</v>
      </c>
      <c r="H1514" s="11" t="s">
        <v>3556</v>
      </c>
      <c r="I1514" s="11">
        <v>2002</v>
      </c>
      <c r="J1514" s="11">
        <v>2002</v>
      </c>
    </row>
    <row r="1515" spans="1:10" ht="14.5" customHeight="1" x14ac:dyDescent="0.35">
      <c r="A1515" s="11" t="s">
        <v>1844</v>
      </c>
      <c r="B1515" s="11" t="s">
        <v>1862</v>
      </c>
      <c r="D1515" s="11" t="s">
        <v>1863</v>
      </c>
      <c r="E1515" s="18" t="s">
        <v>3436</v>
      </c>
      <c r="F1515" s="10" t="s">
        <v>3374</v>
      </c>
      <c r="G1515" s="11" t="s">
        <v>3557</v>
      </c>
      <c r="H1515" s="11" t="s">
        <v>3558</v>
      </c>
      <c r="I1515" s="11">
        <v>2010</v>
      </c>
      <c r="J1515" s="11">
        <v>2010</v>
      </c>
    </row>
    <row r="1516" spans="1:10" ht="14.5" customHeight="1" x14ac:dyDescent="0.35">
      <c r="A1516" s="11" t="s">
        <v>1844</v>
      </c>
      <c r="B1516" s="11" t="s">
        <v>90</v>
      </c>
      <c r="D1516" s="19" t="s">
        <v>1860</v>
      </c>
      <c r="E1516" s="18" t="s">
        <v>3436</v>
      </c>
      <c r="F1516" s="10" t="s">
        <v>3374</v>
      </c>
      <c r="G1516" s="11" t="s">
        <v>3557</v>
      </c>
      <c r="H1516" s="11" t="s">
        <v>3558</v>
      </c>
      <c r="I1516" s="11">
        <v>2010</v>
      </c>
      <c r="J1516" s="11">
        <v>2010</v>
      </c>
    </row>
    <row r="1517" spans="1:10" ht="14.5" customHeight="1" x14ac:dyDescent="0.35">
      <c r="A1517" s="11" t="s">
        <v>1844</v>
      </c>
      <c r="B1517" s="11" t="s">
        <v>224</v>
      </c>
      <c r="D1517" s="11" t="s">
        <v>1866</v>
      </c>
      <c r="E1517" s="18" t="s">
        <v>3436</v>
      </c>
      <c r="F1517" s="10" t="s">
        <v>3374</v>
      </c>
      <c r="G1517" s="11" t="s">
        <v>3557</v>
      </c>
      <c r="H1517" s="11" t="s">
        <v>3558</v>
      </c>
      <c r="I1517" s="11">
        <v>2010</v>
      </c>
      <c r="J1517" s="11">
        <v>2010</v>
      </c>
    </row>
    <row r="1518" spans="1:10" ht="14.5" customHeight="1" x14ac:dyDescent="0.35">
      <c r="A1518" s="11" t="s">
        <v>1844</v>
      </c>
      <c r="B1518" s="11" t="s">
        <v>132</v>
      </c>
      <c r="D1518" s="19" t="s">
        <v>1861</v>
      </c>
      <c r="E1518" s="18" t="s">
        <v>3436</v>
      </c>
      <c r="F1518" s="10" t="s">
        <v>3374</v>
      </c>
      <c r="G1518" s="11" t="s">
        <v>3557</v>
      </c>
      <c r="H1518" s="11" t="s">
        <v>3558</v>
      </c>
      <c r="I1518" s="11">
        <v>2010</v>
      </c>
      <c r="J1518" s="11">
        <v>2010</v>
      </c>
    </row>
    <row r="1519" spans="1:10" ht="14.5" customHeight="1" x14ac:dyDescent="0.35">
      <c r="A1519" s="11" t="s">
        <v>1844</v>
      </c>
      <c r="B1519" s="11" t="s">
        <v>586</v>
      </c>
      <c r="D1519" s="11" t="s">
        <v>1864</v>
      </c>
      <c r="E1519" s="18" t="s">
        <v>3436</v>
      </c>
      <c r="F1519" s="10" t="s">
        <v>3374</v>
      </c>
      <c r="G1519" s="11" t="s">
        <v>3557</v>
      </c>
      <c r="H1519" s="11" t="s">
        <v>3558</v>
      </c>
      <c r="I1519" s="11">
        <v>2010</v>
      </c>
      <c r="J1519" s="11">
        <v>2010</v>
      </c>
    </row>
    <row r="1520" spans="1:10" ht="14.5" customHeight="1" x14ac:dyDescent="0.35">
      <c r="A1520" s="11" t="s">
        <v>1844</v>
      </c>
      <c r="B1520" s="11" t="s">
        <v>128</v>
      </c>
      <c r="D1520" s="11" t="s">
        <v>1865</v>
      </c>
      <c r="E1520" s="18" t="s">
        <v>3436</v>
      </c>
      <c r="F1520" s="10" t="s">
        <v>3374</v>
      </c>
      <c r="G1520" s="11" t="s">
        <v>3557</v>
      </c>
      <c r="H1520" s="11" t="s">
        <v>3558</v>
      </c>
      <c r="I1520" s="11">
        <v>2010</v>
      </c>
      <c r="J1520" s="11">
        <v>2010</v>
      </c>
    </row>
    <row r="1521" spans="1:10" ht="14.5" customHeight="1" x14ac:dyDescent="0.35">
      <c r="A1521" s="11" t="s">
        <v>1844</v>
      </c>
      <c r="B1521" s="11" t="s">
        <v>33</v>
      </c>
      <c r="D1521" s="19" t="s">
        <v>1848</v>
      </c>
      <c r="E1521" s="18" t="s">
        <v>3436</v>
      </c>
      <c r="F1521" s="10" t="s">
        <v>3374</v>
      </c>
      <c r="G1521" s="11" t="s">
        <v>3557</v>
      </c>
      <c r="H1521" s="11" t="s">
        <v>3558</v>
      </c>
      <c r="I1521" s="11">
        <v>2010</v>
      </c>
      <c r="J1521" s="11">
        <v>2010</v>
      </c>
    </row>
    <row r="1522" spans="1:10" ht="14.5" customHeight="1" x14ac:dyDescent="0.35">
      <c r="A1522" s="11" t="s">
        <v>1844</v>
      </c>
      <c r="B1522" s="11" t="s">
        <v>33</v>
      </c>
      <c r="D1522" s="19" t="s">
        <v>1852</v>
      </c>
      <c r="E1522" s="18" t="s">
        <v>3436</v>
      </c>
      <c r="F1522" s="10" t="s">
        <v>3374</v>
      </c>
      <c r="G1522" s="11" t="s">
        <v>3557</v>
      </c>
      <c r="H1522" s="11" t="s">
        <v>3558</v>
      </c>
      <c r="I1522" s="11">
        <v>2010</v>
      </c>
      <c r="J1522" s="11">
        <v>2010</v>
      </c>
    </row>
    <row r="1523" spans="1:10" ht="14.5" customHeight="1" x14ac:dyDescent="0.35">
      <c r="A1523" s="11" t="s">
        <v>1844</v>
      </c>
      <c r="B1523" s="11" t="s">
        <v>33</v>
      </c>
      <c r="D1523" s="19" t="s">
        <v>1856</v>
      </c>
      <c r="E1523" s="18" t="s">
        <v>3436</v>
      </c>
      <c r="F1523" s="10" t="s">
        <v>3374</v>
      </c>
      <c r="G1523" s="11" t="s">
        <v>3557</v>
      </c>
      <c r="H1523" s="11" t="s">
        <v>3558</v>
      </c>
      <c r="I1523" s="11">
        <v>2010</v>
      </c>
      <c r="J1523" s="11">
        <v>2010</v>
      </c>
    </row>
    <row r="1524" spans="1:10" ht="14.5" customHeight="1" x14ac:dyDescent="0.35">
      <c r="A1524" s="11" t="s">
        <v>1844</v>
      </c>
      <c r="B1524" s="11" t="s">
        <v>1858</v>
      </c>
      <c r="D1524" s="19" t="s">
        <v>1859</v>
      </c>
      <c r="E1524" s="18" t="s">
        <v>3436</v>
      </c>
      <c r="F1524" s="10" t="s">
        <v>3374</v>
      </c>
      <c r="G1524" s="11" t="s">
        <v>3557</v>
      </c>
      <c r="H1524" s="11" t="s">
        <v>3558</v>
      </c>
      <c r="I1524" s="11">
        <v>2010</v>
      </c>
      <c r="J1524" s="11">
        <v>2010</v>
      </c>
    </row>
    <row r="1525" spans="1:10" ht="14.5" customHeight="1" x14ac:dyDescent="0.35">
      <c r="A1525" s="11" t="s">
        <v>1844</v>
      </c>
      <c r="B1525" s="11" t="s">
        <v>100</v>
      </c>
      <c r="D1525" s="19" t="s">
        <v>1849</v>
      </c>
      <c r="E1525" s="18" t="s">
        <v>3436</v>
      </c>
      <c r="F1525" s="10" t="s">
        <v>3374</v>
      </c>
      <c r="G1525" s="11" t="s">
        <v>3557</v>
      </c>
      <c r="H1525" s="11" t="s">
        <v>3558</v>
      </c>
      <c r="I1525" s="11">
        <v>2010</v>
      </c>
      <c r="J1525" s="11">
        <v>2010</v>
      </c>
    </row>
    <row r="1526" spans="1:10" ht="14.5" customHeight="1" x14ac:dyDescent="0.35">
      <c r="A1526" s="11" t="s">
        <v>1844</v>
      </c>
      <c r="B1526" s="11" t="s">
        <v>190</v>
      </c>
      <c r="D1526" s="19" t="s">
        <v>1857</v>
      </c>
      <c r="E1526" s="18" t="s">
        <v>3436</v>
      </c>
      <c r="F1526" s="10" t="s">
        <v>3374</v>
      </c>
      <c r="G1526" s="11" t="s">
        <v>3557</v>
      </c>
      <c r="H1526" s="11" t="s">
        <v>3558</v>
      </c>
      <c r="I1526" s="11">
        <v>2010</v>
      </c>
      <c r="J1526" s="11">
        <v>2010</v>
      </c>
    </row>
    <row r="1527" spans="1:10" ht="14.5" customHeight="1" x14ac:dyDescent="0.35">
      <c r="A1527" s="11" t="s">
        <v>1844</v>
      </c>
      <c r="B1527" s="11" t="s">
        <v>119</v>
      </c>
      <c r="D1527" s="19" t="s">
        <v>1853</v>
      </c>
      <c r="E1527" s="18" t="s">
        <v>3436</v>
      </c>
      <c r="F1527" s="10" t="s">
        <v>3374</v>
      </c>
      <c r="G1527" s="11" t="s">
        <v>3557</v>
      </c>
      <c r="H1527" s="11" t="s">
        <v>3558</v>
      </c>
      <c r="I1527" s="11">
        <v>2010</v>
      </c>
      <c r="J1527" s="11">
        <v>2010</v>
      </c>
    </row>
    <row r="1528" spans="1:10" ht="14.5" customHeight="1" x14ac:dyDescent="0.35">
      <c r="A1528" s="11" t="s">
        <v>1844</v>
      </c>
      <c r="B1528" s="11" t="s">
        <v>119</v>
      </c>
      <c r="D1528" s="19" t="s">
        <v>1855</v>
      </c>
      <c r="E1528" s="18" t="s">
        <v>3436</v>
      </c>
      <c r="F1528" s="10" t="s">
        <v>3374</v>
      </c>
      <c r="G1528" s="11" t="s">
        <v>3557</v>
      </c>
      <c r="H1528" s="11" t="s">
        <v>3558</v>
      </c>
      <c r="I1528" s="11">
        <v>2010</v>
      </c>
      <c r="J1528" s="11">
        <v>2010</v>
      </c>
    </row>
    <row r="1529" spans="1:10" ht="14.5" customHeight="1" x14ac:dyDescent="0.35">
      <c r="A1529" s="11" t="s">
        <v>1844</v>
      </c>
      <c r="B1529" s="11" t="s">
        <v>1850</v>
      </c>
      <c r="D1529" s="19" t="s">
        <v>1851</v>
      </c>
      <c r="E1529" s="18" t="s">
        <v>3436</v>
      </c>
      <c r="F1529" s="10" t="s">
        <v>3374</v>
      </c>
      <c r="G1529" s="11" t="s">
        <v>3557</v>
      </c>
      <c r="H1529" s="11" t="s">
        <v>3558</v>
      </c>
      <c r="I1529" s="11">
        <v>2010</v>
      </c>
      <c r="J1529" s="11">
        <v>2010</v>
      </c>
    </row>
    <row r="1530" spans="1:10" ht="14.5" customHeight="1" x14ac:dyDescent="0.35">
      <c r="A1530" s="11" t="s">
        <v>1844</v>
      </c>
      <c r="B1530" s="11" t="s">
        <v>168</v>
      </c>
      <c r="D1530" s="19" t="s">
        <v>1854</v>
      </c>
      <c r="E1530" s="18" t="s">
        <v>3436</v>
      </c>
      <c r="F1530" s="10" t="s">
        <v>3374</v>
      </c>
      <c r="G1530" s="11" t="s">
        <v>3557</v>
      </c>
      <c r="H1530" s="11" t="s">
        <v>3558</v>
      </c>
      <c r="I1530" s="11">
        <v>2010</v>
      </c>
      <c r="J1530" s="11">
        <v>2010</v>
      </c>
    </row>
    <row r="1531" spans="1:10" ht="14.5" customHeight="1" x14ac:dyDescent="0.35">
      <c r="A1531" s="11" t="s">
        <v>1844</v>
      </c>
      <c r="B1531" s="11" t="s">
        <v>1845</v>
      </c>
      <c r="D1531" s="19" t="s">
        <v>1846</v>
      </c>
      <c r="E1531" s="18" t="s">
        <v>3436</v>
      </c>
      <c r="F1531" s="10" t="s">
        <v>3374</v>
      </c>
      <c r="G1531" s="11" t="s">
        <v>3557</v>
      </c>
      <c r="H1531" s="11" t="s">
        <v>3558</v>
      </c>
      <c r="I1531" s="11">
        <v>2010</v>
      </c>
      <c r="J1531" s="11">
        <v>2010</v>
      </c>
    </row>
    <row r="1532" spans="1:10" ht="14.5" customHeight="1" x14ac:dyDescent="0.35">
      <c r="A1532" s="11" t="s">
        <v>1844</v>
      </c>
      <c r="B1532" s="11" t="s">
        <v>1845</v>
      </c>
      <c r="D1532" s="19" t="s">
        <v>1847</v>
      </c>
      <c r="E1532" s="18" t="s">
        <v>3436</v>
      </c>
      <c r="F1532" s="10" t="s">
        <v>3374</v>
      </c>
      <c r="G1532" s="11" t="s">
        <v>3557</v>
      </c>
      <c r="H1532" s="11" t="s">
        <v>3558</v>
      </c>
      <c r="I1532" s="11">
        <v>2010</v>
      </c>
      <c r="J1532" s="11">
        <v>2010</v>
      </c>
    </row>
    <row r="1533" spans="1:10" ht="14.5" customHeight="1" x14ac:dyDescent="0.35">
      <c r="A1533" s="11" t="s">
        <v>1867</v>
      </c>
      <c r="B1533" s="11" t="s">
        <v>154</v>
      </c>
      <c r="D1533" s="11" t="s">
        <v>1874</v>
      </c>
      <c r="E1533" s="18" t="s">
        <v>3412</v>
      </c>
      <c r="F1533" s="10" t="s">
        <v>3374</v>
      </c>
      <c r="G1533" s="11" t="s">
        <v>3502</v>
      </c>
      <c r="H1533" s="11" t="s">
        <v>3519</v>
      </c>
      <c r="I1533" s="11">
        <v>1986</v>
      </c>
      <c r="J1533" s="11">
        <v>2000</v>
      </c>
    </row>
    <row r="1534" spans="1:10" ht="14.5" customHeight="1" x14ac:dyDescent="0.35">
      <c r="A1534" s="11" t="s">
        <v>1867</v>
      </c>
      <c r="B1534" s="11" t="s">
        <v>20</v>
      </c>
      <c r="D1534" s="11" t="s">
        <v>1873</v>
      </c>
      <c r="E1534" s="18" t="s">
        <v>3412</v>
      </c>
      <c r="F1534" s="10" t="s">
        <v>3374</v>
      </c>
      <c r="G1534" s="11" t="s">
        <v>3502</v>
      </c>
      <c r="H1534" s="11" t="s">
        <v>3519</v>
      </c>
      <c r="I1534" s="11">
        <v>1986</v>
      </c>
      <c r="J1534" s="11">
        <v>2000</v>
      </c>
    </row>
    <row r="1535" spans="1:10" ht="14.5" customHeight="1" x14ac:dyDescent="0.35">
      <c r="A1535" s="11" t="s">
        <v>1867</v>
      </c>
      <c r="B1535" s="11" t="s">
        <v>8</v>
      </c>
      <c r="D1535" s="11" t="s">
        <v>1870</v>
      </c>
      <c r="E1535" s="18" t="s">
        <v>3412</v>
      </c>
      <c r="F1535" s="10" t="s">
        <v>3374</v>
      </c>
      <c r="G1535" s="11" t="s">
        <v>3502</v>
      </c>
      <c r="H1535" s="11" t="s">
        <v>3519</v>
      </c>
      <c r="I1535" s="11">
        <v>1986</v>
      </c>
      <c r="J1535" s="11">
        <v>2000</v>
      </c>
    </row>
    <row r="1536" spans="1:10" ht="14.5" customHeight="1" x14ac:dyDescent="0.35">
      <c r="A1536" s="11" t="s">
        <v>1867</v>
      </c>
      <c r="B1536" s="11" t="s">
        <v>8</v>
      </c>
      <c r="D1536" s="11" t="s">
        <v>1871</v>
      </c>
      <c r="E1536" s="18" t="s">
        <v>3412</v>
      </c>
      <c r="F1536" s="10" t="s">
        <v>3374</v>
      </c>
      <c r="G1536" s="11" t="s">
        <v>3502</v>
      </c>
      <c r="H1536" s="11" t="s">
        <v>3519</v>
      </c>
      <c r="I1536" s="11">
        <v>1986</v>
      </c>
      <c r="J1536" s="11">
        <v>2000</v>
      </c>
    </row>
    <row r="1537" spans="1:10" ht="14.5" customHeight="1" x14ac:dyDescent="0.35">
      <c r="A1537" s="11" t="s">
        <v>1867</v>
      </c>
      <c r="B1537" s="11" t="s">
        <v>198</v>
      </c>
      <c r="D1537" s="19" t="s">
        <v>1872</v>
      </c>
      <c r="E1537" s="18" t="s">
        <v>3412</v>
      </c>
      <c r="F1537" s="10" t="s">
        <v>3374</v>
      </c>
      <c r="G1537" s="11" t="s">
        <v>3502</v>
      </c>
      <c r="H1537" s="11" t="s">
        <v>3519</v>
      </c>
      <c r="I1537" s="11">
        <v>1986</v>
      </c>
      <c r="J1537" s="11">
        <v>2000</v>
      </c>
    </row>
    <row r="1538" spans="1:10" ht="14.5" customHeight="1" x14ac:dyDescent="0.35">
      <c r="A1538" s="11" t="s">
        <v>1867</v>
      </c>
      <c r="B1538" s="11" t="s">
        <v>12</v>
      </c>
      <c r="D1538" s="19" t="s">
        <v>1875</v>
      </c>
      <c r="E1538" s="18" t="s">
        <v>3412</v>
      </c>
      <c r="F1538" s="10" t="s">
        <v>3374</v>
      </c>
      <c r="G1538" s="11" t="s">
        <v>3502</v>
      </c>
      <c r="H1538" s="11" t="s">
        <v>3519</v>
      </c>
      <c r="I1538" s="11">
        <v>1986</v>
      </c>
      <c r="J1538" s="11">
        <v>2000</v>
      </c>
    </row>
    <row r="1539" spans="1:10" ht="14.5" customHeight="1" x14ac:dyDescent="0.35">
      <c r="A1539" s="11" t="s">
        <v>1867</v>
      </c>
      <c r="B1539" s="11" t="s">
        <v>1868</v>
      </c>
      <c r="D1539" s="19" t="s">
        <v>1869</v>
      </c>
      <c r="E1539" s="18" t="s">
        <v>3412</v>
      </c>
      <c r="F1539" s="10" t="s">
        <v>3374</v>
      </c>
      <c r="G1539" s="11" t="s">
        <v>3502</v>
      </c>
      <c r="H1539" s="11" t="s">
        <v>3519</v>
      </c>
      <c r="I1539" s="11">
        <v>1986</v>
      </c>
      <c r="J1539" s="11">
        <v>2000</v>
      </c>
    </row>
    <row r="1540" spans="1:10" ht="14.5" customHeight="1" x14ac:dyDescent="0.35">
      <c r="A1540" s="11" t="s">
        <v>1876</v>
      </c>
      <c r="B1540" s="11" t="s">
        <v>1886</v>
      </c>
      <c r="D1540" s="19" t="s">
        <v>1887</v>
      </c>
      <c r="E1540" s="18" t="s">
        <v>3437</v>
      </c>
      <c r="F1540" s="10">
        <v>1.04</v>
      </c>
      <c r="G1540" s="11" t="s">
        <v>3519</v>
      </c>
      <c r="H1540" s="11" t="s">
        <v>3502</v>
      </c>
      <c r="I1540" s="11">
        <v>1999</v>
      </c>
      <c r="J1540" s="11">
        <v>2012</v>
      </c>
    </row>
    <row r="1541" spans="1:10" ht="14.5" customHeight="1" x14ac:dyDescent="0.35">
      <c r="A1541" s="11" t="s">
        <v>1876</v>
      </c>
      <c r="B1541" s="11" t="s">
        <v>213</v>
      </c>
      <c r="D1541" s="19" t="s">
        <v>1888</v>
      </c>
      <c r="E1541" s="18" t="s">
        <v>3437</v>
      </c>
      <c r="F1541" s="10">
        <v>1.04</v>
      </c>
      <c r="G1541" s="11" t="s">
        <v>3519</v>
      </c>
      <c r="H1541" s="11" t="s">
        <v>3502</v>
      </c>
      <c r="I1541" s="11">
        <v>1999</v>
      </c>
      <c r="J1541" s="11">
        <v>2012</v>
      </c>
    </row>
    <row r="1542" spans="1:10" ht="14.5" customHeight="1" x14ac:dyDescent="0.35">
      <c r="A1542" s="11" t="s">
        <v>1876</v>
      </c>
      <c r="B1542" s="11" t="s">
        <v>154</v>
      </c>
      <c r="D1542" s="19" t="s">
        <v>1889</v>
      </c>
      <c r="E1542" s="18" t="s">
        <v>3437</v>
      </c>
      <c r="F1542" s="10">
        <v>1.04</v>
      </c>
      <c r="G1542" s="11" t="s">
        <v>3519</v>
      </c>
      <c r="H1542" s="11" t="s">
        <v>3502</v>
      </c>
      <c r="I1542" s="11">
        <v>1999</v>
      </c>
      <c r="J1542" s="11">
        <v>2012</v>
      </c>
    </row>
    <row r="1543" spans="1:10" ht="14.5" customHeight="1" x14ac:dyDescent="0.35">
      <c r="A1543" s="11" t="s">
        <v>1876</v>
      </c>
      <c r="B1543" s="11" t="s">
        <v>33</v>
      </c>
      <c r="D1543" s="19" t="s">
        <v>1884</v>
      </c>
      <c r="E1543" s="18" t="s">
        <v>3437</v>
      </c>
      <c r="F1543" s="10">
        <v>1.04</v>
      </c>
      <c r="G1543" s="11" t="s">
        <v>3519</v>
      </c>
      <c r="H1543" s="11" t="s">
        <v>3502</v>
      </c>
      <c r="I1543" s="11">
        <v>1999</v>
      </c>
      <c r="J1543" s="11">
        <v>2012</v>
      </c>
    </row>
    <row r="1544" spans="1:10" ht="14.5" customHeight="1" x14ac:dyDescent="0.35">
      <c r="A1544" s="11" t="s">
        <v>1876</v>
      </c>
      <c r="B1544" s="11" t="s">
        <v>8</v>
      </c>
      <c r="D1544" s="19" t="s">
        <v>1879</v>
      </c>
      <c r="E1544" s="18" t="s">
        <v>3437</v>
      </c>
      <c r="F1544" s="10">
        <v>1.04</v>
      </c>
      <c r="G1544" s="11" t="s">
        <v>3519</v>
      </c>
      <c r="H1544" s="11" t="s">
        <v>3502</v>
      </c>
      <c r="I1544" s="11">
        <v>1999</v>
      </c>
      <c r="J1544" s="11">
        <v>2012</v>
      </c>
    </row>
    <row r="1545" spans="1:10" ht="14.5" customHeight="1" x14ac:dyDescent="0.35">
      <c r="A1545" s="11" t="s">
        <v>1876</v>
      </c>
      <c r="B1545" s="11" t="s">
        <v>1881</v>
      </c>
      <c r="D1545" s="19" t="s">
        <v>1882</v>
      </c>
      <c r="E1545" s="18" t="s">
        <v>3437</v>
      </c>
      <c r="F1545" s="10">
        <v>1.04</v>
      </c>
      <c r="G1545" s="11" t="s">
        <v>3519</v>
      </c>
      <c r="H1545" s="11" t="s">
        <v>3502</v>
      </c>
      <c r="I1545" s="11">
        <v>1999</v>
      </c>
      <c r="J1545" s="11">
        <v>2012</v>
      </c>
    </row>
    <row r="1546" spans="1:10" ht="14.5" customHeight="1" x14ac:dyDescent="0.35">
      <c r="A1546" s="11" t="s">
        <v>1876</v>
      </c>
      <c r="B1546" s="11" t="s">
        <v>1881</v>
      </c>
      <c r="D1546" s="19" t="s">
        <v>1885</v>
      </c>
      <c r="E1546" s="18" t="s">
        <v>3437</v>
      </c>
      <c r="F1546" s="10">
        <v>1.04</v>
      </c>
      <c r="G1546" s="11" t="s">
        <v>3519</v>
      </c>
      <c r="H1546" s="11" t="s">
        <v>3502</v>
      </c>
      <c r="I1546" s="11">
        <v>1999</v>
      </c>
      <c r="J1546" s="11">
        <v>2012</v>
      </c>
    </row>
    <row r="1547" spans="1:10" ht="14.5" customHeight="1" x14ac:dyDescent="0.35">
      <c r="A1547" s="11" t="s">
        <v>1876</v>
      </c>
      <c r="B1547" s="11" t="s">
        <v>342</v>
      </c>
      <c r="D1547" s="19" t="s">
        <v>1883</v>
      </c>
      <c r="E1547" s="18" t="s">
        <v>3437</v>
      </c>
      <c r="F1547" s="10">
        <v>1.04</v>
      </c>
      <c r="G1547" s="11" t="s">
        <v>3519</v>
      </c>
      <c r="H1547" s="11" t="s">
        <v>3502</v>
      </c>
      <c r="I1547" s="11">
        <v>1999</v>
      </c>
      <c r="J1547" s="11">
        <v>2012</v>
      </c>
    </row>
    <row r="1548" spans="1:10" ht="14.5" customHeight="1" x14ac:dyDescent="0.35">
      <c r="A1548" s="11" t="s">
        <v>1876</v>
      </c>
      <c r="B1548" s="11" t="s">
        <v>145</v>
      </c>
      <c r="D1548" s="19" t="s">
        <v>1883</v>
      </c>
      <c r="E1548" s="18" t="s">
        <v>3437</v>
      </c>
      <c r="F1548" s="10">
        <v>1.04</v>
      </c>
      <c r="G1548" s="11" t="s">
        <v>3519</v>
      </c>
      <c r="H1548" s="11" t="s">
        <v>3502</v>
      </c>
      <c r="I1548" s="11">
        <v>1999</v>
      </c>
      <c r="J1548" s="11">
        <v>2012</v>
      </c>
    </row>
    <row r="1549" spans="1:10" ht="14.5" customHeight="1" x14ac:dyDescent="0.35">
      <c r="A1549" s="11" t="s">
        <v>1876</v>
      </c>
      <c r="B1549" s="11" t="s">
        <v>1877</v>
      </c>
      <c r="D1549" s="19" t="s">
        <v>1878</v>
      </c>
      <c r="E1549" s="18" t="s">
        <v>3437</v>
      </c>
      <c r="F1549" s="10">
        <v>1.04</v>
      </c>
      <c r="G1549" s="11" t="s">
        <v>3519</v>
      </c>
      <c r="H1549" s="11" t="s">
        <v>3502</v>
      </c>
      <c r="I1549" s="11">
        <v>1999</v>
      </c>
      <c r="J1549" s="11">
        <v>2012</v>
      </c>
    </row>
    <row r="1550" spans="1:10" ht="14.5" customHeight="1" x14ac:dyDescent="0.35">
      <c r="A1550" s="11" t="s">
        <v>1876</v>
      </c>
      <c r="B1550" s="11" t="s">
        <v>1877</v>
      </c>
      <c r="D1550" s="19" t="s">
        <v>1880</v>
      </c>
      <c r="E1550" s="18" t="s">
        <v>3437</v>
      </c>
      <c r="F1550" s="10">
        <v>1.04</v>
      </c>
      <c r="G1550" s="11" t="s">
        <v>3519</v>
      </c>
      <c r="H1550" s="11" t="s">
        <v>3502</v>
      </c>
      <c r="I1550" s="11">
        <v>1999</v>
      </c>
      <c r="J1550" s="11">
        <v>2012</v>
      </c>
    </row>
    <row r="1551" spans="1:10" ht="14.5" customHeight="1" x14ac:dyDescent="0.35">
      <c r="A1551" s="11" t="s">
        <v>1891</v>
      </c>
      <c r="B1551" s="11" t="s">
        <v>255</v>
      </c>
      <c r="C1551" s="11" t="s">
        <v>1894</v>
      </c>
      <c r="E1551" s="18" t="s">
        <v>3438</v>
      </c>
      <c r="F1551" s="10" t="s">
        <v>3374</v>
      </c>
    </row>
    <row r="1552" spans="1:10" ht="14.5" customHeight="1" x14ac:dyDescent="0.35">
      <c r="A1552" s="11" t="s">
        <v>1891</v>
      </c>
      <c r="B1552" s="11" t="s">
        <v>1896</v>
      </c>
      <c r="E1552" s="18" t="s">
        <v>3438</v>
      </c>
      <c r="F1552" s="10" t="s">
        <v>3374</v>
      </c>
    </row>
    <row r="1553" spans="1:10" ht="14.5" customHeight="1" x14ac:dyDescent="0.35">
      <c r="A1553" s="11" t="s">
        <v>1891</v>
      </c>
      <c r="B1553" s="11" t="s">
        <v>497</v>
      </c>
      <c r="E1553" s="18" t="s">
        <v>3438</v>
      </c>
      <c r="F1553" s="10" t="s">
        <v>3374</v>
      </c>
    </row>
    <row r="1554" spans="1:10" ht="14.5" customHeight="1" x14ac:dyDescent="0.35">
      <c r="A1554" s="11" t="s">
        <v>1891</v>
      </c>
      <c r="B1554" s="11" t="s">
        <v>156</v>
      </c>
      <c r="E1554" s="18" t="s">
        <v>3438</v>
      </c>
      <c r="F1554" s="10" t="s">
        <v>3374</v>
      </c>
    </row>
    <row r="1555" spans="1:10" ht="14.5" customHeight="1" x14ac:dyDescent="0.35">
      <c r="A1555" s="11" t="s">
        <v>1891</v>
      </c>
      <c r="B1555" s="11" t="s">
        <v>878</v>
      </c>
      <c r="E1555" s="18" t="s">
        <v>3438</v>
      </c>
      <c r="F1555" s="10" t="s">
        <v>3374</v>
      </c>
    </row>
    <row r="1556" spans="1:10" ht="14.5" customHeight="1" x14ac:dyDescent="0.35">
      <c r="A1556" s="11" t="s">
        <v>1891</v>
      </c>
      <c r="B1556" s="11" t="s">
        <v>33</v>
      </c>
      <c r="E1556" s="18" t="s">
        <v>3438</v>
      </c>
      <c r="F1556" s="10" t="s">
        <v>3374</v>
      </c>
    </row>
    <row r="1557" spans="1:10" ht="14.5" customHeight="1" x14ac:dyDescent="0.35">
      <c r="A1557" s="11" t="s">
        <v>1891</v>
      </c>
      <c r="B1557" s="11" t="s">
        <v>33</v>
      </c>
      <c r="E1557" s="18" t="s">
        <v>3438</v>
      </c>
      <c r="F1557" s="10" t="s">
        <v>3374</v>
      </c>
    </row>
    <row r="1558" spans="1:10" ht="14.5" customHeight="1" x14ac:dyDescent="0.35">
      <c r="A1558" s="11" t="s">
        <v>1891</v>
      </c>
      <c r="B1558" s="11" t="s">
        <v>33</v>
      </c>
      <c r="E1558" s="18" t="s">
        <v>3438</v>
      </c>
      <c r="F1558" s="10" t="s">
        <v>3374</v>
      </c>
    </row>
    <row r="1559" spans="1:10" ht="14.5" customHeight="1" x14ac:dyDescent="0.35">
      <c r="A1559" s="11" t="s">
        <v>1891</v>
      </c>
      <c r="B1559" s="11" t="s">
        <v>33</v>
      </c>
      <c r="E1559" s="18" t="s">
        <v>3438</v>
      </c>
      <c r="F1559" s="10" t="s">
        <v>3374</v>
      </c>
    </row>
    <row r="1560" spans="1:10" ht="14.5" customHeight="1" x14ac:dyDescent="0.35">
      <c r="A1560" s="11" t="s">
        <v>1891</v>
      </c>
      <c r="B1560" s="11" t="s">
        <v>33</v>
      </c>
      <c r="E1560" s="18" t="s">
        <v>3438</v>
      </c>
      <c r="F1560" s="10" t="s">
        <v>3374</v>
      </c>
    </row>
    <row r="1561" spans="1:10" ht="14.5" customHeight="1" x14ac:dyDescent="0.35">
      <c r="A1561" s="11" t="s">
        <v>1891</v>
      </c>
      <c r="B1561" s="11" t="s">
        <v>33</v>
      </c>
      <c r="E1561" s="18" t="s">
        <v>3438</v>
      </c>
      <c r="F1561" s="10" t="s">
        <v>3374</v>
      </c>
    </row>
    <row r="1562" spans="1:10" ht="14.5" customHeight="1" x14ac:dyDescent="0.35">
      <c r="A1562" s="11" t="s">
        <v>1891</v>
      </c>
      <c r="B1562" s="11" t="s">
        <v>33</v>
      </c>
      <c r="E1562" s="18" t="s">
        <v>3438</v>
      </c>
      <c r="F1562" s="10" t="s">
        <v>3374</v>
      </c>
    </row>
    <row r="1563" spans="1:10" ht="14.5" customHeight="1" x14ac:dyDescent="0.35">
      <c r="A1563" s="11" t="s">
        <v>1891</v>
      </c>
      <c r="B1563" s="11" t="s">
        <v>8</v>
      </c>
      <c r="C1563" s="11" t="s">
        <v>1890</v>
      </c>
      <c r="E1563" s="18" t="s">
        <v>3438</v>
      </c>
      <c r="F1563" s="10" t="s">
        <v>3374</v>
      </c>
    </row>
    <row r="1564" spans="1:10" ht="14.5" customHeight="1" x14ac:dyDescent="0.35">
      <c r="A1564" s="11" t="s">
        <v>1891</v>
      </c>
      <c r="B1564" s="11" t="s">
        <v>247</v>
      </c>
      <c r="C1564" s="11" t="s">
        <v>1892</v>
      </c>
      <c r="E1564" s="18" t="s">
        <v>3438</v>
      </c>
      <c r="F1564" s="10" t="s">
        <v>3374</v>
      </c>
      <c r="G1564" s="11" t="s">
        <v>1892</v>
      </c>
      <c r="H1564" s="11" t="s">
        <v>1892</v>
      </c>
      <c r="I1564" s="11">
        <v>1975</v>
      </c>
      <c r="J1564" s="11">
        <v>1998</v>
      </c>
    </row>
    <row r="1565" spans="1:10" ht="14.5" customHeight="1" x14ac:dyDescent="0.35">
      <c r="A1565" s="11" t="s">
        <v>1891</v>
      </c>
      <c r="B1565" s="11" t="s">
        <v>372</v>
      </c>
      <c r="C1565" s="11" t="s">
        <v>1899</v>
      </c>
      <c r="E1565" s="18" t="s">
        <v>3438</v>
      </c>
      <c r="F1565" s="10" t="s">
        <v>3374</v>
      </c>
      <c r="G1565" s="11" t="s">
        <v>1899</v>
      </c>
      <c r="H1565" s="11" t="s">
        <v>1899</v>
      </c>
      <c r="I1565" s="11">
        <v>1975</v>
      </c>
      <c r="J1565" s="11">
        <v>1998</v>
      </c>
    </row>
    <row r="1566" spans="1:10" ht="14.5" customHeight="1" x14ac:dyDescent="0.35">
      <c r="A1566" s="11" t="s">
        <v>1891</v>
      </c>
      <c r="B1566" s="11" t="s">
        <v>1897</v>
      </c>
      <c r="C1566" s="11" t="s">
        <v>1895</v>
      </c>
      <c r="E1566" s="18" t="s">
        <v>3438</v>
      </c>
      <c r="F1566" s="10" t="s">
        <v>3374</v>
      </c>
      <c r="G1566" s="11" t="s">
        <v>1895</v>
      </c>
      <c r="H1566" s="11" t="s">
        <v>1895</v>
      </c>
      <c r="I1566" s="11">
        <v>1975</v>
      </c>
      <c r="J1566" s="11">
        <v>1998</v>
      </c>
    </row>
    <row r="1567" spans="1:10" ht="14.5" customHeight="1" x14ac:dyDescent="0.35">
      <c r="A1567" s="11" t="s">
        <v>1891</v>
      </c>
      <c r="B1567" s="11" t="s">
        <v>499</v>
      </c>
      <c r="C1567" s="11" t="s">
        <v>1892</v>
      </c>
      <c r="E1567" s="18" t="s">
        <v>3438</v>
      </c>
      <c r="F1567" s="10" t="s">
        <v>3374</v>
      </c>
      <c r="G1567" s="11" t="s">
        <v>1892</v>
      </c>
      <c r="H1567" s="11" t="s">
        <v>1892</v>
      </c>
      <c r="I1567" s="11">
        <v>1975</v>
      </c>
      <c r="J1567" s="11">
        <v>1998</v>
      </c>
    </row>
    <row r="1568" spans="1:10" ht="14.5" customHeight="1" x14ac:dyDescent="0.35">
      <c r="A1568" s="11" t="s">
        <v>1891</v>
      </c>
      <c r="B1568" s="11" t="s">
        <v>147</v>
      </c>
      <c r="C1568" s="11" t="s">
        <v>1892</v>
      </c>
      <c r="E1568" s="18" t="s">
        <v>3438</v>
      </c>
      <c r="F1568" s="10" t="s">
        <v>3374</v>
      </c>
      <c r="G1568" s="11" t="s">
        <v>1892</v>
      </c>
      <c r="H1568" s="11" t="s">
        <v>1892</v>
      </c>
      <c r="I1568" s="11">
        <v>1975</v>
      </c>
      <c r="J1568" s="11">
        <v>1998</v>
      </c>
    </row>
    <row r="1569" spans="1:10" ht="14.5" customHeight="1" x14ac:dyDescent="0.35">
      <c r="A1569" s="11" t="s">
        <v>1891</v>
      </c>
      <c r="B1569" s="11" t="s">
        <v>1898</v>
      </c>
      <c r="C1569" s="11" t="s">
        <v>1895</v>
      </c>
      <c r="E1569" s="18" t="s">
        <v>3438</v>
      </c>
      <c r="F1569" s="10" t="s">
        <v>3374</v>
      </c>
      <c r="G1569" s="11" t="s">
        <v>1895</v>
      </c>
      <c r="H1569" s="11" t="s">
        <v>1895</v>
      </c>
      <c r="I1569" s="11">
        <v>1975</v>
      </c>
      <c r="J1569" s="11">
        <v>1998</v>
      </c>
    </row>
    <row r="1570" spans="1:10" ht="14.5" customHeight="1" x14ac:dyDescent="0.35">
      <c r="A1570" s="11" t="s">
        <v>1891</v>
      </c>
      <c r="B1570" s="11" t="s">
        <v>1893</v>
      </c>
      <c r="C1570" s="11" t="s">
        <v>1892</v>
      </c>
      <c r="E1570" s="18" t="s">
        <v>3438</v>
      </c>
      <c r="F1570" s="10" t="s">
        <v>3374</v>
      </c>
      <c r="G1570" s="11" t="s">
        <v>1892</v>
      </c>
      <c r="H1570" s="11" t="s">
        <v>1892</v>
      </c>
      <c r="I1570" s="11">
        <v>1975</v>
      </c>
      <c r="J1570" s="11">
        <v>1998</v>
      </c>
    </row>
    <row r="1571" spans="1:10" ht="14.5" customHeight="1" x14ac:dyDescent="0.35">
      <c r="A1571" s="11" t="s">
        <v>1891</v>
      </c>
      <c r="B1571" s="11" t="s">
        <v>1893</v>
      </c>
      <c r="C1571" s="11" t="s">
        <v>1895</v>
      </c>
      <c r="E1571" s="18" t="s">
        <v>3438</v>
      </c>
      <c r="F1571" s="10" t="s">
        <v>3374</v>
      </c>
      <c r="G1571" s="11" t="s">
        <v>1895</v>
      </c>
      <c r="H1571" s="11" t="s">
        <v>1895</v>
      </c>
      <c r="I1571" s="11">
        <v>1975</v>
      </c>
      <c r="J1571" s="11">
        <v>1998</v>
      </c>
    </row>
    <row r="1572" spans="1:10" ht="14.5" customHeight="1" x14ac:dyDescent="0.35">
      <c r="A1572" s="11" t="s">
        <v>1900</v>
      </c>
      <c r="B1572" s="11" t="s">
        <v>1487</v>
      </c>
      <c r="D1572" s="11" t="s">
        <v>1908</v>
      </c>
      <c r="E1572" s="18" t="s">
        <v>3439</v>
      </c>
      <c r="F1572" s="10" t="s">
        <v>3374</v>
      </c>
      <c r="G1572" s="11" t="s">
        <v>3549</v>
      </c>
      <c r="H1572" s="11" t="s">
        <v>3502</v>
      </c>
      <c r="I1572" s="11">
        <v>1973</v>
      </c>
      <c r="J1572" s="11">
        <v>2005</v>
      </c>
    </row>
    <row r="1573" spans="1:10" ht="14.5" customHeight="1" x14ac:dyDescent="0.35">
      <c r="A1573" s="11" t="s">
        <v>1900</v>
      </c>
      <c r="B1573" s="11" t="s">
        <v>353</v>
      </c>
      <c r="D1573" s="11" t="s">
        <v>1911</v>
      </c>
      <c r="E1573" s="18" t="s">
        <v>3439</v>
      </c>
      <c r="F1573" s="10" t="s">
        <v>3374</v>
      </c>
      <c r="G1573" s="11" t="s">
        <v>3549</v>
      </c>
      <c r="H1573" s="11" t="s">
        <v>3502</v>
      </c>
      <c r="I1573" s="11">
        <v>1973</v>
      </c>
      <c r="J1573" s="11">
        <v>2005</v>
      </c>
    </row>
    <row r="1574" spans="1:10" ht="14.5" customHeight="1" x14ac:dyDescent="0.35">
      <c r="A1574" s="11" t="s">
        <v>1900</v>
      </c>
      <c r="B1574" s="11" t="s">
        <v>154</v>
      </c>
      <c r="D1574" s="11" t="s">
        <v>1904</v>
      </c>
      <c r="E1574" s="18" t="s">
        <v>3439</v>
      </c>
      <c r="F1574" s="10" t="s">
        <v>3374</v>
      </c>
      <c r="G1574" s="11" t="s">
        <v>3549</v>
      </c>
      <c r="H1574" s="11" t="s">
        <v>3502</v>
      </c>
      <c r="I1574" s="11">
        <v>1973</v>
      </c>
      <c r="J1574" s="11">
        <v>2005</v>
      </c>
    </row>
    <row r="1575" spans="1:10" ht="14.5" customHeight="1" x14ac:dyDescent="0.35">
      <c r="A1575" s="11" t="s">
        <v>1900</v>
      </c>
      <c r="B1575" s="11" t="s">
        <v>20</v>
      </c>
      <c r="D1575" s="11" t="s">
        <v>1905</v>
      </c>
      <c r="E1575" s="18" t="s">
        <v>3439</v>
      </c>
      <c r="F1575" s="10" t="s">
        <v>3374</v>
      </c>
      <c r="G1575" s="11" t="s">
        <v>3549</v>
      </c>
      <c r="H1575" s="11" t="s">
        <v>3502</v>
      </c>
      <c r="I1575" s="11">
        <v>1973</v>
      </c>
      <c r="J1575" s="11">
        <v>2005</v>
      </c>
    </row>
    <row r="1576" spans="1:10" ht="14.5" customHeight="1" x14ac:dyDescent="0.35">
      <c r="A1576" s="11" t="s">
        <v>1900</v>
      </c>
      <c r="B1576" s="11" t="s">
        <v>8</v>
      </c>
      <c r="D1576" s="19" t="s">
        <v>1901</v>
      </c>
      <c r="E1576" s="18" t="s">
        <v>3439</v>
      </c>
      <c r="F1576" s="10" t="s">
        <v>3374</v>
      </c>
      <c r="G1576" s="11" t="s">
        <v>3549</v>
      </c>
      <c r="H1576" s="11" t="s">
        <v>3502</v>
      </c>
      <c r="I1576" s="11">
        <v>1973</v>
      </c>
      <c r="J1576" s="11">
        <v>2005</v>
      </c>
    </row>
    <row r="1577" spans="1:10" ht="14.5" customHeight="1" x14ac:dyDescent="0.35">
      <c r="A1577" s="11" t="s">
        <v>1900</v>
      </c>
      <c r="B1577" s="11" t="s">
        <v>8</v>
      </c>
      <c r="D1577" s="19" t="s">
        <v>1903</v>
      </c>
      <c r="E1577" s="18" t="s">
        <v>3439</v>
      </c>
      <c r="F1577" s="10" t="s">
        <v>3374</v>
      </c>
      <c r="G1577" s="11" t="s">
        <v>3549</v>
      </c>
      <c r="H1577" s="11" t="s">
        <v>3502</v>
      </c>
      <c r="I1577" s="11">
        <v>1973</v>
      </c>
      <c r="J1577" s="11">
        <v>2005</v>
      </c>
    </row>
    <row r="1578" spans="1:10" ht="14.5" customHeight="1" x14ac:dyDescent="0.35">
      <c r="A1578" s="11" t="s">
        <v>1900</v>
      </c>
      <c r="B1578" s="11" t="s">
        <v>1485</v>
      </c>
      <c r="D1578" s="19" t="s">
        <v>1909</v>
      </c>
      <c r="E1578" s="18" t="s">
        <v>3439</v>
      </c>
      <c r="F1578" s="10" t="s">
        <v>3374</v>
      </c>
      <c r="G1578" s="11" t="s">
        <v>3549</v>
      </c>
      <c r="H1578" s="11" t="s">
        <v>3502</v>
      </c>
      <c r="I1578" s="11">
        <v>1973</v>
      </c>
      <c r="J1578" s="11">
        <v>2005</v>
      </c>
    </row>
    <row r="1579" spans="1:10" ht="14.5" customHeight="1" x14ac:dyDescent="0.35">
      <c r="A1579" s="11" t="s">
        <v>1900</v>
      </c>
      <c r="B1579" s="11" t="s">
        <v>1483</v>
      </c>
      <c r="D1579" s="19" t="s">
        <v>1910</v>
      </c>
      <c r="E1579" s="18" t="s">
        <v>3439</v>
      </c>
      <c r="F1579" s="10" t="s">
        <v>3374</v>
      </c>
      <c r="G1579" s="11" t="s">
        <v>3549</v>
      </c>
      <c r="H1579" s="11" t="s">
        <v>3502</v>
      </c>
      <c r="I1579" s="11">
        <v>1973</v>
      </c>
      <c r="J1579" s="11">
        <v>2005</v>
      </c>
    </row>
    <row r="1580" spans="1:10" ht="14.5" customHeight="1" x14ac:dyDescent="0.35">
      <c r="A1580" s="11" t="s">
        <v>1900</v>
      </c>
      <c r="B1580" s="11" t="s">
        <v>145</v>
      </c>
      <c r="D1580" s="19" t="s">
        <v>1906</v>
      </c>
      <c r="E1580" s="18" t="s">
        <v>3439</v>
      </c>
      <c r="F1580" s="10" t="s">
        <v>3374</v>
      </c>
      <c r="G1580" s="11" t="s">
        <v>3549</v>
      </c>
      <c r="H1580" s="11" t="s">
        <v>3502</v>
      </c>
      <c r="I1580" s="11">
        <v>1973</v>
      </c>
      <c r="J1580" s="11">
        <v>2005</v>
      </c>
    </row>
    <row r="1581" spans="1:10" ht="14.5" customHeight="1" x14ac:dyDescent="0.35">
      <c r="A1581" s="11" t="s">
        <v>1900</v>
      </c>
      <c r="B1581" s="11" t="s">
        <v>1239</v>
      </c>
      <c r="D1581" s="19" t="s">
        <v>1907</v>
      </c>
      <c r="E1581" s="18" t="s">
        <v>3439</v>
      </c>
      <c r="F1581" s="10" t="s">
        <v>3374</v>
      </c>
      <c r="G1581" s="11" t="s">
        <v>3549</v>
      </c>
      <c r="H1581" s="11" t="s">
        <v>3502</v>
      </c>
      <c r="I1581" s="11">
        <v>1973</v>
      </c>
      <c r="J1581" s="11">
        <v>2005</v>
      </c>
    </row>
    <row r="1582" spans="1:10" ht="14.5" customHeight="1" x14ac:dyDescent="0.35">
      <c r="A1582" s="11" t="s">
        <v>1900</v>
      </c>
      <c r="B1582" s="11" t="s">
        <v>1902</v>
      </c>
      <c r="D1582" s="19" t="s">
        <v>1901</v>
      </c>
      <c r="E1582" s="18" t="s">
        <v>3439</v>
      </c>
      <c r="F1582" s="10" t="s">
        <v>3374</v>
      </c>
      <c r="G1582" s="11" t="s">
        <v>3549</v>
      </c>
      <c r="H1582" s="11" t="s">
        <v>3502</v>
      </c>
      <c r="I1582" s="11">
        <v>1973</v>
      </c>
      <c r="J1582" s="11">
        <v>2005</v>
      </c>
    </row>
    <row r="1583" spans="1:10" ht="14.5" customHeight="1" x14ac:dyDescent="0.35">
      <c r="A1583" s="11" t="s">
        <v>1912</v>
      </c>
      <c r="B1583" s="11" t="s">
        <v>90</v>
      </c>
      <c r="D1583" s="11" t="s">
        <v>1929</v>
      </c>
      <c r="E1583" s="18" t="s">
        <v>3440</v>
      </c>
      <c r="F1583" s="10" t="s">
        <v>3362</v>
      </c>
      <c r="G1583" s="11" t="s">
        <v>3537</v>
      </c>
      <c r="H1583" s="11" t="s">
        <v>3537</v>
      </c>
      <c r="I1583" s="11">
        <v>2001</v>
      </c>
      <c r="J1583" s="11">
        <v>2001</v>
      </c>
    </row>
    <row r="1584" spans="1:10" ht="14.5" customHeight="1" x14ac:dyDescent="0.35">
      <c r="A1584" s="11" t="s">
        <v>1912</v>
      </c>
      <c r="B1584" s="11" t="s">
        <v>1190</v>
      </c>
      <c r="D1584" s="11" t="s">
        <v>1928</v>
      </c>
      <c r="E1584" s="18" t="s">
        <v>3440</v>
      </c>
      <c r="F1584" s="10" t="s">
        <v>3362</v>
      </c>
      <c r="G1584" s="11" t="s">
        <v>3537</v>
      </c>
      <c r="H1584" s="11" t="s">
        <v>3537</v>
      </c>
      <c r="I1584" s="11">
        <v>2001</v>
      </c>
      <c r="J1584" s="11">
        <v>2001</v>
      </c>
    </row>
    <row r="1585" spans="1:10" ht="14.5" customHeight="1" x14ac:dyDescent="0.35">
      <c r="A1585" s="11" t="s">
        <v>1912</v>
      </c>
      <c r="B1585" s="11" t="s">
        <v>379</v>
      </c>
      <c r="D1585" s="11" t="s">
        <v>1927</v>
      </c>
      <c r="E1585" s="18" t="s">
        <v>3440</v>
      </c>
      <c r="F1585" s="10" t="s">
        <v>3362</v>
      </c>
      <c r="G1585" s="11" t="s">
        <v>3537</v>
      </c>
      <c r="H1585" s="11" t="s">
        <v>3537</v>
      </c>
      <c r="I1585" s="11">
        <v>2001</v>
      </c>
      <c r="J1585" s="11">
        <v>2001</v>
      </c>
    </row>
    <row r="1586" spans="1:10" ht="14.5" customHeight="1" x14ac:dyDescent="0.35">
      <c r="A1586" s="11" t="s">
        <v>1912</v>
      </c>
      <c r="B1586" s="11" t="s">
        <v>33</v>
      </c>
      <c r="D1586" s="19" t="s">
        <v>1921</v>
      </c>
      <c r="E1586" s="18" t="s">
        <v>3440</v>
      </c>
      <c r="F1586" s="10" t="s">
        <v>3362</v>
      </c>
      <c r="G1586" s="11" t="s">
        <v>3537</v>
      </c>
      <c r="H1586" s="11" t="s">
        <v>3537</v>
      </c>
      <c r="I1586" s="11">
        <v>2001</v>
      </c>
      <c r="J1586" s="11">
        <v>2001</v>
      </c>
    </row>
    <row r="1587" spans="1:10" ht="14.5" customHeight="1" x14ac:dyDescent="0.35">
      <c r="A1587" s="11" t="s">
        <v>1912</v>
      </c>
      <c r="B1587" s="11" t="s">
        <v>33</v>
      </c>
      <c r="D1587" s="19" t="s">
        <v>1922</v>
      </c>
      <c r="E1587" s="18" t="s">
        <v>3440</v>
      </c>
      <c r="F1587" s="10" t="s">
        <v>3362</v>
      </c>
      <c r="G1587" s="11" t="s">
        <v>3537</v>
      </c>
      <c r="H1587" s="11" t="s">
        <v>3537</v>
      </c>
      <c r="I1587" s="11">
        <v>2001</v>
      </c>
      <c r="J1587" s="11">
        <v>2001</v>
      </c>
    </row>
    <row r="1588" spans="1:10" ht="14.5" customHeight="1" x14ac:dyDescent="0.35">
      <c r="A1588" s="11" t="s">
        <v>1912</v>
      </c>
      <c r="B1588" s="11" t="s">
        <v>33</v>
      </c>
      <c r="D1588" s="19" t="s">
        <v>1923</v>
      </c>
      <c r="E1588" s="18" t="s">
        <v>3440</v>
      </c>
      <c r="F1588" s="10" t="s">
        <v>3362</v>
      </c>
      <c r="G1588" s="11" t="s">
        <v>3537</v>
      </c>
      <c r="H1588" s="11" t="s">
        <v>3537</v>
      </c>
      <c r="I1588" s="11">
        <v>2001</v>
      </c>
      <c r="J1588" s="11">
        <v>2001</v>
      </c>
    </row>
    <row r="1589" spans="1:10" ht="14.5" customHeight="1" x14ac:dyDescent="0.35">
      <c r="A1589" s="11" t="s">
        <v>1912</v>
      </c>
      <c r="B1589" s="11" t="s">
        <v>33</v>
      </c>
      <c r="D1589" s="19" t="s">
        <v>1924</v>
      </c>
      <c r="E1589" s="18" t="s">
        <v>3440</v>
      </c>
      <c r="F1589" s="10" t="s">
        <v>3362</v>
      </c>
      <c r="G1589" s="11" t="s">
        <v>3537</v>
      </c>
      <c r="H1589" s="11" t="s">
        <v>3537</v>
      </c>
      <c r="I1589" s="11">
        <v>2001</v>
      </c>
      <c r="J1589" s="11">
        <v>2001</v>
      </c>
    </row>
    <row r="1590" spans="1:10" ht="14.5" customHeight="1" x14ac:dyDescent="0.35">
      <c r="A1590" s="11" t="s">
        <v>1912</v>
      </c>
      <c r="B1590" s="11" t="s">
        <v>33</v>
      </c>
      <c r="D1590" s="19" t="s">
        <v>1925</v>
      </c>
      <c r="E1590" s="18" t="s">
        <v>3440</v>
      </c>
      <c r="F1590" s="10" t="s">
        <v>3362</v>
      </c>
      <c r="G1590" s="11" t="s">
        <v>3537</v>
      </c>
      <c r="H1590" s="11" t="s">
        <v>3537</v>
      </c>
      <c r="I1590" s="11">
        <v>2001</v>
      </c>
      <c r="J1590" s="11">
        <v>2001</v>
      </c>
    </row>
    <row r="1591" spans="1:10" ht="14.5" customHeight="1" x14ac:dyDescent="0.35">
      <c r="A1591" s="11" t="s">
        <v>1912</v>
      </c>
      <c r="B1591" s="11" t="s">
        <v>33</v>
      </c>
      <c r="D1591" s="19" t="s">
        <v>1926</v>
      </c>
      <c r="E1591" s="18" t="s">
        <v>3440</v>
      </c>
      <c r="F1591" s="10" t="s">
        <v>3362</v>
      </c>
      <c r="G1591" s="11" t="s">
        <v>3537</v>
      </c>
      <c r="H1591" s="11" t="s">
        <v>3537</v>
      </c>
      <c r="I1591" s="11">
        <v>2001</v>
      </c>
      <c r="J1591" s="11">
        <v>2001</v>
      </c>
    </row>
    <row r="1592" spans="1:10" ht="14.5" customHeight="1" x14ac:dyDescent="0.35">
      <c r="A1592" s="11" t="s">
        <v>1912</v>
      </c>
      <c r="B1592" s="11" t="s">
        <v>8</v>
      </c>
      <c r="D1592" s="19" t="s">
        <v>1915</v>
      </c>
      <c r="E1592" s="18" t="s">
        <v>3440</v>
      </c>
      <c r="F1592" s="10" t="s">
        <v>3362</v>
      </c>
      <c r="G1592" s="11" t="s">
        <v>3537</v>
      </c>
      <c r="H1592" s="11" t="s">
        <v>3537</v>
      </c>
      <c r="I1592" s="11">
        <v>2001</v>
      </c>
      <c r="J1592" s="11">
        <v>2001</v>
      </c>
    </row>
    <row r="1593" spans="1:10" ht="14.5" customHeight="1" x14ac:dyDescent="0.35">
      <c r="A1593" s="11" t="s">
        <v>1912</v>
      </c>
      <c r="B1593" s="11" t="s">
        <v>8</v>
      </c>
      <c r="D1593" s="19" t="s">
        <v>1916</v>
      </c>
      <c r="E1593" s="18" t="s">
        <v>3440</v>
      </c>
      <c r="F1593" s="10" t="s">
        <v>3362</v>
      </c>
      <c r="G1593" s="11" t="s">
        <v>3537</v>
      </c>
      <c r="H1593" s="11" t="s">
        <v>3537</v>
      </c>
      <c r="I1593" s="11">
        <v>2001</v>
      </c>
      <c r="J1593" s="11">
        <v>2001</v>
      </c>
    </row>
    <row r="1594" spans="1:10" ht="14.5" customHeight="1" x14ac:dyDescent="0.35">
      <c r="A1594" s="11" t="s">
        <v>1912</v>
      </c>
      <c r="B1594" s="11" t="s">
        <v>8</v>
      </c>
      <c r="D1594" s="19" t="s">
        <v>1917</v>
      </c>
      <c r="E1594" s="18" t="s">
        <v>3440</v>
      </c>
      <c r="F1594" s="10" t="s">
        <v>3362</v>
      </c>
      <c r="G1594" s="11" t="s">
        <v>3537</v>
      </c>
      <c r="H1594" s="11" t="s">
        <v>3537</v>
      </c>
      <c r="I1594" s="11">
        <v>2001</v>
      </c>
      <c r="J1594" s="11">
        <v>2001</v>
      </c>
    </row>
    <row r="1595" spans="1:10" ht="14.5" customHeight="1" x14ac:dyDescent="0.35">
      <c r="A1595" s="11" t="s">
        <v>1912</v>
      </c>
      <c r="B1595" s="11" t="s">
        <v>100</v>
      </c>
      <c r="D1595" s="19" t="s">
        <v>1920</v>
      </c>
      <c r="E1595" s="18" t="s">
        <v>3440</v>
      </c>
      <c r="F1595" s="10" t="s">
        <v>3362</v>
      </c>
      <c r="G1595" s="11" t="s">
        <v>3537</v>
      </c>
      <c r="H1595" s="11" t="s">
        <v>3537</v>
      </c>
      <c r="I1595" s="11">
        <v>2001</v>
      </c>
      <c r="J1595" s="11">
        <v>2001</v>
      </c>
    </row>
    <row r="1596" spans="1:10" ht="14.5" customHeight="1" x14ac:dyDescent="0.35">
      <c r="A1596" s="11" t="s">
        <v>1912</v>
      </c>
      <c r="B1596" s="11" t="s">
        <v>1824</v>
      </c>
      <c r="D1596" s="19" t="s">
        <v>1919</v>
      </c>
      <c r="E1596" s="18" t="s">
        <v>3440</v>
      </c>
      <c r="F1596" s="10" t="s">
        <v>3362</v>
      </c>
      <c r="G1596" s="11" t="s">
        <v>3537</v>
      </c>
      <c r="H1596" s="11" t="s">
        <v>3537</v>
      </c>
      <c r="I1596" s="11">
        <v>2001</v>
      </c>
      <c r="J1596" s="11">
        <v>2001</v>
      </c>
    </row>
    <row r="1597" spans="1:10" ht="14.5" customHeight="1" x14ac:dyDescent="0.35">
      <c r="A1597" s="11" t="s">
        <v>1912</v>
      </c>
      <c r="B1597" s="11" t="s">
        <v>364</v>
      </c>
      <c r="D1597" s="19" t="s">
        <v>1918</v>
      </c>
      <c r="E1597" s="18" t="s">
        <v>3440</v>
      </c>
      <c r="F1597" s="10" t="s">
        <v>3362</v>
      </c>
      <c r="G1597" s="11" t="s">
        <v>3537</v>
      </c>
      <c r="H1597" s="11" t="s">
        <v>3537</v>
      </c>
      <c r="I1597" s="11">
        <v>2001</v>
      </c>
      <c r="J1597" s="11">
        <v>2001</v>
      </c>
    </row>
    <row r="1598" spans="1:10" ht="14.5" customHeight="1" x14ac:dyDescent="0.35">
      <c r="A1598" s="11" t="s">
        <v>1912</v>
      </c>
      <c r="B1598" s="11" t="s">
        <v>1913</v>
      </c>
      <c r="D1598" s="19" t="s">
        <v>1914</v>
      </c>
      <c r="E1598" s="18" t="s">
        <v>3440</v>
      </c>
      <c r="F1598" s="10" t="s">
        <v>3362</v>
      </c>
      <c r="G1598" s="11" t="s">
        <v>3537</v>
      </c>
      <c r="H1598" s="11" t="s">
        <v>3537</v>
      </c>
      <c r="I1598" s="11">
        <v>2001</v>
      </c>
      <c r="J1598" s="11">
        <v>2001</v>
      </c>
    </row>
    <row r="1599" spans="1:10" ht="14.5" customHeight="1" x14ac:dyDescent="0.35">
      <c r="A1599" s="11" t="s">
        <v>1930</v>
      </c>
      <c r="B1599" s="11" t="s">
        <v>1943</v>
      </c>
      <c r="C1599" s="11" t="s">
        <v>1942</v>
      </c>
      <c r="D1599" s="19" t="s">
        <v>1944</v>
      </c>
      <c r="E1599" s="18" t="s">
        <v>3441</v>
      </c>
      <c r="F1599" s="10" t="s">
        <v>3374</v>
      </c>
      <c r="G1599" s="11" t="s">
        <v>3502</v>
      </c>
      <c r="H1599" s="11" t="s">
        <v>3519</v>
      </c>
      <c r="I1599" s="11">
        <v>1995</v>
      </c>
      <c r="J1599" s="11">
        <v>2000</v>
      </c>
    </row>
    <row r="1600" spans="1:10" ht="14.5" customHeight="1" x14ac:dyDescent="0.35">
      <c r="A1600" s="11" t="s">
        <v>1930</v>
      </c>
      <c r="B1600" s="11" t="s">
        <v>1943</v>
      </c>
      <c r="C1600" s="11" t="s">
        <v>1946</v>
      </c>
      <c r="D1600" s="19" t="s">
        <v>1947</v>
      </c>
      <c r="E1600" s="18" t="s">
        <v>3441</v>
      </c>
      <c r="F1600" s="10" t="s">
        <v>3374</v>
      </c>
      <c r="G1600" s="11" t="s">
        <v>3502</v>
      </c>
      <c r="H1600" s="11" t="s">
        <v>3519</v>
      </c>
      <c r="I1600" s="11">
        <v>1995</v>
      </c>
      <c r="J1600" s="11">
        <v>2000</v>
      </c>
    </row>
    <row r="1601" spans="1:10" ht="14.5" customHeight="1" x14ac:dyDescent="0.35">
      <c r="A1601" s="11" t="s">
        <v>1930</v>
      </c>
      <c r="B1601" s="11" t="s">
        <v>25</v>
      </c>
      <c r="D1601" s="19" t="s">
        <v>1945</v>
      </c>
      <c r="E1601" s="18" t="s">
        <v>3441</v>
      </c>
      <c r="F1601" s="10" t="s">
        <v>3374</v>
      </c>
      <c r="G1601" s="11" t="s">
        <v>3502</v>
      </c>
      <c r="H1601" s="11" t="s">
        <v>3519</v>
      </c>
      <c r="I1601" s="11">
        <v>1995</v>
      </c>
      <c r="J1601" s="11">
        <v>2000</v>
      </c>
    </row>
    <row r="1602" spans="1:10" ht="14.5" customHeight="1" x14ac:dyDescent="0.35">
      <c r="A1602" s="11" t="s">
        <v>1930</v>
      </c>
      <c r="B1602" s="11" t="s">
        <v>33</v>
      </c>
      <c r="D1602" s="19" t="s">
        <v>1936</v>
      </c>
      <c r="E1602" s="18" t="s">
        <v>3441</v>
      </c>
      <c r="F1602" s="10" t="s">
        <v>3374</v>
      </c>
      <c r="G1602" s="11" t="s">
        <v>3502</v>
      </c>
      <c r="H1602" s="11" t="s">
        <v>3519</v>
      </c>
      <c r="I1602" s="11">
        <v>1995</v>
      </c>
      <c r="J1602" s="11">
        <v>2000</v>
      </c>
    </row>
    <row r="1603" spans="1:10" ht="14.5" customHeight="1" x14ac:dyDescent="0.35">
      <c r="A1603" s="11" t="s">
        <v>1930</v>
      </c>
      <c r="B1603" s="11" t="s">
        <v>33</v>
      </c>
      <c r="D1603" s="19" t="s">
        <v>1937</v>
      </c>
      <c r="E1603" s="18" t="s">
        <v>3441</v>
      </c>
      <c r="F1603" s="10" t="s">
        <v>3374</v>
      </c>
      <c r="G1603" s="11" t="s">
        <v>3502</v>
      </c>
      <c r="H1603" s="11" t="s">
        <v>3519</v>
      </c>
      <c r="I1603" s="11">
        <v>1995</v>
      </c>
      <c r="J1603" s="11">
        <v>2000</v>
      </c>
    </row>
    <row r="1604" spans="1:10" ht="14.5" customHeight="1" x14ac:dyDescent="0.35">
      <c r="A1604" s="11" t="s">
        <v>1930</v>
      </c>
      <c r="B1604" s="11" t="s">
        <v>33</v>
      </c>
      <c r="D1604" s="19" t="s">
        <v>1939</v>
      </c>
      <c r="E1604" s="18" t="s">
        <v>3441</v>
      </c>
      <c r="F1604" s="10" t="s">
        <v>3374</v>
      </c>
      <c r="G1604" s="11" t="s">
        <v>3502</v>
      </c>
      <c r="H1604" s="11" t="s">
        <v>3519</v>
      </c>
      <c r="I1604" s="11">
        <v>1995</v>
      </c>
      <c r="J1604" s="11">
        <v>2000</v>
      </c>
    </row>
    <row r="1605" spans="1:10" ht="14.5" customHeight="1" x14ac:dyDescent="0.35">
      <c r="A1605" s="11" t="s">
        <v>1930</v>
      </c>
      <c r="B1605" s="11" t="s">
        <v>8</v>
      </c>
      <c r="D1605" s="19" t="s">
        <v>1931</v>
      </c>
      <c r="E1605" s="18" t="s">
        <v>3441</v>
      </c>
      <c r="F1605" s="10" t="s">
        <v>3374</v>
      </c>
      <c r="G1605" s="11" t="s">
        <v>3502</v>
      </c>
      <c r="H1605" s="11" t="s">
        <v>3519</v>
      </c>
      <c r="I1605" s="11">
        <v>1995</v>
      </c>
      <c r="J1605" s="11">
        <v>2000</v>
      </c>
    </row>
    <row r="1606" spans="1:10" ht="14.5" customHeight="1" x14ac:dyDescent="0.35">
      <c r="A1606" s="11" t="s">
        <v>1930</v>
      </c>
      <c r="B1606" s="11" t="s">
        <v>8</v>
      </c>
      <c r="D1606" s="19" t="s">
        <v>1935</v>
      </c>
      <c r="E1606" s="18" t="s">
        <v>3441</v>
      </c>
      <c r="F1606" s="10" t="s">
        <v>3374</v>
      </c>
      <c r="G1606" s="11" t="s">
        <v>3502</v>
      </c>
      <c r="H1606" s="11" t="s">
        <v>3519</v>
      </c>
      <c r="I1606" s="11">
        <v>1995</v>
      </c>
      <c r="J1606" s="11">
        <v>2000</v>
      </c>
    </row>
    <row r="1607" spans="1:10" ht="14.5" customHeight="1" x14ac:dyDescent="0.35">
      <c r="A1607" s="11" t="s">
        <v>1930</v>
      </c>
      <c r="B1607" s="11" t="s">
        <v>1940</v>
      </c>
      <c r="D1607" s="19" t="s">
        <v>1941</v>
      </c>
      <c r="E1607" s="18" t="s">
        <v>3441</v>
      </c>
      <c r="F1607" s="10" t="s">
        <v>3374</v>
      </c>
      <c r="G1607" s="11" t="s">
        <v>3502</v>
      </c>
      <c r="H1607" s="11" t="s">
        <v>3519</v>
      </c>
      <c r="I1607" s="11">
        <v>1995</v>
      </c>
      <c r="J1607" s="11">
        <v>2000</v>
      </c>
    </row>
    <row r="1608" spans="1:10" ht="14.5" customHeight="1" x14ac:dyDescent="0.35">
      <c r="A1608" s="11" t="s">
        <v>1930</v>
      </c>
      <c r="B1608" s="11" t="s">
        <v>1940</v>
      </c>
      <c r="C1608" s="11" t="s">
        <v>1948</v>
      </c>
      <c r="D1608" s="19" t="s">
        <v>1949</v>
      </c>
      <c r="E1608" s="18" t="s">
        <v>3441</v>
      </c>
      <c r="F1608" s="10" t="s">
        <v>3374</v>
      </c>
      <c r="G1608" s="11" t="s">
        <v>3502</v>
      </c>
      <c r="H1608" s="11" t="s">
        <v>3519</v>
      </c>
      <c r="I1608" s="11">
        <v>1995</v>
      </c>
      <c r="J1608" s="11">
        <v>2000</v>
      </c>
    </row>
    <row r="1609" spans="1:10" ht="14.5" customHeight="1" x14ac:dyDescent="0.35">
      <c r="A1609" s="11" t="s">
        <v>1930</v>
      </c>
      <c r="B1609" s="11" t="s">
        <v>19</v>
      </c>
      <c r="D1609" s="19" t="s">
        <v>1938</v>
      </c>
      <c r="E1609" s="18" t="s">
        <v>3441</v>
      </c>
      <c r="F1609" s="10" t="s">
        <v>3374</v>
      </c>
      <c r="G1609" s="11" t="s">
        <v>3502</v>
      </c>
      <c r="H1609" s="11" t="s">
        <v>3519</v>
      </c>
      <c r="I1609" s="11">
        <v>1995</v>
      </c>
      <c r="J1609" s="11">
        <v>2000</v>
      </c>
    </row>
    <row r="1610" spans="1:10" ht="14.5" customHeight="1" x14ac:dyDescent="0.35">
      <c r="A1610" s="11" t="s">
        <v>1930</v>
      </c>
      <c r="B1610" s="11" t="s">
        <v>1932</v>
      </c>
      <c r="D1610" s="19" t="s">
        <v>1933</v>
      </c>
      <c r="E1610" s="18" t="s">
        <v>3441</v>
      </c>
      <c r="F1610" s="10" t="s">
        <v>3374</v>
      </c>
      <c r="G1610" s="11" t="s">
        <v>3502</v>
      </c>
      <c r="H1610" s="11" t="s">
        <v>3519</v>
      </c>
      <c r="I1610" s="11">
        <v>1995</v>
      </c>
      <c r="J1610" s="11">
        <v>2000</v>
      </c>
    </row>
    <row r="1611" spans="1:10" ht="14.5" customHeight="1" x14ac:dyDescent="0.35">
      <c r="A1611" s="11" t="s">
        <v>1930</v>
      </c>
      <c r="B1611" s="11" t="s">
        <v>1932</v>
      </c>
      <c r="D1611" s="19" t="s">
        <v>1934</v>
      </c>
      <c r="E1611" s="18" t="s">
        <v>3441</v>
      </c>
      <c r="F1611" s="10" t="s">
        <v>3374</v>
      </c>
      <c r="G1611" s="11" t="s">
        <v>3502</v>
      </c>
      <c r="H1611" s="11" t="s">
        <v>3519</v>
      </c>
      <c r="I1611" s="11">
        <v>1995</v>
      </c>
      <c r="J1611" s="11">
        <v>2000</v>
      </c>
    </row>
    <row r="1612" spans="1:10" ht="14.5" customHeight="1" x14ac:dyDescent="0.35">
      <c r="A1612" s="11" t="s">
        <v>1950</v>
      </c>
      <c r="B1612" s="11" t="s">
        <v>182</v>
      </c>
      <c r="D1612" s="11" t="s">
        <v>183</v>
      </c>
      <c r="E1612" s="18" t="s">
        <v>3418</v>
      </c>
      <c r="F1612" s="10">
        <v>1.8</v>
      </c>
      <c r="G1612" s="11" t="s">
        <v>3503</v>
      </c>
      <c r="H1612" s="11" t="s">
        <v>3503</v>
      </c>
      <c r="I1612" s="11">
        <v>1993</v>
      </c>
      <c r="J1612" s="11">
        <v>1993</v>
      </c>
    </row>
    <row r="1613" spans="1:10" ht="14.5" customHeight="1" x14ac:dyDescent="0.35">
      <c r="A1613" s="11" t="s">
        <v>1950</v>
      </c>
      <c r="B1613" s="11" t="s">
        <v>90</v>
      </c>
      <c r="D1613" s="19" t="s">
        <v>1972</v>
      </c>
      <c r="E1613" s="18" t="s">
        <v>3418</v>
      </c>
      <c r="F1613" s="10">
        <v>1.8</v>
      </c>
      <c r="G1613" s="11" t="s">
        <v>3503</v>
      </c>
      <c r="H1613" s="11" t="s">
        <v>3503</v>
      </c>
      <c r="I1613" s="11">
        <v>1993</v>
      </c>
      <c r="J1613" s="11">
        <v>1993</v>
      </c>
    </row>
    <row r="1614" spans="1:10" ht="14.5" customHeight="1" x14ac:dyDescent="0.35">
      <c r="A1614" s="11" t="s">
        <v>1950</v>
      </c>
      <c r="B1614" s="11" t="s">
        <v>296</v>
      </c>
      <c r="D1614" s="11" t="s">
        <v>1973</v>
      </c>
      <c r="E1614" s="18" t="s">
        <v>3418</v>
      </c>
      <c r="F1614" s="10">
        <v>1.8</v>
      </c>
      <c r="G1614" s="11" t="s">
        <v>3503</v>
      </c>
      <c r="H1614" s="11" t="s">
        <v>3503</v>
      </c>
      <c r="I1614" s="11">
        <v>1993</v>
      </c>
      <c r="J1614" s="11">
        <v>1993</v>
      </c>
    </row>
    <row r="1615" spans="1:10" ht="14.5" customHeight="1" x14ac:dyDescent="0.35">
      <c r="A1615" s="11" t="s">
        <v>1950</v>
      </c>
      <c r="B1615" s="11" t="s">
        <v>625</v>
      </c>
      <c r="D1615" s="19" t="s">
        <v>1970</v>
      </c>
      <c r="E1615" s="18" t="s">
        <v>3418</v>
      </c>
      <c r="F1615" s="10">
        <v>1.8</v>
      </c>
      <c r="G1615" s="11" t="s">
        <v>3503</v>
      </c>
      <c r="H1615" s="11" t="s">
        <v>3503</v>
      </c>
      <c r="I1615" s="11">
        <v>1993</v>
      </c>
      <c r="J1615" s="11">
        <v>1993</v>
      </c>
    </row>
    <row r="1616" spans="1:10" ht="14.5" customHeight="1" x14ac:dyDescent="0.35">
      <c r="A1616" s="11" t="s">
        <v>1950</v>
      </c>
      <c r="B1616" s="11" t="s">
        <v>110</v>
      </c>
      <c r="D1616" s="19" t="s">
        <v>1971</v>
      </c>
      <c r="E1616" s="18" t="s">
        <v>3418</v>
      </c>
      <c r="F1616" s="10">
        <v>1.8</v>
      </c>
      <c r="G1616" s="11" t="s">
        <v>3503</v>
      </c>
      <c r="H1616" s="11" t="s">
        <v>3503</v>
      </c>
      <c r="I1616" s="11">
        <v>1993</v>
      </c>
      <c r="J1616" s="11">
        <v>1993</v>
      </c>
    </row>
    <row r="1617" spans="1:10" ht="14.5" customHeight="1" x14ac:dyDescent="0.35">
      <c r="A1617" s="11" t="s">
        <v>1950</v>
      </c>
      <c r="B1617" s="11" t="s">
        <v>128</v>
      </c>
      <c r="D1617" s="19" t="s">
        <v>1968</v>
      </c>
      <c r="E1617" s="18" t="s">
        <v>3418</v>
      </c>
      <c r="F1617" s="10">
        <v>1.8</v>
      </c>
      <c r="G1617" s="11" t="s">
        <v>3503</v>
      </c>
      <c r="H1617" s="11" t="s">
        <v>3503</v>
      </c>
      <c r="I1617" s="11">
        <v>1993</v>
      </c>
      <c r="J1617" s="11">
        <v>1993</v>
      </c>
    </row>
    <row r="1618" spans="1:10" ht="14.5" customHeight="1" x14ac:dyDescent="0.35">
      <c r="A1618" s="11" t="s">
        <v>1950</v>
      </c>
      <c r="B1618" s="11" t="s">
        <v>128</v>
      </c>
      <c r="D1618" s="11" t="s">
        <v>1969</v>
      </c>
      <c r="E1618" s="18" t="s">
        <v>3418</v>
      </c>
      <c r="F1618" s="10">
        <v>1.8</v>
      </c>
      <c r="G1618" s="11" t="s">
        <v>3503</v>
      </c>
      <c r="H1618" s="11" t="s">
        <v>3503</v>
      </c>
      <c r="I1618" s="11">
        <v>1993</v>
      </c>
      <c r="J1618" s="11">
        <v>1993</v>
      </c>
    </row>
    <row r="1619" spans="1:10" ht="14.5" customHeight="1" x14ac:dyDescent="0.35">
      <c r="A1619" s="11" t="s">
        <v>1950</v>
      </c>
      <c r="B1619" s="11" t="s">
        <v>33</v>
      </c>
      <c r="D1619" s="19" t="s">
        <v>1958</v>
      </c>
      <c r="E1619" s="18" t="s">
        <v>3418</v>
      </c>
      <c r="F1619" s="10">
        <v>1.8</v>
      </c>
      <c r="G1619" s="11" t="s">
        <v>3503</v>
      </c>
      <c r="H1619" s="11" t="s">
        <v>3503</v>
      </c>
      <c r="I1619" s="11">
        <v>1993</v>
      </c>
      <c r="J1619" s="11">
        <v>1993</v>
      </c>
    </row>
    <row r="1620" spans="1:10" ht="14.5" customHeight="1" x14ac:dyDescent="0.35">
      <c r="A1620" s="11" t="s">
        <v>1950</v>
      </c>
      <c r="B1620" s="11" t="s">
        <v>8</v>
      </c>
      <c r="D1620" s="19" t="s">
        <v>1951</v>
      </c>
      <c r="E1620" s="18" t="s">
        <v>3418</v>
      </c>
      <c r="F1620" s="10">
        <v>1.8</v>
      </c>
      <c r="G1620" s="11" t="s">
        <v>3503</v>
      </c>
      <c r="H1620" s="11" t="s">
        <v>3503</v>
      </c>
      <c r="I1620" s="11">
        <v>1993</v>
      </c>
      <c r="J1620" s="11">
        <v>1993</v>
      </c>
    </row>
    <row r="1621" spans="1:10" ht="14.5" customHeight="1" x14ac:dyDescent="0.35">
      <c r="A1621" s="11" t="s">
        <v>1950</v>
      </c>
      <c r="B1621" s="11" t="s">
        <v>8</v>
      </c>
      <c r="D1621" s="19" t="s">
        <v>1952</v>
      </c>
      <c r="E1621" s="18" t="s">
        <v>3418</v>
      </c>
      <c r="F1621" s="10">
        <v>1.8</v>
      </c>
      <c r="G1621" s="11" t="s">
        <v>3503</v>
      </c>
      <c r="H1621" s="11" t="s">
        <v>3503</v>
      </c>
      <c r="I1621" s="11">
        <v>1993</v>
      </c>
      <c r="J1621" s="11">
        <v>1993</v>
      </c>
    </row>
    <row r="1622" spans="1:10" ht="14.5" customHeight="1" x14ac:dyDescent="0.35">
      <c r="A1622" s="11" t="s">
        <v>1950</v>
      </c>
      <c r="B1622" s="11" t="s">
        <v>8</v>
      </c>
      <c r="D1622" s="19" t="s">
        <v>1953</v>
      </c>
      <c r="E1622" s="18" t="s">
        <v>3418</v>
      </c>
      <c r="F1622" s="10">
        <v>1.8</v>
      </c>
      <c r="G1622" s="11" t="s">
        <v>3503</v>
      </c>
      <c r="H1622" s="11" t="s">
        <v>3503</v>
      </c>
      <c r="I1622" s="11">
        <v>1993</v>
      </c>
      <c r="J1622" s="11">
        <v>1993</v>
      </c>
    </row>
    <row r="1623" spans="1:10" ht="14.5" customHeight="1" x14ac:dyDescent="0.35">
      <c r="A1623" s="11" t="s">
        <v>1950</v>
      </c>
      <c r="B1623" s="11" t="s">
        <v>8</v>
      </c>
      <c r="D1623" s="19" t="s">
        <v>1967</v>
      </c>
      <c r="E1623" s="18" t="s">
        <v>3418</v>
      </c>
      <c r="F1623" s="10">
        <v>1.8</v>
      </c>
      <c r="G1623" s="11" t="s">
        <v>3503</v>
      </c>
      <c r="H1623" s="11" t="s">
        <v>3503</v>
      </c>
      <c r="I1623" s="11">
        <v>1993</v>
      </c>
      <c r="J1623" s="11">
        <v>1993</v>
      </c>
    </row>
    <row r="1624" spans="1:10" ht="14.5" customHeight="1" x14ac:dyDescent="0.35">
      <c r="A1624" s="11" t="s">
        <v>1950</v>
      </c>
      <c r="B1624" s="11" t="s">
        <v>292</v>
      </c>
      <c r="C1624" s="11" t="s">
        <v>1965</v>
      </c>
      <c r="D1624" s="19" t="s">
        <v>1966</v>
      </c>
      <c r="E1624" s="18" t="s">
        <v>3418</v>
      </c>
      <c r="F1624" s="10">
        <v>1.8</v>
      </c>
      <c r="G1624" s="11" t="s">
        <v>3503</v>
      </c>
      <c r="H1624" s="11" t="s">
        <v>3503</v>
      </c>
      <c r="I1624" s="11">
        <v>1993</v>
      </c>
      <c r="J1624" s="11">
        <v>1993</v>
      </c>
    </row>
    <row r="1625" spans="1:10" ht="14.5" customHeight="1" x14ac:dyDescent="0.35">
      <c r="A1625" s="11" t="s">
        <v>1950</v>
      </c>
      <c r="B1625" s="11" t="s">
        <v>100</v>
      </c>
      <c r="C1625" s="11" t="s">
        <v>1956</v>
      </c>
      <c r="D1625" s="19" t="s">
        <v>1957</v>
      </c>
      <c r="E1625" s="18" t="s">
        <v>3418</v>
      </c>
      <c r="F1625" s="10">
        <v>1.8</v>
      </c>
      <c r="G1625" s="11" t="s">
        <v>3503</v>
      </c>
      <c r="H1625" s="11" t="s">
        <v>3503</v>
      </c>
      <c r="I1625" s="11">
        <v>1993</v>
      </c>
      <c r="J1625" s="11">
        <v>1993</v>
      </c>
    </row>
    <row r="1626" spans="1:10" ht="14.5" customHeight="1" x14ac:dyDescent="0.35">
      <c r="A1626" s="11" t="s">
        <v>1950</v>
      </c>
      <c r="B1626" s="11" t="s">
        <v>1962</v>
      </c>
      <c r="C1626" s="11" t="s">
        <v>1961</v>
      </c>
      <c r="D1626" s="19" t="s">
        <v>1963</v>
      </c>
      <c r="E1626" s="18" t="s">
        <v>3418</v>
      </c>
      <c r="F1626" s="10">
        <v>1.8</v>
      </c>
      <c r="G1626" s="11" t="s">
        <v>3503</v>
      </c>
      <c r="H1626" s="11" t="s">
        <v>3503</v>
      </c>
      <c r="I1626" s="11">
        <v>1993</v>
      </c>
      <c r="J1626" s="11">
        <v>1993</v>
      </c>
    </row>
    <row r="1627" spans="1:10" ht="14.5" customHeight="1" x14ac:dyDescent="0.35">
      <c r="A1627" s="11" t="s">
        <v>1950</v>
      </c>
      <c r="B1627" s="11" t="s">
        <v>619</v>
      </c>
      <c r="D1627" s="19" t="s">
        <v>1964</v>
      </c>
      <c r="E1627" s="18" t="s">
        <v>3418</v>
      </c>
      <c r="F1627" s="10">
        <v>1.8</v>
      </c>
      <c r="G1627" s="11" t="s">
        <v>3503</v>
      </c>
      <c r="H1627" s="11" t="s">
        <v>3503</v>
      </c>
      <c r="I1627" s="11">
        <v>1993</v>
      </c>
      <c r="J1627" s="11">
        <v>1993</v>
      </c>
    </row>
    <row r="1628" spans="1:10" ht="14.5" customHeight="1" x14ac:dyDescent="0.35">
      <c r="A1628" s="11" t="s">
        <v>1950</v>
      </c>
      <c r="B1628" s="11" t="s">
        <v>1415</v>
      </c>
      <c r="D1628" s="19" t="s">
        <v>1959</v>
      </c>
      <c r="E1628" s="18" t="s">
        <v>3418</v>
      </c>
      <c r="F1628" s="10">
        <v>1.8</v>
      </c>
      <c r="G1628" s="11" t="s">
        <v>3503</v>
      </c>
      <c r="H1628" s="11" t="s">
        <v>3503</v>
      </c>
      <c r="I1628" s="11">
        <v>1993</v>
      </c>
      <c r="J1628" s="11">
        <v>1993</v>
      </c>
    </row>
    <row r="1629" spans="1:10" ht="14.5" customHeight="1" x14ac:dyDescent="0.35">
      <c r="A1629" s="11" t="s">
        <v>1950</v>
      </c>
      <c r="B1629" s="11" t="s">
        <v>168</v>
      </c>
      <c r="D1629" s="19" t="s">
        <v>1960</v>
      </c>
      <c r="E1629" s="18" t="s">
        <v>3418</v>
      </c>
      <c r="F1629" s="10">
        <v>1.8</v>
      </c>
      <c r="G1629" s="11" t="s">
        <v>3503</v>
      </c>
      <c r="H1629" s="11" t="s">
        <v>3503</v>
      </c>
      <c r="I1629" s="11">
        <v>1993</v>
      </c>
      <c r="J1629" s="11">
        <v>1993</v>
      </c>
    </row>
    <row r="1630" spans="1:10" ht="14.5" customHeight="1" x14ac:dyDescent="0.35">
      <c r="A1630" s="11" t="s">
        <v>1950</v>
      </c>
      <c r="B1630" s="11" t="s">
        <v>1954</v>
      </c>
      <c r="D1630" s="19" t="s">
        <v>1955</v>
      </c>
      <c r="E1630" s="18" t="s">
        <v>3418</v>
      </c>
      <c r="F1630" s="10">
        <v>1.8</v>
      </c>
      <c r="G1630" s="11" t="s">
        <v>3503</v>
      </c>
      <c r="H1630" s="11" t="s">
        <v>3503</v>
      </c>
      <c r="I1630" s="11">
        <v>1993</v>
      </c>
      <c r="J1630" s="11">
        <v>1993</v>
      </c>
    </row>
    <row r="1631" spans="1:10" ht="14.5" customHeight="1" x14ac:dyDescent="0.35">
      <c r="A1631" s="11" t="s">
        <v>1974</v>
      </c>
      <c r="B1631" s="11" t="s">
        <v>22</v>
      </c>
      <c r="D1631" s="19" t="s">
        <v>1979</v>
      </c>
      <c r="E1631" s="18" t="s">
        <v>3442</v>
      </c>
      <c r="F1631" s="10" t="s">
        <v>3369</v>
      </c>
      <c r="G1631" s="11" t="s">
        <v>3502</v>
      </c>
      <c r="H1631" s="11" t="s">
        <v>3519</v>
      </c>
      <c r="I1631" s="11">
        <v>1984</v>
      </c>
      <c r="J1631" s="11">
        <v>1999</v>
      </c>
    </row>
    <row r="1632" spans="1:10" ht="14.5" customHeight="1" x14ac:dyDescent="0.35">
      <c r="A1632" s="11" t="s">
        <v>1974</v>
      </c>
      <c r="B1632" s="11" t="s">
        <v>33</v>
      </c>
      <c r="D1632" s="19" t="s">
        <v>1981</v>
      </c>
      <c r="E1632" s="18" t="s">
        <v>3442</v>
      </c>
      <c r="F1632" s="10" t="s">
        <v>3369</v>
      </c>
      <c r="G1632" s="11" t="s">
        <v>3502</v>
      </c>
      <c r="H1632" s="11" t="s">
        <v>3519</v>
      </c>
      <c r="I1632" s="11">
        <v>1984</v>
      </c>
      <c r="J1632" s="11">
        <v>1999</v>
      </c>
    </row>
    <row r="1633" spans="1:10" ht="14.5" customHeight="1" x14ac:dyDescent="0.35">
      <c r="A1633" s="11" t="s">
        <v>1974</v>
      </c>
      <c r="B1633" s="11" t="s">
        <v>33</v>
      </c>
      <c r="D1633" s="19" t="s">
        <v>1982</v>
      </c>
      <c r="E1633" s="18" t="s">
        <v>3442</v>
      </c>
      <c r="F1633" s="10" t="s">
        <v>3369</v>
      </c>
      <c r="G1633" s="11" t="s">
        <v>3502</v>
      </c>
      <c r="H1633" s="11" t="s">
        <v>3519</v>
      </c>
      <c r="I1633" s="11">
        <v>1984</v>
      </c>
      <c r="J1633" s="11">
        <v>1999</v>
      </c>
    </row>
    <row r="1634" spans="1:10" ht="14.5" customHeight="1" x14ac:dyDescent="0.35">
      <c r="A1634" s="11" t="s">
        <v>1974</v>
      </c>
      <c r="B1634" s="11" t="s">
        <v>33</v>
      </c>
      <c r="D1634" s="19" t="s">
        <v>1983</v>
      </c>
      <c r="E1634" s="18" t="s">
        <v>3442</v>
      </c>
      <c r="F1634" s="10" t="s">
        <v>3369</v>
      </c>
      <c r="G1634" s="11" t="s">
        <v>3502</v>
      </c>
      <c r="H1634" s="11" t="s">
        <v>3519</v>
      </c>
      <c r="I1634" s="11">
        <v>1984</v>
      </c>
      <c r="J1634" s="11">
        <v>1999</v>
      </c>
    </row>
    <row r="1635" spans="1:10" ht="14.5" customHeight="1" x14ac:dyDescent="0.35">
      <c r="A1635" s="11" t="s">
        <v>1974</v>
      </c>
      <c r="B1635" s="11" t="s">
        <v>33</v>
      </c>
      <c r="D1635" s="19" t="s">
        <v>1984</v>
      </c>
      <c r="E1635" s="18" t="s">
        <v>3442</v>
      </c>
      <c r="F1635" s="10" t="s">
        <v>3369</v>
      </c>
      <c r="G1635" s="11" t="s">
        <v>3502</v>
      </c>
      <c r="H1635" s="11" t="s">
        <v>3519</v>
      </c>
      <c r="I1635" s="11">
        <v>1984</v>
      </c>
      <c r="J1635" s="11">
        <v>1999</v>
      </c>
    </row>
    <row r="1636" spans="1:10" ht="14.5" customHeight="1" x14ac:dyDescent="0.35">
      <c r="A1636" s="11" t="s">
        <v>1974</v>
      </c>
      <c r="B1636" s="11" t="s">
        <v>33</v>
      </c>
      <c r="D1636" s="19" t="s">
        <v>1985</v>
      </c>
      <c r="E1636" s="18" t="s">
        <v>3442</v>
      </c>
      <c r="F1636" s="10" t="s">
        <v>3369</v>
      </c>
      <c r="G1636" s="11" t="s">
        <v>3502</v>
      </c>
      <c r="H1636" s="11" t="s">
        <v>3519</v>
      </c>
      <c r="I1636" s="11">
        <v>1984</v>
      </c>
      <c r="J1636" s="11">
        <v>1999</v>
      </c>
    </row>
    <row r="1637" spans="1:10" ht="14.5" customHeight="1" x14ac:dyDescent="0.35">
      <c r="A1637" s="11" t="s">
        <v>1974</v>
      </c>
      <c r="B1637" s="11" t="s">
        <v>33</v>
      </c>
      <c r="D1637" s="19" t="s">
        <v>1986</v>
      </c>
      <c r="E1637" s="18" t="s">
        <v>3442</v>
      </c>
      <c r="F1637" s="10" t="s">
        <v>3369</v>
      </c>
      <c r="G1637" s="11" t="s">
        <v>3502</v>
      </c>
      <c r="H1637" s="11" t="s">
        <v>3519</v>
      </c>
      <c r="I1637" s="11">
        <v>1984</v>
      </c>
      <c r="J1637" s="11">
        <v>1999</v>
      </c>
    </row>
    <row r="1638" spans="1:10" ht="14.5" customHeight="1" x14ac:dyDescent="0.35">
      <c r="A1638" s="11" t="s">
        <v>1974</v>
      </c>
      <c r="B1638" s="11" t="s">
        <v>8</v>
      </c>
      <c r="D1638" s="19" t="s">
        <v>1975</v>
      </c>
      <c r="E1638" s="18" t="s">
        <v>3442</v>
      </c>
      <c r="F1638" s="10" t="s">
        <v>3369</v>
      </c>
      <c r="G1638" s="11" t="s">
        <v>3502</v>
      </c>
      <c r="H1638" s="11" t="s">
        <v>3519</v>
      </c>
      <c r="I1638" s="11">
        <v>1984</v>
      </c>
      <c r="J1638" s="11">
        <v>1999</v>
      </c>
    </row>
    <row r="1639" spans="1:10" ht="14.5" customHeight="1" x14ac:dyDescent="0.35">
      <c r="A1639" s="11" t="s">
        <v>1974</v>
      </c>
      <c r="B1639" s="11" t="s">
        <v>8</v>
      </c>
      <c r="D1639" s="19" t="s">
        <v>1976</v>
      </c>
      <c r="E1639" s="18" t="s">
        <v>3442</v>
      </c>
      <c r="F1639" s="10" t="s">
        <v>3369</v>
      </c>
      <c r="G1639" s="11" t="s">
        <v>3502</v>
      </c>
      <c r="H1639" s="11" t="s">
        <v>3519</v>
      </c>
      <c r="I1639" s="11">
        <v>1984</v>
      </c>
      <c r="J1639" s="11">
        <v>1999</v>
      </c>
    </row>
    <row r="1640" spans="1:10" ht="14.5" customHeight="1" x14ac:dyDescent="0.35">
      <c r="A1640" s="11" t="s">
        <v>1974</v>
      </c>
      <c r="B1640" s="11" t="s">
        <v>16</v>
      </c>
      <c r="D1640" s="19" t="s">
        <v>1980</v>
      </c>
      <c r="E1640" s="18" t="s">
        <v>3442</v>
      </c>
      <c r="F1640" s="10" t="s">
        <v>3369</v>
      </c>
      <c r="G1640" s="11" t="s">
        <v>3502</v>
      </c>
      <c r="H1640" s="11" t="s">
        <v>3519</v>
      </c>
      <c r="I1640" s="11">
        <v>1984</v>
      </c>
      <c r="J1640" s="11">
        <v>1999</v>
      </c>
    </row>
    <row r="1641" spans="1:10" ht="14.5" customHeight="1" x14ac:dyDescent="0.35">
      <c r="A1641" s="11" t="s">
        <v>1974</v>
      </c>
      <c r="B1641" s="11" t="s">
        <v>1977</v>
      </c>
      <c r="D1641" s="19" t="s">
        <v>1978</v>
      </c>
      <c r="E1641" s="18" t="s">
        <v>3442</v>
      </c>
      <c r="F1641" s="10" t="s">
        <v>3369</v>
      </c>
      <c r="G1641" s="11" t="s">
        <v>3502</v>
      </c>
      <c r="H1641" s="11" t="s">
        <v>3519</v>
      </c>
      <c r="I1641" s="11">
        <v>1984</v>
      </c>
      <c r="J1641" s="11">
        <v>1999</v>
      </c>
    </row>
    <row r="1642" spans="1:10" ht="14.5" customHeight="1" x14ac:dyDescent="0.35">
      <c r="A1642" s="11" t="s">
        <v>1987</v>
      </c>
      <c r="B1642" s="11" t="s">
        <v>50</v>
      </c>
      <c r="D1642" s="19" t="s">
        <v>1998</v>
      </c>
      <c r="E1642" s="18" t="s">
        <v>3437</v>
      </c>
      <c r="F1642" s="10">
        <v>1.04</v>
      </c>
      <c r="G1642" s="11" t="s">
        <v>3559</v>
      </c>
      <c r="H1642" s="11" t="s">
        <v>3560</v>
      </c>
      <c r="I1642" s="11">
        <v>1972</v>
      </c>
      <c r="J1642" s="11">
        <v>2001</v>
      </c>
    </row>
    <row r="1643" spans="1:10" ht="14.5" customHeight="1" x14ac:dyDescent="0.35">
      <c r="A1643" s="11" t="s">
        <v>1987</v>
      </c>
      <c r="B1643" s="11" t="s">
        <v>394</v>
      </c>
      <c r="D1643" s="19" t="s">
        <v>1996</v>
      </c>
      <c r="E1643" s="18" t="s">
        <v>3437</v>
      </c>
      <c r="F1643" s="10">
        <v>1.04</v>
      </c>
      <c r="G1643" s="11" t="s">
        <v>3559</v>
      </c>
      <c r="H1643" s="11" t="s">
        <v>3560</v>
      </c>
      <c r="I1643" s="11">
        <v>1972</v>
      </c>
      <c r="J1643" s="11">
        <v>2001</v>
      </c>
    </row>
    <row r="1644" spans="1:10" ht="14.5" customHeight="1" x14ac:dyDescent="0.35">
      <c r="A1644" s="11" t="s">
        <v>1987</v>
      </c>
      <c r="B1644" s="11" t="s">
        <v>33</v>
      </c>
      <c r="D1644" s="19" t="s">
        <v>1991</v>
      </c>
      <c r="E1644" s="18" t="s">
        <v>3437</v>
      </c>
      <c r="F1644" s="10">
        <v>1.04</v>
      </c>
      <c r="G1644" s="11" t="s">
        <v>3559</v>
      </c>
      <c r="H1644" s="11" t="s">
        <v>3560</v>
      </c>
      <c r="I1644" s="11">
        <v>1972</v>
      </c>
      <c r="J1644" s="11">
        <v>2001</v>
      </c>
    </row>
    <row r="1645" spans="1:10" ht="14.5" customHeight="1" x14ac:dyDescent="0.35">
      <c r="A1645" s="11" t="s">
        <v>1987</v>
      </c>
      <c r="B1645" s="11" t="s">
        <v>33</v>
      </c>
      <c r="D1645" s="19" t="s">
        <v>1992</v>
      </c>
      <c r="E1645" s="18" t="s">
        <v>3437</v>
      </c>
      <c r="F1645" s="10">
        <v>1.04</v>
      </c>
      <c r="G1645" s="11" t="s">
        <v>3559</v>
      </c>
      <c r="H1645" s="11" t="s">
        <v>3560</v>
      </c>
      <c r="I1645" s="11">
        <v>1972</v>
      </c>
      <c r="J1645" s="11">
        <v>2001</v>
      </c>
    </row>
    <row r="1646" spans="1:10" ht="14.5" customHeight="1" x14ac:dyDescent="0.35">
      <c r="A1646" s="11" t="s">
        <v>1987</v>
      </c>
      <c r="B1646" s="11" t="s">
        <v>8</v>
      </c>
      <c r="D1646" s="19" t="s">
        <v>1988</v>
      </c>
      <c r="E1646" s="18" t="s">
        <v>3437</v>
      </c>
      <c r="F1646" s="10">
        <v>1.04</v>
      </c>
      <c r="G1646" s="11" t="s">
        <v>3559</v>
      </c>
      <c r="H1646" s="11" t="s">
        <v>3560</v>
      </c>
      <c r="I1646" s="11">
        <v>1972</v>
      </c>
      <c r="J1646" s="11">
        <v>2001</v>
      </c>
    </row>
    <row r="1647" spans="1:10" ht="14.5" customHeight="1" x14ac:dyDescent="0.35">
      <c r="A1647" s="11" t="s">
        <v>1987</v>
      </c>
      <c r="B1647" s="11" t="s">
        <v>209</v>
      </c>
      <c r="D1647" s="19" t="s">
        <v>1997</v>
      </c>
      <c r="E1647" s="18" t="s">
        <v>3437</v>
      </c>
      <c r="F1647" s="10">
        <v>1.04</v>
      </c>
      <c r="G1647" s="11" t="s">
        <v>3559</v>
      </c>
      <c r="H1647" s="11" t="s">
        <v>3560</v>
      </c>
      <c r="I1647" s="11">
        <v>1972</v>
      </c>
      <c r="J1647" s="11">
        <v>2001</v>
      </c>
    </row>
    <row r="1648" spans="1:10" ht="14.5" customHeight="1" x14ac:dyDescent="0.35">
      <c r="A1648" s="11" t="s">
        <v>1987</v>
      </c>
      <c r="B1648" s="11" t="s">
        <v>44</v>
      </c>
      <c r="D1648" s="19" t="s">
        <v>1999</v>
      </c>
      <c r="E1648" s="18" t="s">
        <v>3437</v>
      </c>
      <c r="F1648" s="10">
        <v>1.04</v>
      </c>
      <c r="G1648" s="11" t="s">
        <v>3559</v>
      </c>
      <c r="H1648" s="11" t="s">
        <v>3560</v>
      </c>
      <c r="I1648" s="11">
        <v>1972</v>
      </c>
      <c r="J1648" s="11">
        <v>2001</v>
      </c>
    </row>
    <row r="1649" spans="1:10" ht="14.5" customHeight="1" x14ac:dyDescent="0.35">
      <c r="A1649" s="11" t="s">
        <v>1987</v>
      </c>
      <c r="B1649" s="11" t="s">
        <v>1993</v>
      </c>
      <c r="D1649" s="19" t="s">
        <v>1994</v>
      </c>
      <c r="E1649" s="18" t="s">
        <v>3437</v>
      </c>
      <c r="F1649" s="10">
        <v>1.04</v>
      </c>
      <c r="G1649" s="11" t="s">
        <v>3559</v>
      </c>
      <c r="H1649" s="11" t="s">
        <v>3560</v>
      </c>
      <c r="I1649" s="11">
        <v>1972</v>
      </c>
      <c r="J1649" s="11">
        <v>2001</v>
      </c>
    </row>
    <row r="1650" spans="1:10" ht="14.5" customHeight="1" x14ac:dyDescent="0.35">
      <c r="A1650" s="11" t="s">
        <v>1987</v>
      </c>
      <c r="B1650" s="11" t="s">
        <v>391</v>
      </c>
      <c r="D1650" s="19" t="s">
        <v>1995</v>
      </c>
      <c r="E1650" s="18" t="s">
        <v>3437</v>
      </c>
      <c r="F1650" s="10">
        <v>1.04</v>
      </c>
      <c r="G1650" s="11" t="s">
        <v>3559</v>
      </c>
      <c r="H1650" s="11" t="s">
        <v>3560</v>
      </c>
      <c r="I1650" s="11">
        <v>1972</v>
      </c>
      <c r="J1650" s="11">
        <v>2001</v>
      </c>
    </row>
    <row r="1651" spans="1:10" ht="14.5" customHeight="1" x14ac:dyDescent="0.35">
      <c r="A1651" s="11" t="s">
        <v>1987</v>
      </c>
      <c r="B1651" s="11" t="s">
        <v>1989</v>
      </c>
      <c r="D1651" s="19" t="s">
        <v>1990</v>
      </c>
      <c r="E1651" s="18" t="s">
        <v>3437</v>
      </c>
      <c r="F1651" s="10">
        <v>1.04</v>
      </c>
      <c r="G1651" s="11" t="s">
        <v>3559</v>
      </c>
      <c r="H1651" s="11" t="s">
        <v>3560</v>
      </c>
      <c r="I1651" s="11">
        <v>1972</v>
      </c>
      <c r="J1651" s="11">
        <v>2001</v>
      </c>
    </row>
    <row r="1652" spans="1:10" ht="14.5" customHeight="1" x14ac:dyDescent="0.35">
      <c r="A1652" s="11" t="s">
        <v>2000</v>
      </c>
      <c r="B1652" s="11" t="s">
        <v>224</v>
      </c>
      <c r="D1652" s="19" t="s">
        <v>2014</v>
      </c>
      <c r="E1652" s="18" t="s">
        <v>3443</v>
      </c>
      <c r="F1652" s="10">
        <v>0.96</v>
      </c>
      <c r="G1652" s="11" t="s">
        <v>3559</v>
      </c>
      <c r="H1652" s="11" t="s">
        <v>3560</v>
      </c>
      <c r="I1652" s="11">
        <v>1972</v>
      </c>
      <c r="J1652" s="11">
        <v>2001</v>
      </c>
    </row>
    <row r="1653" spans="1:10" ht="14.5" customHeight="1" x14ac:dyDescent="0.35">
      <c r="A1653" s="11" t="s">
        <v>2000</v>
      </c>
      <c r="B1653" s="11" t="s">
        <v>625</v>
      </c>
      <c r="D1653" s="19" t="s">
        <v>2005</v>
      </c>
      <c r="E1653" s="18" t="s">
        <v>3443</v>
      </c>
      <c r="F1653" s="10">
        <v>0.96</v>
      </c>
      <c r="G1653" s="11" t="s">
        <v>3559</v>
      </c>
      <c r="H1653" s="11" t="s">
        <v>3560</v>
      </c>
      <c r="I1653" s="11">
        <v>1972</v>
      </c>
      <c r="J1653" s="11">
        <v>2001</v>
      </c>
    </row>
    <row r="1654" spans="1:10" ht="14.5" customHeight="1" x14ac:dyDescent="0.35">
      <c r="A1654" s="11" t="s">
        <v>2000</v>
      </c>
      <c r="B1654" s="11" t="s">
        <v>2018</v>
      </c>
      <c r="D1654" s="19" t="s">
        <v>2019</v>
      </c>
      <c r="E1654" s="18" t="s">
        <v>3443</v>
      </c>
      <c r="F1654" s="10">
        <v>0.96</v>
      </c>
      <c r="G1654" s="11" t="s">
        <v>3559</v>
      </c>
      <c r="H1654" s="11" t="s">
        <v>3560</v>
      </c>
      <c r="I1654" s="11">
        <v>1972</v>
      </c>
      <c r="J1654" s="11">
        <v>2001</v>
      </c>
    </row>
    <row r="1655" spans="1:10" ht="14.5" customHeight="1" x14ac:dyDescent="0.35">
      <c r="A1655" s="11" t="s">
        <v>2000</v>
      </c>
      <c r="B1655" s="11" t="s">
        <v>2016</v>
      </c>
      <c r="D1655" s="19" t="s">
        <v>2017</v>
      </c>
      <c r="E1655" s="18" t="s">
        <v>3443</v>
      </c>
      <c r="F1655" s="10">
        <v>0.96</v>
      </c>
      <c r="G1655" s="11" t="s">
        <v>3559</v>
      </c>
      <c r="H1655" s="11" t="s">
        <v>3560</v>
      </c>
      <c r="I1655" s="11">
        <v>1972</v>
      </c>
      <c r="J1655" s="11">
        <v>2001</v>
      </c>
    </row>
    <row r="1656" spans="1:10" ht="14.5" customHeight="1" x14ac:dyDescent="0.35">
      <c r="A1656" s="11" t="s">
        <v>2000</v>
      </c>
      <c r="B1656" s="11" t="s">
        <v>207</v>
      </c>
      <c r="D1656" s="19" t="s">
        <v>2006</v>
      </c>
      <c r="E1656" s="18" t="s">
        <v>3443</v>
      </c>
      <c r="F1656" s="10">
        <v>0.96</v>
      </c>
      <c r="G1656" s="11" t="s">
        <v>3559</v>
      </c>
      <c r="H1656" s="11" t="s">
        <v>3560</v>
      </c>
      <c r="I1656" s="11">
        <v>1972</v>
      </c>
      <c r="J1656" s="11">
        <v>2001</v>
      </c>
    </row>
    <row r="1657" spans="1:10" ht="14.5" customHeight="1" x14ac:dyDescent="0.35">
      <c r="A1657" s="11" t="s">
        <v>2000</v>
      </c>
      <c r="B1657" s="11" t="s">
        <v>2009</v>
      </c>
      <c r="D1657" s="19" t="s">
        <v>2010</v>
      </c>
      <c r="E1657" s="18" t="s">
        <v>3443</v>
      </c>
      <c r="F1657" s="10">
        <v>0.96</v>
      </c>
      <c r="G1657" s="11" t="s">
        <v>3559</v>
      </c>
      <c r="H1657" s="11" t="s">
        <v>3560</v>
      </c>
      <c r="I1657" s="11">
        <v>1972</v>
      </c>
      <c r="J1657" s="11">
        <v>2001</v>
      </c>
    </row>
    <row r="1658" spans="1:10" ht="14.5" customHeight="1" x14ac:dyDescent="0.35">
      <c r="A1658" s="11" t="s">
        <v>2000</v>
      </c>
      <c r="B1658" s="11" t="s">
        <v>8</v>
      </c>
      <c r="D1658" s="19" t="s">
        <v>2003</v>
      </c>
      <c r="E1658" s="18" t="s">
        <v>3443</v>
      </c>
      <c r="F1658" s="10">
        <v>0.96</v>
      </c>
      <c r="G1658" s="11" t="s">
        <v>3559</v>
      </c>
      <c r="H1658" s="11" t="s">
        <v>3560</v>
      </c>
      <c r="I1658" s="11">
        <v>1972</v>
      </c>
      <c r="J1658" s="11">
        <v>2001</v>
      </c>
    </row>
    <row r="1659" spans="1:10" ht="14.5" customHeight="1" x14ac:dyDescent="0.35">
      <c r="A1659" s="11" t="s">
        <v>2000</v>
      </c>
      <c r="B1659" s="11" t="s">
        <v>190</v>
      </c>
      <c r="D1659" s="19" t="s">
        <v>2015</v>
      </c>
      <c r="E1659" s="18" t="s">
        <v>3443</v>
      </c>
      <c r="F1659" s="10">
        <v>0.96</v>
      </c>
      <c r="G1659" s="11" t="s">
        <v>3559</v>
      </c>
      <c r="H1659" s="11" t="s">
        <v>3560</v>
      </c>
      <c r="I1659" s="11">
        <v>1972</v>
      </c>
      <c r="J1659" s="11">
        <v>2001</v>
      </c>
    </row>
    <row r="1660" spans="1:10" ht="14.5" customHeight="1" x14ac:dyDescent="0.35">
      <c r="A1660" s="11" t="s">
        <v>2000</v>
      </c>
      <c r="B1660" s="11" t="s">
        <v>619</v>
      </c>
      <c r="D1660" s="19" t="s">
        <v>2004</v>
      </c>
      <c r="E1660" s="18" t="s">
        <v>3443</v>
      </c>
      <c r="F1660" s="10">
        <v>0.96</v>
      </c>
      <c r="G1660" s="11" t="s">
        <v>3559</v>
      </c>
      <c r="H1660" s="11" t="s">
        <v>3560</v>
      </c>
      <c r="I1660" s="11">
        <v>1972</v>
      </c>
      <c r="J1660" s="11">
        <v>2001</v>
      </c>
    </row>
    <row r="1661" spans="1:10" ht="14.5" customHeight="1" x14ac:dyDescent="0.35">
      <c r="A1661" s="11" t="s">
        <v>2000</v>
      </c>
      <c r="B1661" s="11" t="s">
        <v>619</v>
      </c>
      <c r="D1661" s="19" t="s">
        <v>2012</v>
      </c>
      <c r="E1661" s="18" t="s">
        <v>3443</v>
      </c>
      <c r="F1661" s="10">
        <v>0.96</v>
      </c>
      <c r="G1661" s="11" t="s">
        <v>3559</v>
      </c>
      <c r="H1661" s="11" t="s">
        <v>3560</v>
      </c>
      <c r="I1661" s="11">
        <v>1972</v>
      </c>
      <c r="J1661" s="11">
        <v>2001</v>
      </c>
    </row>
    <row r="1662" spans="1:10" ht="14.5" customHeight="1" x14ac:dyDescent="0.35">
      <c r="A1662" s="11" t="s">
        <v>2000</v>
      </c>
      <c r="B1662" s="11" t="s">
        <v>2008</v>
      </c>
      <c r="D1662" s="19" t="s">
        <v>2004</v>
      </c>
      <c r="E1662" s="18" t="s">
        <v>3443</v>
      </c>
      <c r="F1662" s="10">
        <v>0.96</v>
      </c>
      <c r="G1662" s="11" t="s">
        <v>3559</v>
      </c>
      <c r="H1662" s="11" t="s">
        <v>3560</v>
      </c>
      <c r="I1662" s="11">
        <v>1972</v>
      </c>
      <c r="J1662" s="11">
        <v>2001</v>
      </c>
    </row>
    <row r="1663" spans="1:10" ht="14.5" customHeight="1" x14ac:dyDescent="0.35">
      <c r="A1663" s="11" t="s">
        <v>2000</v>
      </c>
      <c r="B1663" s="11" t="s">
        <v>2008</v>
      </c>
      <c r="D1663" s="19" t="s">
        <v>2011</v>
      </c>
      <c r="E1663" s="18" t="s">
        <v>3443</v>
      </c>
      <c r="F1663" s="10">
        <v>0.96</v>
      </c>
      <c r="G1663" s="11" t="s">
        <v>3559</v>
      </c>
      <c r="H1663" s="11" t="s">
        <v>3560</v>
      </c>
      <c r="I1663" s="11">
        <v>1972</v>
      </c>
      <c r="J1663" s="11">
        <v>2001</v>
      </c>
    </row>
    <row r="1664" spans="1:10" ht="14.5" customHeight="1" x14ac:dyDescent="0.35">
      <c r="A1664" s="11" t="s">
        <v>2000</v>
      </c>
      <c r="B1664" s="11" t="s">
        <v>2007</v>
      </c>
      <c r="D1664" s="19" t="s">
        <v>2004</v>
      </c>
      <c r="E1664" s="18" t="s">
        <v>3443</v>
      </c>
      <c r="F1664" s="10">
        <v>0.96</v>
      </c>
      <c r="G1664" s="11" t="s">
        <v>3559</v>
      </c>
      <c r="H1664" s="11" t="s">
        <v>3560</v>
      </c>
      <c r="I1664" s="11">
        <v>1972</v>
      </c>
      <c r="J1664" s="11">
        <v>2001</v>
      </c>
    </row>
    <row r="1665" spans="1:10" ht="14.5" customHeight="1" x14ac:dyDescent="0.35">
      <c r="A1665" s="11" t="s">
        <v>2000</v>
      </c>
      <c r="B1665" s="11" t="s">
        <v>2007</v>
      </c>
      <c r="D1665" s="19" t="s">
        <v>2011</v>
      </c>
      <c r="E1665" s="18" t="s">
        <v>3443</v>
      </c>
      <c r="F1665" s="10">
        <v>0.96</v>
      </c>
      <c r="G1665" s="11" t="s">
        <v>3559</v>
      </c>
      <c r="H1665" s="11" t="s">
        <v>3560</v>
      </c>
      <c r="I1665" s="11">
        <v>1972</v>
      </c>
      <c r="J1665" s="11">
        <v>2001</v>
      </c>
    </row>
    <row r="1666" spans="1:10" ht="14.5" customHeight="1" x14ac:dyDescent="0.35">
      <c r="A1666" s="11" t="s">
        <v>2000</v>
      </c>
      <c r="B1666" s="11" t="s">
        <v>209</v>
      </c>
      <c r="D1666" s="19" t="s">
        <v>2004</v>
      </c>
      <c r="E1666" s="18" t="s">
        <v>3443</v>
      </c>
      <c r="F1666" s="10">
        <v>0.96</v>
      </c>
      <c r="G1666" s="11" t="s">
        <v>3559</v>
      </c>
      <c r="H1666" s="11" t="s">
        <v>3560</v>
      </c>
      <c r="I1666" s="11">
        <v>1972</v>
      </c>
      <c r="J1666" s="11">
        <v>2001</v>
      </c>
    </row>
    <row r="1667" spans="1:10" ht="14.5" customHeight="1" x14ac:dyDescent="0.35">
      <c r="A1667" s="11" t="s">
        <v>2000</v>
      </c>
      <c r="B1667" s="11" t="s">
        <v>209</v>
      </c>
      <c r="D1667" s="19" t="s">
        <v>2013</v>
      </c>
      <c r="E1667" s="18" t="s">
        <v>3443</v>
      </c>
      <c r="F1667" s="10">
        <v>0.96</v>
      </c>
      <c r="G1667" s="11" t="s">
        <v>3559</v>
      </c>
      <c r="H1667" s="11" t="s">
        <v>3560</v>
      </c>
      <c r="I1667" s="11">
        <v>1972</v>
      </c>
      <c r="J1667" s="11">
        <v>2001</v>
      </c>
    </row>
    <row r="1668" spans="1:10" ht="14.5" customHeight="1" x14ac:dyDescent="0.35">
      <c r="A1668" s="11" t="s">
        <v>2000</v>
      </c>
      <c r="B1668" s="11" t="s">
        <v>1993</v>
      </c>
      <c r="D1668" s="19" t="s">
        <v>2004</v>
      </c>
      <c r="E1668" s="18" t="s">
        <v>3443</v>
      </c>
      <c r="F1668" s="10">
        <v>0.96</v>
      </c>
      <c r="G1668" s="11" t="s">
        <v>3559</v>
      </c>
      <c r="H1668" s="11" t="s">
        <v>3560</v>
      </c>
      <c r="I1668" s="11">
        <v>1972</v>
      </c>
      <c r="J1668" s="11">
        <v>2001</v>
      </c>
    </row>
    <row r="1669" spans="1:10" ht="14.5" customHeight="1" x14ac:dyDescent="0.35">
      <c r="A1669" s="11" t="s">
        <v>2000</v>
      </c>
      <c r="B1669" s="11" t="s">
        <v>2001</v>
      </c>
      <c r="D1669" s="19" t="s">
        <v>2002</v>
      </c>
      <c r="E1669" s="18" t="s">
        <v>3443</v>
      </c>
      <c r="F1669" s="10">
        <v>0.96</v>
      </c>
      <c r="G1669" s="11" t="s">
        <v>3559</v>
      </c>
      <c r="H1669" s="11" t="s">
        <v>3560</v>
      </c>
      <c r="I1669" s="11">
        <v>1972</v>
      </c>
      <c r="J1669" s="11">
        <v>2001</v>
      </c>
    </row>
    <row r="1670" spans="1:10" ht="14.5" customHeight="1" x14ac:dyDescent="0.35">
      <c r="A1670" s="11" t="s">
        <v>2020</v>
      </c>
      <c r="B1670" s="11" t="s">
        <v>2028</v>
      </c>
      <c r="D1670" s="19" t="s">
        <v>2029</v>
      </c>
      <c r="E1670" s="18" t="s">
        <v>3444</v>
      </c>
      <c r="F1670" s="10">
        <v>0.82099999999999995</v>
      </c>
      <c r="G1670" s="11" t="s">
        <v>3561</v>
      </c>
      <c r="H1670" s="11" t="s">
        <v>3502</v>
      </c>
      <c r="I1670" s="11">
        <v>1965</v>
      </c>
      <c r="J1670" s="11">
        <v>2005</v>
      </c>
    </row>
    <row r="1671" spans="1:10" ht="14.5" customHeight="1" x14ac:dyDescent="0.35">
      <c r="A1671" s="11" t="s">
        <v>2020</v>
      </c>
      <c r="B1671" s="11" t="s">
        <v>156</v>
      </c>
      <c r="D1671" s="19" t="s">
        <v>2026</v>
      </c>
      <c r="E1671" s="18" t="s">
        <v>3444</v>
      </c>
      <c r="F1671" s="10">
        <v>0.82099999999999995</v>
      </c>
      <c r="G1671" s="11" t="s">
        <v>3561</v>
      </c>
      <c r="H1671" s="11" t="s">
        <v>3502</v>
      </c>
      <c r="I1671" s="11">
        <v>1965</v>
      </c>
      <c r="J1671" s="11">
        <v>2005</v>
      </c>
    </row>
    <row r="1672" spans="1:10" ht="14.5" customHeight="1" x14ac:dyDescent="0.35">
      <c r="A1672" s="11" t="s">
        <v>2020</v>
      </c>
      <c r="B1672" s="11" t="s">
        <v>546</v>
      </c>
      <c r="D1672" s="19" t="s">
        <v>2025</v>
      </c>
      <c r="E1672" s="18" t="s">
        <v>3444</v>
      </c>
      <c r="F1672" s="10">
        <v>0.82099999999999995</v>
      </c>
      <c r="G1672" s="11" t="s">
        <v>3561</v>
      </c>
      <c r="H1672" s="11" t="s">
        <v>3502</v>
      </c>
      <c r="I1672" s="11">
        <v>1965</v>
      </c>
      <c r="J1672" s="11">
        <v>2005</v>
      </c>
    </row>
    <row r="1673" spans="1:10" ht="14.5" customHeight="1" x14ac:dyDescent="0.35">
      <c r="A1673" s="11" t="s">
        <v>2020</v>
      </c>
      <c r="B1673" s="11" t="s">
        <v>8</v>
      </c>
      <c r="D1673" s="19" t="s">
        <v>2024</v>
      </c>
      <c r="E1673" s="18" t="s">
        <v>3444</v>
      </c>
      <c r="F1673" s="10">
        <v>0.82099999999999995</v>
      </c>
      <c r="G1673" s="11" t="s">
        <v>3561</v>
      </c>
      <c r="H1673" s="11" t="s">
        <v>3502</v>
      </c>
      <c r="I1673" s="11">
        <v>1965</v>
      </c>
      <c r="J1673" s="11">
        <v>2005</v>
      </c>
    </row>
    <row r="1674" spans="1:10" ht="14.5" customHeight="1" x14ac:dyDescent="0.35">
      <c r="A1674" s="11" t="s">
        <v>2020</v>
      </c>
      <c r="B1674" s="11" t="s">
        <v>2027</v>
      </c>
      <c r="D1674" s="19" t="s">
        <v>2023</v>
      </c>
      <c r="E1674" s="18" t="s">
        <v>3444</v>
      </c>
      <c r="F1674" s="10">
        <v>0.82099999999999995</v>
      </c>
      <c r="G1674" s="11" t="s">
        <v>3561</v>
      </c>
      <c r="H1674" s="11" t="s">
        <v>3502</v>
      </c>
      <c r="I1674" s="11">
        <v>1965</v>
      </c>
      <c r="J1674" s="11">
        <v>2005</v>
      </c>
    </row>
    <row r="1675" spans="1:10" ht="14.5" customHeight="1" x14ac:dyDescent="0.35">
      <c r="A1675" s="11" t="s">
        <v>2020</v>
      </c>
      <c r="B1675" s="11" t="s">
        <v>147</v>
      </c>
      <c r="D1675" s="19" t="s">
        <v>2023</v>
      </c>
      <c r="E1675" s="18" t="s">
        <v>3444</v>
      </c>
      <c r="F1675" s="10">
        <v>0.82099999999999995</v>
      </c>
      <c r="G1675" s="11" t="s">
        <v>3561</v>
      </c>
      <c r="H1675" s="11" t="s">
        <v>3502</v>
      </c>
      <c r="I1675" s="11">
        <v>1965</v>
      </c>
      <c r="J1675" s="11">
        <v>2005</v>
      </c>
    </row>
    <row r="1676" spans="1:10" ht="14.5" customHeight="1" x14ac:dyDescent="0.35">
      <c r="A1676" s="11" t="s">
        <v>2020</v>
      </c>
      <c r="B1676" s="11" t="s">
        <v>549</v>
      </c>
      <c r="D1676" s="19" t="s">
        <v>2023</v>
      </c>
      <c r="E1676" s="18" t="s">
        <v>3444</v>
      </c>
      <c r="F1676" s="10">
        <v>0.82099999999999995</v>
      </c>
      <c r="G1676" s="11" t="s">
        <v>3561</v>
      </c>
      <c r="H1676" s="11" t="s">
        <v>3502</v>
      </c>
      <c r="I1676" s="11">
        <v>1965</v>
      </c>
      <c r="J1676" s="11">
        <v>2005</v>
      </c>
    </row>
    <row r="1677" spans="1:10" ht="14.5" customHeight="1" x14ac:dyDescent="0.35">
      <c r="A1677" s="11" t="s">
        <v>2020</v>
      </c>
      <c r="B1677" s="11" t="s">
        <v>2021</v>
      </c>
      <c r="D1677" s="19" t="s">
        <v>2022</v>
      </c>
      <c r="E1677" s="18" t="s">
        <v>3444</v>
      </c>
      <c r="F1677" s="10">
        <v>0.82099999999999995</v>
      </c>
      <c r="G1677" s="11" t="s">
        <v>3561</v>
      </c>
      <c r="H1677" s="11" t="s">
        <v>3502</v>
      </c>
      <c r="I1677" s="11">
        <v>1965</v>
      </c>
      <c r="J1677" s="11">
        <v>2005</v>
      </c>
    </row>
    <row r="1678" spans="1:10" ht="14.5" customHeight="1" x14ac:dyDescent="0.35">
      <c r="A1678" s="11" t="s">
        <v>2030</v>
      </c>
      <c r="B1678" s="11" t="s">
        <v>33</v>
      </c>
      <c r="D1678" s="19" t="s">
        <v>2032</v>
      </c>
      <c r="E1678" s="18" t="s">
        <v>3445</v>
      </c>
      <c r="F1678" s="10">
        <v>3.117</v>
      </c>
    </row>
    <row r="1679" spans="1:10" ht="14.5" customHeight="1" x14ac:dyDescent="0.35">
      <c r="A1679" s="11" t="s">
        <v>2030</v>
      </c>
      <c r="B1679" s="11" t="s">
        <v>33</v>
      </c>
      <c r="D1679" s="19" t="s">
        <v>2033</v>
      </c>
      <c r="E1679" s="18" t="s">
        <v>3445</v>
      </c>
      <c r="F1679" s="10">
        <v>3.117</v>
      </c>
    </row>
    <row r="1680" spans="1:10" ht="14.5" customHeight="1" x14ac:dyDescent="0.35">
      <c r="A1680" s="11" t="s">
        <v>2030</v>
      </c>
      <c r="B1680" s="11" t="s">
        <v>33</v>
      </c>
      <c r="D1680" s="19" t="s">
        <v>2034</v>
      </c>
      <c r="E1680" s="18" t="s">
        <v>3445</v>
      </c>
      <c r="F1680" s="10">
        <v>3.117</v>
      </c>
    </row>
    <row r="1681" spans="1:10" ht="14.5" customHeight="1" x14ac:dyDescent="0.35">
      <c r="A1681" s="11" t="s">
        <v>2030</v>
      </c>
      <c r="B1681" s="11" t="s">
        <v>33</v>
      </c>
      <c r="D1681" s="19" t="s">
        <v>2035</v>
      </c>
      <c r="E1681" s="18" t="s">
        <v>3445</v>
      </c>
      <c r="F1681" s="10">
        <v>3.117</v>
      </c>
    </row>
    <row r="1682" spans="1:10" ht="14.5" customHeight="1" x14ac:dyDescent="0.35">
      <c r="A1682" s="11" t="s">
        <v>2030</v>
      </c>
      <c r="B1682" s="11" t="s">
        <v>8</v>
      </c>
      <c r="D1682" s="19" t="s">
        <v>2031</v>
      </c>
      <c r="E1682" s="18" t="s">
        <v>3445</v>
      </c>
      <c r="F1682" s="10">
        <v>3.117</v>
      </c>
    </row>
    <row r="1683" spans="1:10" ht="14.5" customHeight="1" x14ac:dyDescent="0.35">
      <c r="A1683" s="11" t="s">
        <v>2036</v>
      </c>
      <c r="B1683" s="11" t="s">
        <v>524</v>
      </c>
      <c r="D1683" s="19" t="s">
        <v>2043</v>
      </c>
      <c r="E1683" s="18" t="s">
        <v>3446</v>
      </c>
      <c r="F1683" s="10">
        <v>2.0750000000000002</v>
      </c>
      <c r="G1683" s="19" t="s">
        <v>3562</v>
      </c>
      <c r="H1683" s="11" t="s">
        <v>3502</v>
      </c>
      <c r="I1683" s="11">
        <v>2014</v>
      </c>
      <c r="J1683" s="11">
        <v>2014</v>
      </c>
    </row>
    <row r="1684" spans="1:10" ht="14.5" customHeight="1" x14ac:dyDescent="0.35">
      <c r="A1684" s="11" t="s">
        <v>2036</v>
      </c>
      <c r="B1684" s="11" t="s">
        <v>524</v>
      </c>
      <c r="D1684" s="11" t="s">
        <v>2044</v>
      </c>
      <c r="E1684" s="18" t="s">
        <v>3446</v>
      </c>
      <c r="F1684" s="10">
        <v>2.0750000000000002</v>
      </c>
      <c r="G1684" s="19" t="s">
        <v>3562</v>
      </c>
      <c r="H1684" s="11" t="s">
        <v>3502</v>
      </c>
      <c r="I1684" s="11">
        <v>2014</v>
      </c>
      <c r="J1684" s="11">
        <v>2014</v>
      </c>
    </row>
    <row r="1685" spans="1:10" ht="14.5" customHeight="1" x14ac:dyDescent="0.35">
      <c r="A1685" s="11" t="s">
        <v>2036</v>
      </c>
      <c r="B1685" s="11" t="s">
        <v>1531</v>
      </c>
      <c r="D1685" s="19" t="s">
        <v>2043</v>
      </c>
      <c r="E1685" s="18" t="s">
        <v>3446</v>
      </c>
      <c r="F1685" s="10">
        <v>2.0750000000000002</v>
      </c>
      <c r="G1685" s="19" t="s">
        <v>3562</v>
      </c>
      <c r="H1685" s="11" t="s">
        <v>3502</v>
      </c>
      <c r="I1685" s="11">
        <v>2014</v>
      </c>
      <c r="J1685" s="11">
        <v>2014</v>
      </c>
    </row>
    <row r="1686" spans="1:10" ht="14.5" customHeight="1" x14ac:dyDescent="0.35">
      <c r="A1686" s="11" t="s">
        <v>2036</v>
      </c>
      <c r="B1686" s="11" t="s">
        <v>154</v>
      </c>
      <c r="D1686" s="19" t="s">
        <v>2043</v>
      </c>
      <c r="E1686" s="18" t="s">
        <v>3446</v>
      </c>
      <c r="F1686" s="10">
        <v>2.0750000000000002</v>
      </c>
      <c r="G1686" s="19" t="s">
        <v>3562</v>
      </c>
      <c r="H1686" s="11" t="s">
        <v>3502</v>
      </c>
      <c r="I1686" s="11">
        <v>2014</v>
      </c>
      <c r="J1686" s="11">
        <v>2014</v>
      </c>
    </row>
    <row r="1687" spans="1:10" ht="14.5" customHeight="1" x14ac:dyDescent="0.35">
      <c r="A1687" s="11" t="s">
        <v>2036</v>
      </c>
      <c r="B1687" s="11" t="s">
        <v>8</v>
      </c>
      <c r="D1687" s="19" t="s">
        <v>2041</v>
      </c>
      <c r="E1687" s="18" t="s">
        <v>3446</v>
      </c>
      <c r="F1687" s="10">
        <v>2.0750000000000002</v>
      </c>
      <c r="G1687" s="19" t="s">
        <v>3562</v>
      </c>
      <c r="H1687" s="11" t="s">
        <v>3502</v>
      </c>
      <c r="I1687" s="11">
        <v>2014</v>
      </c>
      <c r="J1687" s="11">
        <v>2014</v>
      </c>
    </row>
    <row r="1688" spans="1:10" ht="14.5" customHeight="1" x14ac:dyDescent="0.35">
      <c r="A1688" s="11" t="s">
        <v>2036</v>
      </c>
      <c r="B1688" s="11" t="s">
        <v>8</v>
      </c>
      <c r="D1688" s="19" t="s">
        <v>2042</v>
      </c>
      <c r="E1688" s="18" t="s">
        <v>3446</v>
      </c>
      <c r="F1688" s="10">
        <v>2.0750000000000002</v>
      </c>
      <c r="G1688" s="19" t="s">
        <v>3562</v>
      </c>
      <c r="H1688" s="11" t="s">
        <v>3502</v>
      </c>
      <c r="I1688" s="11">
        <v>2014</v>
      </c>
      <c r="J1688" s="11">
        <v>2014</v>
      </c>
    </row>
    <row r="1689" spans="1:10" ht="14.5" customHeight="1" x14ac:dyDescent="0.35">
      <c r="A1689" s="11" t="s">
        <v>2036</v>
      </c>
      <c r="B1689" s="11" t="s">
        <v>540</v>
      </c>
      <c r="D1689" s="19" t="s">
        <v>2040</v>
      </c>
      <c r="E1689" s="18" t="s">
        <v>3446</v>
      </c>
      <c r="F1689" s="10">
        <v>2.0750000000000002</v>
      </c>
      <c r="G1689" s="19" t="s">
        <v>3562</v>
      </c>
      <c r="H1689" s="11" t="s">
        <v>3502</v>
      </c>
      <c r="I1689" s="11">
        <v>2014</v>
      </c>
      <c r="J1689" s="11">
        <v>2014</v>
      </c>
    </row>
    <row r="1690" spans="1:10" ht="14.5" customHeight="1" x14ac:dyDescent="0.35">
      <c r="A1690" s="11" t="s">
        <v>2036</v>
      </c>
      <c r="B1690" s="11" t="s">
        <v>1533</v>
      </c>
      <c r="D1690" s="19" t="s">
        <v>2040</v>
      </c>
      <c r="E1690" s="18" t="s">
        <v>3446</v>
      </c>
      <c r="F1690" s="10">
        <v>2.0750000000000002</v>
      </c>
      <c r="G1690" s="19" t="s">
        <v>3562</v>
      </c>
      <c r="H1690" s="11" t="s">
        <v>3502</v>
      </c>
      <c r="I1690" s="11">
        <v>2014</v>
      </c>
      <c r="J1690" s="11">
        <v>2014</v>
      </c>
    </row>
    <row r="1691" spans="1:10" ht="14.5" customHeight="1" x14ac:dyDescent="0.35">
      <c r="A1691" s="11" t="s">
        <v>2036</v>
      </c>
      <c r="B1691" s="11" t="s">
        <v>198</v>
      </c>
      <c r="D1691" s="19" t="s">
        <v>2040</v>
      </c>
      <c r="E1691" s="18" t="s">
        <v>3446</v>
      </c>
      <c r="F1691" s="10">
        <v>2.0750000000000002</v>
      </c>
      <c r="G1691" s="19" t="s">
        <v>3562</v>
      </c>
      <c r="H1691" s="11" t="s">
        <v>3502</v>
      </c>
      <c r="I1691" s="11">
        <v>2014</v>
      </c>
      <c r="J1691" s="11">
        <v>2014</v>
      </c>
    </row>
    <row r="1692" spans="1:10" ht="14.5" customHeight="1" x14ac:dyDescent="0.35">
      <c r="A1692" s="11" t="s">
        <v>2036</v>
      </c>
      <c r="B1692" s="11" t="s">
        <v>2037</v>
      </c>
      <c r="D1692" s="19" t="s">
        <v>2038</v>
      </c>
      <c r="E1692" s="18" t="s">
        <v>3446</v>
      </c>
      <c r="F1692" s="10">
        <v>2.0750000000000002</v>
      </c>
      <c r="G1692" s="19" t="s">
        <v>3562</v>
      </c>
      <c r="H1692" s="11" t="s">
        <v>3502</v>
      </c>
      <c r="I1692" s="11">
        <v>2014</v>
      </c>
      <c r="J1692" s="11">
        <v>2014</v>
      </c>
    </row>
    <row r="1693" spans="1:10" ht="14.5" customHeight="1" x14ac:dyDescent="0.35">
      <c r="A1693" s="11" t="s">
        <v>2036</v>
      </c>
      <c r="B1693" s="11" t="s">
        <v>2037</v>
      </c>
      <c r="D1693" s="19" t="s">
        <v>2039</v>
      </c>
      <c r="E1693" s="18" t="s">
        <v>3446</v>
      </c>
      <c r="F1693" s="10">
        <v>2.0750000000000002</v>
      </c>
      <c r="G1693" s="19" t="s">
        <v>3562</v>
      </c>
      <c r="H1693" s="11" t="s">
        <v>3502</v>
      </c>
      <c r="I1693" s="11">
        <v>2014</v>
      </c>
      <c r="J1693" s="11">
        <v>2014</v>
      </c>
    </row>
    <row r="1694" spans="1:10" ht="14.5" customHeight="1" x14ac:dyDescent="0.35">
      <c r="A1694" s="11" t="s">
        <v>2045</v>
      </c>
      <c r="B1694" s="11" t="s">
        <v>224</v>
      </c>
      <c r="D1694" s="19" t="s">
        <v>2059</v>
      </c>
      <c r="E1694" s="18" t="s">
        <v>3447</v>
      </c>
      <c r="F1694" s="10">
        <v>0.504</v>
      </c>
      <c r="G1694" s="19" t="s">
        <v>121</v>
      </c>
      <c r="H1694" s="11" t="s">
        <v>3506</v>
      </c>
      <c r="I1694" s="11">
        <v>2007</v>
      </c>
      <c r="J1694" s="11">
        <v>2007</v>
      </c>
    </row>
    <row r="1695" spans="1:10" ht="14.5" customHeight="1" x14ac:dyDescent="0.35">
      <c r="A1695" s="11" t="s">
        <v>2045</v>
      </c>
      <c r="B1695" s="11" t="s">
        <v>24</v>
      </c>
      <c r="D1695" s="19" t="s">
        <v>2058</v>
      </c>
      <c r="E1695" s="18" t="s">
        <v>3447</v>
      </c>
      <c r="F1695" s="10">
        <v>0.504</v>
      </c>
      <c r="G1695" s="19" t="s">
        <v>121</v>
      </c>
      <c r="H1695" s="11" t="s">
        <v>3506</v>
      </c>
      <c r="I1695" s="11">
        <v>2007</v>
      </c>
      <c r="J1695" s="11">
        <v>2007</v>
      </c>
    </row>
    <row r="1696" spans="1:10" ht="14.5" customHeight="1" x14ac:dyDescent="0.35">
      <c r="A1696" s="11" t="s">
        <v>2045</v>
      </c>
      <c r="B1696" s="11" t="s">
        <v>25</v>
      </c>
      <c r="D1696" s="19" t="s">
        <v>2057</v>
      </c>
      <c r="E1696" s="18" t="s">
        <v>3447</v>
      </c>
      <c r="F1696" s="10">
        <v>0.504</v>
      </c>
      <c r="G1696" s="19" t="s">
        <v>121</v>
      </c>
      <c r="H1696" s="11" t="s">
        <v>3506</v>
      </c>
      <c r="I1696" s="11">
        <v>2007</v>
      </c>
      <c r="J1696" s="11">
        <v>2007</v>
      </c>
    </row>
    <row r="1697" spans="1:10" ht="14.5" customHeight="1" x14ac:dyDescent="0.35">
      <c r="A1697" s="11" t="s">
        <v>2045</v>
      </c>
      <c r="B1697" s="11" t="s">
        <v>33</v>
      </c>
      <c r="D1697" s="19" t="s">
        <v>2053</v>
      </c>
      <c r="E1697" s="18" t="s">
        <v>3447</v>
      </c>
      <c r="F1697" s="10">
        <v>0.504</v>
      </c>
      <c r="G1697" s="19" t="s">
        <v>121</v>
      </c>
      <c r="H1697" s="11" t="s">
        <v>3506</v>
      </c>
      <c r="I1697" s="11">
        <v>2007</v>
      </c>
      <c r="J1697" s="11">
        <v>2007</v>
      </c>
    </row>
    <row r="1698" spans="1:10" ht="14.5" customHeight="1" x14ac:dyDescent="0.35">
      <c r="A1698" s="11" t="s">
        <v>2045</v>
      </c>
      <c r="B1698" s="11" t="s">
        <v>33</v>
      </c>
      <c r="D1698" s="19" t="s">
        <v>2054</v>
      </c>
      <c r="E1698" s="18" t="s">
        <v>3447</v>
      </c>
      <c r="F1698" s="10">
        <v>0.504</v>
      </c>
      <c r="G1698" s="19" t="s">
        <v>121</v>
      </c>
      <c r="H1698" s="11" t="s">
        <v>3506</v>
      </c>
      <c r="I1698" s="11">
        <v>2007</v>
      </c>
      <c r="J1698" s="11">
        <v>2007</v>
      </c>
    </row>
    <row r="1699" spans="1:10" ht="14.5" customHeight="1" x14ac:dyDescent="0.35">
      <c r="A1699" s="11" t="s">
        <v>2045</v>
      </c>
      <c r="B1699" s="11" t="s">
        <v>8</v>
      </c>
      <c r="D1699" s="19" t="s">
        <v>2046</v>
      </c>
      <c r="E1699" s="18" t="s">
        <v>3447</v>
      </c>
      <c r="F1699" s="10">
        <v>0.504</v>
      </c>
      <c r="G1699" s="19" t="s">
        <v>121</v>
      </c>
      <c r="H1699" s="11" t="s">
        <v>3506</v>
      </c>
      <c r="I1699" s="11">
        <v>2007</v>
      </c>
      <c r="J1699" s="11">
        <v>2007</v>
      </c>
    </row>
    <row r="1700" spans="1:10" ht="14.5" customHeight="1" x14ac:dyDescent="0.35">
      <c r="A1700" s="11" t="s">
        <v>2045</v>
      </c>
      <c r="B1700" s="11" t="s">
        <v>190</v>
      </c>
      <c r="D1700" s="19" t="s">
        <v>2051</v>
      </c>
      <c r="E1700" s="18" t="s">
        <v>3447</v>
      </c>
      <c r="F1700" s="10">
        <v>0.504</v>
      </c>
      <c r="G1700" s="19" t="s">
        <v>121</v>
      </c>
      <c r="H1700" s="11" t="s">
        <v>3506</v>
      </c>
      <c r="I1700" s="11">
        <v>2007</v>
      </c>
      <c r="J1700" s="11">
        <v>2007</v>
      </c>
    </row>
    <row r="1701" spans="1:10" ht="14.5" customHeight="1" x14ac:dyDescent="0.35">
      <c r="A1701" s="11" t="s">
        <v>2045</v>
      </c>
      <c r="B1701" s="11" t="s">
        <v>10</v>
      </c>
      <c r="D1701" s="19" t="s">
        <v>2052</v>
      </c>
      <c r="E1701" s="18" t="s">
        <v>3447</v>
      </c>
      <c r="F1701" s="10">
        <v>0.504</v>
      </c>
      <c r="G1701" s="19" t="s">
        <v>121</v>
      </c>
      <c r="H1701" s="11" t="s">
        <v>3506</v>
      </c>
      <c r="I1701" s="11">
        <v>2007</v>
      </c>
      <c r="J1701" s="11">
        <v>2007</v>
      </c>
    </row>
    <row r="1702" spans="1:10" ht="14.5" customHeight="1" x14ac:dyDescent="0.35">
      <c r="A1702" s="11" t="s">
        <v>2045</v>
      </c>
      <c r="B1702" s="11" t="s">
        <v>2055</v>
      </c>
      <c r="D1702" s="19" t="s">
        <v>2056</v>
      </c>
      <c r="E1702" s="18" t="s">
        <v>3447</v>
      </c>
      <c r="F1702" s="10">
        <v>0.504</v>
      </c>
      <c r="G1702" s="19" t="s">
        <v>121</v>
      </c>
      <c r="H1702" s="11" t="s">
        <v>3506</v>
      </c>
      <c r="I1702" s="11">
        <v>2007</v>
      </c>
      <c r="J1702" s="11">
        <v>2007</v>
      </c>
    </row>
    <row r="1703" spans="1:10" ht="14.5" customHeight="1" x14ac:dyDescent="0.35">
      <c r="A1703" s="11" t="s">
        <v>2045</v>
      </c>
      <c r="B1703" s="11" t="s">
        <v>2047</v>
      </c>
      <c r="D1703" s="19" t="s">
        <v>2048</v>
      </c>
      <c r="E1703" s="18" t="s">
        <v>3447</v>
      </c>
      <c r="F1703" s="10">
        <v>0.504</v>
      </c>
      <c r="G1703" s="19" t="s">
        <v>121</v>
      </c>
      <c r="H1703" s="11" t="s">
        <v>3506</v>
      </c>
      <c r="I1703" s="11">
        <v>2007</v>
      </c>
      <c r="J1703" s="11">
        <v>2007</v>
      </c>
    </row>
    <row r="1704" spans="1:10" ht="14.5" customHeight="1" x14ac:dyDescent="0.35">
      <c r="A1704" s="11" t="s">
        <v>2045</v>
      </c>
      <c r="B1704" s="11" t="s">
        <v>2047</v>
      </c>
      <c r="C1704" s="11" t="s">
        <v>2049</v>
      </c>
      <c r="D1704" s="19" t="s">
        <v>2050</v>
      </c>
      <c r="E1704" s="18" t="s">
        <v>3447</v>
      </c>
      <c r="F1704" s="10">
        <v>0.504</v>
      </c>
      <c r="G1704" s="19" t="s">
        <v>121</v>
      </c>
      <c r="H1704" s="11" t="s">
        <v>3506</v>
      </c>
      <c r="I1704" s="11">
        <v>2007</v>
      </c>
      <c r="J1704" s="11">
        <v>2007</v>
      </c>
    </row>
    <row r="1705" spans="1:10" ht="14.5" customHeight="1" x14ac:dyDescent="0.35">
      <c r="A1705" s="11" t="s">
        <v>2060</v>
      </c>
      <c r="B1705" s="11" t="s">
        <v>2074</v>
      </c>
      <c r="D1705" s="19" t="s">
        <v>2075</v>
      </c>
      <c r="E1705" s="18" t="s">
        <v>3448</v>
      </c>
      <c r="F1705" s="10" t="s">
        <v>3374</v>
      </c>
      <c r="G1705" s="19" t="s">
        <v>3502</v>
      </c>
      <c r="H1705" s="11" t="s">
        <v>3502</v>
      </c>
      <c r="I1705" s="11">
        <v>1993</v>
      </c>
      <c r="J1705" s="11">
        <v>2002</v>
      </c>
    </row>
    <row r="1706" spans="1:10" ht="14.5" customHeight="1" x14ac:dyDescent="0.35">
      <c r="A1706" s="11" t="s">
        <v>2060</v>
      </c>
      <c r="B1706" s="11" t="s">
        <v>524</v>
      </c>
      <c r="D1706" s="19" t="s">
        <v>2085</v>
      </c>
      <c r="E1706" s="18" t="s">
        <v>3448</v>
      </c>
      <c r="F1706" s="10" t="s">
        <v>3374</v>
      </c>
      <c r="G1706" s="19" t="s">
        <v>3502</v>
      </c>
      <c r="H1706" s="11" t="s">
        <v>3502</v>
      </c>
      <c r="I1706" s="11">
        <v>1993</v>
      </c>
      <c r="J1706" s="11">
        <v>2002</v>
      </c>
    </row>
    <row r="1707" spans="1:10" ht="14.5" customHeight="1" x14ac:dyDescent="0.35">
      <c r="A1707" s="11" t="s">
        <v>2060</v>
      </c>
      <c r="B1707" s="11" t="s">
        <v>90</v>
      </c>
      <c r="D1707" s="19" t="s">
        <v>2096</v>
      </c>
      <c r="E1707" s="18" t="s">
        <v>3448</v>
      </c>
      <c r="F1707" s="10" t="s">
        <v>3374</v>
      </c>
      <c r="G1707" s="19" t="s">
        <v>3502</v>
      </c>
      <c r="H1707" s="11" t="s">
        <v>3502</v>
      </c>
      <c r="I1707" s="11">
        <v>1993</v>
      </c>
      <c r="J1707" s="11">
        <v>2002</v>
      </c>
    </row>
    <row r="1708" spans="1:10" ht="14.5" customHeight="1" x14ac:dyDescent="0.35">
      <c r="A1708" s="11" t="s">
        <v>2060</v>
      </c>
      <c r="B1708" s="11" t="s">
        <v>2099</v>
      </c>
      <c r="D1708" s="19" t="s">
        <v>2100</v>
      </c>
      <c r="E1708" s="18" t="s">
        <v>3448</v>
      </c>
      <c r="F1708" s="10" t="s">
        <v>3374</v>
      </c>
      <c r="G1708" s="19" t="s">
        <v>3502</v>
      </c>
      <c r="H1708" s="11" t="s">
        <v>3502</v>
      </c>
      <c r="I1708" s="11">
        <v>1993</v>
      </c>
      <c r="J1708" s="11">
        <v>2002</v>
      </c>
    </row>
    <row r="1709" spans="1:10" ht="14.5" customHeight="1" x14ac:dyDescent="0.35">
      <c r="A1709" s="11" t="s">
        <v>2060</v>
      </c>
      <c r="B1709" s="11" t="s">
        <v>57</v>
      </c>
      <c r="D1709" s="19" t="s">
        <v>2084</v>
      </c>
      <c r="E1709" s="18" t="s">
        <v>3448</v>
      </c>
      <c r="F1709" s="10" t="s">
        <v>3374</v>
      </c>
      <c r="G1709" s="19" t="s">
        <v>3502</v>
      </c>
      <c r="H1709" s="11" t="s">
        <v>3502</v>
      </c>
      <c r="I1709" s="11">
        <v>1993</v>
      </c>
      <c r="J1709" s="11">
        <v>2002</v>
      </c>
    </row>
    <row r="1710" spans="1:10" ht="14.5" customHeight="1" x14ac:dyDescent="0.35">
      <c r="A1710" s="11" t="s">
        <v>2060</v>
      </c>
      <c r="B1710" s="11" t="s">
        <v>791</v>
      </c>
      <c r="D1710" s="19" t="s">
        <v>2082</v>
      </c>
      <c r="E1710" s="18" t="s">
        <v>3448</v>
      </c>
      <c r="F1710" s="10" t="s">
        <v>3374</v>
      </c>
      <c r="G1710" s="19" t="s">
        <v>3502</v>
      </c>
      <c r="H1710" s="11" t="s">
        <v>3502</v>
      </c>
      <c r="I1710" s="11">
        <v>1993</v>
      </c>
      <c r="J1710" s="11">
        <v>2002</v>
      </c>
    </row>
    <row r="1711" spans="1:10" ht="14.5" customHeight="1" x14ac:dyDescent="0.35">
      <c r="A1711" s="11" t="s">
        <v>2060</v>
      </c>
      <c r="B1711" s="11" t="s">
        <v>791</v>
      </c>
      <c r="D1711" s="19" t="s">
        <v>2083</v>
      </c>
      <c r="E1711" s="18" t="s">
        <v>3448</v>
      </c>
      <c r="F1711" s="10" t="s">
        <v>3374</v>
      </c>
      <c r="G1711" s="19" t="s">
        <v>3502</v>
      </c>
      <c r="H1711" s="11" t="s">
        <v>3502</v>
      </c>
      <c r="I1711" s="11">
        <v>1993</v>
      </c>
      <c r="J1711" s="11">
        <v>2002</v>
      </c>
    </row>
    <row r="1712" spans="1:10" ht="14.5" customHeight="1" x14ac:dyDescent="0.35">
      <c r="A1712" s="11" t="s">
        <v>2060</v>
      </c>
      <c r="B1712" s="11" t="s">
        <v>24</v>
      </c>
      <c r="D1712" s="19" t="s">
        <v>2073</v>
      </c>
      <c r="E1712" s="18" t="s">
        <v>3448</v>
      </c>
      <c r="F1712" s="10" t="s">
        <v>3374</v>
      </c>
      <c r="G1712" s="19" t="s">
        <v>3502</v>
      </c>
      <c r="H1712" s="11" t="s">
        <v>3502</v>
      </c>
      <c r="I1712" s="11">
        <v>1993</v>
      </c>
      <c r="J1712" s="11">
        <v>2002</v>
      </c>
    </row>
    <row r="1713" spans="1:10" ht="14.5" customHeight="1" x14ac:dyDescent="0.35">
      <c r="A1713" s="11" t="s">
        <v>2060</v>
      </c>
      <c r="B1713" s="11" t="s">
        <v>61</v>
      </c>
      <c r="D1713" s="19" t="s">
        <v>2069</v>
      </c>
      <c r="E1713" s="18" t="s">
        <v>3448</v>
      </c>
      <c r="F1713" s="10" t="s">
        <v>3374</v>
      </c>
      <c r="G1713" s="19" t="s">
        <v>3502</v>
      </c>
      <c r="H1713" s="11" t="s">
        <v>3502</v>
      </c>
      <c r="I1713" s="11">
        <v>1993</v>
      </c>
      <c r="J1713" s="11">
        <v>2002</v>
      </c>
    </row>
    <row r="1714" spans="1:10" ht="14.5" customHeight="1" x14ac:dyDescent="0.35">
      <c r="A1714" s="11" t="s">
        <v>2060</v>
      </c>
      <c r="B1714" s="11" t="s">
        <v>61</v>
      </c>
      <c r="D1714" s="19" t="s">
        <v>2070</v>
      </c>
      <c r="E1714" s="18" t="s">
        <v>3448</v>
      </c>
      <c r="F1714" s="10" t="s">
        <v>3374</v>
      </c>
      <c r="G1714" s="19" t="s">
        <v>3502</v>
      </c>
      <c r="H1714" s="11" t="s">
        <v>3502</v>
      </c>
      <c r="I1714" s="11">
        <v>1993</v>
      </c>
      <c r="J1714" s="11">
        <v>2002</v>
      </c>
    </row>
    <row r="1715" spans="1:10" ht="14.5" customHeight="1" x14ac:dyDescent="0.35">
      <c r="A1715" s="11" t="s">
        <v>2060</v>
      </c>
      <c r="B1715" s="11" t="s">
        <v>151</v>
      </c>
      <c r="D1715" s="19" t="s">
        <v>2101</v>
      </c>
      <c r="E1715" s="18" t="s">
        <v>3448</v>
      </c>
      <c r="F1715" s="10" t="s">
        <v>3374</v>
      </c>
      <c r="G1715" s="19" t="s">
        <v>3502</v>
      </c>
      <c r="H1715" s="11" t="s">
        <v>3502</v>
      </c>
      <c r="I1715" s="11">
        <v>1993</v>
      </c>
      <c r="J1715" s="11">
        <v>2002</v>
      </c>
    </row>
    <row r="1716" spans="1:10" ht="14.5" customHeight="1" x14ac:dyDescent="0.35">
      <c r="A1716" s="11" t="s">
        <v>2060</v>
      </c>
      <c r="B1716" s="11" t="s">
        <v>216</v>
      </c>
      <c r="D1716" s="19" t="s">
        <v>2067</v>
      </c>
      <c r="E1716" s="18" t="s">
        <v>3448</v>
      </c>
      <c r="F1716" s="10" t="s">
        <v>3374</v>
      </c>
      <c r="G1716" s="19" t="s">
        <v>3502</v>
      </c>
      <c r="H1716" s="11" t="s">
        <v>3502</v>
      </c>
      <c r="I1716" s="11">
        <v>1993</v>
      </c>
      <c r="J1716" s="11">
        <v>2002</v>
      </c>
    </row>
    <row r="1717" spans="1:10" ht="14.5" customHeight="1" x14ac:dyDescent="0.35">
      <c r="A1717" s="11" t="s">
        <v>2060</v>
      </c>
      <c r="B1717" s="11" t="s">
        <v>1141</v>
      </c>
      <c r="D1717" s="19" t="s">
        <v>2080</v>
      </c>
      <c r="E1717" s="18" t="s">
        <v>3448</v>
      </c>
      <c r="F1717" s="10" t="s">
        <v>3374</v>
      </c>
      <c r="G1717" s="19" t="s">
        <v>3502</v>
      </c>
      <c r="H1717" s="11" t="s">
        <v>3502</v>
      </c>
      <c r="I1717" s="11">
        <v>1993</v>
      </c>
      <c r="J1717" s="11">
        <v>2002</v>
      </c>
    </row>
    <row r="1718" spans="1:10" ht="14.5" customHeight="1" x14ac:dyDescent="0.35">
      <c r="A1718" s="11" t="s">
        <v>2060</v>
      </c>
      <c r="B1718" s="11" t="s">
        <v>394</v>
      </c>
      <c r="D1718" s="19" t="s">
        <v>2086</v>
      </c>
      <c r="E1718" s="18" t="s">
        <v>3448</v>
      </c>
      <c r="F1718" s="10" t="s">
        <v>3374</v>
      </c>
      <c r="G1718" s="19" t="s">
        <v>3502</v>
      </c>
      <c r="H1718" s="11" t="s">
        <v>3502</v>
      </c>
      <c r="I1718" s="11">
        <v>1993</v>
      </c>
      <c r="J1718" s="11">
        <v>2002</v>
      </c>
    </row>
    <row r="1719" spans="1:10" ht="14.5" customHeight="1" x14ac:dyDescent="0.35">
      <c r="A1719" s="11" t="s">
        <v>2060</v>
      </c>
      <c r="B1719" s="11" t="s">
        <v>379</v>
      </c>
      <c r="D1719" s="19" t="s">
        <v>2095</v>
      </c>
      <c r="E1719" s="18" t="s">
        <v>3448</v>
      </c>
      <c r="F1719" s="10" t="s">
        <v>3374</v>
      </c>
      <c r="G1719" s="19" t="s">
        <v>3502</v>
      </c>
      <c r="H1719" s="11" t="s">
        <v>3502</v>
      </c>
      <c r="I1719" s="11">
        <v>1993</v>
      </c>
      <c r="J1719" s="11">
        <v>2002</v>
      </c>
    </row>
    <row r="1720" spans="1:10" ht="14.5" customHeight="1" x14ac:dyDescent="0.35">
      <c r="A1720" s="11" t="s">
        <v>2060</v>
      </c>
      <c r="B1720" s="11" t="s">
        <v>33</v>
      </c>
      <c r="D1720" s="19" t="s">
        <v>2090</v>
      </c>
      <c r="E1720" s="18" t="s">
        <v>3448</v>
      </c>
      <c r="F1720" s="10" t="s">
        <v>3374</v>
      </c>
      <c r="G1720" s="19" t="s">
        <v>3502</v>
      </c>
      <c r="H1720" s="11" t="s">
        <v>3502</v>
      </c>
      <c r="I1720" s="11">
        <v>1993</v>
      </c>
      <c r="J1720" s="11">
        <v>2002</v>
      </c>
    </row>
    <row r="1721" spans="1:10" ht="14.5" customHeight="1" x14ac:dyDescent="0.35">
      <c r="A1721" s="11" t="s">
        <v>2060</v>
      </c>
      <c r="B1721" s="11" t="s">
        <v>33</v>
      </c>
      <c r="D1721" s="19" t="s">
        <v>2092</v>
      </c>
      <c r="E1721" s="18" t="s">
        <v>3448</v>
      </c>
      <c r="F1721" s="10" t="s">
        <v>3374</v>
      </c>
      <c r="G1721" s="19" t="s">
        <v>3502</v>
      </c>
      <c r="H1721" s="11" t="s">
        <v>3502</v>
      </c>
      <c r="I1721" s="11">
        <v>1993</v>
      </c>
      <c r="J1721" s="11">
        <v>2002</v>
      </c>
    </row>
    <row r="1722" spans="1:10" ht="14.5" customHeight="1" x14ac:dyDescent="0.35">
      <c r="A1722" s="11" t="s">
        <v>2060</v>
      </c>
      <c r="B1722" s="11" t="s">
        <v>33</v>
      </c>
      <c r="D1722" s="19" t="s">
        <v>2094</v>
      </c>
      <c r="E1722" s="18" t="s">
        <v>3448</v>
      </c>
      <c r="F1722" s="10" t="s">
        <v>3374</v>
      </c>
      <c r="G1722" s="19" t="s">
        <v>3502</v>
      </c>
      <c r="H1722" s="11" t="s">
        <v>3502</v>
      </c>
      <c r="I1722" s="11">
        <v>1993</v>
      </c>
      <c r="J1722" s="11">
        <v>2002</v>
      </c>
    </row>
    <row r="1723" spans="1:10" ht="14.5" customHeight="1" x14ac:dyDescent="0.35">
      <c r="A1723" s="11" t="s">
        <v>2060</v>
      </c>
      <c r="B1723" s="11" t="s">
        <v>8</v>
      </c>
      <c r="D1723" s="19" t="s">
        <v>2064</v>
      </c>
      <c r="E1723" s="18" t="s">
        <v>3448</v>
      </c>
      <c r="F1723" s="10" t="s">
        <v>3374</v>
      </c>
      <c r="G1723" s="19" t="s">
        <v>3502</v>
      </c>
      <c r="H1723" s="11" t="s">
        <v>3502</v>
      </c>
      <c r="I1723" s="11">
        <v>1993</v>
      </c>
      <c r="J1723" s="11">
        <v>2002</v>
      </c>
    </row>
    <row r="1724" spans="1:10" ht="14.5" customHeight="1" x14ac:dyDescent="0.35">
      <c r="A1724" s="11" t="s">
        <v>2060</v>
      </c>
      <c r="B1724" s="11" t="s">
        <v>8</v>
      </c>
      <c r="D1724" s="19" t="s">
        <v>2065</v>
      </c>
      <c r="E1724" s="18" t="s">
        <v>3448</v>
      </c>
      <c r="F1724" s="10" t="s">
        <v>3374</v>
      </c>
      <c r="G1724" s="19" t="s">
        <v>3502</v>
      </c>
      <c r="H1724" s="11" t="s">
        <v>3502</v>
      </c>
      <c r="I1724" s="11">
        <v>1993</v>
      </c>
      <c r="J1724" s="11">
        <v>2002</v>
      </c>
    </row>
    <row r="1725" spans="1:10" ht="14.5" customHeight="1" x14ac:dyDescent="0.35">
      <c r="A1725" s="11" t="s">
        <v>2060</v>
      </c>
      <c r="B1725" s="11" t="s">
        <v>2076</v>
      </c>
      <c r="D1725" s="19" t="s">
        <v>2077</v>
      </c>
      <c r="E1725" s="18" t="s">
        <v>3448</v>
      </c>
      <c r="F1725" s="10" t="s">
        <v>3374</v>
      </c>
      <c r="G1725" s="19" t="s">
        <v>3502</v>
      </c>
      <c r="H1725" s="11" t="s">
        <v>3502</v>
      </c>
      <c r="I1725" s="11">
        <v>1993</v>
      </c>
      <c r="J1725" s="11">
        <v>2002</v>
      </c>
    </row>
    <row r="1726" spans="1:10" ht="14.5" customHeight="1" x14ac:dyDescent="0.35">
      <c r="A1726" s="11" t="s">
        <v>2060</v>
      </c>
      <c r="B1726" s="11" t="s">
        <v>2079</v>
      </c>
      <c r="D1726" s="19" t="s">
        <v>2078</v>
      </c>
      <c r="E1726" s="18" t="s">
        <v>3448</v>
      </c>
      <c r="F1726" s="10" t="s">
        <v>3374</v>
      </c>
      <c r="G1726" s="19" t="s">
        <v>3502</v>
      </c>
      <c r="H1726" s="11" t="s">
        <v>3502</v>
      </c>
      <c r="I1726" s="11">
        <v>1993</v>
      </c>
      <c r="J1726" s="11">
        <v>2002</v>
      </c>
    </row>
    <row r="1727" spans="1:10" ht="14.5" customHeight="1" x14ac:dyDescent="0.35">
      <c r="A1727" s="11" t="s">
        <v>2060</v>
      </c>
      <c r="B1727" s="11" t="s">
        <v>2088</v>
      </c>
      <c r="C1727" s="11" t="s">
        <v>2087</v>
      </c>
      <c r="D1727" s="19" t="s">
        <v>2089</v>
      </c>
      <c r="E1727" s="18" t="s">
        <v>3448</v>
      </c>
      <c r="F1727" s="10" t="s">
        <v>3374</v>
      </c>
      <c r="G1727" s="19" t="s">
        <v>3502</v>
      </c>
      <c r="H1727" s="11" t="s">
        <v>3502</v>
      </c>
      <c r="I1727" s="11">
        <v>1993</v>
      </c>
      <c r="J1727" s="11">
        <v>2002</v>
      </c>
    </row>
    <row r="1728" spans="1:10" ht="14.5" customHeight="1" x14ac:dyDescent="0.35">
      <c r="A1728" s="11" t="s">
        <v>2060</v>
      </c>
      <c r="B1728" s="11" t="s">
        <v>192</v>
      </c>
      <c r="D1728" s="19" t="s">
        <v>2066</v>
      </c>
      <c r="E1728" s="18" t="s">
        <v>3448</v>
      </c>
      <c r="F1728" s="10" t="s">
        <v>3374</v>
      </c>
      <c r="G1728" s="19" t="s">
        <v>3502</v>
      </c>
      <c r="H1728" s="11" t="s">
        <v>3502</v>
      </c>
      <c r="I1728" s="11">
        <v>1993</v>
      </c>
      <c r="J1728" s="11">
        <v>2002</v>
      </c>
    </row>
    <row r="1729" spans="1:10" ht="14.5" customHeight="1" x14ac:dyDescent="0.35">
      <c r="A1729" s="11" t="s">
        <v>2060</v>
      </c>
      <c r="B1729" s="11" t="s">
        <v>63</v>
      </c>
      <c r="D1729" s="19" t="s">
        <v>2078</v>
      </c>
      <c r="E1729" s="18" t="s">
        <v>3448</v>
      </c>
      <c r="F1729" s="10" t="s">
        <v>3374</v>
      </c>
      <c r="G1729" s="19" t="s">
        <v>3502</v>
      </c>
      <c r="H1729" s="11" t="s">
        <v>3502</v>
      </c>
      <c r="I1729" s="11">
        <v>1993</v>
      </c>
      <c r="J1729" s="11">
        <v>2002</v>
      </c>
    </row>
    <row r="1730" spans="1:10" ht="14.5" customHeight="1" x14ac:dyDescent="0.35">
      <c r="A1730" s="11" t="s">
        <v>2060</v>
      </c>
      <c r="B1730" s="11" t="s">
        <v>793</v>
      </c>
      <c r="D1730" s="19" t="s">
        <v>2093</v>
      </c>
      <c r="E1730" s="18" t="s">
        <v>3448</v>
      </c>
      <c r="F1730" s="10" t="s">
        <v>3374</v>
      </c>
      <c r="G1730" s="19" t="s">
        <v>3502</v>
      </c>
      <c r="H1730" s="11" t="s">
        <v>3502</v>
      </c>
      <c r="I1730" s="11">
        <v>1993</v>
      </c>
      <c r="J1730" s="11">
        <v>2002</v>
      </c>
    </row>
    <row r="1731" spans="1:10" ht="14.5" customHeight="1" x14ac:dyDescent="0.35">
      <c r="A1731" s="11" t="s">
        <v>2060</v>
      </c>
      <c r="B1731" s="11" t="s">
        <v>10</v>
      </c>
      <c r="D1731" s="19" t="s">
        <v>2072</v>
      </c>
      <c r="E1731" s="18" t="s">
        <v>3448</v>
      </c>
      <c r="F1731" s="10" t="s">
        <v>3374</v>
      </c>
      <c r="G1731" s="19" t="s">
        <v>3502</v>
      </c>
      <c r="H1731" s="11" t="s">
        <v>3502</v>
      </c>
      <c r="I1731" s="11">
        <v>1993</v>
      </c>
      <c r="J1731" s="11">
        <v>2002</v>
      </c>
    </row>
    <row r="1732" spans="1:10" ht="14.5" customHeight="1" x14ac:dyDescent="0.35">
      <c r="A1732" s="11" t="s">
        <v>2060</v>
      </c>
      <c r="B1732" s="11" t="s">
        <v>45</v>
      </c>
      <c r="D1732" s="19" t="s">
        <v>2071</v>
      </c>
      <c r="E1732" s="18" t="s">
        <v>3448</v>
      </c>
      <c r="F1732" s="10" t="s">
        <v>3374</v>
      </c>
      <c r="G1732" s="19" t="s">
        <v>3502</v>
      </c>
      <c r="H1732" s="11" t="s">
        <v>3502</v>
      </c>
      <c r="I1732" s="11">
        <v>1993</v>
      </c>
      <c r="J1732" s="11">
        <v>2002</v>
      </c>
    </row>
    <row r="1733" spans="1:10" ht="14.5" customHeight="1" x14ac:dyDescent="0.35">
      <c r="A1733" s="11" t="s">
        <v>2060</v>
      </c>
      <c r="B1733" s="11" t="s">
        <v>141</v>
      </c>
      <c r="D1733" s="19" t="s">
        <v>2091</v>
      </c>
      <c r="E1733" s="18" t="s">
        <v>3448</v>
      </c>
      <c r="F1733" s="10" t="s">
        <v>3374</v>
      </c>
      <c r="G1733" s="19" t="s">
        <v>3502</v>
      </c>
      <c r="H1733" s="11" t="s">
        <v>3502</v>
      </c>
      <c r="I1733" s="11">
        <v>1993</v>
      </c>
      <c r="J1733" s="11">
        <v>2002</v>
      </c>
    </row>
    <row r="1734" spans="1:10" ht="14.5" customHeight="1" x14ac:dyDescent="0.35">
      <c r="A1734" s="11" t="s">
        <v>2060</v>
      </c>
      <c r="B1734" s="11" t="s">
        <v>199</v>
      </c>
      <c r="D1734" s="19" t="s">
        <v>2068</v>
      </c>
      <c r="E1734" s="18" t="s">
        <v>3448</v>
      </c>
      <c r="F1734" s="10" t="s">
        <v>3374</v>
      </c>
      <c r="G1734" s="19" t="s">
        <v>3502</v>
      </c>
      <c r="H1734" s="11" t="s">
        <v>3502</v>
      </c>
      <c r="I1734" s="11">
        <v>1993</v>
      </c>
      <c r="J1734" s="11">
        <v>2002</v>
      </c>
    </row>
    <row r="1735" spans="1:10" ht="14.5" customHeight="1" x14ac:dyDescent="0.35">
      <c r="A1735" s="11" t="s">
        <v>2060</v>
      </c>
      <c r="B1735" s="11" t="s">
        <v>1131</v>
      </c>
      <c r="D1735" s="19" t="s">
        <v>2081</v>
      </c>
      <c r="E1735" s="18" t="s">
        <v>3448</v>
      </c>
      <c r="F1735" s="10" t="s">
        <v>3374</v>
      </c>
      <c r="G1735" s="19" t="s">
        <v>3502</v>
      </c>
      <c r="H1735" s="11" t="s">
        <v>3502</v>
      </c>
      <c r="I1735" s="11">
        <v>1993</v>
      </c>
      <c r="J1735" s="11">
        <v>2002</v>
      </c>
    </row>
    <row r="1736" spans="1:10" ht="14.5" customHeight="1" x14ac:dyDescent="0.35">
      <c r="A1736" s="11" t="s">
        <v>2060</v>
      </c>
      <c r="B1736" s="11" t="s">
        <v>391</v>
      </c>
      <c r="D1736" s="19" t="s">
        <v>2078</v>
      </c>
      <c r="E1736" s="18" t="s">
        <v>3448</v>
      </c>
      <c r="F1736" s="10" t="s">
        <v>3374</v>
      </c>
      <c r="G1736" s="19" t="s">
        <v>3502</v>
      </c>
      <c r="H1736" s="11" t="s">
        <v>3502</v>
      </c>
      <c r="I1736" s="11">
        <v>1993</v>
      </c>
      <c r="J1736" s="11">
        <v>2002</v>
      </c>
    </row>
    <row r="1737" spans="1:10" ht="14.5" customHeight="1" x14ac:dyDescent="0.35">
      <c r="A1737" s="11" t="s">
        <v>2060</v>
      </c>
      <c r="B1737" s="11" t="s">
        <v>364</v>
      </c>
      <c r="D1737" s="19" t="s">
        <v>2097</v>
      </c>
      <c r="E1737" s="18" t="s">
        <v>3448</v>
      </c>
      <c r="F1737" s="10" t="s">
        <v>3374</v>
      </c>
      <c r="G1737" s="19" t="s">
        <v>3502</v>
      </c>
      <c r="H1737" s="11" t="s">
        <v>3502</v>
      </c>
      <c r="I1737" s="11">
        <v>1993</v>
      </c>
      <c r="J1737" s="11">
        <v>2002</v>
      </c>
    </row>
    <row r="1738" spans="1:10" ht="14.5" customHeight="1" x14ac:dyDescent="0.35">
      <c r="A1738" s="11" t="s">
        <v>2060</v>
      </c>
      <c r="B1738" s="11" t="s">
        <v>364</v>
      </c>
      <c r="D1738" s="19" t="s">
        <v>2098</v>
      </c>
      <c r="E1738" s="18" t="s">
        <v>3448</v>
      </c>
      <c r="F1738" s="10" t="s">
        <v>3374</v>
      </c>
      <c r="G1738" s="19" t="s">
        <v>3502</v>
      </c>
      <c r="H1738" s="11" t="s">
        <v>3502</v>
      </c>
      <c r="I1738" s="11">
        <v>1993</v>
      </c>
      <c r="J1738" s="11">
        <v>2002</v>
      </c>
    </row>
    <row r="1739" spans="1:10" ht="14.5" customHeight="1" x14ac:dyDescent="0.35">
      <c r="A1739" s="11" t="s">
        <v>2060</v>
      </c>
      <c r="B1739" s="11" t="s">
        <v>2061</v>
      </c>
      <c r="D1739" s="19" t="s">
        <v>2062</v>
      </c>
      <c r="E1739" s="18" t="s">
        <v>3448</v>
      </c>
      <c r="F1739" s="10" t="s">
        <v>3374</v>
      </c>
      <c r="G1739" s="19" t="s">
        <v>3502</v>
      </c>
      <c r="H1739" s="11" t="s">
        <v>3502</v>
      </c>
      <c r="I1739" s="11">
        <v>1993</v>
      </c>
      <c r="J1739" s="11">
        <v>2002</v>
      </c>
    </row>
    <row r="1740" spans="1:10" ht="14.5" customHeight="1" x14ac:dyDescent="0.35">
      <c r="A1740" s="11" t="s">
        <v>2060</v>
      </c>
      <c r="B1740" s="11" t="s">
        <v>2061</v>
      </c>
      <c r="D1740" s="19" t="s">
        <v>2063</v>
      </c>
      <c r="E1740" s="18" t="s">
        <v>3448</v>
      </c>
      <c r="F1740" s="10" t="s">
        <v>3374</v>
      </c>
      <c r="G1740" s="19" t="s">
        <v>3502</v>
      </c>
      <c r="H1740" s="11" t="s">
        <v>3502</v>
      </c>
      <c r="I1740" s="11">
        <v>1993</v>
      </c>
      <c r="J1740" s="11">
        <v>2002</v>
      </c>
    </row>
    <row r="1741" spans="1:10" ht="14.5" customHeight="1" x14ac:dyDescent="0.35">
      <c r="A1741" s="11" t="s">
        <v>2102</v>
      </c>
      <c r="B1741" s="11" t="s">
        <v>2109</v>
      </c>
      <c r="D1741" s="19" t="s">
        <v>2110</v>
      </c>
      <c r="E1741" s="18" t="s">
        <v>3449</v>
      </c>
      <c r="F1741" s="10" t="s">
        <v>3374</v>
      </c>
      <c r="G1741" s="19" t="s">
        <v>3554</v>
      </c>
      <c r="H1741" s="11" t="s">
        <v>3554</v>
      </c>
      <c r="I1741" s="11">
        <v>1996</v>
      </c>
      <c r="J1741" s="11">
        <v>1996</v>
      </c>
    </row>
    <row r="1742" spans="1:10" ht="14.5" customHeight="1" x14ac:dyDescent="0.35">
      <c r="A1742" s="11" t="s">
        <v>2102</v>
      </c>
      <c r="B1742" s="11" t="s">
        <v>132</v>
      </c>
      <c r="D1742" s="19" t="s">
        <v>2105</v>
      </c>
      <c r="E1742" s="18" t="s">
        <v>3449</v>
      </c>
      <c r="F1742" s="10" t="s">
        <v>3374</v>
      </c>
      <c r="G1742" s="19" t="s">
        <v>3554</v>
      </c>
      <c r="H1742" s="11" t="s">
        <v>3554</v>
      </c>
      <c r="I1742" s="11">
        <v>1996</v>
      </c>
      <c r="J1742" s="11">
        <v>1996</v>
      </c>
    </row>
    <row r="1743" spans="1:10" ht="14.5" customHeight="1" x14ac:dyDescent="0.35">
      <c r="A1743" s="11" t="s">
        <v>2102</v>
      </c>
      <c r="B1743" s="11" t="s">
        <v>132</v>
      </c>
      <c r="C1743" s="11" t="s">
        <v>2106</v>
      </c>
      <c r="D1743" s="19" t="s">
        <v>2107</v>
      </c>
      <c r="E1743" s="18" t="s">
        <v>3449</v>
      </c>
      <c r="F1743" s="10" t="s">
        <v>3374</v>
      </c>
      <c r="G1743" s="19" t="s">
        <v>3554</v>
      </c>
      <c r="H1743" s="11" t="s">
        <v>3554</v>
      </c>
      <c r="I1743" s="11">
        <v>1996</v>
      </c>
      <c r="J1743" s="11">
        <v>1996</v>
      </c>
    </row>
    <row r="1744" spans="1:10" ht="14.5" customHeight="1" x14ac:dyDescent="0.35">
      <c r="A1744" s="11" t="s">
        <v>2102</v>
      </c>
      <c r="B1744" s="11" t="s">
        <v>625</v>
      </c>
      <c r="D1744" s="19" t="s">
        <v>2108</v>
      </c>
      <c r="E1744" s="18" t="s">
        <v>3449</v>
      </c>
      <c r="F1744" s="10" t="s">
        <v>3374</v>
      </c>
      <c r="G1744" s="19" t="s">
        <v>3554</v>
      </c>
      <c r="H1744" s="11" t="s">
        <v>3554</v>
      </c>
      <c r="I1744" s="11">
        <v>1996</v>
      </c>
      <c r="J1744" s="11">
        <v>1996</v>
      </c>
    </row>
    <row r="1745" spans="1:10" ht="14.5" customHeight="1" x14ac:dyDescent="0.35">
      <c r="A1745" s="11" t="s">
        <v>2102</v>
      </c>
      <c r="B1745" s="11" t="s">
        <v>394</v>
      </c>
      <c r="D1745" s="19" t="s">
        <v>2111</v>
      </c>
      <c r="E1745" s="18" t="s">
        <v>3449</v>
      </c>
      <c r="F1745" s="10" t="s">
        <v>3374</v>
      </c>
      <c r="G1745" s="19" t="s">
        <v>3554</v>
      </c>
      <c r="H1745" s="11" t="s">
        <v>3554</v>
      </c>
      <c r="I1745" s="11">
        <v>1996</v>
      </c>
      <c r="J1745" s="11">
        <v>1996</v>
      </c>
    </row>
    <row r="1746" spans="1:10" ht="14.5" customHeight="1" x14ac:dyDescent="0.35">
      <c r="A1746" s="11" t="s">
        <v>2102</v>
      </c>
      <c r="B1746" s="11" t="s">
        <v>2112</v>
      </c>
      <c r="D1746" s="19" t="s">
        <v>2113</v>
      </c>
      <c r="E1746" s="18" t="s">
        <v>3449</v>
      </c>
      <c r="F1746" s="10" t="s">
        <v>3374</v>
      </c>
      <c r="G1746" s="19" t="s">
        <v>3554</v>
      </c>
      <c r="H1746" s="11" t="s">
        <v>3554</v>
      </c>
      <c r="I1746" s="11">
        <v>1996</v>
      </c>
      <c r="J1746" s="11">
        <v>1996</v>
      </c>
    </row>
    <row r="1747" spans="1:10" ht="14.5" customHeight="1" x14ac:dyDescent="0.35">
      <c r="A1747" s="11" t="s">
        <v>2102</v>
      </c>
      <c r="B1747" s="11" t="s">
        <v>119</v>
      </c>
      <c r="D1747" s="19" t="s">
        <v>2113</v>
      </c>
      <c r="E1747" s="18" t="s">
        <v>3449</v>
      </c>
      <c r="F1747" s="10" t="s">
        <v>3374</v>
      </c>
      <c r="G1747" s="19" t="s">
        <v>3554</v>
      </c>
      <c r="H1747" s="11" t="s">
        <v>3554</v>
      </c>
      <c r="I1747" s="11">
        <v>1996</v>
      </c>
      <c r="J1747" s="11">
        <v>1996</v>
      </c>
    </row>
    <row r="1748" spans="1:10" ht="14.5" customHeight="1" x14ac:dyDescent="0.35">
      <c r="A1748" s="11" t="s">
        <v>2102</v>
      </c>
      <c r="B1748" s="11" t="s">
        <v>641</v>
      </c>
      <c r="D1748" s="19" t="s">
        <v>2113</v>
      </c>
      <c r="E1748" s="18" t="s">
        <v>3449</v>
      </c>
      <c r="F1748" s="10" t="s">
        <v>3374</v>
      </c>
      <c r="G1748" s="19" t="s">
        <v>3554</v>
      </c>
      <c r="H1748" s="11" t="s">
        <v>3554</v>
      </c>
      <c r="I1748" s="11">
        <v>1996</v>
      </c>
      <c r="J1748" s="11">
        <v>1996</v>
      </c>
    </row>
    <row r="1749" spans="1:10" ht="14.5" customHeight="1" x14ac:dyDescent="0.35">
      <c r="A1749" s="11" t="s">
        <v>2102</v>
      </c>
      <c r="B1749" s="11" t="s">
        <v>619</v>
      </c>
      <c r="D1749" s="19" t="s">
        <v>2113</v>
      </c>
      <c r="E1749" s="18" t="s">
        <v>3449</v>
      </c>
      <c r="F1749" s="10" t="s">
        <v>3374</v>
      </c>
      <c r="G1749" s="19" t="s">
        <v>3554</v>
      </c>
      <c r="H1749" s="11" t="s">
        <v>3554</v>
      </c>
      <c r="I1749" s="11">
        <v>1996</v>
      </c>
      <c r="J1749" s="11">
        <v>1996</v>
      </c>
    </row>
    <row r="1750" spans="1:10" ht="14.5" customHeight="1" x14ac:dyDescent="0.35">
      <c r="A1750" s="11" t="s">
        <v>2102</v>
      </c>
      <c r="B1750" s="11" t="s">
        <v>391</v>
      </c>
      <c r="D1750" s="19" t="s">
        <v>2113</v>
      </c>
      <c r="E1750" s="18" t="s">
        <v>3449</v>
      </c>
      <c r="F1750" s="10" t="s">
        <v>3374</v>
      </c>
      <c r="G1750" s="19" t="s">
        <v>3554</v>
      </c>
      <c r="H1750" s="11" t="s">
        <v>3554</v>
      </c>
      <c r="I1750" s="11">
        <v>1996</v>
      </c>
      <c r="J1750" s="11">
        <v>1996</v>
      </c>
    </row>
    <row r="1751" spans="1:10" ht="14.5" customHeight="1" x14ac:dyDescent="0.35">
      <c r="A1751" s="11" t="s">
        <v>2102</v>
      </c>
      <c r="B1751" s="11" t="s">
        <v>2103</v>
      </c>
      <c r="D1751" s="11" t="s">
        <v>2104</v>
      </c>
      <c r="E1751" s="18" t="s">
        <v>3449</v>
      </c>
      <c r="F1751" s="10" t="s">
        <v>3374</v>
      </c>
      <c r="G1751" s="19" t="s">
        <v>3554</v>
      </c>
      <c r="H1751" s="11" t="s">
        <v>3554</v>
      </c>
      <c r="I1751" s="11">
        <v>1996</v>
      </c>
      <c r="J1751" s="11">
        <v>1996</v>
      </c>
    </row>
    <row r="1752" spans="1:10" ht="14.5" customHeight="1" x14ac:dyDescent="0.35">
      <c r="A1752" s="11" t="s">
        <v>2114</v>
      </c>
      <c r="B1752" s="11" t="s">
        <v>90</v>
      </c>
      <c r="D1752" s="11" t="s">
        <v>2137</v>
      </c>
      <c r="E1752" s="18" t="s">
        <v>3450</v>
      </c>
      <c r="F1752" s="10" t="s">
        <v>3369</v>
      </c>
      <c r="G1752" s="19" t="s">
        <v>3555</v>
      </c>
      <c r="H1752" s="11" t="s">
        <v>3555</v>
      </c>
      <c r="I1752" s="11">
        <v>2008</v>
      </c>
      <c r="J1752" s="11">
        <v>2010</v>
      </c>
    </row>
    <row r="1753" spans="1:10" ht="14.5" customHeight="1" x14ac:dyDescent="0.35">
      <c r="A1753" s="11" t="s">
        <v>2114</v>
      </c>
      <c r="B1753" s="11" t="s">
        <v>583</v>
      </c>
      <c r="D1753" s="11" t="s">
        <v>2139</v>
      </c>
      <c r="E1753" s="18" t="s">
        <v>3450</v>
      </c>
      <c r="F1753" s="10" t="s">
        <v>3369</v>
      </c>
      <c r="G1753" s="19" t="s">
        <v>3555</v>
      </c>
      <c r="H1753" s="11" t="s">
        <v>3555</v>
      </c>
      <c r="I1753" s="11">
        <v>2008</v>
      </c>
      <c r="J1753" s="11">
        <v>2010</v>
      </c>
    </row>
    <row r="1754" spans="1:10" ht="14.5" customHeight="1" x14ac:dyDescent="0.35">
      <c r="A1754" s="11" t="s">
        <v>2114</v>
      </c>
      <c r="B1754" s="11" t="s">
        <v>24</v>
      </c>
      <c r="D1754" s="11" t="s">
        <v>2135</v>
      </c>
      <c r="E1754" s="18" t="s">
        <v>3450</v>
      </c>
      <c r="F1754" s="10" t="s">
        <v>3369</v>
      </c>
      <c r="G1754" s="19" t="s">
        <v>3555</v>
      </c>
      <c r="H1754" s="11" t="s">
        <v>3555</v>
      </c>
      <c r="I1754" s="11">
        <v>2008</v>
      </c>
      <c r="J1754" s="11">
        <v>2010</v>
      </c>
    </row>
    <row r="1755" spans="1:10" ht="14.5" customHeight="1" x14ac:dyDescent="0.35">
      <c r="A1755" s="11" t="s">
        <v>2114</v>
      </c>
      <c r="B1755" s="11" t="s">
        <v>20</v>
      </c>
      <c r="D1755" s="11" t="s">
        <v>2136</v>
      </c>
      <c r="E1755" s="18" t="s">
        <v>3450</v>
      </c>
      <c r="F1755" s="10" t="s">
        <v>3369</v>
      </c>
      <c r="G1755" s="19" t="s">
        <v>3555</v>
      </c>
      <c r="H1755" s="11" t="s">
        <v>3555</v>
      </c>
      <c r="I1755" s="11">
        <v>2008</v>
      </c>
      <c r="J1755" s="11">
        <v>2010</v>
      </c>
    </row>
    <row r="1756" spans="1:10" ht="14.5" customHeight="1" x14ac:dyDescent="0.35">
      <c r="A1756" s="11" t="s">
        <v>2114</v>
      </c>
      <c r="B1756" s="11" t="s">
        <v>379</v>
      </c>
      <c r="D1756" s="11" t="s">
        <v>2138</v>
      </c>
      <c r="E1756" s="18" t="s">
        <v>3450</v>
      </c>
      <c r="F1756" s="10" t="s">
        <v>3369</v>
      </c>
      <c r="G1756" s="19" t="s">
        <v>3555</v>
      </c>
      <c r="H1756" s="11" t="s">
        <v>3555</v>
      </c>
      <c r="I1756" s="11">
        <v>2008</v>
      </c>
      <c r="J1756" s="11">
        <v>2010</v>
      </c>
    </row>
    <row r="1757" spans="1:10" ht="14.5" customHeight="1" x14ac:dyDescent="0.35">
      <c r="A1757" s="11" t="s">
        <v>2114</v>
      </c>
      <c r="B1757" s="11" t="s">
        <v>33</v>
      </c>
      <c r="D1757" s="19" t="s">
        <v>2121</v>
      </c>
      <c r="E1757" s="18" t="s">
        <v>3450</v>
      </c>
      <c r="F1757" s="10" t="s">
        <v>3369</v>
      </c>
      <c r="G1757" s="19" t="s">
        <v>3555</v>
      </c>
      <c r="H1757" s="11" t="s">
        <v>3555</v>
      </c>
      <c r="I1757" s="11">
        <v>2008</v>
      </c>
      <c r="J1757" s="11">
        <v>2010</v>
      </c>
    </row>
    <row r="1758" spans="1:10" ht="14.5" customHeight="1" x14ac:dyDescent="0.35">
      <c r="A1758" s="11" t="s">
        <v>2114</v>
      </c>
      <c r="B1758" s="11" t="s">
        <v>33</v>
      </c>
      <c r="D1758" s="19" t="s">
        <v>2122</v>
      </c>
      <c r="E1758" s="18" t="s">
        <v>3450</v>
      </c>
      <c r="F1758" s="10" t="s">
        <v>3369</v>
      </c>
      <c r="G1758" s="19" t="s">
        <v>3555</v>
      </c>
      <c r="H1758" s="11" t="s">
        <v>3555</v>
      </c>
      <c r="I1758" s="11">
        <v>2008</v>
      </c>
      <c r="J1758" s="11">
        <v>2010</v>
      </c>
    </row>
    <row r="1759" spans="1:10" ht="14.5" customHeight="1" x14ac:dyDescent="0.35">
      <c r="A1759" s="11" t="s">
        <v>2114</v>
      </c>
      <c r="B1759" s="11" t="s">
        <v>33</v>
      </c>
      <c r="D1759" s="19" t="s">
        <v>2125</v>
      </c>
      <c r="E1759" s="18" t="s">
        <v>3450</v>
      </c>
      <c r="F1759" s="10" t="s">
        <v>3369</v>
      </c>
      <c r="G1759" s="19" t="s">
        <v>3555</v>
      </c>
      <c r="H1759" s="11" t="s">
        <v>3555</v>
      </c>
      <c r="I1759" s="11">
        <v>2008</v>
      </c>
      <c r="J1759" s="11">
        <v>2010</v>
      </c>
    </row>
    <row r="1760" spans="1:10" ht="14.5" customHeight="1" x14ac:dyDescent="0.35">
      <c r="A1760" s="11" t="s">
        <v>2114</v>
      </c>
      <c r="B1760" s="11" t="s">
        <v>33</v>
      </c>
      <c r="D1760" s="19" t="s">
        <v>2126</v>
      </c>
      <c r="E1760" s="18" t="s">
        <v>3450</v>
      </c>
      <c r="F1760" s="10" t="s">
        <v>3369</v>
      </c>
      <c r="G1760" s="19" t="s">
        <v>3555</v>
      </c>
      <c r="H1760" s="11" t="s">
        <v>3555</v>
      </c>
      <c r="I1760" s="11">
        <v>2008</v>
      </c>
      <c r="J1760" s="11">
        <v>2010</v>
      </c>
    </row>
    <row r="1761" spans="1:10" ht="14.5" customHeight="1" x14ac:dyDescent="0.35">
      <c r="A1761" s="11" t="s">
        <v>2114</v>
      </c>
      <c r="B1761" s="11" t="s">
        <v>33</v>
      </c>
      <c r="D1761" s="19" t="s">
        <v>2130</v>
      </c>
      <c r="E1761" s="18" t="s">
        <v>3450</v>
      </c>
      <c r="F1761" s="10" t="s">
        <v>3369</v>
      </c>
      <c r="G1761" s="19" t="s">
        <v>3555</v>
      </c>
      <c r="H1761" s="11" t="s">
        <v>3555</v>
      </c>
      <c r="I1761" s="11">
        <v>2008</v>
      </c>
      <c r="J1761" s="11">
        <v>2010</v>
      </c>
    </row>
    <row r="1762" spans="1:10" ht="14.5" customHeight="1" x14ac:dyDescent="0.35">
      <c r="A1762" s="11" t="s">
        <v>2114</v>
      </c>
      <c r="B1762" s="11" t="s">
        <v>33</v>
      </c>
      <c r="D1762" s="19" t="s">
        <v>2132</v>
      </c>
      <c r="E1762" s="18" t="s">
        <v>3450</v>
      </c>
      <c r="F1762" s="10" t="s">
        <v>3369</v>
      </c>
      <c r="G1762" s="19" t="s">
        <v>3555</v>
      </c>
      <c r="H1762" s="11" t="s">
        <v>3555</v>
      </c>
      <c r="I1762" s="11">
        <v>2008</v>
      </c>
      <c r="J1762" s="11">
        <v>2010</v>
      </c>
    </row>
    <row r="1763" spans="1:10" ht="14.5" customHeight="1" x14ac:dyDescent="0.35">
      <c r="A1763" s="11" t="s">
        <v>2114</v>
      </c>
      <c r="B1763" s="11" t="s">
        <v>33</v>
      </c>
      <c r="D1763" s="19" t="s">
        <v>2133</v>
      </c>
      <c r="E1763" s="18" t="s">
        <v>3450</v>
      </c>
      <c r="F1763" s="10" t="s">
        <v>3369</v>
      </c>
      <c r="G1763" s="19" t="s">
        <v>3555</v>
      </c>
      <c r="H1763" s="11" t="s">
        <v>3555</v>
      </c>
      <c r="I1763" s="11">
        <v>2008</v>
      </c>
      <c r="J1763" s="11">
        <v>2010</v>
      </c>
    </row>
    <row r="1764" spans="1:10" ht="14.5" customHeight="1" x14ac:dyDescent="0.35">
      <c r="A1764" s="11" t="s">
        <v>2114</v>
      </c>
      <c r="B1764" s="11" t="s">
        <v>33</v>
      </c>
      <c r="D1764" s="19" t="s">
        <v>2134</v>
      </c>
      <c r="E1764" s="18" t="s">
        <v>3450</v>
      </c>
      <c r="F1764" s="10" t="s">
        <v>3369</v>
      </c>
      <c r="G1764" s="19" t="s">
        <v>3555</v>
      </c>
      <c r="H1764" s="11" t="s">
        <v>3555</v>
      </c>
      <c r="I1764" s="11">
        <v>2008</v>
      </c>
      <c r="J1764" s="11">
        <v>2010</v>
      </c>
    </row>
    <row r="1765" spans="1:10" ht="14.5" customHeight="1" x14ac:dyDescent="0.35">
      <c r="A1765" s="11" t="s">
        <v>2114</v>
      </c>
      <c r="B1765" s="11" t="s">
        <v>8</v>
      </c>
      <c r="D1765" s="19" t="s">
        <v>2115</v>
      </c>
      <c r="E1765" s="18" t="s">
        <v>3450</v>
      </c>
      <c r="F1765" s="10" t="s">
        <v>3369</v>
      </c>
      <c r="G1765" s="19" t="s">
        <v>3555</v>
      </c>
      <c r="H1765" s="11" t="s">
        <v>3555</v>
      </c>
      <c r="I1765" s="11">
        <v>2008</v>
      </c>
      <c r="J1765" s="11">
        <v>2010</v>
      </c>
    </row>
    <row r="1766" spans="1:10" ht="14.5" customHeight="1" x14ac:dyDescent="0.35">
      <c r="A1766" s="11" t="s">
        <v>2114</v>
      </c>
      <c r="B1766" s="11" t="s">
        <v>8</v>
      </c>
      <c r="D1766" s="19" t="s">
        <v>2118</v>
      </c>
      <c r="E1766" s="18" t="s">
        <v>3450</v>
      </c>
      <c r="F1766" s="10" t="s">
        <v>3369</v>
      </c>
      <c r="G1766" s="19" t="s">
        <v>3555</v>
      </c>
      <c r="H1766" s="11" t="s">
        <v>3555</v>
      </c>
      <c r="I1766" s="11">
        <v>2008</v>
      </c>
      <c r="J1766" s="11">
        <v>2010</v>
      </c>
    </row>
    <row r="1767" spans="1:10" ht="14.5" customHeight="1" x14ac:dyDescent="0.35">
      <c r="A1767" s="11" t="s">
        <v>2114</v>
      </c>
      <c r="B1767" s="11" t="s">
        <v>100</v>
      </c>
      <c r="D1767" s="19" t="s">
        <v>2131</v>
      </c>
      <c r="E1767" s="18" t="s">
        <v>3450</v>
      </c>
      <c r="F1767" s="10" t="s">
        <v>3369</v>
      </c>
      <c r="G1767" s="19" t="s">
        <v>3555</v>
      </c>
      <c r="H1767" s="11" t="s">
        <v>3555</v>
      </c>
      <c r="I1767" s="11">
        <v>2008</v>
      </c>
      <c r="J1767" s="11">
        <v>2010</v>
      </c>
    </row>
    <row r="1768" spans="1:10" ht="14.5" customHeight="1" x14ac:dyDescent="0.35">
      <c r="A1768" s="11" t="s">
        <v>2114</v>
      </c>
      <c r="B1768" s="11" t="s">
        <v>2129</v>
      </c>
      <c r="D1768" s="19" t="s">
        <v>2128</v>
      </c>
      <c r="E1768" s="18" t="s">
        <v>3450</v>
      </c>
      <c r="F1768" s="10" t="s">
        <v>3369</v>
      </c>
      <c r="G1768" s="19" t="s">
        <v>3555</v>
      </c>
      <c r="H1768" s="11" t="s">
        <v>3555</v>
      </c>
      <c r="I1768" s="11">
        <v>2008</v>
      </c>
      <c r="J1768" s="11">
        <v>2010</v>
      </c>
    </row>
    <row r="1769" spans="1:10" ht="14.5" customHeight="1" x14ac:dyDescent="0.35">
      <c r="A1769" s="11" t="s">
        <v>2114</v>
      </c>
      <c r="B1769" s="11" t="s">
        <v>10</v>
      </c>
      <c r="D1769" s="19" t="s">
        <v>2120</v>
      </c>
      <c r="E1769" s="18" t="s">
        <v>3450</v>
      </c>
      <c r="F1769" s="10" t="s">
        <v>3369</v>
      </c>
      <c r="G1769" s="19" t="s">
        <v>3555</v>
      </c>
      <c r="H1769" s="11" t="s">
        <v>3555</v>
      </c>
      <c r="I1769" s="11">
        <v>2008</v>
      </c>
      <c r="J1769" s="11">
        <v>2010</v>
      </c>
    </row>
    <row r="1770" spans="1:10" ht="14.5" customHeight="1" x14ac:dyDescent="0.35">
      <c r="A1770" s="11" t="s">
        <v>2114</v>
      </c>
      <c r="B1770" s="11" t="s">
        <v>2123</v>
      </c>
      <c r="D1770" s="19" t="s">
        <v>2124</v>
      </c>
      <c r="E1770" s="18" t="s">
        <v>3450</v>
      </c>
      <c r="F1770" s="10" t="s">
        <v>3369</v>
      </c>
      <c r="G1770" s="19" t="s">
        <v>3555</v>
      </c>
      <c r="H1770" s="11" t="s">
        <v>3555</v>
      </c>
      <c r="I1770" s="11">
        <v>2008</v>
      </c>
      <c r="J1770" s="11">
        <v>2010</v>
      </c>
    </row>
    <row r="1771" spans="1:10" ht="14.5" customHeight="1" x14ac:dyDescent="0.35">
      <c r="A1771" s="11" t="s">
        <v>2114</v>
      </c>
      <c r="B1771" s="11" t="s">
        <v>2127</v>
      </c>
      <c r="D1771" s="19" t="s">
        <v>2128</v>
      </c>
      <c r="E1771" s="18" t="s">
        <v>3450</v>
      </c>
      <c r="F1771" s="10" t="s">
        <v>3369</v>
      </c>
      <c r="G1771" s="19" t="s">
        <v>3555</v>
      </c>
      <c r="H1771" s="11" t="s">
        <v>3555</v>
      </c>
      <c r="I1771" s="11">
        <v>2008</v>
      </c>
      <c r="J1771" s="11">
        <v>2010</v>
      </c>
    </row>
    <row r="1772" spans="1:10" ht="14.5" customHeight="1" x14ac:dyDescent="0.35">
      <c r="A1772" s="11" t="s">
        <v>2114</v>
      </c>
      <c r="B1772" s="11" t="s">
        <v>2116</v>
      </c>
      <c r="D1772" s="19" t="s">
        <v>2117</v>
      </c>
      <c r="E1772" s="18" t="s">
        <v>3450</v>
      </c>
      <c r="F1772" s="10" t="s">
        <v>3369</v>
      </c>
      <c r="G1772" s="19" t="s">
        <v>3555</v>
      </c>
      <c r="H1772" s="11" t="s">
        <v>3555</v>
      </c>
      <c r="I1772" s="11">
        <v>2008</v>
      </c>
      <c r="J1772" s="11">
        <v>2010</v>
      </c>
    </row>
    <row r="1773" spans="1:10" ht="14.5" customHeight="1" x14ac:dyDescent="0.35">
      <c r="A1773" s="11" t="s">
        <v>2114</v>
      </c>
      <c r="B1773" s="11" t="s">
        <v>2116</v>
      </c>
      <c r="D1773" s="19" t="s">
        <v>2119</v>
      </c>
      <c r="E1773" s="18" t="s">
        <v>3450</v>
      </c>
      <c r="F1773" s="10" t="s">
        <v>3369</v>
      </c>
      <c r="G1773" s="19" t="s">
        <v>3555</v>
      </c>
      <c r="H1773" s="11" t="s">
        <v>3555</v>
      </c>
      <c r="I1773" s="11">
        <v>2008</v>
      </c>
      <c r="J1773" s="11">
        <v>2010</v>
      </c>
    </row>
    <row r="1774" spans="1:10" ht="14.5" customHeight="1" x14ac:dyDescent="0.35">
      <c r="A1774" s="11" t="s">
        <v>2140</v>
      </c>
      <c r="B1774" s="11" t="s">
        <v>2148</v>
      </c>
      <c r="D1774" s="19" t="s">
        <v>2149</v>
      </c>
      <c r="E1774" s="18" t="s">
        <v>3451</v>
      </c>
      <c r="F1774" s="10">
        <v>0.64800000000000002</v>
      </c>
      <c r="G1774" s="19" t="s">
        <v>3502</v>
      </c>
      <c r="H1774" s="11" t="s">
        <v>3512</v>
      </c>
      <c r="I1774" s="11">
        <v>1998</v>
      </c>
      <c r="J1774" s="11">
        <v>2008</v>
      </c>
    </row>
    <row r="1775" spans="1:10" ht="14.5" customHeight="1" x14ac:dyDescent="0.35">
      <c r="A1775" s="11" t="s">
        <v>2140</v>
      </c>
      <c r="B1775" s="11" t="s">
        <v>33</v>
      </c>
      <c r="D1775" s="19" t="s">
        <v>2150</v>
      </c>
      <c r="E1775" s="18" t="s">
        <v>3451</v>
      </c>
      <c r="F1775" s="10">
        <v>0.64800000000000002</v>
      </c>
      <c r="G1775" s="19" t="s">
        <v>3502</v>
      </c>
      <c r="H1775" s="11" t="s">
        <v>3512</v>
      </c>
      <c r="I1775" s="11">
        <v>1998</v>
      </c>
      <c r="J1775" s="11">
        <v>2008</v>
      </c>
    </row>
    <row r="1776" spans="1:10" ht="14.5" customHeight="1" x14ac:dyDescent="0.35">
      <c r="A1776" s="11" t="s">
        <v>2140</v>
      </c>
      <c r="B1776" s="11" t="s">
        <v>33</v>
      </c>
      <c r="D1776" s="19" t="s">
        <v>2151</v>
      </c>
      <c r="E1776" s="18" t="s">
        <v>3451</v>
      </c>
      <c r="F1776" s="10">
        <v>0.64800000000000002</v>
      </c>
      <c r="G1776" s="19" t="s">
        <v>3502</v>
      </c>
      <c r="H1776" s="11" t="s">
        <v>3512</v>
      </c>
      <c r="I1776" s="11">
        <v>1998</v>
      </c>
      <c r="J1776" s="11">
        <v>2008</v>
      </c>
    </row>
    <row r="1777" spans="1:10" ht="14.5" customHeight="1" x14ac:dyDescent="0.35">
      <c r="A1777" s="11" t="s">
        <v>2140</v>
      </c>
      <c r="B1777" s="11" t="s">
        <v>33</v>
      </c>
      <c r="D1777" s="19" t="s">
        <v>2153</v>
      </c>
      <c r="E1777" s="18" t="s">
        <v>3451</v>
      </c>
      <c r="F1777" s="10">
        <v>0.64800000000000002</v>
      </c>
      <c r="G1777" s="19" t="s">
        <v>3502</v>
      </c>
      <c r="H1777" s="11" t="s">
        <v>3512</v>
      </c>
      <c r="I1777" s="11">
        <v>1998</v>
      </c>
      <c r="J1777" s="11">
        <v>2008</v>
      </c>
    </row>
    <row r="1778" spans="1:10" ht="14.5" customHeight="1" x14ac:dyDescent="0.35">
      <c r="A1778" s="11" t="s">
        <v>2140</v>
      </c>
      <c r="B1778" s="11" t="s">
        <v>8</v>
      </c>
      <c r="D1778" s="19" t="s">
        <v>2141</v>
      </c>
      <c r="E1778" s="18" t="s">
        <v>3451</v>
      </c>
      <c r="F1778" s="10">
        <v>0.64800000000000002</v>
      </c>
      <c r="G1778" s="19" t="s">
        <v>3502</v>
      </c>
      <c r="H1778" s="11" t="s">
        <v>3512</v>
      </c>
      <c r="I1778" s="11">
        <v>1998</v>
      </c>
      <c r="J1778" s="11">
        <v>2008</v>
      </c>
    </row>
    <row r="1779" spans="1:10" ht="14.5" customHeight="1" x14ac:dyDescent="0.35">
      <c r="A1779" s="11" t="s">
        <v>2140</v>
      </c>
      <c r="B1779" s="11" t="s">
        <v>2144</v>
      </c>
      <c r="D1779" s="19" t="s">
        <v>2145</v>
      </c>
      <c r="E1779" s="18" t="s">
        <v>3451</v>
      </c>
      <c r="F1779" s="10">
        <v>0.64800000000000002</v>
      </c>
      <c r="G1779" s="19" t="s">
        <v>3502</v>
      </c>
      <c r="H1779" s="11" t="s">
        <v>3512</v>
      </c>
      <c r="I1779" s="11">
        <v>1998</v>
      </c>
      <c r="J1779" s="11">
        <v>2008</v>
      </c>
    </row>
    <row r="1780" spans="1:10" ht="14.5" customHeight="1" x14ac:dyDescent="0.35">
      <c r="A1780" s="11" t="s">
        <v>2140</v>
      </c>
      <c r="B1780" s="11" t="s">
        <v>2144</v>
      </c>
      <c r="D1780" s="19" t="s">
        <v>2146</v>
      </c>
      <c r="E1780" s="18" t="s">
        <v>3451</v>
      </c>
      <c r="F1780" s="10">
        <v>0.64800000000000002</v>
      </c>
      <c r="G1780" s="19" t="s">
        <v>3502</v>
      </c>
      <c r="H1780" s="11" t="s">
        <v>3512</v>
      </c>
      <c r="I1780" s="11">
        <v>1998</v>
      </c>
      <c r="J1780" s="11">
        <v>2008</v>
      </c>
    </row>
    <row r="1781" spans="1:10" ht="14.5" customHeight="1" x14ac:dyDescent="0.35">
      <c r="A1781" s="11" t="s">
        <v>2140</v>
      </c>
      <c r="B1781" s="11" t="s">
        <v>2144</v>
      </c>
      <c r="D1781" s="19" t="s">
        <v>2147</v>
      </c>
      <c r="E1781" s="18" t="s">
        <v>3451</v>
      </c>
      <c r="F1781" s="10">
        <v>0.64800000000000002</v>
      </c>
      <c r="G1781" s="19" t="s">
        <v>3502</v>
      </c>
      <c r="H1781" s="11" t="s">
        <v>3512</v>
      </c>
      <c r="I1781" s="11">
        <v>1998</v>
      </c>
      <c r="J1781" s="11">
        <v>2008</v>
      </c>
    </row>
    <row r="1782" spans="1:10" ht="14.5" customHeight="1" x14ac:dyDescent="0.35">
      <c r="A1782" s="11" t="s">
        <v>2140</v>
      </c>
      <c r="B1782" s="11" t="s">
        <v>2144</v>
      </c>
      <c r="D1782" s="19" t="s">
        <v>2152</v>
      </c>
      <c r="E1782" s="18" t="s">
        <v>3451</v>
      </c>
      <c r="F1782" s="10">
        <v>0.64800000000000002</v>
      </c>
      <c r="G1782" s="19" t="s">
        <v>3502</v>
      </c>
      <c r="H1782" s="11" t="s">
        <v>3512</v>
      </c>
      <c r="I1782" s="11">
        <v>1998</v>
      </c>
      <c r="J1782" s="11">
        <v>2008</v>
      </c>
    </row>
    <row r="1783" spans="1:10" ht="14.5" customHeight="1" x14ac:dyDescent="0.35">
      <c r="A1783" s="11" t="s">
        <v>2140</v>
      </c>
      <c r="B1783" s="11" t="s">
        <v>2144</v>
      </c>
      <c r="D1783" s="19" t="s">
        <v>2154</v>
      </c>
      <c r="E1783" s="18" t="s">
        <v>3451</v>
      </c>
      <c r="F1783" s="10">
        <v>0.64800000000000002</v>
      </c>
      <c r="G1783" s="19" t="s">
        <v>3502</v>
      </c>
      <c r="H1783" s="11" t="s">
        <v>3512</v>
      </c>
      <c r="I1783" s="11">
        <v>1998</v>
      </c>
      <c r="J1783" s="11">
        <v>2008</v>
      </c>
    </row>
    <row r="1784" spans="1:10" ht="14.5" customHeight="1" x14ac:dyDescent="0.35">
      <c r="A1784" s="11" t="s">
        <v>2140</v>
      </c>
      <c r="B1784" s="11" t="s">
        <v>2142</v>
      </c>
      <c r="D1784" s="19" t="s">
        <v>2143</v>
      </c>
      <c r="E1784" s="18" t="s">
        <v>3451</v>
      </c>
      <c r="F1784" s="10">
        <v>0.64800000000000002</v>
      </c>
      <c r="G1784" s="19" t="s">
        <v>3502</v>
      </c>
      <c r="H1784" s="11" t="s">
        <v>3512</v>
      </c>
      <c r="I1784" s="11">
        <v>1998</v>
      </c>
      <c r="J1784" s="11">
        <v>2008</v>
      </c>
    </row>
    <row r="1785" spans="1:10" ht="14.5" customHeight="1" x14ac:dyDescent="0.35">
      <c r="A1785" s="11" t="s">
        <v>2155</v>
      </c>
      <c r="B1785" s="11" t="s">
        <v>22</v>
      </c>
      <c r="D1785" s="11" t="s">
        <v>2164</v>
      </c>
      <c r="E1785" s="18" t="s">
        <v>3452</v>
      </c>
      <c r="F1785" s="10" t="s">
        <v>3374</v>
      </c>
      <c r="G1785" s="19" t="s">
        <v>3543</v>
      </c>
      <c r="H1785" s="11" t="s">
        <v>3502</v>
      </c>
      <c r="I1785" s="11">
        <v>2004</v>
      </c>
      <c r="J1785" s="11">
        <v>2016</v>
      </c>
    </row>
    <row r="1786" spans="1:10" ht="14.5" customHeight="1" x14ac:dyDescent="0.35">
      <c r="A1786" s="11" t="s">
        <v>2155</v>
      </c>
      <c r="B1786" s="11" t="s">
        <v>154</v>
      </c>
      <c r="D1786" s="19" t="s">
        <v>2163</v>
      </c>
      <c r="E1786" s="18" t="s">
        <v>3452</v>
      </c>
      <c r="F1786" s="10" t="s">
        <v>3374</v>
      </c>
      <c r="G1786" s="19" t="s">
        <v>3543</v>
      </c>
      <c r="H1786" s="11" t="s">
        <v>3502</v>
      </c>
      <c r="I1786" s="11">
        <v>2004</v>
      </c>
      <c r="J1786" s="11">
        <v>2016</v>
      </c>
    </row>
    <row r="1787" spans="1:10" ht="14.5" customHeight="1" x14ac:dyDescent="0.35">
      <c r="A1787" s="11" t="s">
        <v>2155</v>
      </c>
      <c r="B1787" s="11" t="s">
        <v>33</v>
      </c>
      <c r="D1787" s="19" t="s">
        <v>2160</v>
      </c>
      <c r="E1787" s="18" t="s">
        <v>3452</v>
      </c>
      <c r="F1787" s="10" t="s">
        <v>3374</v>
      </c>
      <c r="G1787" s="19" t="s">
        <v>3543</v>
      </c>
      <c r="H1787" s="11" t="s">
        <v>3502</v>
      </c>
      <c r="I1787" s="11">
        <v>2004</v>
      </c>
      <c r="J1787" s="11">
        <v>2016</v>
      </c>
    </row>
    <row r="1788" spans="1:10" ht="14.5" customHeight="1" x14ac:dyDescent="0.35">
      <c r="A1788" s="11" t="s">
        <v>2155</v>
      </c>
      <c r="B1788" s="11" t="s">
        <v>33</v>
      </c>
      <c r="D1788" s="19" t="s">
        <v>2161</v>
      </c>
      <c r="E1788" s="18" t="s">
        <v>3452</v>
      </c>
      <c r="F1788" s="10" t="s">
        <v>3374</v>
      </c>
      <c r="G1788" s="19" t="s">
        <v>3543</v>
      </c>
      <c r="H1788" s="11" t="s">
        <v>3502</v>
      </c>
      <c r="I1788" s="11">
        <v>2004</v>
      </c>
      <c r="J1788" s="11">
        <v>2016</v>
      </c>
    </row>
    <row r="1789" spans="1:10" ht="14.5" customHeight="1" x14ac:dyDescent="0.35">
      <c r="A1789" s="11" t="s">
        <v>2155</v>
      </c>
      <c r="B1789" s="11" t="s">
        <v>8</v>
      </c>
      <c r="D1789" s="19" t="s">
        <v>2165</v>
      </c>
      <c r="E1789" s="18" t="s">
        <v>3452</v>
      </c>
      <c r="F1789" s="10" t="s">
        <v>3374</v>
      </c>
      <c r="G1789" s="19" t="s">
        <v>3543</v>
      </c>
      <c r="H1789" s="11" t="s">
        <v>3502</v>
      </c>
      <c r="I1789" s="11">
        <v>2004</v>
      </c>
      <c r="J1789" s="11">
        <v>2016</v>
      </c>
    </row>
    <row r="1790" spans="1:10" ht="14.5" customHeight="1" x14ac:dyDescent="0.35">
      <c r="A1790" s="11" t="s">
        <v>2155</v>
      </c>
      <c r="B1790" s="11" t="s">
        <v>16</v>
      </c>
      <c r="D1790" s="19" t="s">
        <v>2162</v>
      </c>
      <c r="E1790" s="18" t="s">
        <v>3452</v>
      </c>
      <c r="F1790" s="10" t="s">
        <v>3374</v>
      </c>
      <c r="G1790" s="19" t="s">
        <v>3543</v>
      </c>
      <c r="H1790" s="11" t="s">
        <v>3502</v>
      </c>
      <c r="I1790" s="11">
        <v>2004</v>
      </c>
      <c r="J1790" s="11">
        <v>2016</v>
      </c>
    </row>
    <row r="1791" spans="1:10" ht="14.5" customHeight="1" x14ac:dyDescent="0.35">
      <c r="A1791" s="11" t="s">
        <v>2155</v>
      </c>
      <c r="B1791" s="11" t="s">
        <v>145</v>
      </c>
      <c r="D1791" s="19" t="s">
        <v>2159</v>
      </c>
      <c r="E1791" s="18" t="s">
        <v>3452</v>
      </c>
      <c r="F1791" s="10" t="s">
        <v>3374</v>
      </c>
      <c r="G1791" s="19" t="s">
        <v>3543</v>
      </c>
      <c r="H1791" s="11" t="s">
        <v>3502</v>
      </c>
      <c r="I1791" s="11">
        <v>2004</v>
      </c>
      <c r="J1791" s="11">
        <v>2016</v>
      </c>
    </row>
    <row r="1792" spans="1:10" ht="14.5" customHeight="1" x14ac:dyDescent="0.35">
      <c r="A1792" s="11" t="s">
        <v>2155</v>
      </c>
      <c r="B1792" s="11" t="s">
        <v>2156</v>
      </c>
      <c r="D1792" s="19" t="s">
        <v>2157</v>
      </c>
      <c r="E1792" s="18" t="s">
        <v>3452</v>
      </c>
      <c r="F1792" s="10" t="s">
        <v>3374</v>
      </c>
      <c r="G1792" s="19" t="s">
        <v>3543</v>
      </c>
      <c r="H1792" s="11" t="s">
        <v>3502</v>
      </c>
      <c r="I1792" s="11">
        <v>2004</v>
      </c>
      <c r="J1792" s="11">
        <v>2016</v>
      </c>
    </row>
    <row r="1793" spans="1:10" ht="14.5" customHeight="1" x14ac:dyDescent="0.35">
      <c r="A1793" s="11" t="s">
        <v>2155</v>
      </c>
      <c r="B1793" s="11" t="s">
        <v>2156</v>
      </c>
      <c r="D1793" s="19" t="s">
        <v>2158</v>
      </c>
      <c r="E1793" s="18" t="s">
        <v>3452</v>
      </c>
      <c r="F1793" s="10" t="s">
        <v>3374</v>
      </c>
      <c r="G1793" s="19" t="s">
        <v>3543</v>
      </c>
      <c r="H1793" s="11" t="s">
        <v>3502</v>
      </c>
      <c r="I1793" s="11">
        <v>2004</v>
      </c>
      <c r="J1793" s="11">
        <v>2016</v>
      </c>
    </row>
    <row r="1794" spans="1:10" ht="14.5" customHeight="1" x14ac:dyDescent="0.35">
      <c r="A1794" s="11" t="s">
        <v>2166</v>
      </c>
      <c r="B1794" s="11" t="s">
        <v>60</v>
      </c>
      <c r="D1794" s="11" t="s">
        <v>2191</v>
      </c>
      <c r="E1794" s="18" t="s">
        <v>3453</v>
      </c>
      <c r="F1794" s="10" t="s">
        <v>3362</v>
      </c>
      <c r="G1794" s="19" t="s">
        <v>3502</v>
      </c>
      <c r="H1794" s="11" t="s">
        <v>3512</v>
      </c>
      <c r="I1794" s="11">
        <v>1980</v>
      </c>
      <c r="J1794" s="11">
        <v>2006</v>
      </c>
    </row>
    <row r="1795" spans="1:10" ht="14.5" customHeight="1" x14ac:dyDescent="0.35">
      <c r="A1795" s="11" t="s">
        <v>2166</v>
      </c>
      <c r="B1795" s="11" t="s">
        <v>2192</v>
      </c>
      <c r="D1795" s="19" t="s">
        <v>2193</v>
      </c>
      <c r="E1795" s="18" t="s">
        <v>3453</v>
      </c>
      <c r="F1795" s="10" t="s">
        <v>3362</v>
      </c>
      <c r="G1795" s="19" t="s">
        <v>3502</v>
      </c>
      <c r="H1795" s="11" t="s">
        <v>3512</v>
      </c>
      <c r="I1795" s="11">
        <v>1980</v>
      </c>
      <c r="J1795" s="11">
        <v>2006</v>
      </c>
    </row>
    <row r="1796" spans="1:10" ht="14.5" customHeight="1" x14ac:dyDescent="0.35">
      <c r="A1796" s="11" t="s">
        <v>2166</v>
      </c>
      <c r="B1796" s="11" t="s">
        <v>2194</v>
      </c>
      <c r="D1796" s="19" t="s">
        <v>2190</v>
      </c>
      <c r="E1796" s="18" t="s">
        <v>3453</v>
      </c>
      <c r="F1796" s="10" t="s">
        <v>3362</v>
      </c>
      <c r="G1796" s="19" t="s">
        <v>3502</v>
      </c>
      <c r="H1796" s="11" t="s">
        <v>3512</v>
      </c>
      <c r="I1796" s="11">
        <v>1980</v>
      </c>
      <c r="J1796" s="11">
        <v>2006</v>
      </c>
    </row>
    <row r="1797" spans="1:10" ht="14.5" customHeight="1" x14ac:dyDescent="0.35">
      <c r="A1797" s="11" t="s">
        <v>2166</v>
      </c>
      <c r="B1797" s="11" t="s">
        <v>57</v>
      </c>
      <c r="D1797" s="19" t="s">
        <v>2190</v>
      </c>
      <c r="E1797" s="18" t="s">
        <v>3453</v>
      </c>
      <c r="F1797" s="10" t="s">
        <v>3362</v>
      </c>
      <c r="G1797" s="19" t="s">
        <v>3502</v>
      </c>
      <c r="H1797" s="11" t="s">
        <v>3512</v>
      </c>
      <c r="I1797" s="11">
        <v>1980</v>
      </c>
      <c r="J1797" s="11">
        <v>2006</v>
      </c>
    </row>
    <row r="1798" spans="1:10" ht="14.5" customHeight="1" x14ac:dyDescent="0.35">
      <c r="A1798" s="11" t="s">
        <v>2166</v>
      </c>
      <c r="B1798" s="11" t="s">
        <v>791</v>
      </c>
      <c r="D1798" s="19" t="s">
        <v>2181</v>
      </c>
      <c r="E1798" s="18" t="s">
        <v>3453</v>
      </c>
      <c r="F1798" s="10" t="s">
        <v>3362</v>
      </c>
      <c r="G1798" s="19" t="s">
        <v>3502</v>
      </c>
      <c r="H1798" s="11" t="s">
        <v>3512</v>
      </c>
      <c r="I1798" s="11">
        <v>1980</v>
      </c>
      <c r="J1798" s="11">
        <v>2006</v>
      </c>
    </row>
    <row r="1799" spans="1:10" ht="14.5" customHeight="1" x14ac:dyDescent="0.35">
      <c r="A1799" s="11" t="s">
        <v>2166</v>
      </c>
      <c r="B1799" s="11" t="s">
        <v>791</v>
      </c>
      <c r="D1799" s="19" t="s">
        <v>2182</v>
      </c>
      <c r="E1799" s="18" t="s">
        <v>3453</v>
      </c>
      <c r="F1799" s="10" t="s">
        <v>3362</v>
      </c>
      <c r="G1799" s="19" t="s">
        <v>3502</v>
      </c>
      <c r="H1799" s="11" t="s">
        <v>3512</v>
      </c>
      <c r="I1799" s="11">
        <v>1980</v>
      </c>
      <c r="J1799" s="11">
        <v>2006</v>
      </c>
    </row>
    <row r="1800" spans="1:10" ht="14.5" customHeight="1" x14ac:dyDescent="0.35">
      <c r="A1800" s="11" t="s">
        <v>2166</v>
      </c>
      <c r="B1800" s="11" t="s">
        <v>791</v>
      </c>
      <c r="D1800" s="19" t="s">
        <v>2184</v>
      </c>
      <c r="E1800" s="18" t="s">
        <v>3453</v>
      </c>
      <c r="F1800" s="10" t="s">
        <v>3362</v>
      </c>
      <c r="G1800" s="19" t="s">
        <v>3502</v>
      </c>
      <c r="H1800" s="11" t="s">
        <v>3512</v>
      </c>
      <c r="I1800" s="11">
        <v>1980</v>
      </c>
      <c r="J1800" s="11">
        <v>2006</v>
      </c>
    </row>
    <row r="1801" spans="1:10" ht="14.5" customHeight="1" x14ac:dyDescent="0.35">
      <c r="A1801" s="11" t="s">
        <v>2166</v>
      </c>
      <c r="B1801" s="11" t="s">
        <v>791</v>
      </c>
      <c r="D1801" s="19" t="s">
        <v>2185</v>
      </c>
      <c r="E1801" s="18" t="s">
        <v>3453</v>
      </c>
      <c r="F1801" s="10" t="s">
        <v>3362</v>
      </c>
      <c r="G1801" s="19" t="s">
        <v>3502</v>
      </c>
      <c r="H1801" s="11" t="s">
        <v>3512</v>
      </c>
      <c r="I1801" s="11">
        <v>1980</v>
      </c>
      <c r="J1801" s="11">
        <v>2006</v>
      </c>
    </row>
    <row r="1802" spans="1:10" ht="14.5" customHeight="1" x14ac:dyDescent="0.35">
      <c r="A1802" s="11" t="s">
        <v>2166</v>
      </c>
      <c r="B1802" s="11" t="s">
        <v>2188</v>
      </c>
      <c r="D1802" s="11" t="s">
        <v>2189</v>
      </c>
      <c r="E1802" s="18" t="s">
        <v>3453</v>
      </c>
      <c r="F1802" s="10" t="s">
        <v>3362</v>
      </c>
      <c r="G1802" s="19" t="s">
        <v>3502</v>
      </c>
      <c r="H1802" s="11" t="s">
        <v>3512</v>
      </c>
      <c r="I1802" s="11">
        <v>1980</v>
      </c>
      <c r="J1802" s="11">
        <v>2006</v>
      </c>
    </row>
    <row r="1803" spans="1:10" ht="14.5" customHeight="1" x14ac:dyDescent="0.35">
      <c r="A1803" s="11" t="s">
        <v>2166</v>
      </c>
      <c r="B1803" s="11" t="s">
        <v>24</v>
      </c>
      <c r="D1803" s="11" t="s">
        <v>2195</v>
      </c>
      <c r="E1803" s="18" t="s">
        <v>3453</v>
      </c>
      <c r="F1803" s="10" t="s">
        <v>3362</v>
      </c>
      <c r="G1803" s="19" t="s">
        <v>3502</v>
      </c>
      <c r="H1803" s="11" t="s">
        <v>3512</v>
      </c>
      <c r="I1803" s="11">
        <v>1980</v>
      </c>
      <c r="J1803" s="11">
        <v>2006</v>
      </c>
    </row>
    <row r="1804" spans="1:10" ht="14.5" customHeight="1" x14ac:dyDescent="0.35">
      <c r="A1804" s="11" t="s">
        <v>2166</v>
      </c>
      <c r="B1804" s="11" t="s">
        <v>33</v>
      </c>
      <c r="D1804" s="19" t="s">
        <v>2175</v>
      </c>
      <c r="E1804" s="18" t="s">
        <v>3453</v>
      </c>
      <c r="F1804" s="10" t="s">
        <v>3362</v>
      </c>
      <c r="G1804" s="19" t="s">
        <v>3502</v>
      </c>
      <c r="H1804" s="11" t="s">
        <v>3512</v>
      </c>
      <c r="I1804" s="11">
        <v>1980</v>
      </c>
      <c r="J1804" s="11">
        <v>2006</v>
      </c>
    </row>
    <row r="1805" spans="1:10" ht="14.5" customHeight="1" x14ac:dyDescent="0.35">
      <c r="A1805" s="11" t="s">
        <v>2166</v>
      </c>
      <c r="B1805" s="11" t="s">
        <v>33</v>
      </c>
      <c r="D1805" s="19" t="s">
        <v>2186</v>
      </c>
      <c r="E1805" s="18" t="s">
        <v>3453</v>
      </c>
      <c r="F1805" s="10" t="s">
        <v>3362</v>
      </c>
      <c r="G1805" s="19" t="s">
        <v>3502</v>
      </c>
      <c r="H1805" s="11" t="s">
        <v>3512</v>
      </c>
      <c r="I1805" s="11">
        <v>1980</v>
      </c>
      <c r="J1805" s="11">
        <v>2006</v>
      </c>
    </row>
    <row r="1806" spans="1:10" ht="14.5" customHeight="1" x14ac:dyDescent="0.35">
      <c r="A1806" s="11" t="s">
        <v>2166</v>
      </c>
      <c r="B1806" s="11" t="s">
        <v>8</v>
      </c>
      <c r="D1806" s="19" t="s">
        <v>2169</v>
      </c>
      <c r="E1806" s="18" t="s">
        <v>3453</v>
      </c>
      <c r="F1806" s="10" t="s">
        <v>3362</v>
      </c>
      <c r="G1806" s="19" t="s">
        <v>3502</v>
      </c>
      <c r="H1806" s="11" t="s">
        <v>3512</v>
      </c>
      <c r="I1806" s="11">
        <v>1980</v>
      </c>
      <c r="J1806" s="11">
        <v>2006</v>
      </c>
    </row>
    <row r="1807" spans="1:10" ht="14.5" customHeight="1" x14ac:dyDescent="0.35">
      <c r="A1807" s="11" t="s">
        <v>2166</v>
      </c>
      <c r="B1807" s="11" t="s">
        <v>8</v>
      </c>
      <c r="D1807" s="19" t="s">
        <v>2170</v>
      </c>
      <c r="E1807" s="18" t="s">
        <v>3453</v>
      </c>
      <c r="F1807" s="10" t="s">
        <v>3362</v>
      </c>
      <c r="G1807" s="19" t="s">
        <v>3502</v>
      </c>
      <c r="H1807" s="11" t="s">
        <v>3512</v>
      </c>
      <c r="I1807" s="11">
        <v>1980</v>
      </c>
      <c r="J1807" s="11">
        <v>2006</v>
      </c>
    </row>
    <row r="1808" spans="1:10" ht="14.5" customHeight="1" x14ac:dyDescent="0.35">
      <c r="A1808" s="11" t="s">
        <v>2166</v>
      </c>
      <c r="B1808" s="11" t="s">
        <v>8</v>
      </c>
      <c r="D1808" s="11" t="s">
        <v>2171</v>
      </c>
      <c r="E1808" s="18" t="s">
        <v>3453</v>
      </c>
      <c r="F1808" s="10" t="s">
        <v>3362</v>
      </c>
      <c r="G1808" s="19" t="s">
        <v>3502</v>
      </c>
      <c r="H1808" s="11" t="s">
        <v>3512</v>
      </c>
      <c r="I1808" s="11">
        <v>1980</v>
      </c>
      <c r="J1808" s="11">
        <v>2006</v>
      </c>
    </row>
    <row r="1809" spans="1:10" ht="14.5" customHeight="1" x14ac:dyDescent="0.35">
      <c r="A1809" s="11" t="s">
        <v>2166</v>
      </c>
      <c r="B1809" s="11" t="s">
        <v>8</v>
      </c>
      <c r="D1809" s="19" t="s">
        <v>2172</v>
      </c>
      <c r="E1809" s="18" t="s">
        <v>3453</v>
      </c>
      <c r="F1809" s="10" t="s">
        <v>3362</v>
      </c>
      <c r="G1809" s="19" t="s">
        <v>3502</v>
      </c>
      <c r="H1809" s="11" t="s">
        <v>3512</v>
      </c>
      <c r="I1809" s="11">
        <v>1980</v>
      </c>
      <c r="J1809" s="11">
        <v>2006</v>
      </c>
    </row>
    <row r="1810" spans="1:10" ht="14.5" customHeight="1" x14ac:dyDescent="0.35">
      <c r="A1810" s="11" t="s">
        <v>2166</v>
      </c>
      <c r="B1810" s="11" t="s">
        <v>8</v>
      </c>
      <c r="D1810" s="19" t="s">
        <v>2173</v>
      </c>
      <c r="E1810" s="18" t="s">
        <v>3453</v>
      </c>
      <c r="F1810" s="10" t="s">
        <v>3362</v>
      </c>
      <c r="G1810" s="19" t="s">
        <v>3502</v>
      </c>
      <c r="H1810" s="11" t="s">
        <v>3512</v>
      </c>
      <c r="I1810" s="11">
        <v>1980</v>
      </c>
      <c r="J1810" s="11">
        <v>2006</v>
      </c>
    </row>
    <row r="1811" spans="1:10" ht="14.5" customHeight="1" x14ac:dyDescent="0.35">
      <c r="A1811" s="11" t="s">
        <v>2166</v>
      </c>
      <c r="B1811" s="11" t="s">
        <v>31</v>
      </c>
      <c r="D1811" s="19" t="s">
        <v>2178</v>
      </c>
      <c r="E1811" s="18" t="s">
        <v>3453</v>
      </c>
      <c r="F1811" s="10" t="s">
        <v>3362</v>
      </c>
      <c r="G1811" s="19" t="s">
        <v>3502</v>
      </c>
      <c r="H1811" s="11" t="s">
        <v>3512</v>
      </c>
      <c r="I1811" s="11">
        <v>1980</v>
      </c>
      <c r="J1811" s="11">
        <v>2006</v>
      </c>
    </row>
    <row r="1812" spans="1:10" ht="14.5" customHeight="1" x14ac:dyDescent="0.35">
      <c r="A1812" s="11" t="s">
        <v>2166</v>
      </c>
      <c r="B1812" s="11" t="s">
        <v>2179</v>
      </c>
      <c r="D1812" s="19" t="s">
        <v>2178</v>
      </c>
      <c r="E1812" s="18" t="s">
        <v>3453</v>
      </c>
      <c r="F1812" s="10" t="s">
        <v>3362</v>
      </c>
      <c r="G1812" s="19" t="s">
        <v>3502</v>
      </c>
      <c r="H1812" s="11" t="s">
        <v>3512</v>
      </c>
      <c r="I1812" s="11">
        <v>1980</v>
      </c>
      <c r="J1812" s="11">
        <v>2006</v>
      </c>
    </row>
    <row r="1813" spans="1:10" ht="14.5" customHeight="1" x14ac:dyDescent="0.35">
      <c r="A1813" s="11" t="s">
        <v>2166</v>
      </c>
      <c r="B1813" s="11" t="s">
        <v>2180</v>
      </c>
      <c r="D1813" s="19" t="s">
        <v>2178</v>
      </c>
      <c r="E1813" s="18" t="s">
        <v>3453</v>
      </c>
      <c r="F1813" s="10" t="s">
        <v>3362</v>
      </c>
      <c r="G1813" s="19" t="s">
        <v>3502</v>
      </c>
      <c r="H1813" s="11" t="s">
        <v>3512</v>
      </c>
      <c r="I1813" s="11">
        <v>1980</v>
      </c>
      <c r="J1813" s="11">
        <v>2006</v>
      </c>
    </row>
    <row r="1814" spans="1:10" ht="14.5" customHeight="1" x14ac:dyDescent="0.35">
      <c r="A1814" s="11" t="s">
        <v>2166</v>
      </c>
      <c r="B1814" s="11" t="s">
        <v>16</v>
      </c>
      <c r="D1814" s="19" t="s">
        <v>2176</v>
      </c>
      <c r="E1814" s="18" t="s">
        <v>3453</v>
      </c>
      <c r="F1814" s="10" t="s">
        <v>3362</v>
      </c>
      <c r="G1814" s="19" t="s">
        <v>3502</v>
      </c>
      <c r="H1814" s="11" t="s">
        <v>3512</v>
      </c>
      <c r="I1814" s="11">
        <v>1980</v>
      </c>
      <c r="J1814" s="11">
        <v>2006</v>
      </c>
    </row>
    <row r="1815" spans="1:10" ht="14.5" customHeight="1" x14ac:dyDescent="0.35">
      <c r="A1815" s="11" t="s">
        <v>2166</v>
      </c>
      <c r="B1815" s="11" t="s">
        <v>16</v>
      </c>
      <c r="D1815" s="19" t="s">
        <v>2177</v>
      </c>
      <c r="E1815" s="18" t="s">
        <v>3453</v>
      </c>
      <c r="F1815" s="10" t="s">
        <v>3362</v>
      </c>
      <c r="G1815" s="19" t="s">
        <v>3502</v>
      </c>
      <c r="H1815" s="11" t="s">
        <v>3512</v>
      </c>
      <c r="I1815" s="11">
        <v>1980</v>
      </c>
      <c r="J1815" s="11">
        <v>2006</v>
      </c>
    </row>
    <row r="1816" spans="1:10" ht="14.5" customHeight="1" x14ac:dyDescent="0.35">
      <c r="A1816" s="11" t="s">
        <v>2166</v>
      </c>
      <c r="B1816" s="11" t="s">
        <v>14</v>
      </c>
      <c r="D1816" s="19" t="s">
        <v>2176</v>
      </c>
      <c r="E1816" s="18" t="s">
        <v>3453</v>
      </c>
      <c r="F1816" s="10" t="s">
        <v>3362</v>
      </c>
      <c r="G1816" s="19" t="s">
        <v>3502</v>
      </c>
      <c r="H1816" s="11" t="s">
        <v>3512</v>
      </c>
      <c r="I1816" s="11">
        <v>1980</v>
      </c>
      <c r="J1816" s="11">
        <v>2006</v>
      </c>
    </row>
    <row r="1817" spans="1:10" ht="14.5" customHeight="1" x14ac:dyDescent="0.35">
      <c r="A1817" s="11" t="s">
        <v>2166</v>
      </c>
      <c r="B1817" s="11" t="s">
        <v>63</v>
      </c>
      <c r="D1817" s="19" t="s">
        <v>2178</v>
      </c>
      <c r="E1817" s="18" t="s">
        <v>3453</v>
      </c>
      <c r="F1817" s="10" t="s">
        <v>3362</v>
      </c>
      <c r="G1817" s="19" t="s">
        <v>3502</v>
      </c>
      <c r="H1817" s="11" t="s">
        <v>3512</v>
      </c>
      <c r="I1817" s="11">
        <v>1980</v>
      </c>
      <c r="J1817" s="11">
        <v>2006</v>
      </c>
    </row>
    <row r="1818" spans="1:10" ht="14.5" customHeight="1" x14ac:dyDescent="0.35">
      <c r="A1818" s="11" t="s">
        <v>2166</v>
      </c>
      <c r="B1818" s="11" t="s">
        <v>793</v>
      </c>
      <c r="D1818" s="19" t="s">
        <v>2183</v>
      </c>
      <c r="E1818" s="18" t="s">
        <v>3453</v>
      </c>
      <c r="F1818" s="10" t="s">
        <v>3362</v>
      </c>
      <c r="G1818" s="19" t="s">
        <v>3502</v>
      </c>
      <c r="H1818" s="11" t="s">
        <v>3512</v>
      </c>
      <c r="I1818" s="11">
        <v>1980</v>
      </c>
      <c r="J1818" s="11">
        <v>2006</v>
      </c>
    </row>
    <row r="1819" spans="1:10" ht="14.5" customHeight="1" x14ac:dyDescent="0.35">
      <c r="A1819" s="11" t="s">
        <v>2166</v>
      </c>
      <c r="B1819" s="11" t="s">
        <v>793</v>
      </c>
      <c r="D1819" s="19" t="s">
        <v>2187</v>
      </c>
      <c r="E1819" s="18" t="s">
        <v>3453</v>
      </c>
      <c r="F1819" s="10" t="s">
        <v>3362</v>
      </c>
      <c r="G1819" s="19" t="s">
        <v>3502</v>
      </c>
      <c r="H1819" s="11" t="s">
        <v>3512</v>
      </c>
      <c r="I1819" s="11">
        <v>1980</v>
      </c>
      <c r="J1819" s="11">
        <v>2006</v>
      </c>
    </row>
    <row r="1820" spans="1:10" ht="14.5" customHeight="1" x14ac:dyDescent="0.35">
      <c r="A1820" s="11" t="s">
        <v>2166</v>
      </c>
      <c r="B1820" s="11" t="s">
        <v>10</v>
      </c>
      <c r="D1820" s="19" t="s">
        <v>2174</v>
      </c>
      <c r="E1820" s="18" t="s">
        <v>3453</v>
      </c>
      <c r="F1820" s="10" t="s">
        <v>3362</v>
      </c>
      <c r="G1820" s="19" t="s">
        <v>3502</v>
      </c>
      <c r="H1820" s="11" t="s">
        <v>3512</v>
      </c>
      <c r="I1820" s="11">
        <v>1980</v>
      </c>
      <c r="J1820" s="11">
        <v>2006</v>
      </c>
    </row>
    <row r="1821" spans="1:10" ht="14.5" customHeight="1" x14ac:dyDescent="0.35">
      <c r="A1821" s="11" t="s">
        <v>2166</v>
      </c>
      <c r="B1821" s="11" t="s">
        <v>10</v>
      </c>
      <c r="D1821" s="19" t="s">
        <v>2178</v>
      </c>
      <c r="E1821" s="18" t="s">
        <v>3453</v>
      </c>
      <c r="F1821" s="10" t="s">
        <v>3362</v>
      </c>
      <c r="G1821" s="19" t="s">
        <v>3502</v>
      </c>
      <c r="H1821" s="11" t="s">
        <v>3512</v>
      </c>
      <c r="I1821" s="11">
        <v>1980</v>
      </c>
      <c r="J1821" s="11">
        <v>2006</v>
      </c>
    </row>
    <row r="1822" spans="1:10" ht="14.5" customHeight="1" x14ac:dyDescent="0.35">
      <c r="A1822" s="11" t="s">
        <v>2166</v>
      </c>
      <c r="B1822" s="11" t="s">
        <v>2167</v>
      </c>
      <c r="D1822" s="19" t="s">
        <v>2168</v>
      </c>
      <c r="E1822" s="18" t="s">
        <v>3453</v>
      </c>
      <c r="F1822" s="10" t="s">
        <v>3362</v>
      </c>
      <c r="G1822" s="19" t="s">
        <v>3502</v>
      </c>
      <c r="H1822" s="11" t="s">
        <v>3512</v>
      </c>
      <c r="I1822" s="11">
        <v>1980</v>
      </c>
      <c r="J1822" s="11">
        <v>2006</v>
      </c>
    </row>
    <row r="1823" spans="1:10" ht="14.5" customHeight="1" x14ac:dyDescent="0.35">
      <c r="A1823" s="11" t="s">
        <v>2196</v>
      </c>
      <c r="B1823" s="11" t="s">
        <v>33</v>
      </c>
      <c r="C1823" s="11" t="s">
        <v>2199</v>
      </c>
      <c r="D1823" s="19" t="s">
        <v>2200</v>
      </c>
      <c r="E1823" s="18" t="s">
        <v>3454</v>
      </c>
      <c r="F1823" s="10" t="s">
        <v>3374</v>
      </c>
    </row>
    <row r="1824" spans="1:10" ht="14.5" customHeight="1" x14ac:dyDescent="0.35">
      <c r="A1824" s="11" t="s">
        <v>2196</v>
      </c>
      <c r="B1824" s="11" t="s">
        <v>2197</v>
      </c>
      <c r="D1824" s="19" t="s">
        <v>2198</v>
      </c>
      <c r="E1824" s="18" t="s">
        <v>3454</v>
      </c>
      <c r="F1824" s="10" t="s">
        <v>3374</v>
      </c>
    </row>
    <row r="1825" spans="1:10" ht="14.5" customHeight="1" x14ac:dyDescent="0.35">
      <c r="A1825" s="11" t="s">
        <v>2201</v>
      </c>
      <c r="B1825" s="11" t="s">
        <v>1749</v>
      </c>
      <c r="D1825" s="19" t="s">
        <v>2212</v>
      </c>
      <c r="E1825" s="18" t="s">
        <v>3455</v>
      </c>
      <c r="F1825" s="10">
        <v>9.5039999999999996</v>
      </c>
      <c r="G1825" s="19" t="s">
        <v>3525</v>
      </c>
      <c r="H1825" s="11" t="s">
        <v>3525</v>
      </c>
      <c r="I1825" s="11">
        <v>1993</v>
      </c>
      <c r="J1825" s="11">
        <v>2007</v>
      </c>
    </row>
    <row r="1826" spans="1:10" ht="14.5" customHeight="1" x14ac:dyDescent="0.35">
      <c r="A1826" s="11" t="s">
        <v>2201</v>
      </c>
      <c r="B1826" s="11" t="s">
        <v>528</v>
      </c>
      <c r="D1826" s="19" t="s">
        <v>2212</v>
      </c>
      <c r="E1826" s="18" t="s">
        <v>3455</v>
      </c>
      <c r="F1826" s="10">
        <v>9.5039999999999996</v>
      </c>
      <c r="G1826" s="19" t="s">
        <v>3525</v>
      </c>
      <c r="H1826" s="11" t="s">
        <v>3525</v>
      </c>
      <c r="I1826" s="11">
        <v>1993</v>
      </c>
      <c r="J1826" s="11">
        <v>2007</v>
      </c>
    </row>
    <row r="1827" spans="1:10" ht="14.5" customHeight="1" x14ac:dyDescent="0.35">
      <c r="A1827" s="11" t="s">
        <v>2201</v>
      </c>
      <c r="B1827" s="11" t="s">
        <v>33</v>
      </c>
      <c r="D1827" s="19" t="s">
        <v>2210</v>
      </c>
      <c r="E1827" s="18" t="s">
        <v>3455</v>
      </c>
      <c r="F1827" s="10">
        <v>9.5039999999999996</v>
      </c>
      <c r="G1827" s="19" t="s">
        <v>3525</v>
      </c>
      <c r="H1827" s="11" t="s">
        <v>3525</v>
      </c>
      <c r="I1827" s="11">
        <v>1993</v>
      </c>
      <c r="J1827" s="11">
        <v>2007</v>
      </c>
    </row>
    <row r="1828" spans="1:10" ht="14.5" customHeight="1" x14ac:dyDescent="0.35">
      <c r="A1828" s="11" t="s">
        <v>2201</v>
      </c>
      <c r="B1828" s="11" t="s">
        <v>33</v>
      </c>
      <c r="D1828" s="19" t="s">
        <v>2211</v>
      </c>
      <c r="E1828" s="18" t="s">
        <v>3455</v>
      </c>
      <c r="F1828" s="10">
        <v>9.5039999999999996</v>
      </c>
      <c r="G1828" s="19" t="s">
        <v>3525</v>
      </c>
      <c r="H1828" s="11" t="s">
        <v>3525</v>
      </c>
      <c r="I1828" s="11">
        <v>1993</v>
      </c>
      <c r="J1828" s="11">
        <v>2007</v>
      </c>
    </row>
    <row r="1829" spans="1:10" ht="14.5" customHeight="1" x14ac:dyDescent="0.35">
      <c r="A1829" s="11" t="s">
        <v>2201</v>
      </c>
      <c r="B1829" s="11" t="s">
        <v>8</v>
      </c>
      <c r="D1829" s="19" t="s">
        <v>2202</v>
      </c>
      <c r="E1829" s="18" t="s">
        <v>3455</v>
      </c>
      <c r="F1829" s="10">
        <v>9.5039999999999996</v>
      </c>
      <c r="G1829" s="19" t="s">
        <v>3525</v>
      </c>
      <c r="H1829" s="11" t="s">
        <v>3525</v>
      </c>
      <c r="I1829" s="11">
        <v>1993</v>
      </c>
      <c r="J1829" s="11">
        <v>2007</v>
      </c>
    </row>
    <row r="1830" spans="1:10" ht="14.5" customHeight="1" x14ac:dyDescent="0.35">
      <c r="A1830" s="11" t="s">
        <v>2201</v>
      </c>
      <c r="B1830" s="11" t="s">
        <v>2208</v>
      </c>
      <c r="C1830" s="19" t="s">
        <v>2207</v>
      </c>
      <c r="D1830" s="19" t="s">
        <v>2209</v>
      </c>
      <c r="E1830" s="18" t="s">
        <v>3455</v>
      </c>
      <c r="F1830" s="10">
        <v>9.5039999999999996</v>
      </c>
      <c r="G1830" s="19" t="s">
        <v>3525</v>
      </c>
      <c r="H1830" s="11" t="s">
        <v>3525</v>
      </c>
      <c r="I1830" s="11">
        <v>1993</v>
      </c>
      <c r="J1830" s="11">
        <v>2007</v>
      </c>
    </row>
    <row r="1831" spans="1:10" ht="14.5" customHeight="1" x14ac:dyDescent="0.35">
      <c r="A1831" s="11" t="s">
        <v>2201</v>
      </c>
      <c r="B1831" s="11" t="s">
        <v>1737</v>
      </c>
      <c r="C1831" s="11" t="s">
        <v>2205</v>
      </c>
      <c r="D1831" s="19" t="s">
        <v>2206</v>
      </c>
      <c r="E1831" s="18" t="s">
        <v>3455</v>
      </c>
      <c r="F1831" s="10">
        <v>9.5039999999999996</v>
      </c>
      <c r="G1831" s="19" t="s">
        <v>3525</v>
      </c>
      <c r="H1831" s="11" t="s">
        <v>3525</v>
      </c>
      <c r="I1831" s="11">
        <v>1993</v>
      </c>
      <c r="J1831" s="11">
        <v>2007</v>
      </c>
    </row>
    <row r="1832" spans="1:10" ht="14.5" customHeight="1" x14ac:dyDescent="0.35">
      <c r="A1832" s="11" t="s">
        <v>2201</v>
      </c>
      <c r="B1832" s="11" t="s">
        <v>2203</v>
      </c>
      <c r="D1832" s="19" t="s">
        <v>2204</v>
      </c>
      <c r="E1832" s="18" t="s">
        <v>3455</v>
      </c>
      <c r="F1832" s="10">
        <v>9.5039999999999996</v>
      </c>
      <c r="G1832" s="19" t="s">
        <v>3525</v>
      </c>
      <c r="H1832" s="11" t="s">
        <v>3525</v>
      </c>
      <c r="I1832" s="11">
        <v>1993</v>
      </c>
      <c r="J1832" s="11">
        <v>2007</v>
      </c>
    </row>
    <row r="1833" spans="1:10" ht="14.5" customHeight="1" x14ac:dyDescent="0.35">
      <c r="A1833" s="11" t="s">
        <v>2213</v>
      </c>
      <c r="B1833" s="11" t="s">
        <v>224</v>
      </c>
      <c r="D1833" s="19" t="s">
        <v>2227</v>
      </c>
      <c r="E1833" s="18" t="s">
        <v>3456</v>
      </c>
      <c r="F1833" s="10" t="s">
        <v>3374</v>
      </c>
      <c r="G1833" s="19" t="s">
        <v>3502</v>
      </c>
      <c r="H1833" s="11" t="s">
        <v>3563</v>
      </c>
      <c r="I1833" s="11">
        <v>1998</v>
      </c>
      <c r="J1833" s="11">
        <v>2006</v>
      </c>
    </row>
    <row r="1834" spans="1:10" ht="14.5" customHeight="1" x14ac:dyDescent="0.35">
      <c r="A1834" s="11" t="s">
        <v>2213</v>
      </c>
      <c r="B1834" s="11" t="s">
        <v>213</v>
      </c>
      <c r="D1834" s="19" t="s">
        <v>2228</v>
      </c>
      <c r="E1834" s="18" t="s">
        <v>3456</v>
      </c>
      <c r="F1834" s="10" t="s">
        <v>3374</v>
      </c>
      <c r="G1834" s="19" t="s">
        <v>3502</v>
      </c>
      <c r="H1834" s="11" t="s">
        <v>3563</v>
      </c>
      <c r="I1834" s="11">
        <v>1998</v>
      </c>
      <c r="J1834" s="11">
        <v>2006</v>
      </c>
    </row>
    <row r="1835" spans="1:10" ht="14.5" customHeight="1" x14ac:dyDescent="0.35">
      <c r="A1835" s="11" t="s">
        <v>2213</v>
      </c>
      <c r="B1835" s="11" t="s">
        <v>57</v>
      </c>
      <c r="D1835" s="19" t="s">
        <v>2226</v>
      </c>
      <c r="E1835" s="18" t="s">
        <v>3456</v>
      </c>
      <c r="F1835" s="10" t="s">
        <v>3374</v>
      </c>
      <c r="G1835" s="19" t="s">
        <v>3502</v>
      </c>
      <c r="H1835" s="11" t="s">
        <v>3563</v>
      </c>
      <c r="I1835" s="11">
        <v>1998</v>
      </c>
      <c r="J1835" s="11">
        <v>2006</v>
      </c>
    </row>
    <row r="1836" spans="1:10" ht="14.5" customHeight="1" x14ac:dyDescent="0.35">
      <c r="A1836" s="11" t="s">
        <v>2213</v>
      </c>
      <c r="B1836" s="11" t="s">
        <v>24</v>
      </c>
      <c r="D1836" s="19" t="s">
        <v>2225</v>
      </c>
      <c r="E1836" s="18" t="s">
        <v>3456</v>
      </c>
      <c r="F1836" s="10" t="s">
        <v>3374</v>
      </c>
      <c r="G1836" s="19" t="s">
        <v>3502</v>
      </c>
      <c r="H1836" s="11" t="s">
        <v>3563</v>
      </c>
      <c r="I1836" s="11">
        <v>1998</v>
      </c>
      <c r="J1836" s="11">
        <v>2006</v>
      </c>
    </row>
    <row r="1837" spans="1:10" ht="14.5" customHeight="1" x14ac:dyDescent="0.35">
      <c r="A1837" s="11" t="s">
        <v>2213</v>
      </c>
      <c r="B1837" s="11" t="s">
        <v>33</v>
      </c>
      <c r="D1837" s="19" t="s">
        <v>2217</v>
      </c>
      <c r="E1837" s="18" t="s">
        <v>3456</v>
      </c>
      <c r="F1837" s="10" t="s">
        <v>3374</v>
      </c>
      <c r="G1837" s="19" t="s">
        <v>3502</v>
      </c>
      <c r="H1837" s="11" t="s">
        <v>3563</v>
      </c>
      <c r="I1837" s="11">
        <v>1998</v>
      </c>
      <c r="J1837" s="11">
        <v>2006</v>
      </c>
    </row>
    <row r="1838" spans="1:10" ht="14.5" customHeight="1" x14ac:dyDescent="0.35">
      <c r="A1838" s="11" t="s">
        <v>2213</v>
      </c>
      <c r="B1838" s="11" t="s">
        <v>33</v>
      </c>
      <c r="D1838" s="19" t="s">
        <v>2219</v>
      </c>
      <c r="E1838" s="18" t="s">
        <v>3456</v>
      </c>
      <c r="F1838" s="10" t="s">
        <v>3374</v>
      </c>
      <c r="G1838" s="19" t="s">
        <v>3502</v>
      </c>
      <c r="H1838" s="11" t="s">
        <v>3563</v>
      </c>
      <c r="I1838" s="11">
        <v>1998</v>
      </c>
      <c r="J1838" s="11">
        <v>2006</v>
      </c>
    </row>
    <row r="1839" spans="1:10" ht="14.5" customHeight="1" x14ac:dyDescent="0.35">
      <c r="A1839" s="11" t="s">
        <v>2213</v>
      </c>
      <c r="B1839" s="11" t="s">
        <v>33</v>
      </c>
      <c r="D1839" s="19" t="s">
        <v>2220</v>
      </c>
      <c r="E1839" s="18" t="s">
        <v>3456</v>
      </c>
      <c r="F1839" s="10" t="s">
        <v>3374</v>
      </c>
      <c r="G1839" s="19" t="s">
        <v>3502</v>
      </c>
      <c r="H1839" s="11" t="s">
        <v>3563</v>
      </c>
      <c r="I1839" s="11">
        <v>1998</v>
      </c>
      <c r="J1839" s="11">
        <v>2006</v>
      </c>
    </row>
    <row r="1840" spans="1:10" ht="14.5" customHeight="1" x14ac:dyDescent="0.35">
      <c r="A1840" s="11" t="s">
        <v>2213</v>
      </c>
      <c r="B1840" s="11" t="s">
        <v>33</v>
      </c>
      <c r="D1840" s="19" t="s">
        <v>2224</v>
      </c>
      <c r="E1840" s="18" t="s">
        <v>3456</v>
      </c>
      <c r="F1840" s="10" t="s">
        <v>3374</v>
      </c>
      <c r="G1840" s="19" t="s">
        <v>3502</v>
      </c>
      <c r="H1840" s="11" t="s">
        <v>3563</v>
      </c>
      <c r="I1840" s="11">
        <v>1998</v>
      </c>
      <c r="J1840" s="11">
        <v>2006</v>
      </c>
    </row>
    <row r="1841" spans="1:10" ht="14.5" customHeight="1" x14ac:dyDescent="0.35">
      <c r="A1841" s="11" t="s">
        <v>2213</v>
      </c>
      <c r="B1841" s="11" t="s">
        <v>8</v>
      </c>
      <c r="D1841" s="19" t="s">
        <v>2216</v>
      </c>
      <c r="E1841" s="18" t="s">
        <v>3456</v>
      </c>
      <c r="F1841" s="10" t="s">
        <v>3374</v>
      </c>
      <c r="G1841" s="19" t="s">
        <v>3502</v>
      </c>
      <c r="H1841" s="11" t="s">
        <v>3563</v>
      </c>
      <c r="I1841" s="11">
        <v>1998</v>
      </c>
      <c r="J1841" s="11">
        <v>2006</v>
      </c>
    </row>
    <row r="1842" spans="1:10" ht="14.5" customHeight="1" x14ac:dyDescent="0.35">
      <c r="A1842" s="11" t="s">
        <v>2213</v>
      </c>
      <c r="B1842" s="11" t="s">
        <v>190</v>
      </c>
      <c r="D1842" s="19" t="s">
        <v>2222</v>
      </c>
      <c r="E1842" s="18" t="s">
        <v>3456</v>
      </c>
      <c r="F1842" s="10" t="s">
        <v>3374</v>
      </c>
      <c r="G1842" s="19" t="s">
        <v>3502</v>
      </c>
      <c r="H1842" s="11" t="s">
        <v>3563</v>
      </c>
      <c r="I1842" s="11">
        <v>1998</v>
      </c>
      <c r="J1842" s="11">
        <v>2006</v>
      </c>
    </row>
    <row r="1843" spans="1:10" ht="14.5" customHeight="1" x14ac:dyDescent="0.35">
      <c r="A1843" s="11" t="s">
        <v>2213</v>
      </c>
      <c r="B1843" s="11" t="s">
        <v>705</v>
      </c>
      <c r="D1843" s="19" t="s">
        <v>2218</v>
      </c>
      <c r="E1843" s="18" t="s">
        <v>3456</v>
      </c>
      <c r="F1843" s="10" t="s">
        <v>3374</v>
      </c>
      <c r="G1843" s="19" t="s">
        <v>3502</v>
      </c>
      <c r="H1843" s="11" t="s">
        <v>3563</v>
      </c>
      <c r="I1843" s="11">
        <v>1998</v>
      </c>
      <c r="J1843" s="11">
        <v>2006</v>
      </c>
    </row>
    <row r="1844" spans="1:10" ht="14.5" customHeight="1" x14ac:dyDescent="0.35">
      <c r="A1844" s="11" t="s">
        <v>2213</v>
      </c>
      <c r="B1844" s="11" t="s">
        <v>63</v>
      </c>
      <c r="D1844" s="19" t="s">
        <v>2223</v>
      </c>
      <c r="E1844" s="18" t="s">
        <v>3456</v>
      </c>
      <c r="F1844" s="10" t="s">
        <v>3374</v>
      </c>
      <c r="G1844" s="19" t="s">
        <v>3502</v>
      </c>
      <c r="H1844" s="11" t="s">
        <v>3563</v>
      </c>
      <c r="I1844" s="11">
        <v>1998</v>
      </c>
      <c r="J1844" s="11">
        <v>2006</v>
      </c>
    </row>
    <row r="1845" spans="1:10" ht="14.5" customHeight="1" x14ac:dyDescent="0.35">
      <c r="A1845" s="11" t="s">
        <v>2213</v>
      </c>
      <c r="B1845" s="11" t="s">
        <v>10</v>
      </c>
      <c r="D1845" s="19" t="s">
        <v>2221</v>
      </c>
      <c r="E1845" s="18" t="s">
        <v>3456</v>
      </c>
      <c r="F1845" s="10" t="s">
        <v>3374</v>
      </c>
      <c r="G1845" s="19" t="s">
        <v>3502</v>
      </c>
      <c r="H1845" s="11" t="s">
        <v>3563</v>
      </c>
      <c r="I1845" s="11">
        <v>1998</v>
      </c>
      <c r="J1845" s="11">
        <v>2006</v>
      </c>
    </row>
    <row r="1846" spans="1:10" ht="14.5" customHeight="1" x14ac:dyDescent="0.35">
      <c r="A1846" s="11" t="s">
        <v>2213</v>
      </c>
      <c r="B1846" s="11" t="s">
        <v>2214</v>
      </c>
      <c r="D1846" s="19" t="s">
        <v>2215</v>
      </c>
      <c r="E1846" s="18" t="s">
        <v>3456</v>
      </c>
      <c r="F1846" s="10" t="s">
        <v>3374</v>
      </c>
      <c r="G1846" s="19" t="s">
        <v>3502</v>
      </c>
      <c r="H1846" s="11" t="s">
        <v>3563</v>
      </c>
      <c r="I1846" s="11">
        <v>1998</v>
      </c>
      <c r="J1846" s="11">
        <v>2006</v>
      </c>
    </row>
    <row r="1847" spans="1:10" ht="14.5" customHeight="1" x14ac:dyDescent="0.35">
      <c r="A1847" s="11" t="s">
        <v>2229</v>
      </c>
      <c r="B1847" s="11" t="s">
        <v>90</v>
      </c>
      <c r="D1847" s="19" t="s">
        <v>2244</v>
      </c>
      <c r="E1847" s="18" t="s">
        <v>3457</v>
      </c>
      <c r="F1847" s="10">
        <v>6.5309999999999997</v>
      </c>
      <c r="G1847" s="19" t="s">
        <v>121</v>
      </c>
      <c r="H1847" s="11" t="s">
        <v>3502</v>
      </c>
      <c r="I1847" s="11">
        <v>1994</v>
      </c>
      <c r="J1847" s="11">
        <v>1994</v>
      </c>
    </row>
    <row r="1848" spans="1:10" ht="14.5" customHeight="1" x14ac:dyDescent="0.35">
      <c r="A1848" s="11" t="s">
        <v>2229</v>
      </c>
      <c r="B1848" s="11" t="s">
        <v>90</v>
      </c>
      <c r="D1848" s="11" t="s">
        <v>2258</v>
      </c>
      <c r="E1848" s="18" t="s">
        <v>3457</v>
      </c>
      <c r="F1848" s="10">
        <v>6.5309999999999997</v>
      </c>
      <c r="G1848" s="19" t="s">
        <v>121</v>
      </c>
      <c r="H1848" s="11" t="s">
        <v>3502</v>
      </c>
      <c r="I1848" s="11">
        <v>1994</v>
      </c>
      <c r="J1848" s="11">
        <v>1994</v>
      </c>
    </row>
    <row r="1849" spans="1:10" ht="14.5" customHeight="1" x14ac:dyDescent="0.35">
      <c r="A1849" s="11" t="s">
        <v>2229</v>
      </c>
      <c r="B1849" s="11" t="s">
        <v>132</v>
      </c>
      <c r="D1849" s="19" t="s">
        <v>2236</v>
      </c>
      <c r="E1849" s="18" t="s">
        <v>3457</v>
      </c>
      <c r="F1849" s="10">
        <v>6.5309999999999997</v>
      </c>
      <c r="G1849" s="19" t="s">
        <v>121</v>
      </c>
      <c r="H1849" s="11" t="s">
        <v>3502</v>
      </c>
      <c r="I1849" s="11">
        <v>1994</v>
      </c>
      <c r="J1849" s="11">
        <v>1994</v>
      </c>
    </row>
    <row r="1850" spans="1:10" ht="14.5" customHeight="1" x14ac:dyDescent="0.35">
      <c r="A1850" s="11" t="s">
        <v>2229</v>
      </c>
      <c r="B1850" s="11" t="s">
        <v>2259</v>
      </c>
      <c r="D1850" s="11" t="s">
        <v>2260</v>
      </c>
      <c r="E1850" s="18" t="s">
        <v>3457</v>
      </c>
      <c r="F1850" s="10">
        <v>6.5309999999999997</v>
      </c>
      <c r="G1850" s="19" t="s">
        <v>121</v>
      </c>
      <c r="H1850" s="11" t="s">
        <v>3502</v>
      </c>
      <c r="I1850" s="11">
        <v>1994</v>
      </c>
      <c r="J1850" s="11">
        <v>1994</v>
      </c>
    </row>
    <row r="1851" spans="1:10" ht="14.5" customHeight="1" x14ac:dyDescent="0.35">
      <c r="A1851" s="11" t="s">
        <v>2229</v>
      </c>
      <c r="B1851" s="11" t="s">
        <v>296</v>
      </c>
      <c r="D1851" s="11" t="s">
        <v>2256</v>
      </c>
      <c r="E1851" s="18" t="s">
        <v>3457</v>
      </c>
      <c r="F1851" s="10">
        <v>6.5309999999999997</v>
      </c>
      <c r="G1851" s="19" t="s">
        <v>121</v>
      </c>
      <c r="H1851" s="11" t="s">
        <v>3502</v>
      </c>
      <c r="I1851" s="11">
        <v>1994</v>
      </c>
      <c r="J1851" s="11">
        <v>1994</v>
      </c>
    </row>
    <row r="1852" spans="1:10" ht="14.5" customHeight="1" x14ac:dyDescent="0.35">
      <c r="A1852" s="11" t="s">
        <v>2229</v>
      </c>
      <c r="B1852" s="11" t="s">
        <v>110</v>
      </c>
      <c r="D1852" s="11" t="s">
        <v>2255</v>
      </c>
      <c r="E1852" s="18" t="s">
        <v>3457</v>
      </c>
      <c r="F1852" s="10">
        <v>6.5309999999999997</v>
      </c>
      <c r="G1852" s="19" t="s">
        <v>121</v>
      </c>
      <c r="H1852" s="11" t="s">
        <v>3502</v>
      </c>
      <c r="I1852" s="11">
        <v>1994</v>
      </c>
      <c r="J1852" s="11">
        <v>1994</v>
      </c>
    </row>
    <row r="1853" spans="1:10" ht="14.5" customHeight="1" x14ac:dyDescent="0.35">
      <c r="A1853" s="11" t="s">
        <v>2229</v>
      </c>
      <c r="B1853" s="11" t="s">
        <v>242</v>
      </c>
      <c r="D1853" s="11" t="s">
        <v>2257</v>
      </c>
      <c r="E1853" s="18" t="s">
        <v>3457</v>
      </c>
      <c r="F1853" s="10">
        <v>6.5309999999999997</v>
      </c>
      <c r="G1853" s="19" t="s">
        <v>121</v>
      </c>
      <c r="H1853" s="11" t="s">
        <v>3502</v>
      </c>
      <c r="I1853" s="11">
        <v>1994</v>
      </c>
      <c r="J1853" s="11">
        <v>1994</v>
      </c>
    </row>
    <row r="1854" spans="1:10" ht="14.5" customHeight="1" x14ac:dyDescent="0.35">
      <c r="A1854" s="11" t="s">
        <v>2229</v>
      </c>
      <c r="B1854" s="11" t="s">
        <v>88</v>
      </c>
      <c r="D1854" s="19" t="s">
        <v>2235</v>
      </c>
      <c r="E1854" s="18" t="s">
        <v>3457</v>
      </c>
      <c r="F1854" s="10">
        <v>6.5309999999999997</v>
      </c>
      <c r="G1854" s="19" t="s">
        <v>121</v>
      </c>
      <c r="H1854" s="11" t="s">
        <v>3502</v>
      </c>
      <c r="I1854" s="11">
        <v>1994</v>
      </c>
      <c r="J1854" s="11">
        <v>1994</v>
      </c>
    </row>
    <row r="1855" spans="1:10" ht="14.5" customHeight="1" x14ac:dyDescent="0.35">
      <c r="A1855" s="11" t="s">
        <v>2229</v>
      </c>
      <c r="B1855" s="11" t="s">
        <v>88</v>
      </c>
      <c r="D1855" s="19" t="s">
        <v>2238</v>
      </c>
      <c r="E1855" s="18" t="s">
        <v>3457</v>
      </c>
      <c r="F1855" s="10">
        <v>6.5309999999999997</v>
      </c>
      <c r="G1855" s="19" t="s">
        <v>121</v>
      </c>
      <c r="H1855" s="11" t="s">
        <v>3502</v>
      </c>
      <c r="I1855" s="11">
        <v>1994</v>
      </c>
      <c r="J1855" s="11">
        <v>1994</v>
      </c>
    </row>
    <row r="1856" spans="1:10" ht="14.5" customHeight="1" x14ac:dyDescent="0.35">
      <c r="A1856" s="11" t="s">
        <v>2229</v>
      </c>
      <c r="B1856" s="11" t="s">
        <v>88</v>
      </c>
      <c r="D1856" s="19" t="s">
        <v>2239</v>
      </c>
      <c r="E1856" s="18" t="s">
        <v>3457</v>
      </c>
      <c r="F1856" s="10">
        <v>6.5309999999999997</v>
      </c>
      <c r="G1856" s="19" t="s">
        <v>121</v>
      </c>
      <c r="H1856" s="11" t="s">
        <v>3502</v>
      </c>
      <c r="I1856" s="11">
        <v>1994</v>
      </c>
      <c r="J1856" s="11">
        <v>1994</v>
      </c>
    </row>
    <row r="1857" spans="1:10" ht="14.5" customHeight="1" x14ac:dyDescent="0.35">
      <c r="A1857" s="11" t="s">
        <v>2229</v>
      </c>
      <c r="B1857" s="11" t="s">
        <v>33</v>
      </c>
      <c r="D1857" s="19" t="s">
        <v>2234</v>
      </c>
      <c r="E1857" s="18" t="s">
        <v>3457</v>
      </c>
      <c r="F1857" s="10">
        <v>6.5309999999999997</v>
      </c>
      <c r="G1857" s="19" t="s">
        <v>121</v>
      </c>
      <c r="H1857" s="11" t="s">
        <v>3502</v>
      </c>
      <c r="I1857" s="11">
        <v>1994</v>
      </c>
      <c r="J1857" s="11">
        <v>1994</v>
      </c>
    </row>
    <row r="1858" spans="1:10" ht="14.5" customHeight="1" x14ac:dyDescent="0.35">
      <c r="A1858" s="11" t="s">
        <v>2229</v>
      </c>
      <c r="B1858" s="11" t="s">
        <v>33</v>
      </c>
      <c r="D1858" s="19" t="s">
        <v>2246</v>
      </c>
      <c r="E1858" s="18" t="s">
        <v>3457</v>
      </c>
      <c r="F1858" s="10">
        <v>6.5309999999999997</v>
      </c>
      <c r="G1858" s="19" t="s">
        <v>121</v>
      </c>
      <c r="H1858" s="11" t="s">
        <v>3502</v>
      </c>
      <c r="I1858" s="11">
        <v>1994</v>
      </c>
      <c r="J1858" s="11">
        <v>1994</v>
      </c>
    </row>
    <row r="1859" spans="1:10" ht="14.5" customHeight="1" x14ac:dyDescent="0.35">
      <c r="A1859" s="11" t="s">
        <v>2229</v>
      </c>
      <c r="B1859" s="11" t="s">
        <v>33</v>
      </c>
      <c r="D1859" s="19" t="s">
        <v>2247</v>
      </c>
      <c r="E1859" s="18" t="s">
        <v>3457</v>
      </c>
      <c r="F1859" s="10">
        <v>6.5309999999999997</v>
      </c>
      <c r="G1859" s="19" t="s">
        <v>121</v>
      </c>
      <c r="H1859" s="11" t="s">
        <v>3502</v>
      </c>
      <c r="I1859" s="11">
        <v>1994</v>
      </c>
      <c r="J1859" s="11">
        <v>1994</v>
      </c>
    </row>
    <row r="1860" spans="1:10" ht="14.5" customHeight="1" x14ac:dyDescent="0.35">
      <c r="A1860" s="11" t="s">
        <v>2229</v>
      </c>
      <c r="B1860" s="11" t="s">
        <v>33</v>
      </c>
      <c r="C1860" s="11" t="s">
        <v>2250</v>
      </c>
      <c r="D1860" s="19" t="s">
        <v>2251</v>
      </c>
      <c r="E1860" s="18" t="s">
        <v>3457</v>
      </c>
      <c r="F1860" s="10">
        <v>6.5309999999999997</v>
      </c>
      <c r="G1860" s="19" t="s">
        <v>121</v>
      </c>
      <c r="H1860" s="11" t="s">
        <v>3502</v>
      </c>
      <c r="I1860" s="11">
        <v>1994</v>
      </c>
      <c r="J1860" s="11">
        <v>1994</v>
      </c>
    </row>
    <row r="1861" spans="1:10" ht="14.5" customHeight="1" x14ac:dyDescent="0.35">
      <c r="A1861" s="11" t="s">
        <v>2229</v>
      </c>
      <c r="B1861" s="11" t="s">
        <v>33</v>
      </c>
      <c r="C1861" s="11" t="s">
        <v>2252</v>
      </c>
      <c r="D1861" s="19" t="s">
        <v>2253</v>
      </c>
      <c r="E1861" s="18" t="s">
        <v>3457</v>
      </c>
      <c r="F1861" s="10">
        <v>6.5309999999999997</v>
      </c>
      <c r="G1861" s="19" t="s">
        <v>121</v>
      </c>
      <c r="H1861" s="11" t="s">
        <v>3502</v>
      </c>
      <c r="I1861" s="11">
        <v>1994</v>
      </c>
      <c r="J1861" s="11">
        <v>1994</v>
      </c>
    </row>
    <row r="1862" spans="1:10" ht="14.5" customHeight="1" x14ac:dyDescent="0.35">
      <c r="A1862" s="11" t="s">
        <v>2229</v>
      </c>
      <c r="B1862" s="11" t="s">
        <v>33</v>
      </c>
      <c r="D1862" s="19" t="s">
        <v>2254</v>
      </c>
      <c r="E1862" s="18" t="s">
        <v>3457</v>
      </c>
      <c r="F1862" s="10">
        <v>6.5309999999999997</v>
      </c>
      <c r="G1862" s="19" t="s">
        <v>121</v>
      </c>
      <c r="H1862" s="11" t="s">
        <v>3502</v>
      </c>
      <c r="I1862" s="11">
        <v>1994</v>
      </c>
      <c r="J1862" s="11">
        <v>1994</v>
      </c>
    </row>
    <row r="1863" spans="1:10" ht="14.5" customHeight="1" x14ac:dyDescent="0.35">
      <c r="A1863" s="11" t="s">
        <v>2229</v>
      </c>
      <c r="B1863" s="11" t="s">
        <v>8</v>
      </c>
      <c r="D1863" s="19" t="s">
        <v>2231</v>
      </c>
      <c r="E1863" s="18" t="s">
        <v>3457</v>
      </c>
      <c r="F1863" s="10">
        <v>6.5309999999999997</v>
      </c>
      <c r="G1863" s="19" t="s">
        <v>121</v>
      </c>
      <c r="H1863" s="11" t="s">
        <v>3502</v>
      </c>
      <c r="I1863" s="11">
        <v>1994</v>
      </c>
      <c r="J1863" s="11">
        <v>1994</v>
      </c>
    </row>
    <row r="1864" spans="1:10" ht="14.5" customHeight="1" x14ac:dyDescent="0.35">
      <c r="A1864" s="11" t="s">
        <v>2229</v>
      </c>
      <c r="B1864" s="11" t="s">
        <v>8</v>
      </c>
      <c r="D1864" s="19" t="s">
        <v>2232</v>
      </c>
      <c r="E1864" s="18" t="s">
        <v>3457</v>
      </c>
      <c r="F1864" s="10">
        <v>6.5309999999999997</v>
      </c>
      <c r="G1864" s="19" t="s">
        <v>121</v>
      </c>
      <c r="H1864" s="11" t="s">
        <v>3502</v>
      </c>
      <c r="I1864" s="11">
        <v>1994</v>
      </c>
      <c r="J1864" s="11">
        <v>1994</v>
      </c>
    </row>
    <row r="1865" spans="1:10" ht="14.5" customHeight="1" x14ac:dyDescent="0.35">
      <c r="A1865" s="11" t="s">
        <v>2229</v>
      </c>
      <c r="B1865" s="11" t="s">
        <v>572</v>
      </c>
      <c r="D1865" s="19" t="s">
        <v>2233</v>
      </c>
      <c r="E1865" s="18" t="s">
        <v>3457</v>
      </c>
      <c r="F1865" s="10">
        <v>6.5309999999999997</v>
      </c>
      <c r="G1865" s="19" t="s">
        <v>121</v>
      </c>
      <c r="H1865" s="11" t="s">
        <v>3502</v>
      </c>
      <c r="I1865" s="11">
        <v>1994</v>
      </c>
      <c r="J1865" s="11">
        <v>1994</v>
      </c>
    </row>
    <row r="1866" spans="1:10" ht="14.5" customHeight="1" x14ac:dyDescent="0.35">
      <c r="A1866" s="11" t="s">
        <v>2229</v>
      </c>
      <c r="B1866" s="11" t="s">
        <v>641</v>
      </c>
      <c r="D1866" s="19" t="s">
        <v>2237</v>
      </c>
      <c r="E1866" s="18" t="s">
        <v>3457</v>
      </c>
      <c r="F1866" s="10">
        <v>6.5309999999999997</v>
      </c>
      <c r="G1866" s="19" t="s">
        <v>121</v>
      </c>
      <c r="H1866" s="11" t="s">
        <v>3502</v>
      </c>
      <c r="I1866" s="11">
        <v>1994</v>
      </c>
      <c r="J1866" s="11">
        <v>1994</v>
      </c>
    </row>
    <row r="1867" spans="1:10" ht="14.5" customHeight="1" x14ac:dyDescent="0.35">
      <c r="A1867" s="11" t="s">
        <v>2229</v>
      </c>
      <c r="B1867" s="11" t="s">
        <v>641</v>
      </c>
      <c r="D1867" s="19" t="s">
        <v>2248</v>
      </c>
      <c r="E1867" s="18" t="s">
        <v>3457</v>
      </c>
      <c r="F1867" s="10">
        <v>6.5309999999999997</v>
      </c>
      <c r="G1867" s="19" t="s">
        <v>121</v>
      </c>
      <c r="H1867" s="11" t="s">
        <v>3502</v>
      </c>
      <c r="I1867" s="11">
        <v>1994</v>
      </c>
      <c r="J1867" s="11">
        <v>1994</v>
      </c>
    </row>
    <row r="1868" spans="1:10" ht="14.5" customHeight="1" x14ac:dyDescent="0.35">
      <c r="A1868" s="11" t="s">
        <v>2229</v>
      </c>
      <c r="B1868" s="11" t="s">
        <v>2242</v>
      </c>
      <c r="D1868" s="19" t="s">
        <v>2243</v>
      </c>
      <c r="E1868" s="18" t="s">
        <v>3457</v>
      </c>
      <c r="F1868" s="10">
        <v>6.5309999999999997</v>
      </c>
      <c r="G1868" s="19" t="s">
        <v>121</v>
      </c>
      <c r="H1868" s="11" t="s">
        <v>3502</v>
      </c>
      <c r="I1868" s="11">
        <v>1994</v>
      </c>
      <c r="J1868" s="11">
        <v>1994</v>
      </c>
    </row>
    <row r="1869" spans="1:10" ht="14.5" customHeight="1" x14ac:dyDescent="0.35">
      <c r="A1869" s="11" t="s">
        <v>2229</v>
      </c>
      <c r="B1869" s="11" t="s">
        <v>1962</v>
      </c>
      <c r="D1869" s="19" t="s">
        <v>2240</v>
      </c>
      <c r="E1869" s="18" t="s">
        <v>3457</v>
      </c>
      <c r="F1869" s="10">
        <v>6.5309999999999997</v>
      </c>
      <c r="G1869" s="19" t="s">
        <v>121</v>
      </c>
      <c r="H1869" s="11" t="s">
        <v>3502</v>
      </c>
      <c r="I1869" s="11">
        <v>1994</v>
      </c>
      <c r="J1869" s="11">
        <v>1994</v>
      </c>
    </row>
    <row r="1870" spans="1:10" ht="14.5" customHeight="1" x14ac:dyDescent="0.35">
      <c r="A1870" s="11" t="s">
        <v>2229</v>
      </c>
      <c r="B1870" s="11" t="s">
        <v>1415</v>
      </c>
      <c r="D1870" s="19" t="s">
        <v>2245</v>
      </c>
      <c r="E1870" s="18" t="s">
        <v>3457</v>
      </c>
      <c r="F1870" s="10">
        <v>6.5309999999999997</v>
      </c>
      <c r="G1870" s="19" t="s">
        <v>121</v>
      </c>
      <c r="H1870" s="11" t="s">
        <v>3502</v>
      </c>
      <c r="I1870" s="11">
        <v>1994</v>
      </c>
      <c r="J1870" s="11">
        <v>1994</v>
      </c>
    </row>
    <row r="1871" spans="1:10" ht="14.5" customHeight="1" x14ac:dyDescent="0.35">
      <c r="A1871" s="11" t="s">
        <v>2229</v>
      </c>
      <c r="B1871" s="11" t="s">
        <v>234</v>
      </c>
      <c r="D1871" s="19" t="s">
        <v>2241</v>
      </c>
      <c r="E1871" s="18" t="s">
        <v>3457</v>
      </c>
      <c r="F1871" s="10">
        <v>6.5309999999999997</v>
      </c>
      <c r="G1871" s="19" t="s">
        <v>121</v>
      </c>
      <c r="H1871" s="11" t="s">
        <v>3502</v>
      </c>
      <c r="I1871" s="11">
        <v>1994</v>
      </c>
      <c r="J1871" s="11">
        <v>1994</v>
      </c>
    </row>
    <row r="1872" spans="1:10" ht="14.5" customHeight="1" x14ac:dyDescent="0.35">
      <c r="A1872" s="11" t="s">
        <v>2229</v>
      </c>
      <c r="B1872" s="11" t="s">
        <v>93</v>
      </c>
      <c r="D1872" s="19" t="s">
        <v>2248</v>
      </c>
      <c r="E1872" s="18" t="s">
        <v>3457</v>
      </c>
      <c r="F1872" s="10">
        <v>6.5309999999999997</v>
      </c>
      <c r="G1872" s="19" t="s">
        <v>121</v>
      </c>
      <c r="H1872" s="11" t="s">
        <v>3502</v>
      </c>
      <c r="I1872" s="11">
        <v>1994</v>
      </c>
      <c r="J1872" s="11">
        <v>1994</v>
      </c>
    </row>
    <row r="1873" spans="1:10" ht="14.5" customHeight="1" x14ac:dyDescent="0.35">
      <c r="A1873" s="11" t="s">
        <v>2229</v>
      </c>
      <c r="B1873" s="11" t="s">
        <v>93</v>
      </c>
      <c r="D1873" s="19" t="s">
        <v>2249</v>
      </c>
      <c r="E1873" s="18" t="s">
        <v>3457</v>
      </c>
      <c r="F1873" s="10">
        <v>6.5309999999999997</v>
      </c>
      <c r="G1873" s="19" t="s">
        <v>121</v>
      </c>
      <c r="H1873" s="11" t="s">
        <v>3502</v>
      </c>
      <c r="I1873" s="11">
        <v>1994</v>
      </c>
      <c r="J1873" s="11">
        <v>1994</v>
      </c>
    </row>
    <row r="1874" spans="1:10" ht="14.5" customHeight="1" x14ac:dyDescent="0.35">
      <c r="A1874" s="11" t="s">
        <v>2229</v>
      </c>
      <c r="B1874" s="11" t="s">
        <v>2230</v>
      </c>
      <c r="D1874" s="19" t="s">
        <v>2231</v>
      </c>
      <c r="E1874" s="18" t="s">
        <v>3457</v>
      </c>
      <c r="F1874" s="10">
        <v>6.5309999999999997</v>
      </c>
      <c r="G1874" s="19" t="s">
        <v>121</v>
      </c>
      <c r="H1874" s="11" t="s">
        <v>3502</v>
      </c>
      <c r="I1874" s="11">
        <v>1994</v>
      </c>
      <c r="J1874" s="11">
        <v>1994</v>
      </c>
    </row>
    <row r="1875" spans="1:10" ht="14.5" customHeight="1" x14ac:dyDescent="0.35">
      <c r="A1875" s="11" t="s">
        <v>2261</v>
      </c>
      <c r="B1875" s="11" t="s">
        <v>182</v>
      </c>
      <c r="D1875" s="19" t="s">
        <v>2279</v>
      </c>
      <c r="E1875" s="18" t="s">
        <v>3458</v>
      </c>
      <c r="F1875" s="10" t="s">
        <v>3374</v>
      </c>
      <c r="G1875" s="19" t="s">
        <v>3564</v>
      </c>
      <c r="H1875" s="11" t="s">
        <v>3502</v>
      </c>
      <c r="I1875" s="11">
        <v>2007</v>
      </c>
      <c r="J1875" s="11">
        <v>2008</v>
      </c>
    </row>
    <row r="1876" spans="1:10" ht="14.5" customHeight="1" x14ac:dyDescent="0.35">
      <c r="A1876" s="11" t="s">
        <v>2261</v>
      </c>
      <c r="B1876" s="11" t="s">
        <v>90</v>
      </c>
      <c r="E1876" s="18" t="s">
        <v>3458</v>
      </c>
      <c r="F1876" s="10" t="s">
        <v>3374</v>
      </c>
      <c r="G1876" s="19" t="s">
        <v>3564</v>
      </c>
      <c r="H1876" s="11" t="s">
        <v>3502</v>
      </c>
      <c r="I1876" s="11">
        <v>2007</v>
      </c>
      <c r="J1876" s="11">
        <v>2008</v>
      </c>
    </row>
    <row r="1877" spans="1:10" ht="14.5" customHeight="1" x14ac:dyDescent="0.35">
      <c r="A1877" s="11" t="s">
        <v>2261</v>
      </c>
      <c r="B1877" s="11" t="s">
        <v>296</v>
      </c>
      <c r="D1877" s="11" t="s">
        <v>2278</v>
      </c>
      <c r="E1877" s="18" t="s">
        <v>3458</v>
      </c>
      <c r="F1877" s="10" t="s">
        <v>3374</v>
      </c>
      <c r="G1877" s="19" t="s">
        <v>3564</v>
      </c>
      <c r="H1877" s="11" t="s">
        <v>3502</v>
      </c>
      <c r="I1877" s="11">
        <v>2007</v>
      </c>
      <c r="J1877" s="11">
        <v>2008</v>
      </c>
    </row>
    <row r="1878" spans="1:10" ht="14.5" customHeight="1" x14ac:dyDescent="0.35">
      <c r="A1878" s="11" t="s">
        <v>2261</v>
      </c>
      <c r="B1878" s="11" t="s">
        <v>128</v>
      </c>
      <c r="D1878" s="11" t="s">
        <v>1420</v>
      </c>
      <c r="E1878" s="18" t="s">
        <v>3458</v>
      </c>
      <c r="F1878" s="10" t="s">
        <v>3374</v>
      </c>
      <c r="G1878" s="19" t="s">
        <v>3564</v>
      </c>
      <c r="H1878" s="11" t="s">
        <v>3502</v>
      </c>
      <c r="I1878" s="11">
        <v>2007</v>
      </c>
      <c r="J1878" s="11">
        <v>2008</v>
      </c>
    </row>
    <row r="1879" spans="1:10" ht="14.5" customHeight="1" x14ac:dyDescent="0.35">
      <c r="A1879" s="11" t="s">
        <v>2261</v>
      </c>
      <c r="B1879" s="11" t="s">
        <v>20</v>
      </c>
      <c r="D1879" s="11" t="s">
        <v>2277</v>
      </c>
      <c r="E1879" s="18" t="s">
        <v>3458</v>
      </c>
      <c r="F1879" s="10" t="s">
        <v>3374</v>
      </c>
      <c r="G1879" s="19" t="s">
        <v>3564</v>
      </c>
      <c r="H1879" s="11" t="s">
        <v>3502</v>
      </c>
      <c r="I1879" s="11">
        <v>2007</v>
      </c>
      <c r="J1879" s="11">
        <v>2008</v>
      </c>
    </row>
    <row r="1880" spans="1:10" ht="14.5" customHeight="1" x14ac:dyDescent="0.35">
      <c r="A1880" s="11" t="s">
        <v>2261</v>
      </c>
      <c r="B1880" s="11" t="s">
        <v>33</v>
      </c>
      <c r="D1880" s="19" t="s">
        <v>2269</v>
      </c>
      <c r="E1880" s="18" t="s">
        <v>3458</v>
      </c>
      <c r="F1880" s="10" t="s">
        <v>3374</v>
      </c>
      <c r="G1880" s="19" t="s">
        <v>3564</v>
      </c>
      <c r="H1880" s="11" t="s">
        <v>3502</v>
      </c>
      <c r="I1880" s="11">
        <v>2007</v>
      </c>
      <c r="J1880" s="11">
        <v>2008</v>
      </c>
    </row>
    <row r="1881" spans="1:10" ht="14.5" customHeight="1" x14ac:dyDescent="0.35">
      <c r="A1881" s="11" t="s">
        <v>2261</v>
      </c>
      <c r="B1881" s="11" t="s">
        <v>33</v>
      </c>
      <c r="D1881" s="19" t="s">
        <v>2271</v>
      </c>
      <c r="E1881" s="18" t="s">
        <v>3458</v>
      </c>
      <c r="F1881" s="10" t="s">
        <v>3374</v>
      </c>
      <c r="G1881" s="19" t="s">
        <v>3564</v>
      </c>
      <c r="H1881" s="11" t="s">
        <v>3502</v>
      </c>
      <c r="I1881" s="11">
        <v>2007</v>
      </c>
      <c r="J1881" s="11">
        <v>2008</v>
      </c>
    </row>
    <row r="1882" spans="1:10" ht="14.5" customHeight="1" x14ac:dyDescent="0.35">
      <c r="A1882" s="11" t="s">
        <v>2261</v>
      </c>
      <c r="B1882" s="11" t="s">
        <v>33</v>
      </c>
      <c r="D1882" s="19" t="s">
        <v>2272</v>
      </c>
      <c r="E1882" s="18" t="s">
        <v>3458</v>
      </c>
      <c r="F1882" s="10" t="s">
        <v>3374</v>
      </c>
      <c r="G1882" s="19" t="s">
        <v>3564</v>
      </c>
      <c r="H1882" s="11" t="s">
        <v>3502</v>
      </c>
      <c r="I1882" s="11">
        <v>2007</v>
      </c>
      <c r="J1882" s="11">
        <v>2008</v>
      </c>
    </row>
    <row r="1883" spans="1:10" ht="14.5" customHeight="1" x14ac:dyDescent="0.35">
      <c r="A1883" s="11" t="s">
        <v>2261</v>
      </c>
      <c r="B1883" s="11" t="s">
        <v>33</v>
      </c>
      <c r="D1883" s="19" t="s">
        <v>2274</v>
      </c>
      <c r="E1883" s="18" t="s">
        <v>3458</v>
      </c>
      <c r="F1883" s="10" t="s">
        <v>3374</v>
      </c>
      <c r="G1883" s="19" t="s">
        <v>3564</v>
      </c>
      <c r="H1883" s="11" t="s">
        <v>3502</v>
      </c>
      <c r="I1883" s="11">
        <v>2007</v>
      </c>
      <c r="J1883" s="11">
        <v>2008</v>
      </c>
    </row>
    <row r="1884" spans="1:10" ht="14.5" customHeight="1" x14ac:dyDescent="0.35">
      <c r="A1884" s="11" t="s">
        <v>2261</v>
      </c>
      <c r="B1884" s="11" t="s">
        <v>33</v>
      </c>
      <c r="D1884" s="19" t="s">
        <v>2275</v>
      </c>
      <c r="E1884" s="18" t="s">
        <v>3458</v>
      </c>
      <c r="F1884" s="10" t="s">
        <v>3374</v>
      </c>
      <c r="G1884" s="19" t="s">
        <v>3564</v>
      </c>
      <c r="H1884" s="11" t="s">
        <v>3502</v>
      </c>
      <c r="I1884" s="11">
        <v>2007</v>
      </c>
      <c r="J1884" s="11">
        <v>2008</v>
      </c>
    </row>
    <row r="1885" spans="1:10" ht="14.5" customHeight="1" x14ac:dyDescent="0.35">
      <c r="A1885" s="11" t="s">
        <v>2261</v>
      </c>
      <c r="B1885" s="11" t="s">
        <v>33</v>
      </c>
      <c r="D1885" s="19" t="s">
        <v>2276</v>
      </c>
      <c r="E1885" s="18" t="s">
        <v>3458</v>
      </c>
      <c r="F1885" s="10" t="s">
        <v>3374</v>
      </c>
      <c r="G1885" s="19" t="s">
        <v>3564</v>
      </c>
      <c r="H1885" s="11" t="s">
        <v>3502</v>
      </c>
      <c r="I1885" s="11">
        <v>2007</v>
      </c>
      <c r="J1885" s="11">
        <v>2008</v>
      </c>
    </row>
    <row r="1886" spans="1:10" ht="14.5" customHeight="1" x14ac:dyDescent="0.35">
      <c r="A1886" s="11" t="s">
        <v>2261</v>
      </c>
      <c r="B1886" s="11" t="s">
        <v>8</v>
      </c>
      <c r="D1886" s="19" t="s">
        <v>2264</v>
      </c>
      <c r="E1886" s="18" t="s">
        <v>3458</v>
      </c>
      <c r="F1886" s="10" t="s">
        <v>3374</v>
      </c>
      <c r="G1886" s="19" t="s">
        <v>3564</v>
      </c>
      <c r="H1886" s="11" t="s">
        <v>3502</v>
      </c>
      <c r="I1886" s="11">
        <v>2007</v>
      </c>
      <c r="J1886" s="11">
        <v>2008</v>
      </c>
    </row>
    <row r="1887" spans="1:10" ht="14.5" customHeight="1" x14ac:dyDescent="0.35">
      <c r="A1887" s="11" t="s">
        <v>2261</v>
      </c>
      <c r="B1887" s="11" t="s">
        <v>292</v>
      </c>
      <c r="D1887" s="19" t="s">
        <v>2265</v>
      </c>
      <c r="E1887" s="18" t="s">
        <v>3458</v>
      </c>
      <c r="F1887" s="10" t="s">
        <v>3374</v>
      </c>
      <c r="G1887" s="19" t="s">
        <v>3564</v>
      </c>
      <c r="H1887" s="11" t="s">
        <v>3502</v>
      </c>
      <c r="I1887" s="11">
        <v>2007</v>
      </c>
      <c r="J1887" s="11">
        <v>2008</v>
      </c>
    </row>
    <row r="1888" spans="1:10" ht="14.5" customHeight="1" x14ac:dyDescent="0.35">
      <c r="A1888" s="11" t="s">
        <v>2261</v>
      </c>
      <c r="B1888" s="11" t="s">
        <v>100</v>
      </c>
      <c r="D1888" s="19" t="s">
        <v>2267</v>
      </c>
      <c r="E1888" s="18" t="s">
        <v>3458</v>
      </c>
      <c r="F1888" s="10" t="s">
        <v>3374</v>
      </c>
      <c r="G1888" s="19" t="s">
        <v>3564</v>
      </c>
      <c r="H1888" s="11" t="s">
        <v>3502</v>
      </c>
      <c r="I1888" s="11">
        <v>2007</v>
      </c>
      <c r="J1888" s="11">
        <v>2008</v>
      </c>
    </row>
    <row r="1889" spans="1:10" ht="14.5" customHeight="1" x14ac:dyDescent="0.35">
      <c r="A1889" s="11" t="s">
        <v>2261</v>
      </c>
      <c r="B1889" s="11" t="s">
        <v>283</v>
      </c>
      <c r="D1889" s="19" t="s">
        <v>2273</v>
      </c>
      <c r="E1889" s="18" t="s">
        <v>3458</v>
      </c>
      <c r="F1889" s="10" t="s">
        <v>3374</v>
      </c>
      <c r="G1889" s="19" t="s">
        <v>3564</v>
      </c>
      <c r="H1889" s="11" t="s">
        <v>3502</v>
      </c>
      <c r="I1889" s="11">
        <v>2007</v>
      </c>
      <c r="J1889" s="11">
        <v>2008</v>
      </c>
    </row>
    <row r="1890" spans="1:10" ht="14.5" customHeight="1" x14ac:dyDescent="0.35">
      <c r="A1890" s="11" t="s">
        <v>2261</v>
      </c>
      <c r="B1890" s="11" t="s">
        <v>1962</v>
      </c>
      <c r="D1890" s="19" t="s">
        <v>2270</v>
      </c>
      <c r="E1890" s="18" t="s">
        <v>3458</v>
      </c>
      <c r="F1890" s="10" t="s">
        <v>3374</v>
      </c>
      <c r="G1890" s="19" t="s">
        <v>3564</v>
      </c>
      <c r="H1890" s="11" t="s">
        <v>3502</v>
      </c>
      <c r="I1890" s="11">
        <v>2007</v>
      </c>
      <c r="J1890" s="11">
        <v>2008</v>
      </c>
    </row>
    <row r="1891" spans="1:10" ht="14.5" customHeight="1" x14ac:dyDescent="0.35">
      <c r="A1891" s="11" t="s">
        <v>2261</v>
      </c>
      <c r="B1891" s="11" t="s">
        <v>117</v>
      </c>
      <c r="D1891" s="19" t="s">
        <v>2268</v>
      </c>
      <c r="E1891" s="18" t="s">
        <v>3458</v>
      </c>
      <c r="F1891" s="10" t="s">
        <v>3374</v>
      </c>
      <c r="G1891" s="19" t="s">
        <v>3564</v>
      </c>
      <c r="H1891" s="11" t="s">
        <v>3502</v>
      </c>
      <c r="I1891" s="11">
        <v>2007</v>
      </c>
      <c r="J1891" s="11">
        <v>2008</v>
      </c>
    </row>
    <row r="1892" spans="1:10" ht="14.5" customHeight="1" x14ac:dyDescent="0.35">
      <c r="A1892" s="11" t="s">
        <v>2261</v>
      </c>
      <c r="B1892" s="11" t="s">
        <v>12</v>
      </c>
      <c r="D1892" s="19" t="s">
        <v>2266</v>
      </c>
      <c r="E1892" s="18" t="s">
        <v>3458</v>
      </c>
      <c r="F1892" s="10" t="s">
        <v>3374</v>
      </c>
      <c r="G1892" s="19" t="s">
        <v>3564</v>
      </c>
      <c r="H1892" s="11" t="s">
        <v>3502</v>
      </c>
      <c r="I1892" s="11">
        <v>2007</v>
      </c>
      <c r="J1892" s="11">
        <v>2008</v>
      </c>
    </row>
    <row r="1893" spans="1:10" ht="14.5" customHeight="1" x14ac:dyDescent="0.35">
      <c r="A1893" s="11" t="s">
        <v>2261</v>
      </c>
      <c r="B1893" s="11" t="s">
        <v>2262</v>
      </c>
      <c r="D1893" s="19" t="s">
        <v>2263</v>
      </c>
      <c r="E1893" s="18" t="s">
        <v>3458</v>
      </c>
      <c r="F1893" s="10" t="s">
        <v>3374</v>
      </c>
      <c r="G1893" s="19" t="s">
        <v>3564</v>
      </c>
      <c r="H1893" s="11" t="s">
        <v>3502</v>
      </c>
      <c r="I1893" s="11">
        <v>2007</v>
      </c>
      <c r="J1893" s="11">
        <v>2008</v>
      </c>
    </row>
    <row r="1894" spans="1:10" ht="14.5" customHeight="1" x14ac:dyDescent="0.35">
      <c r="A1894" s="11" t="s">
        <v>2280</v>
      </c>
      <c r="B1894" s="11" t="s">
        <v>90</v>
      </c>
      <c r="D1894" s="11" t="s">
        <v>2303</v>
      </c>
      <c r="E1894" s="18" t="s">
        <v>3459</v>
      </c>
      <c r="F1894" s="10">
        <v>1.04</v>
      </c>
      <c r="G1894" s="19" t="s">
        <v>3565</v>
      </c>
      <c r="H1894" s="11" t="s">
        <v>3502</v>
      </c>
      <c r="I1894" s="11">
        <v>1996</v>
      </c>
      <c r="J1894" s="11">
        <v>1996</v>
      </c>
    </row>
    <row r="1895" spans="1:10" ht="14.5" customHeight="1" x14ac:dyDescent="0.35">
      <c r="A1895" s="11" t="s">
        <v>2280</v>
      </c>
      <c r="B1895" s="11" t="s">
        <v>279</v>
      </c>
      <c r="D1895" s="19" t="s">
        <v>2304</v>
      </c>
      <c r="E1895" s="18" t="s">
        <v>3459</v>
      </c>
      <c r="F1895" s="10">
        <v>1.04</v>
      </c>
      <c r="G1895" s="19" t="s">
        <v>3565</v>
      </c>
      <c r="H1895" s="11" t="s">
        <v>3502</v>
      </c>
      <c r="I1895" s="11">
        <v>1996</v>
      </c>
      <c r="J1895" s="11">
        <v>1996</v>
      </c>
    </row>
    <row r="1896" spans="1:10" ht="14.5" customHeight="1" x14ac:dyDescent="0.35">
      <c r="A1896" s="11" t="s">
        <v>2280</v>
      </c>
      <c r="B1896" s="11" t="s">
        <v>2301</v>
      </c>
      <c r="D1896" s="19" t="s">
        <v>2302</v>
      </c>
      <c r="E1896" s="18" t="s">
        <v>3459</v>
      </c>
      <c r="F1896" s="10">
        <v>1.04</v>
      </c>
      <c r="G1896" s="19" t="s">
        <v>3565</v>
      </c>
      <c r="H1896" s="11" t="s">
        <v>3502</v>
      </c>
      <c r="I1896" s="11">
        <v>1996</v>
      </c>
      <c r="J1896" s="11">
        <v>1996</v>
      </c>
    </row>
    <row r="1897" spans="1:10" ht="14.5" customHeight="1" x14ac:dyDescent="0.35">
      <c r="A1897" s="11" t="s">
        <v>2280</v>
      </c>
      <c r="B1897" s="11" t="s">
        <v>88</v>
      </c>
      <c r="D1897" s="19" t="s">
        <v>2305</v>
      </c>
      <c r="E1897" s="18" t="s">
        <v>3459</v>
      </c>
      <c r="F1897" s="10">
        <v>1.04</v>
      </c>
      <c r="G1897" s="19" t="s">
        <v>3565</v>
      </c>
      <c r="H1897" s="11" t="s">
        <v>3502</v>
      </c>
      <c r="I1897" s="11">
        <v>1996</v>
      </c>
      <c r="J1897" s="11">
        <v>1996</v>
      </c>
    </row>
    <row r="1898" spans="1:10" ht="14.5" customHeight="1" x14ac:dyDescent="0.35">
      <c r="A1898" s="11" t="s">
        <v>2280</v>
      </c>
      <c r="B1898" s="11" t="s">
        <v>33</v>
      </c>
      <c r="D1898" s="19" t="s">
        <v>2290</v>
      </c>
      <c r="E1898" s="18" t="s">
        <v>3459</v>
      </c>
      <c r="F1898" s="10">
        <v>1.04</v>
      </c>
      <c r="G1898" s="19" t="s">
        <v>3565</v>
      </c>
      <c r="H1898" s="11" t="s">
        <v>3502</v>
      </c>
      <c r="I1898" s="11">
        <v>1996</v>
      </c>
      <c r="J1898" s="11">
        <v>1996</v>
      </c>
    </row>
    <row r="1899" spans="1:10" ht="14.5" customHeight="1" x14ac:dyDescent="0.35">
      <c r="A1899" s="11" t="s">
        <v>2280</v>
      </c>
      <c r="B1899" s="11" t="s">
        <v>33</v>
      </c>
      <c r="D1899" s="19" t="s">
        <v>2291</v>
      </c>
      <c r="E1899" s="18" t="s">
        <v>3459</v>
      </c>
      <c r="F1899" s="10">
        <v>1.04</v>
      </c>
      <c r="G1899" s="19" t="s">
        <v>3565</v>
      </c>
      <c r="H1899" s="11" t="s">
        <v>3502</v>
      </c>
      <c r="I1899" s="11">
        <v>1996</v>
      </c>
      <c r="J1899" s="11">
        <v>1996</v>
      </c>
    </row>
    <row r="1900" spans="1:10" ht="14.5" customHeight="1" x14ac:dyDescent="0.35">
      <c r="A1900" s="11" t="s">
        <v>2280</v>
      </c>
      <c r="B1900" s="11" t="s">
        <v>33</v>
      </c>
      <c r="D1900" s="19" t="s">
        <v>2292</v>
      </c>
      <c r="E1900" s="18" t="s">
        <v>3459</v>
      </c>
      <c r="F1900" s="10">
        <v>1.04</v>
      </c>
      <c r="G1900" s="19" t="s">
        <v>3565</v>
      </c>
      <c r="H1900" s="11" t="s">
        <v>3502</v>
      </c>
      <c r="I1900" s="11">
        <v>1996</v>
      </c>
      <c r="J1900" s="11">
        <v>1996</v>
      </c>
    </row>
    <row r="1901" spans="1:10" ht="14.5" customHeight="1" x14ac:dyDescent="0.35">
      <c r="A1901" s="11" t="s">
        <v>2280</v>
      </c>
      <c r="B1901" s="11" t="s">
        <v>33</v>
      </c>
      <c r="D1901" s="19" t="s">
        <v>2293</v>
      </c>
      <c r="E1901" s="18" t="s">
        <v>3459</v>
      </c>
      <c r="F1901" s="10">
        <v>1.04</v>
      </c>
      <c r="G1901" s="19" t="s">
        <v>3565</v>
      </c>
      <c r="H1901" s="11" t="s">
        <v>3502</v>
      </c>
      <c r="I1901" s="11">
        <v>1996</v>
      </c>
      <c r="J1901" s="11">
        <v>1996</v>
      </c>
    </row>
    <row r="1902" spans="1:10" ht="14.5" customHeight="1" x14ac:dyDescent="0.35">
      <c r="A1902" s="11" t="s">
        <v>2280</v>
      </c>
      <c r="B1902" s="11" t="s">
        <v>33</v>
      </c>
      <c r="D1902" s="19" t="s">
        <v>2294</v>
      </c>
      <c r="E1902" s="18" t="s">
        <v>3459</v>
      </c>
      <c r="F1902" s="10">
        <v>1.04</v>
      </c>
      <c r="G1902" s="19" t="s">
        <v>3565</v>
      </c>
      <c r="H1902" s="11" t="s">
        <v>3502</v>
      </c>
      <c r="I1902" s="11">
        <v>1996</v>
      </c>
      <c r="J1902" s="11">
        <v>1996</v>
      </c>
    </row>
    <row r="1903" spans="1:10" ht="14.5" customHeight="1" x14ac:dyDescent="0.35">
      <c r="A1903" s="11" t="s">
        <v>2280</v>
      </c>
      <c r="B1903" s="11" t="s">
        <v>33</v>
      </c>
      <c r="D1903" s="19" t="s">
        <v>2295</v>
      </c>
      <c r="E1903" s="18" t="s">
        <v>3459</v>
      </c>
      <c r="F1903" s="10">
        <v>1.04</v>
      </c>
      <c r="G1903" s="19" t="s">
        <v>3565</v>
      </c>
      <c r="H1903" s="11" t="s">
        <v>3502</v>
      </c>
      <c r="I1903" s="11">
        <v>1996</v>
      </c>
      <c r="J1903" s="11">
        <v>1996</v>
      </c>
    </row>
    <row r="1904" spans="1:10" ht="14.5" customHeight="1" x14ac:dyDescent="0.35">
      <c r="A1904" s="11" t="s">
        <v>2280</v>
      </c>
      <c r="B1904" s="11" t="s">
        <v>33</v>
      </c>
      <c r="D1904" s="19" t="s">
        <v>2296</v>
      </c>
      <c r="E1904" s="18" t="s">
        <v>3459</v>
      </c>
      <c r="F1904" s="10">
        <v>1.04</v>
      </c>
      <c r="G1904" s="19" t="s">
        <v>3565</v>
      </c>
      <c r="H1904" s="11" t="s">
        <v>3502</v>
      </c>
      <c r="I1904" s="11">
        <v>1996</v>
      </c>
      <c r="J1904" s="11">
        <v>1996</v>
      </c>
    </row>
    <row r="1905" spans="1:10" ht="14.5" customHeight="1" x14ac:dyDescent="0.35">
      <c r="A1905" s="11" t="s">
        <v>2280</v>
      </c>
      <c r="B1905" s="11" t="s">
        <v>33</v>
      </c>
      <c r="D1905" s="19" t="s">
        <v>2298</v>
      </c>
      <c r="E1905" s="18" t="s">
        <v>3459</v>
      </c>
      <c r="F1905" s="10">
        <v>1.04</v>
      </c>
      <c r="G1905" s="19" t="s">
        <v>3565</v>
      </c>
      <c r="H1905" s="11" t="s">
        <v>3502</v>
      </c>
      <c r="I1905" s="11">
        <v>1996</v>
      </c>
      <c r="J1905" s="11">
        <v>1996</v>
      </c>
    </row>
    <row r="1906" spans="1:10" ht="14.5" customHeight="1" x14ac:dyDescent="0.35">
      <c r="A1906" s="11" t="s">
        <v>2280</v>
      </c>
      <c r="B1906" s="11" t="s">
        <v>33</v>
      </c>
      <c r="D1906" s="19" t="s">
        <v>2299</v>
      </c>
      <c r="E1906" s="18" t="s">
        <v>3459</v>
      </c>
      <c r="F1906" s="10">
        <v>1.04</v>
      </c>
      <c r="G1906" s="19" t="s">
        <v>3565</v>
      </c>
      <c r="H1906" s="11" t="s">
        <v>3502</v>
      </c>
      <c r="I1906" s="11">
        <v>1996</v>
      </c>
      <c r="J1906" s="11">
        <v>1996</v>
      </c>
    </row>
    <row r="1907" spans="1:10" ht="14.5" customHeight="1" x14ac:dyDescent="0.35">
      <c r="A1907" s="11" t="s">
        <v>2280</v>
      </c>
      <c r="B1907" s="11" t="s">
        <v>33</v>
      </c>
      <c r="D1907" s="19" t="s">
        <v>2300</v>
      </c>
      <c r="E1907" s="18" t="s">
        <v>3459</v>
      </c>
      <c r="F1907" s="10">
        <v>1.04</v>
      </c>
      <c r="G1907" s="19" t="s">
        <v>3565</v>
      </c>
      <c r="H1907" s="11" t="s">
        <v>3502</v>
      </c>
      <c r="I1907" s="11">
        <v>1996</v>
      </c>
      <c r="J1907" s="11">
        <v>1996</v>
      </c>
    </row>
    <row r="1908" spans="1:10" ht="14.5" customHeight="1" x14ac:dyDescent="0.35">
      <c r="A1908" s="11" t="s">
        <v>2280</v>
      </c>
      <c r="B1908" s="11" t="s">
        <v>8</v>
      </c>
      <c r="D1908" s="19" t="s">
        <v>2283</v>
      </c>
      <c r="E1908" s="18" t="s">
        <v>3459</v>
      </c>
      <c r="F1908" s="10">
        <v>1.04</v>
      </c>
      <c r="G1908" s="19" t="s">
        <v>3565</v>
      </c>
      <c r="H1908" s="11" t="s">
        <v>3502</v>
      </c>
      <c r="I1908" s="11">
        <v>1996</v>
      </c>
      <c r="J1908" s="11">
        <v>1996</v>
      </c>
    </row>
    <row r="1909" spans="1:10" ht="14.5" customHeight="1" x14ac:dyDescent="0.35">
      <c r="A1909" s="11" t="s">
        <v>2280</v>
      </c>
      <c r="B1909" s="11" t="s">
        <v>8</v>
      </c>
      <c r="D1909" s="19" t="s">
        <v>2284</v>
      </c>
      <c r="E1909" s="18" t="s">
        <v>3459</v>
      </c>
      <c r="F1909" s="10">
        <v>1.04</v>
      </c>
      <c r="G1909" s="19" t="s">
        <v>3565</v>
      </c>
      <c r="H1909" s="11" t="s">
        <v>3502</v>
      </c>
      <c r="I1909" s="11">
        <v>1996</v>
      </c>
      <c r="J1909" s="11">
        <v>1996</v>
      </c>
    </row>
    <row r="1910" spans="1:10" ht="14.5" customHeight="1" x14ac:dyDescent="0.35">
      <c r="A1910" s="11" t="s">
        <v>2280</v>
      </c>
      <c r="B1910" s="11" t="s">
        <v>100</v>
      </c>
      <c r="D1910" s="11" t="s">
        <v>2287</v>
      </c>
      <c r="E1910" s="18" t="s">
        <v>3459</v>
      </c>
      <c r="F1910" s="10">
        <v>1.04</v>
      </c>
      <c r="G1910" s="19" t="s">
        <v>3565</v>
      </c>
      <c r="H1910" s="11" t="s">
        <v>3502</v>
      </c>
      <c r="I1910" s="11">
        <v>1996</v>
      </c>
      <c r="J1910" s="11">
        <v>1996</v>
      </c>
    </row>
    <row r="1911" spans="1:10" ht="14.5" customHeight="1" x14ac:dyDescent="0.35">
      <c r="A1911" s="11" t="s">
        <v>2280</v>
      </c>
      <c r="B1911" s="11" t="s">
        <v>1393</v>
      </c>
      <c r="D1911" s="19" t="s">
        <v>2288</v>
      </c>
      <c r="E1911" s="18" t="s">
        <v>3459</v>
      </c>
      <c r="F1911" s="10">
        <v>1.04</v>
      </c>
      <c r="G1911" s="19" t="s">
        <v>3565</v>
      </c>
      <c r="H1911" s="11" t="s">
        <v>3502</v>
      </c>
      <c r="I1911" s="11">
        <v>1996</v>
      </c>
      <c r="J1911" s="11">
        <v>1996</v>
      </c>
    </row>
    <row r="1912" spans="1:10" ht="14.5" customHeight="1" x14ac:dyDescent="0.35">
      <c r="A1912" s="11" t="s">
        <v>2280</v>
      </c>
      <c r="B1912" s="11" t="s">
        <v>2285</v>
      </c>
      <c r="D1912" s="19" t="s">
        <v>2286</v>
      </c>
      <c r="E1912" s="18" t="s">
        <v>3459</v>
      </c>
      <c r="F1912" s="10">
        <v>1.04</v>
      </c>
      <c r="G1912" s="19" t="s">
        <v>3565</v>
      </c>
      <c r="H1912" s="11" t="s">
        <v>3502</v>
      </c>
      <c r="I1912" s="11">
        <v>1996</v>
      </c>
      <c r="J1912" s="11">
        <v>1996</v>
      </c>
    </row>
    <row r="1913" spans="1:10" ht="14.5" customHeight="1" x14ac:dyDescent="0.35">
      <c r="A1913" s="11" t="s">
        <v>2280</v>
      </c>
      <c r="B1913" s="11" t="s">
        <v>2285</v>
      </c>
      <c r="D1913" s="19" t="s">
        <v>2297</v>
      </c>
      <c r="E1913" s="18" t="s">
        <v>3459</v>
      </c>
      <c r="F1913" s="10">
        <v>1.04</v>
      </c>
      <c r="G1913" s="19" t="s">
        <v>3565</v>
      </c>
      <c r="H1913" s="11" t="s">
        <v>3502</v>
      </c>
      <c r="I1913" s="11">
        <v>1996</v>
      </c>
      <c r="J1913" s="11">
        <v>1996</v>
      </c>
    </row>
    <row r="1914" spans="1:10" ht="14.5" customHeight="1" x14ac:dyDescent="0.35">
      <c r="A1914" s="11" t="s">
        <v>2280</v>
      </c>
      <c r="B1914" s="11" t="s">
        <v>93</v>
      </c>
      <c r="D1914" s="19" t="s">
        <v>2289</v>
      </c>
      <c r="E1914" s="18" t="s">
        <v>3459</v>
      </c>
      <c r="F1914" s="10">
        <v>1.04</v>
      </c>
      <c r="G1914" s="19" t="s">
        <v>3565</v>
      </c>
      <c r="H1914" s="11" t="s">
        <v>3502</v>
      </c>
      <c r="I1914" s="11">
        <v>1996</v>
      </c>
      <c r="J1914" s="11">
        <v>1996</v>
      </c>
    </row>
    <row r="1915" spans="1:10" ht="14.5" customHeight="1" x14ac:dyDescent="0.35">
      <c r="A1915" s="11" t="s">
        <v>2280</v>
      </c>
      <c r="B1915" s="11" t="s">
        <v>2281</v>
      </c>
      <c r="D1915" s="19" t="s">
        <v>2282</v>
      </c>
      <c r="E1915" s="18" t="s">
        <v>3459</v>
      </c>
      <c r="F1915" s="10">
        <v>1.04</v>
      </c>
      <c r="G1915" s="19" t="s">
        <v>3565</v>
      </c>
      <c r="H1915" s="11" t="s">
        <v>3502</v>
      </c>
      <c r="I1915" s="11">
        <v>1996</v>
      </c>
      <c r="J1915" s="11">
        <v>1996</v>
      </c>
    </row>
    <row r="1916" spans="1:10" ht="14.5" customHeight="1" x14ac:dyDescent="0.35">
      <c r="A1916" s="11" t="s">
        <v>2306</v>
      </c>
      <c r="B1916" s="11" t="s">
        <v>255</v>
      </c>
      <c r="E1916" s="18" t="s">
        <v>3460</v>
      </c>
      <c r="F1916" s="10">
        <v>1.41</v>
      </c>
      <c r="G1916" s="19" t="s">
        <v>3565</v>
      </c>
      <c r="H1916" s="11" t="s">
        <v>3502</v>
      </c>
      <c r="I1916" s="11">
        <v>1996</v>
      </c>
      <c r="J1916" s="11">
        <v>1996</v>
      </c>
    </row>
    <row r="1917" spans="1:10" ht="14.5" customHeight="1" x14ac:dyDescent="0.35">
      <c r="A1917" s="11" t="s">
        <v>2306</v>
      </c>
      <c r="B1917" s="11" t="s">
        <v>110</v>
      </c>
      <c r="D1917" s="19" t="s">
        <v>2314</v>
      </c>
      <c r="E1917" s="18" t="s">
        <v>3460</v>
      </c>
      <c r="F1917" s="10">
        <v>1.41</v>
      </c>
      <c r="G1917" s="19" t="s">
        <v>3565</v>
      </c>
      <c r="H1917" s="11" t="s">
        <v>3502</v>
      </c>
      <c r="I1917" s="11">
        <v>1996</v>
      </c>
      <c r="J1917" s="11">
        <v>1996</v>
      </c>
    </row>
    <row r="1918" spans="1:10" ht="14.5" customHeight="1" x14ac:dyDescent="0.35">
      <c r="A1918" s="11" t="s">
        <v>2306</v>
      </c>
      <c r="B1918" s="11" t="s">
        <v>33</v>
      </c>
      <c r="D1918" s="19" t="s">
        <v>2313</v>
      </c>
      <c r="E1918" s="18" t="s">
        <v>3460</v>
      </c>
      <c r="F1918" s="10">
        <v>1.41</v>
      </c>
      <c r="G1918" s="19" t="s">
        <v>3565</v>
      </c>
      <c r="H1918" s="11" t="s">
        <v>3502</v>
      </c>
      <c r="I1918" s="11">
        <v>1996</v>
      </c>
      <c r="J1918" s="11">
        <v>1996</v>
      </c>
    </row>
    <row r="1919" spans="1:10" ht="14.5" customHeight="1" x14ac:dyDescent="0.35">
      <c r="A1919" s="11" t="s">
        <v>2306</v>
      </c>
      <c r="B1919" s="11" t="s">
        <v>8</v>
      </c>
      <c r="D1919" s="19" t="s">
        <v>2307</v>
      </c>
      <c r="E1919" s="18" t="s">
        <v>3460</v>
      </c>
      <c r="F1919" s="10">
        <v>1.41</v>
      </c>
      <c r="G1919" s="19" t="s">
        <v>3565</v>
      </c>
      <c r="H1919" s="11" t="s">
        <v>3502</v>
      </c>
      <c r="I1919" s="11">
        <v>1996</v>
      </c>
      <c r="J1919" s="11">
        <v>1996</v>
      </c>
    </row>
    <row r="1920" spans="1:10" ht="14.5" customHeight="1" x14ac:dyDescent="0.35">
      <c r="A1920" s="11" t="s">
        <v>2306</v>
      </c>
      <c r="B1920" s="11" t="s">
        <v>8</v>
      </c>
      <c r="D1920" s="19" t="s">
        <v>2310</v>
      </c>
      <c r="E1920" s="18" t="s">
        <v>3460</v>
      </c>
      <c r="F1920" s="10">
        <v>1.41</v>
      </c>
      <c r="G1920" s="19" t="s">
        <v>3565</v>
      </c>
      <c r="H1920" s="11" t="s">
        <v>3502</v>
      </c>
      <c r="I1920" s="11">
        <v>1996</v>
      </c>
      <c r="J1920" s="11">
        <v>1996</v>
      </c>
    </row>
    <row r="1921" spans="1:10" ht="14.5" customHeight="1" x14ac:dyDescent="0.35">
      <c r="A1921" s="11" t="s">
        <v>2306</v>
      </c>
      <c r="B1921" s="11" t="s">
        <v>247</v>
      </c>
      <c r="D1921" s="19" t="s">
        <v>2312</v>
      </c>
      <c r="E1921" s="18" t="s">
        <v>3460</v>
      </c>
      <c r="F1921" s="10">
        <v>1.41</v>
      </c>
      <c r="G1921" s="19" t="s">
        <v>3565</v>
      </c>
      <c r="H1921" s="11" t="s">
        <v>3502</v>
      </c>
      <c r="I1921" s="11">
        <v>1996</v>
      </c>
      <c r="J1921" s="11">
        <v>1996</v>
      </c>
    </row>
    <row r="1922" spans="1:10" ht="14.5" customHeight="1" x14ac:dyDescent="0.35">
      <c r="A1922" s="11" t="s">
        <v>2306</v>
      </c>
      <c r="B1922" s="11" t="s">
        <v>1415</v>
      </c>
      <c r="D1922" s="19" t="s">
        <v>2311</v>
      </c>
      <c r="E1922" s="18" t="s">
        <v>3460</v>
      </c>
      <c r="F1922" s="10">
        <v>1.41</v>
      </c>
      <c r="G1922" s="19" t="s">
        <v>3565</v>
      </c>
      <c r="H1922" s="11" t="s">
        <v>3502</v>
      </c>
      <c r="I1922" s="11">
        <v>1996</v>
      </c>
      <c r="J1922" s="11">
        <v>1996</v>
      </c>
    </row>
    <row r="1923" spans="1:10" ht="14.5" customHeight="1" x14ac:dyDescent="0.35">
      <c r="A1923" s="11" t="s">
        <v>2306</v>
      </c>
      <c r="B1923" s="11" t="s">
        <v>2308</v>
      </c>
      <c r="D1923" s="19" t="s">
        <v>2309</v>
      </c>
      <c r="E1923" s="18" t="s">
        <v>3460</v>
      </c>
      <c r="F1923" s="10">
        <v>1.41</v>
      </c>
      <c r="G1923" s="19" t="s">
        <v>3565</v>
      </c>
      <c r="H1923" s="11" t="s">
        <v>3502</v>
      </c>
      <c r="I1923" s="11">
        <v>1996</v>
      </c>
      <c r="J1923" s="11">
        <v>1996</v>
      </c>
    </row>
    <row r="1924" spans="1:10" ht="14.5" customHeight="1" x14ac:dyDescent="0.35">
      <c r="A1924" s="11" t="s">
        <v>2315</v>
      </c>
      <c r="B1924" s="11" t="s">
        <v>213</v>
      </c>
      <c r="D1924" s="11" t="s">
        <v>2321</v>
      </c>
      <c r="E1924" s="18" t="s">
        <v>3461</v>
      </c>
      <c r="F1924" s="10" t="s">
        <v>3362</v>
      </c>
      <c r="G1924" s="19" t="s">
        <v>3533</v>
      </c>
      <c r="H1924" s="11" t="s">
        <v>3533</v>
      </c>
      <c r="I1924" s="11">
        <v>1970</v>
      </c>
      <c r="J1924" s="11">
        <v>2002</v>
      </c>
    </row>
    <row r="1925" spans="1:10" ht="14.5" customHeight="1" x14ac:dyDescent="0.35">
      <c r="A1925" s="11" t="s">
        <v>2315</v>
      </c>
      <c r="B1925" s="11" t="s">
        <v>213</v>
      </c>
      <c r="D1925" s="11" t="s">
        <v>2323</v>
      </c>
      <c r="E1925" s="18" t="s">
        <v>3461</v>
      </c>
      <c r="F1925" s="10" t="s">
        <v>3362</v>
      </c>
      <c r="G1925" s="19" t="s">
        <v>3533</v>
      </c>
      <c r="H1925" s="11" t="s">
        <v>3533</v>
      </c>
      <c r="I1925" s="11">
        <v>1970</v>
      </c>
      <c r="J1925" s="11">
        <v>2002</v>
      </c>
    </row>
    <row r="1926" spans="1:10" ht="14.5" customHeight="1" x14ac:dyDescent="0.35">
      <c r="A1926" s="11" t="s">
        <v>2315</v>
      </c>
      <c r="B1926" s="11" t="s">
        <v>154</v>
      </c>
      <c r="D1926" s="19" t="s">
        <v>2322</v>
      </c>
      <c r="E1926" s="18" t="s">
        <v>3461</v>
      </c>
      <c r="F1926" s="10" t="s">
        <v>3362</v>
      </c>
      <c r="G1926" s="19" t="s">
        <v>3533</v>
      </c>
      <c r="H1926" s="11" t="s">
        <v>3533</v>
      </c>
      <c r="I1926" s="11">
        <v>1970</v>
      </c>
      <c r="J1926" s="11">
        <v>2002</v>
      </c>
    </row>
    <row r="1927" spans="1:10" ht="14.5" customHeight="1" x14ac:dyDescent="0.35">
      <c r="A1927" s="11" t="s">
        <v>2315</v>
      </c>
      <c r="B1927" s="11" t="s">
        <v>154</v>
      </c>
      <c r="D1927" s="11" t="s">
        <v>2324</v>
      </c>
      <c r="E1927" s="18" t="s">
        <v>3461</v>
      </c>
      <c r="F1927" s="10" t="s">
        <v>3362</v>
      </c>
      <c r="G1927" s="19" t="s">
        <v>3533</v>
      </c>
      <c r="H1927" s="11" t="s">
        <v>3533</v>
      </c>
      <c r="I1927" s="11">
        <v>1970</v>
      </c>
      <c r="J1927" s="11">
        <v>2002</v>
      </c>
    </row>
    <row r="1928" spans="1:10" ht="14.5" customHeight="1" x14ac:dyDescent="0.35">
      <c r="A1928" s="11" t="s">
        <v>2315</v>
      </c>
      <c r="B1928" s="11" t="s">
        <v>8</v>
      </c>
      <c r="D1928" s="19" t="s">
        <v>2318</v>
      </c>
      <c r="E1928" s="18" t="s">
        <v>3461</v>
      </c>
      <c r="F1928" s="10" t="s">
        <v>3362</v>
      </c>
      <c r="G1928" s="19" t="s">
        <v>3533</v>
      </c>
      <c r="H1928" s="11" t="s">
        <v>3533</v>
      </c>
      <c r="I1928" s="11">
        <v>1970</v>
      </c>
      <c r="J1928" s="11">
        <v>2002</v>
      </c>
    </row>
    <row r="1929" spans="1:10" ht="14.5" customHeight="1" x14ac:dyDescent="0.35">
      <c r="A1929" s="11" t="s">
        <v>2315</v>
      </c>
      <c r="B1929" s="11" t="s">
        <v>8</v>
      </c>
      <c r="D1929" s="19" t="s">
        <v>2320</v>
      </c>
      <c r="E1929" s="18" t="s">
        <v>3461</v>
      </c>
      <c r="F1929" s="10" t="s">
        <v>3362</v>
      </c>
      <c r="G1929" s="19" t="s">
        <v>3533</v>
      </c>
      <c r="H1929" s="11" t="s">
        <v>3533</v>
      </c>
      <c r="I1929" s="11">
        <v>1970</v>
      </c>
      <c r="J1929" s="11">
        <v>2002</v>
      </c>
    </row>
    <row r="1930" spans="1:10" ht="14.5" customHeight="1" x14ac:dyDescent="0.35">
      <c r="A1930" s="11" t="s">
        <v>2315</v>
      </c>
      <c r="B1930" s="11" t="s">
        <v>192</v>
      </c>
      <c r="D1930" s="19" t="s">
        <v>2319</v>
      </c>
      <c r="E1930" s="18" t="s">
        <v>3461</v>
      </c>
      <c r="F1930" s="10" t="s">
        <v>3362</v>
      </c>
      <c r="G1930" s="19" t="s">
        <v>3533</v>
      </c>
      <c r="H1930" s="11" t="s">
        <v>3533</v>
      </c>
      <c r="I1930" s="11">
        <v>1970</v>
      </c>
      <c r="J1930" s="11">
        <v>2002</v>
      </c>
    </row>
    <row r="1931" spans="1:10" ht="14.5" customHeight="1" x14ac:dyDescent="0.35">
      <c r="A1931" s="11" t="s">
        <v>2315</v>
      </c>
      <c r="B1931" s="11" t="s">
        <v>145</v>
      </c>
      <c r="D1931" s="19" t="s">
        <v>2319</v>
      </c>
      <c r="E1931" s="18" t="s">
        <v>3461</v>
      </c>
      <c r="F1931" s="10" t="s">
        <v>3362</v>
      </c>
      <c r="G1931" s="19" t="s">
        <v>3533</v>
      </c>
      <c r="H1931" s="11" t="s">
        <v>3533</v>
      </c>
      <c r="I1931" s="11">
        <v>1970</v>
      </c>
      <c r="J1931" s="11">
        <v>2002</v>
      </c>
    </row>
    <row r="1932" spans="1:10" ht="14.5" customHeight="1" x14ac:dyDescent="0.35">
      <c r="A1932" s="11" t="s">
        <v>2315</v>
      </c>
      <c r="B1932" s="11" t="s">
        <v>2316</v>
      </c>
      <c r="D1932" s="19" t="s">
        <v>2317</v>
      </c>
      <c r="E1932" s="18" t="s">
        <v>3461</v>
      </c>
      <c r="F1932" s="10" t="s">
        <v>3362</v>
      </c>
      <c r="G1932" s="19" t="s">
        <v>3533</v>
      </c>
      <c r="H1932" s="11" t="s">
        <v>3533</v>
      </c>
      <c r="I1932" s="11">
        <v>1970</v>
      </c>
      <c r="J1932" s="11">
        <v>2002</v>
      </c>
    </row>
    <row r="1933" spans="1:10" ht="14.5" customHeight="1" x14ac:dyDescent="0.35">
      <c r="A1933" s="11" t="s">
        <v>2325</v>
      </c>
      <c r="B1933" s="11" t="s">
        <v>90</v>
      </c>
      <c r="C1933" s="11" t="s">
        <v>2332</v>
      </c>
      <c r="D1933" s="19" t="s">
        <v>2333</v>
      </c>
      <c r="E1933" s="18" t="s">
        <v>3462</v>
      </c>
      <c r="F1933" s="10">
        <v>1.657</v>
      </c>
      <c r="G1933" s="19" t="s">
        <v>3533</v>
      </c>
      <c r="H1933" s="11" t="s">
        <v>3533</v>
      </c>
      <c r="I1933" s="11">
        <v>1970</v>
      </c>
      <c r="J1933" s="11">
        <v>2002</v>
      </c>
    </row>
    <row r="1934" spans="1:10" ht="14.5" customHeight="1" x14ac:dyDescent="0.35">
      <c r="A1934" s="11" t="s">
        <v>2325</v>
      </c>
      <c r="B1934" s="11" t="s">
        <v>90</v>
      </c>
      <c r="D1934" s="19" t="s">
        <v>2340</v>
      </c>
      <c r="E1934" s="18" t="s">
        <v>3462</v>
      </c>
      <c r="F1934" s="10">
        <v>1.657</v>
      </c>
      <c r="G1934" s="19" t="s">
        <v>3533</v>
      </c>
      <c r="H1934" s="11" t="s">
        <v>3533</v>
      </c>
      <c r="I1934" s="11">
        <v>1970</v>
      </c>
      <c r="J1934" s="11">
        <v>2002</v>
      </c>
    </row>
    <row r="1935" spans="1:10" ht="14.5" customHeight="1" x14ac:dyDescent="0.35">
      <c r="A1935" s="11" t="s">
        <v>2325</v>
      </c>
      <c r="B1935" s="11" t="s">
        <v>213</v>
      </c>
      <c r="D1935" s="19" t="s">
        <v>2337</v>
      </c>
      <c r="E1935" s="18" t="s">
        <v>3462</v>
      </c>
      <c r="F1935" s="10">
        <v>1.657</v>
      </c>
      <c r="G1935" s="19" t="s">
        <v>3533</v>
      </c>
      <c r="H1935" s="11" t="s">
        <v>3533</v>
      </c>
      <c r="I1935" s="11">
        <v>1970</v>
      </c>
      <c r="J1935" s="11">
        <v>2002</v>
      </c>
    </row>
    <row r="1936" spans="1:10" ht="14.5" customHeight="1" x14ac:dyDescent="0.35">
      <c r="A1936" s="11" t="s">
        <v>2325</v>
      </c>
      <c r="B1936" s="11" t="s">
        <v>25</v>
      </c>
      <c r="D1936" s="19" t="s">
        <v>2339</v>
      </c>
      <c r="E1936" s="18" t="s">
        <v>3462</v>
      </c>
      <c r="F1936" s="10">
        <v>1.657</v>
      </c>
      <c r="G1936" s="19" t="s">
        <v>3533</v>
      </c>
      <c r="H1936" s="11" t="s">
        <v>3533</v>
      </c>
      <c r="I1936" s="11">
        <v>1970</v>
      </c>
      <c r="J1936" s="11">
        <v>2002</v>
      </c>
    </row>
    <row r="1937" spans="1:10" ht="14.5" customHeight="1" x14ac:dyDescent="0.35">
      <c r="A1937" s="11" t="s">
        <v>2325</v>
      </c>
      <c r="B1937" s="11" t="s">
        <v>154</v>
      </c>
      <c r="D1937" s="19" t="s">
        <v>2338</v>
      </c>
      <c r="E1937" s="18" t="s">
        <v>3462</v>
      </c>
      <c r="F1937" s="10">
        <v>1.657</v>
      </c>
      <c r="G1937" s="19" t="s">
        <v>3533</v>
      </c>
      <c r="H1937" s="11" t="s">
        <v>3533</v>
      </c>
      <c r="I1937" s="11">
        <v>1970</v>
      </c>
      <c r="J1937" s="11">
        <v>2002</v>
      </c>
    </row>
    <row r="1938" spans="1:10" ht="14.5" customHeight="1" x14ac:dyDescent="0.35">
      <c r="A1938" s="11" t="s">
        <v>2325</v>
      </c>
      <c r="B1938" s="11" t="s">
        <v>33</v>
      </c>
      <c r="D1938" s="19" t="s">
        <v>2330</v>
      </c>
      <c r="E1938" s="18" t="s">
        <v>3462</v>
      </c>
      <c r="F1938" s="10">
        <v>1.657</v>
      </c>
      <c r="G1938" s="19" t="s">
        <v>3533</v>
      </c>
      <c r="H1938" s="11" t="s">
        <v>3533</v>
      </c>
      <c r="I1938" s="11">
        <v>1970</v>
      </c>
      <c r="J1938" s="11">
        <v>2002</v>
      </c>
    </row>
    <row r="1939" spans="1:10" ht="14.5" customHeight="1" x14ac:dyDescent="0.35">
      <c r="A1939" s="11" t="s">
        <v>2325</v>
      </c>
      <c r="B1939" s="11" t="s">
        <v>33</v>
      </c>
      <c r="D1939" s="19" t="s">
        <v>2335</v>
      </c>
      <c r="E1939" s="18" t="s">
        <v>3462</v>
      </c>
      <c r="F1939" s="10">
        <v>1.657</v>
      </c>
      <c r="G1939" s="19" t="s">
        <v>3533</v>
      </c>
      <c r="H1939" s="11" t="s">
        <v>3533</v>
      </c>
      <c r="I1939" s="11">
        <v>1970</v>
      </c>
      <c r="J1939" s="11">
        <v>2002</v>
      </c>
    </row>
    <row r="1940" spans="1:10" ht="14.5" customHeight="1" x14ac:dyDescent="0.35">
      <c r="A1940" s="11" t="s">
        <v>2325</v>
      </c>
      <c r="B1940" s="11" t="s">
        <v>8</v>
      </c>
      <c r="D1940" s="11" t="s">
        <v>2326</v>
      </c>
      <c r="E1940" s="18" t="s">
        <v>3462</v>
      </c>
      <c r="F1940" s="10">
        <v>1.657</v>
      </c>
      <c r="G1940" s="19" t="s">
        <v>3533</v>
      </c>
      <c r="H1940" s="11" t="s">
        <v>3533</v>
      </c>
      <c r="I1940" s="11">
        <v>1970</v>
      </c>
      <c r="J1940" s="11">
        <v>2002</v>
      </c>
    </row>
    <row r="1941" spans="1:10" ht="14.5" customHeight="1" x14ac:dyDescent="0.35">
      <c r="A1941" s="11" t="s">
        <v>2325</v>
      </c>
      <c r="B1941" s="11" t="s">
        <v>8</v>
      </c>
      <c r="D1941" s="19" t="s">
        <v>2331</v>
      </c>
      <c r="E1941" s="18" t="s">
        <v>3462</v>
      </c>
      <c r="F1941" s="10">
        <v>1.657</v>
      </c>
      <c r="G1941" s="19" t="s">
        <v>3533</v>
      </c>
      <c r="H1941" s="11" t="s">
        <v>3533</v>
      </c>
      <c r="I1941" s="11">
        <v>1970</v>
      </c>
      <c r="J1941" s="11">
        <v>2002</v>
      </c>
    </row>
    <row r="1942" spans="1:10" ht="14.5" customHeight="1" x14ac:dyDescent="0.35">
      <c r="A1942" s="11" t="s">
        <v>2325</v>
      </c>
      <c r="B1942" s="11" t="s">
        <v>572</v>
      </c>
      <c r="D1942" s="19" t="s">
        <v>2334</v>
      </c>
      <c r="E1942" s="18" t="s">
        <v>3462</v>
      </c>
      <c r="F1942" s="10">
        <v>1.657</v>
      </c>
      <c r="G1942" s="19" t="s">
        <v>3533</v>
      </c>
      <c r="H1942" s="11" t="s">
        <v>3533</v>
      </c>
      <c r="I1942" s="11">
        <v>1970</v>
      </c>
      <c r="J1942" s="11">
        <v>2002</v>
      </c>
    </row>
    <row r="1943" spans="1:10" ht="14.5" customHeight="1" x14ac:dyDescent="0.35">
      <c r="A1943" s="11" t="s">
        <v>2325</v>
      </c>
      <c r="B1943" s="11" t="s">
        <v>572</v>
      </c>
      <c r="D1943" s="19" t="s">
        <v>2336</v>
      </c>
      <c r="E1943" s="18" t="s">
        <v>3462</v>
      </c>
      <c r="F1943" s="10">
        <v>1.657</v>
      </c>
      <c r="G1943" s="19" t="s">
        <v>3533</v>
      </c>
      <c r="H1943" s="11" t="s">
        <v>3533</v>
      </c>
      <c r="I1943" s="11">
        <v>1970</v>
      </c>
      <c r="J1943" s="11">
        <v>2002</v>
      </c>
    </row>
    <row r="1944" spans="1:10" ht="14.5" customHeight="1" x14ac:dyDescent="0.35">
      <c r="A1944" s="11" t="s">
        <v>2325</v>
      </c>
      <c r="B1944" s="11" t="s">
        <v>192</v>
      </c>
      <c r="D1944" s="19" t="s">
        <v>2329</v>
      </c>
      <c r="E1944" s="18" t="s">
        <v>3462</v>
      </c>
      <c r="F1944" s="10">
        <v>1.657</v>
      </c>
      <c r="G1944" s="19" t="s">
        <v>3533</v>
      </c>
      <c r="H1944" s="11" t="s">
        <v>3533</v>
      </c>
      <c r="I1944" s="11">
        <v>1970</v>
      </c>
      <c r="J1944" s="11">
        <v>2002</v>
      </c>
    </row>
    <row r="1945" spans="1:10" ht="14.5" customHeight="1" x14ac:dyDescent="0.35">
      <c r="A1945" s="11" t="s">
        <v>2325</v>
      </c>
      <c r="B1945" s="11" t="s">
        <v>342</v>
      </c>
      <c r="D1945" s="19" t="s">
        <v>2329</v>
      </c>
      <c r="E1945" s="18" t="s">
        <v>3462</v>
      </c>
      <c r="F1945" s="10">
        <v>1.657</v>
      </c>
      <c r="G1945" s="19" t="s">
        <v>3533</v>
      </c>
      <c r="H1945" s="11" t="s">
        <v>3533</v>
      </c>
      <c r="I1945" s="11">
        <v>1970</v>
      </c>
      <c r="J1945" s="11">
        <v>2002</v>
      </c>
    </row>
    <row r="1946" spans="1:10" ht="14.5" customHeight="1" x14ac:dyDescent="0.35">
      <c r="A1946" s="11" t="s">
        <v>2325</v>
      </c>
      <c r="B1946" s="11" t="s">
        <v>17</v>
      </c>
      <c r="D1946" s="19" t="s">
        <v>2329</v>
      </c>
      <c r="E1946" s="18" t="s">
        <v>3462</v>
      </c>
      <c r="F1946" s="10">
        <v>1.657</v>
      </c>
      <c r="G1946" s="19" t="s">
        <v>3533</v>
      </c>
      <c r="H1946" s="11" t="s">
        <v>3533</v>
      </c>
      <c r="I1946" s="11">
        <v>1970</v>
      </c>
      <c r="J1946" s="11">
        <v>2002</v>
      </c>
    </row>
    <row r="1947" spans="1:10" ht="14.5" customHeight="1" x14ac:dyDescent="0.35">
      <c r="A1947" s="11" t="s">
        <v>2325</v>
      </c>
      <c r="B1947" s="11" t="s">
        <v>198</v>
      </c>
      <c r="D1947" s="19" t="s">
        <v>2329</v>
      </c>
      <c r="E1947" s="18" t="s">
        <v>3462</v>
      </c>
      <c r="F1947" s="10">
        <v>1.657</v>
      </c>
      <c r="G1947" s="19" t="s">
        <v>3533</v>
      </c>
      <c r="H1947" s="11" t="s">
        <v>3533</v>
      </c>
      <c r="I1947" s="11">
        <v>1970</v>
      </c>
      <c r="J1947" s="11">
        <v>2002</v>
      </c>
    </row>
    <row r="1948" spans="1:10" ht="14.5" customHeight="1" x14ac:dyDescent="0.35">
      <c r="A1948" s="11" t="s">
        <v>2325</v>
      </c>
      <c r="B1948" s="11" t="s">
        <v>145</v>
      </c>
      <c r="D1948" s="19" t="s">
        <v>2329</v>
      </c>
      <c r="E1948" s="18" t="s">
        <v>3462</v>
      </c>
      <c r="F1948" s="10">
        <v>1.657</v>
      </c>
      <c r="G1948" s="19" t="s">
        <v>3533</v>
      </c>
      <c r="H1948" s="11" t="s">
        <v>3533</v>
      </c>
      <c r="I1948" s="11">
        <v>1970</v>
      </c>
      <c r="J1948" s="11">
        <v>2002</v>
      </c>
    </row>
    <row r="1949" spans="1:10" ht="14.5" customHeight="1" x14ac:dyDescent="0.35">
      <c r="A1949" s="11" t="s">
        <v>2325</v>
      </c>
      <c r="B1949" s="11" t="s">
        <v>2327</v>
      </c>
      <c r="D1949" s="19" t="s">
        <v>2328</v>
      </c>
      <c r="E1949" s="18" t="s">
        <v>3462</v>
      </c>
      <c r="F1949" s="10">
        <v>1.657</v>
      </c>
      <c r="G1949" s="19" t="s">
        <v>3533</v>
      </c>
      <c r="H1949" s="11" t="s">
        <v>3533</v>
      </c>
      <c r="I1949" s="11">
        <v>1970</v>
      </c>
      <c r="J1949" s="11">
        <v>2002</v>
      </c>
    </row>
    <row r="1950" spans="1:10" ht="14.5" customHeight="1" x14ac:dyDescent="0.35">
      <c r="A1950" s="11" t="s">
        <v>2341</v>
      </c>
      <c r="B1950" s="11" t="s">
        <v>90</v>
      </c>
      <c r="D1950" s="19" t="s">
        <v>2369</v>
      </c>
      <c r="E1950" s="18" t="s">
        <v>3463</v>
      </c>
      <c r="F1950" s="10">
        <v>1.54</v>
      </c>
      <c r="G1950" s="19" t="s">
        <v>3502</v>
      </c>
      <c r="H1950" s="11" t="s">
        <v>3512</v>
      </c>
      <c r="I1950" s="11">
        <v>1989</v>
      </c>
      <c r="J1950" s="11">
        <v>2000</v>
      </c>
    </row>
    <row r="1951" spans="1:10" ht="14.5" customHeight="1" x14ac:dyDescent="0.35">
      <c r="A1951" s="11" t="s">
        <v>2341</v>
      </c>
      <c r="B1951" s="11" t="s">
        <v>224</v>
      </c>
      <c r="D1951" s="19" t="s">
        <v>2347</v>
      </c>
      <c r="E1951" s="18" t="s">
        <v>3463</v>
      </c>
      <c r="F1951" s="10">
        <v>1.54</v>
      </c>
      <c r="G1951" s="19" t="s">
        <v>3502</v>
      </c>
      <c r="H1951" s="11" t="s">
        <v>3512</v>
      </c>
      <c r="I1951" s="11">
        <v>1989</v>
      </c>
      <c r="J1951" s="11">
        <v>2000</v>
      </c>
    </row>
    <row r="1952" spans="1:10" ht="14.5" customHeight="1" x14ac:dyDescent="0.35">
      <c r="A1952" s="11" t="s">
        <v>2341</v>
      </c>
      <c r="B1952" s="11" t="s">
        <v>497</v>
      </c>
      <c r="D1952" s="19" t="s">
        <v>2367</v>
      </c>
      <c r="E1952" s="18" t="s">
        <v>3463</v>
      </c>
      <c r="F1952" s="10">
        <v>1.54</v>
      </c>
      <c r="G1952" s="19" t="s">
        <v>3502</v>
      </c>
      <c r="H1952" s="11" t="s">
        <v>3512</v>
      </c>
      <c r="I1952" s="11">
        <v>1989</v>
      </c>
      <c r="J1952" s="11">
        <v>2000</v>
      </c>
    </row>
    <row r="1953" spans="1:10" ht="14.5" customHeight="1" x14ac:dyDescent="0.35">
      <c r="A1953" s="11" t="s">
        <v>2341</v>
      </c>
      <c r="B1953" s="11" t="s">
        <v>213</v>
      </c>
      <c r="D1953" s="19" t="s">
        <v>2357</v>
      </c>
      <c r="E1953" s="18" t="s">
        <v>3463</v>
      </c>
      <c r="F1953" s="10">
        <v>1.54</v>
      </c>
      <c r="G1953" s="19" t="s">
        <v>3502</v>
      </c>
      <c r="H1953" s="11" t="s">
        <v>3512</v>
      </c>
      <c r="I1953" s="11">
        <v>1989</v>
      </c>
      <c r="J1953" s="11">
        <v>2000</v>
      </c>
    </row>
    <row r="1954" spans="1:10" ht="14.5" customHeight="1" x14ac:dyDescent="0.35">
      <c r="A1954" s="11" t="s">
        <v>2341</v>
      </c>
      <c r="B1954" s="11" t="s">
        <v>213</v>
      </c>
      <c r="D1954" s="19" t="s">
        <v>2365</v>
      </c>
      <c r="E1954" s="18" t="s">
        <v>3463</v>
      </c>
      <c r="F1954" s="10">
        <v>1.54</v>
      </c>
      <c r="G1954" s="19" t="s">
        <v>3502</v>
      </c>
      <c r="H1954" s="11" t="s">
        <v>3512</v>
      </c>
      <c r="I1954" s="11">
        <v>1989</v>
      </c>
      <c r="J1954" s="11">
        <v>2000</v>
      </c>
    </row>
    <row r="1955" spans="1:10" ht="14.5" customHeight="1" x14ac:dyDescent="0.35">
      <c r="A1955" s="11" t="s">
        <v>2341</v>
      </c>
      <c r="B1955" s="11" t="s">
        <v>57</v>
      </c>
      <c r="D1955" s="19" t="s">
        <v>2362</v>
      </c>
      <c r="E1955" s="18" t="s">
        <v>3463</v>
      </c>
      <c r="F1955" s="10">
        <v>1.54</v>
      </c>
      <c r="G1955" s="19" t="s">
        <v>3502</v>
      </c>
      <c r="H1955" s="11" t="s">
        <v>3512</v>
      </c>
      <c r="I1955" s="11">
        <v>1989</v>
      </c>
      <c r="J1955" s="11">
        <v>2000</v>
      </c>
    </row>
    <row r="1956" spans="1:10" ht="14.5" customHeight="1" x14ac:dyDescent="0.35">
      <c r="A1956" s="11" t="s">
        <v>2341</v>
      </c>
      <c r="B1956" s="11" t="s">
        <v>24</v>
      </c>
      <c r="D1956" s="19" t="s">
        <v>2363</v>
      </c>
      <c r="E1956" s="18" t="s">
        <v>3463</v>
      </c>
      <c r="F1956" s="10">
        <v>1.54</v>
      </c>
      <c r="G1956" s="19" t="s">
        <v>3502</v>
      </c>
      <c r="H1956" s="11" t="s">
        <v>3512</v>
      </c>
      <c r="I1956" s="11">
        <v>1989</v>
      </c>
      <c r="J1956" s="11">
        <v>2000</v>
      </c>
    </row>
    <row r="1957" spans="1:10" ht="14.5" customHeight="1" x14ac:dyDescent="0.35">
      <c r="A1957" s="11" t="s">
        <v>2341</v>
      </c>
      <c r="B1957" s="11" t="s">
        <v>25</v>
      </c>
      <c r="D1957" s="19" t="s">
        <v>2368</v>
      </c>
      <c r="E1957" s="18" t="s">
        <v>3463</v>
      </c>
      <c r="F1957" s="10">
        <v>1.54</v>
      </c>
      <c r="G1957" s="19" t="s">
        <v>3502</v>
      </c>
      <c r="H1957" s="11" t="s">
        <v>3512</v>
      </c>
      <c r="I1957" s="11">
        <v>1989</v>
      </c>
      <c r="J1957" s="11">
        <v>2000</v>
      </c>
    </row>
    <row r="1958" spans="1:10" ht="14.5" customHeight="1" x14ac:dyDescent="0.35">
      <c r="A1958" s="11" t="s">
        <v>2341</v>
      </c>
      <c r="B1958" s="11" t="s">
        <v>1141</v>
      </c>
      <c r="D1958" s="19" t="s">
        <v>2364</v>
      </c>
      <c r="E1958" s="18" t="s">
        <v>3463</v>
      </c>
      <c r="F1958" s="10">
        <v>1.54</v>
      </c>
      <c r="G1958" s="19" t="s">
        <v>3502</v>
      </c>
      <c r="H1958" s="11" t="s">
        <v>3512</v>
      </c>
      <c r="I1958" s="11">
        <v>1989</v>
      </c>
      <c r="J1958" s="11">
        <v>2000</v>
      </c>
    </row>
    <row r="1959" spans="1:10" ht="14.5" customHeight="1" x14ac:dyDescent="0.35">
      <c r="A1959" s="11" t="s">
        <v>2341</v>
      </c>
      <c r="B1959" s="11" t="s">
        <v>154</v>
      </c>
      <c r="D1959" s="19" t="s">
        <v>2366</v>
      </c>
      <c r="E1959" s="18" t="s">
        <v>3463</v>
      </c>
      <c r="F1959" s="10">
        <v>1.54</v>
      </c>
      <c r="G1959" s="19" t="s">
        <v>3502</v>
      </c>
      <c r="H1959" s="11" t="s">
        <v>3512</v>
      </c>
      <c r="I1959" s="11">
        <v>1989</v>
      </c>
      <c r="J1959" s="11">
        <v>2000</v>
      </c>
    </row>
    <row r="1960" spans="1:10" ht="14.5" customHeight="1" x14ac:dyDescent="0.35">
      <c r="A1960" s="11" t="s">
        <v>2341</v>
      </c>
      <c r="B1960" s="11" t="s">
        <v>33</v>
      </c>
      <c r="D1960" s="19" t="s">
        <v>2349</v>
      </c>
      <c r="E1960" s="18" t="s">
        <v>3463</v>
      </c>
      <c r="F1960" s="10">
        <v>1.54</v>
      </c>
      <c r="G1960" s="19" t="s">
        <v>3502</v>
      </c>
      <c r="H1960" s="11" t="s">
        <v>3512</v>
      </c>
      <c r="I1960" s="11">
        <v>1989</v>
      </c>
      <c r="J1960" s="11">
        <v>2000</v>
      </c>
    </row>
    <row r="1961" spans="1:10" ht="14.5" customHeight="1" x14ac:dyDescent="0.35">
      <c r="A1961" s="11" t="s">
        <v>2341</v>
      </c>
      <c r="B1961" s="11" t="s">
        <v>33</v>
      </c>
      <c r="D1961" s="19" t="s">
        <v>2354</v>
      </c>
      <c r="E1961" s="18" t="s">
        <v>3463</v>
      </c>
      <c r="F1961" s="10">
        <v>1.54</v>
      </c>
      <c r="G1961" s="19" t="s">
        <v>3502</v>
      </c>
      <c r="H1961" s="11" t="s">
        <v>3512</v>
      </c>
      <c r="I1961" s="11">
        <v>1989</v>
      </c>
      <c r="J1961" s="11">
        <v>2000</v>
      </c>
    </row>
    <row r="1962" spans="1:10" ht="14.5" customHeight="1" x14ac:dyDescent="0.35">
      <c r="A1962" s="11" t="s">
        <v>2341</v>
      </c>
      <c r="B1962" s="11" t="s">
        <v>33</v>
      </c>
      <c r="D1962" s="19" t="s">
        <v>2360</v>
      </c>
      <c r="E1962" s="18" t="s">
        <v>3463</v>
      </c>
      <c r="F1962" s="10">
        <v>1.54</v>
      </c>
      <c r="G1962" s="19" t="s">
        <v>3502</v>
      </c>
      <c r="H1962" s="11" t="s">
        <v>3512</v>
      </c>
      <c r="I1962" s="11">
        <v>1989</v>
      </c>
      <c r="J1962" s="11">
        <v>2000</v>
      </c>
    </row>
    <row r="1963" spans="1:10" ht="14.5" customHeight="1" x14ac:dyDescent="0.35">
      <c r="A1963" s="11" t="s">
        <v>2341</v>
      </c>
      <c r="B1963" s="11" t="s">
        <v>33</v>
      </c>
      <c r="D1963" s="19" t="s">
        <v>2361</v>
      </c>
      <c r="E1963" s="18" t="s">
        <v>3463</v>
      </c>
      <c r="F1963" s="10">
        <v>1.54</v>
      </c>
      <c r="G1963" s="19" t="s">
        <v>3502</v>
      </c>
      <c r="H1963" s="11" t="s">
        <v>3512</v>
      </c>
      <c r="I1963" s="11">
        <v>1989</v>
      </c>
      <c r="J1963" s="11">
        <v>2000</v>
      </c>
    </row>
    <row r="1964" spans="1:10" ht="14.5" customHeight="1" x14ac:dyDescent="0.35">
      <c r="A1964" s="11" t="s">
        <v>2341</v>
      </c>
      <c r="B1964" s="11" t="s">
        <v>8</v>
      </c>
      <c r="D1964" s="19" t="s">
        <v>2342</v>
      </c>
      <c r="E1964" s="18" t="s">
        <v>3463</v>
      </c>
      <c r="F1964" s="10">
        <v>1.54</v>
      </c>
      <c r="G1964" s="19" t="s">
        <v>3502</v>
      </c>
      <c r="H1964" s="11" t="s">
        <v>3512</v>
      </c>
      <c r="I1964" s="11">
        <v>1989</v>
      </c>
      <c r="J1964" s="11">
        <v>2000</v>
      </c>
    </row>
    <row r="1965" spans="1:10" ht="14.5" customHeight="1" x14ac:dyDescent="0.35">
      <c r="A1965" s="11" t="s">
        <v>2341</v>
      </c>
      <c r="B1965" s="11" t="s">
        <v>8</v>
      </c>
      <c r="D1965" s="19" t="s">
        <v>2346</v>
      </c>
      <c r="E1965" s="18" t="s">
        <v>3463</v>
      </c>
      <c r="F1965" s="10">
        <v>1.54</v>
      </c>
      <c r="G1965" s="19" t="s">
        <v>3502</v>
      </c>
      <c r="H1965" s="11" t="s">
        <v>3512</v>
      </c>
      <c r="I1965" s="11">
        <v>1989</v>
      </c>
      <c r="J1965" s="11">
        <v>2000</v>
      </c>
    </row>
    <row r="1966" spans="1:10" ht="14.5" customHeight="1" x14ac:dyDescent="0.35">
      <c r="A1966" s="11" t="s">
        <v>2341</v>
      </c>
      <c r="B1966" s="11" t="s">
        <v>100</v>
      </c>
      <c r="D1966" s="19" t="s">
        <v>2359</v>
      </c>
      <c r="E1966" s="18" t="s">
        <v>3463</v>
      </c>
      <c r="F1966" s="10">
        <v>1.54</v>
      </c>
      <c r="G1966" s="19" t="s">
        <v>3502</v>
      </c>
      <c r="H1966" s="11" t="s">
        <v>3512</v>
      </c>
      <c r="I1966" s="11">
        <v>1989</v>
      </c>
      <c r="J1966" s="11">
        <v>2000</v>
      </c>
    </row>
    <row r="1967" spans="1:10" ht="14.5" customHeight="1" x14ac:dyDescent="0.35">
      <c r="A1967" s="11" t="s">
        <v>2341</v>
      </c>
      <c r="B1967" s="11" t="s">
        <v>190</v>
      </c>
      <c r="D1967" s="19" t="s">
        <v>2348</v>
      </c>
      <c r="E1967" s="18" t="s">
        <v>3463</v>
      </c>
      <c r="F1967" s="10">
        <v>1.54</v>
      </c>
      <c r="G1967" s="19" t="s">
        <v>3502</v>
      </c>
      <c r="H1967" s="11" t="s">
        <v>3512</v>
      </c>
      <c r="I1967" s="11">
        <v>1989</v>
      </c>
      <c r="J1967" s="11">
        <v>2000</v>
      </c>
    </row>
    <row r="1968" spans="1:10" ht="14.5" customHeight="1" x14ac:dyDescent="0.35">
      <c r="A1968" s="11" t="s">
        <v>2341</v>
      </c>
      <c r="B1968" s="11" t="s">
        <v>499</v>
      </c>
      <c r="D1968" s="19" t="s">
        <v>2350</v>
      </c>
      <c r="E1968" s="18" t="s">
        <v>3463</v>
      </c>
      <c r="F1968" s="10">
        <v>1.54</v>
      </c>
      <c r="G1968" s="19" t="s">
        <v>3502</v>
      </c>
      <c r="H1968" s="11" t="s">
        <v>3512</v>
      </c>
      <c r="I1968" s="11">
        <v>1989</v>
      </c>
      <c r="J1968" s="11">
        <v>2000</v>
      </c>
    </row>
    <row r="1969" spans="1:10" ht="14.5" customHeight="1" x14ac:dyDescent="0.35">
      <c r="A1969" s="11" t="s">
        <v>2341</v>
      </c>
      <c r="B1969" s="11" t="s">
        <v>192</v>
      </c>
      <c r="D1969" s="19" t="s">
        <v>2352</v>
      </c>
      <c r="E1969" s="18" t="s">
        <v>3463</v>
      </c>
      <c r="F1969" s="10">
        <v>1.54</v>
      </c>
      <c r="G1969" s="19" t="s">
        <v>3502</v>
      </c>
      <c r="H1969" s="11" t="s">
        <v>3512</v>
      </c>
      <c r="I1969" s="11">
        <v>1989</v>
      </c>
      <c r="J1969" s="11">
        <v>2000</v>
      </c>
    </row>
    <row r="1970" spans="1:10" ht="14.5" customHeight="1" x14ac:dyDescent="0.35">
      <c r="A1970" s="11" t="s">
        <v>2341</v>
      </c>
      <c r="B1970" s="11" t="s">
        <v>342</v>
      </c>
      <c r="D1970" s="19" t="s">
        <v>2356</v>
      </c>
      <c r="E1970" s="18" t="s">
        <v>3463</v>
      </c>
      <c r="F1970" s="10">
        <v>1.54</v>
      </c>
      <c r="G1970" s="19" t="s">
        <v>3502</v>
      </c>
      <c r="H1970" s="11" t="s">
        <v>3512</v>
      </c>
      <c r="I1970" s="11">
        <v>1989</v>
      </c>
      <c r="J1970" s="11">
        <v>2000</v>
      </c>
    </row>
    <row r="1971" spans="1:10" ht="14.5" customHeight="1" x14ac:dyDescent="0.35">
      <c r="A1971" s="11" t="s">
        <v>2341</v>
      </c>
      <c r="B1971" s="11" t="s">
        <v>63</v>
      </c>
      <c r="D1971" s="19" t="s">
        <v>2350</v>
      </c>
      <c r="E1971" s="18" t="s">
        <v>3463</v>
      </c>
      <c r="F1971" s="10">
        <v>1.54</v>
      </c>
      <c r="G1971" s="19" t="s">
        <v>3502</v>
      </c>
      <c r="H1971" s="11" t="s">
        <v>3512</v>
      </c>
      <c r="I1971" s="11">
        <v>1989</v>
      </c>
      <c r="J1971" s="11">
        <v>2000</v>
      </c>
    </row>
    <row r="1972" spans="1:10" ht="14.5" customHeight="1" x14ac:dyDescent="0.35">
      <c r="A1972" s="11" t="s">
        <v>2341</v>
      </c>
      <c r="B1972" s="11" t="s">
        <v>10</v>
      </c>
      <c r="D1972" s="19" t="s">
        <v>2370</v>
      </c>
      <c r="E1972" s="18" t="s">
        <v>3463</v>
      </c>
      <c r="F1972" s="10">
        <v>1.54</v>
      </c>
      <c r="G1972" s="19" t="s">
        <v>3502</v>
      </c>
      <c r="H1972" s="11" t="s">
        <v>3512</v>
      </c>
      <c r="I1972" s="11">
        <v>1989</v>
      </c>
      <c r="J1972" s="11">
        <v>2000</v>
      </c>
    </row>
    <row r="1973" spans="1:10" ht="14.5" customHeight="1" x14ac:dyDescent="0.35">
      <c r="A1973" s="11" t="s">
        <v>2341</v>
      </c>
      <c r="B1973" s="11" t="s">
        <v>17</v>
      </c>
      <c r="D1973" s="19" t="s">
        <v>2355</v>
      </c>
      <c r="E1973" s="18" t="s">
        <v>3463</v>
      </c>
      <c r="F1973" s="10">
        <v>1.54</v>
      </c>
      <c r="G1973" s="19" t="s">
        <v>3502</v>
      </c>
      <c r="H1973" s="11" t="s">
        <v>3512</v>
      </c>
      <c r="I1973" s="11">
        <v>1989</v>
      </c>
      <c r="J1973" s="11">
        <v>2000</v>
      </c>
    </row>
    <row r="1974" spans="1:10" ht="14.5" customHeight="1" x14ac:dyDescent="0.35">
      <c r="A1974" s="11" t="s">
        <v>2341</v>
      </c>
      <c r="B1974" s="11" t="s">
        <v>1131</v>
      </c>
      <c r="D1974" s="19" t="s">
        <v>2351</v>
      </c>
      <c r="E1974" s="18" t="s">
        <v>3463</v>
      </c>
      <c r="F1974" s="10">
        <v>1.54</v>
      </c>
      <c r="G1974" s="19" t="s">
        <v>3502</v>
      </c>
      <c r="H1974" s="11" t="s">
        <v>3512</v>
      </c>
      <c r="I1974" s="11">
        <v>1989</v>
      </c>
      <c r="J1974" s="11">
        <v>2000</v>
      </c>
    </row>
    <row r="1975" spans="1:10" ht="14.5" customHeight="1" x14ac:dyDescent="0.35">
      <c r="A1975" s="11" t="s">
        <v>2341</v>
      </c>
      <c r="B1975" s="11" t="s">
        <v>198</v>
      </c>
      <c r="D1975" s="19" t="s">
        <v>2353</v>
      </c>
      <c r="E1975" s="18" t="s">
        <v>3463</v>
      </c>
      <c r="F1975" s="10">
        <v>1.54</v>
      </c>
      <c r="G1975" s="19" t="s">
        <v>3502</v>
      </c>
      <c r="H1975" s="11" t="s">
        <v>3512</v>
      </c>
      <c r="I1975" s="11">
        <v>1989</v>
      </c>
      <c r="J1975" s="11">
        <v>2000</v>
      </c>
    </row>
    <row r="1976" spans="1:10" ht="14.5" customHeight="1" x14ac:dyDescent="0.35">
      <c r="A1976" s="11" t="s">
        <v>2341</v>
      </c>
      <c r="B1976" s="11" t="s">
        <v>196</v>
      </c>
      <c r="D1976" s="19" t="s">
        <v>2358</v>
      </c>
      <c r="E1976" s="18" t="s">
        <v>3463</v>
      </c>
      <c r="F1976" s="10">
        <v>1.54</v>
      </c>
      <c r="G1976" s="19" t="s">
        <v>3502</v>
      </c>
      <c r="H1976" s="11" t="s">
        <v>3512</v>
      </c>
      <c r="I1976" s="11">
        <v>1989</v>
      </c>
      <c r="J1976" s="11">
        <v>2000</v>
      </c>
    </row>
    <row r="1977" spans="1:10" ht="14.5" customHeight="1" x14ac:dyDescent="0.35">
      <c r="A1977" s="11" t="s">
        <v>2341</v>
      </c>
      <c r="B1977" s="11" t="s">
        <v>2343</v>
      </c>
      <c r="D1977" s="19" t="s">
        <v>2344</v>
      </c>
      <c r="E1977" s="18" t="s">
        <v>3463</v>
      </c>
      <c r="F1977" s="10">
        <v>1.54</v>
      </c>
      <c r="G1977" s="19" t="s">
        <v>3502</v>
      </c>
      <c r="H1977" s="11" t="s">
        <v>3512</v>
      </c>
      <c r="I1977" s="11">
        <v>1989</v>
      </c>
      <c r="J1977" s="11">
        <v>2000</v>
      </c>
    </row>
    <row r="1978" spans="1:10" ht="14.5" customHeight="1" x14ac:dyDescent="0.35">
      <c r="A1978" s="11" t="s">
        <v>2341</v>
      </c>
      <c r="B1978" s="11" t="s">
        <v>2343</v>
      </c>
      <c r="D1978" s="19" t="s">
        <v>2345</v>
      </c>
      <c r="E1978" s="18" t="s">
        <v>3463</v>
      </c>
      <c r="F1978" s="10">
        <v>1.54</v>
      </c>
      <c r="G1978" s="19" t="s">
        <v>3502</v>
      </c>
      <c r="H1978" s="11" t="s">
        <v>3512</v>
      </c>
      <c r="I1978" s="11">
        <v>1989</v>
      </c>
      <c r="J1978" s="11">
        <v>2000</v>
      </c>
    </row>
    <row r="1979" spans="1:10" ht="14.5" customHeight="1" x14ac:dyDescent="0.35">
      <c r="A1979" s="11" t="s">
        <v>2371</v>
      </c>
      <c r="B1979" s="11" t="s">
        <v>2385</v>
      </c>
      <c r="D1979" s="19" t="s">
        <v>2386</v>
      </c>
      <c r="E1979" s="18" t="s">
        <v>3399</v>
      </c>
      <c r="F1979" s="10">
        <v>2.2429999999999999</v>
      </c>
      <c r="G1979" s="19" t="s">
        <v>3506</v>
      </c>
      <c r="H1979" s="11" t="s">
        <v>3506</v>
      </c>
      <c r="I1979" s="11">
        <v>1986</v>
      </c>
      <c r="J1979" s="11">
        <v>1997</v>
      </c>
    </row>
    <row r="1980" spans="1:10" ht="14.5" customHeight="1" x14ac:dyDescent="0.35">
      <c r="A1980" s="11" t="s">
        <v>2371</v>
      </c>
      <c r="B1980" s="11" t="s">
        <v>2188</v>
      </c>
      <c r="D1980" s="19" t="s">
        <v>2387</v>
      </c>
      <c r="E1980" s="18" t="s">
        <v>3399</v>
      </c>
      <c r="F1980" s="10">
        <v>2.2429999999999999</v>
      </c>
      <c r="G1980" s="19" t="s">
        <v>3506</v>
      </c>
      <c r="H1980" s="11" t="s">
        <v>3506</v>
      </c>
      <c r="I1980" s="11">
        <v>1986</v>
      </c>
      <c r="J1980" s="11">
        <v>1997</v>
      </c>
    </row>
    <row r="1981" spans="1:10" ht="14.5" customHeight="1" x14ac:dyDescent="0.35">
      <c r="A1981" s="11" t="s">
        <v>2371</v>
      </c>
      <c r="B1981" s="11" t="s">
        <v>24</v>
      </c>
      <c r="D1981" s="19" t="s">
        <v>2388</v>
      </c>
      <c r="E1981" s="18" t="s">
        <v>3399</v>
      </c>
      <c r="F1981" s="10">
        <v>2.2429999999999999</v>
      </c>
      <c r="G1981" s="19" t="s">
        <v>3506</v>
      </c>
      <c r="H1981" s="11" t="s">
        <v>3506</v>
      </c>
      <c r="I1981" s="11">
        <v>1986</v>
      </c>
      <c r="J1981" s="11">
        <v>1997</v>
      </c>
    </row>
    <row r="1982" spans="1:10" ht="14.5" customHeight="1" x14ac:dyDescent="0.35">
      <c r="A1982" s="11" t="s">
        <v>2371</v>
      </c>
      <c r="B1982" s="11" t="s">
        <v>24</v>
      </c>
      <c r="D1982" s="19" t="s">
        <v>2390</v>
      </c>
      <c r="E1982" s="18" t="s">
        <v>3399</v>
      </c>
      <c r="F1982" s="10">
        <v>2.2429999999999999</v>
      </c>
      <c r="G1982" s="19" t="s">
        <v>3506</v>
      </c>
      <c r="H1982" s="11" t="s">
        <v>3506</v>
      </c>
      <c r="I1982" s="11">
        <v>1986</v>
      </c>
      <c r="J1982" s="11">
        <v>1997</v>
      </c>
    </row>
    <row r="1983" spans="1:10" ht="14.5" customHeight="1" x14ac:dyDescent="0.35">
      <c r="A1983" s="11" t="s">
        <v>2371</v>
      </c>
      <c r="B1983" s="11" t="s">
        <v>25</v>
      </c>
      <c r="D1983" s="19" t="s">
        <v>2389</v>
      </c>
      <c r="E1983" s="18" t="s">
        <v>3399</v>
      </c>
      <c r="F1983" s="10">
        <v>2.2429999999999999</v>
      </c>
      <c r="G1983" s="19" t="s">
        <v>3506</v>
      </c>
      <c r="H1983" s="11" t="s">
        <v>3506</v>
      </c>
      <c r="I1983" s="11">
        <v>1986</v>
      </c>
      <c r="J1983" s="11">
        <v>1997</v>
      </c>
    </row>
    <row r="1984" spans="1:10" ht="14.5" customHeight="1" x14ac:dyDescent="0.35">
      <c r="A1984" s="11" t="s">
        <v>2371</v>
      </c>
      <c r="B1984" s="11" t="s">
        <v>33</v>
      </c>
      <c r="D1984" s="19" t="s">
        <v>2376</v>
      </c>
      <c r="E1984" s="18" t="s">
        <v>3399</v>
      </c>
      <c r="F1984" s="10">
        <v>2.2429999999999999</v>
      </c>
      <c r="G1984" s="19" t="s">
        <v>3506</v>
      </c>
      <c r="H1984" s="11" t="s">
        <v>3506</v>
      </c>
      <c r="I1984" s="11">
        <v>1986</v>
      </c>
      <c r="J1984" s="11">
        <v>1997</v>
      </c>
    </row>
    <row r="1985" spans="1:10" ht="14.5" customHeight="1" x14ac:dyDescent="0.35">
      <c r="A1985" s="11" t="s">
        <v>2371</v>
      </c>
      <c r="B1985" s="11" t="s">
        <v>33</v>
      </c>
      <c r="D1985" s="19" t="s">
        <v>2377</v>
      </c>
      <c r="E1985" s="18" t="s">
        <v>3399</v>
      </c>
      <c r="F1985" s="10">
        <v>2.2429999999999999</v>
      </c>
      <c r="G1985" s="19" t="s">
        <v>3506</v>
      </c>
      <c r="H1985" s="11" t="s">
        <v>3506</v>
      </c>
      <c r="I1985" s="11">
        <v>1986</v>
      </c>
      <c r="J1985" s="11">
        <v>1997</v>
      </c>
    </row>
    <row r="1986" spans="1:10" ht="14.5" customHeight="1" x14ac:dyDescent="0.35">
      <c r="A1986" s="11" t="s">
        <v>2371</v>
      </c>
      <c r="B1986" s="11" t="s">
        <v>33</v>
      </c>
      <c r="D1986" s="19" t="s">
        <v>2378</v>
      </c>
      <c r="E1986" s="18" t="s">
        <v>3399</v>
      </c>
      <c r="F1986" s="10">
        <v>2.2429999999999999</v>
      </c>
      <c r="G1986" s="19" t="s">
        <v>3506</v>
      </c>
      <c r="H1986" s="11" t="s">
        <v>3506</v>
      </c>
      <c r="I1986" s="11">
        <v>1986</v>
      </c>
      <c r="J1986" s="11">
        <v>1997</v>
      </c>
    </row>
    <row r="1987" spans="1:10" ht="14.5" customHeight="1" x14ac:dyDescent="0.35">
      <c r="A1987" s="11" t="s">
        <v>2371</v>
      </c>
      <c r="B1987" s="11" t="s">
        <v>33</v>
      </c>
      <c r="D1987" s="19" t="s">
        <v>2379</v>
      </c>
      <c r="E1987" s="18" t="s">
        <v>3399</v>
      </c>
      <c r="F1987" s="10">
        <v>2.2429999999999999</v>
      </c>
      <c r="G1987" s="19" t="s">
        <v>3506</v>
      </c>
      <c r="H1987" s="11" t="s">
        <v>3506</v>
      </c>
      <c r="I1987" s="11">
        <v>1986</v>
      </c>
      <c r="J1987" s="11">
        <v>1997</v>
      </c>
    </row>
    <row r="1988" spans="1:10" ht="14.5" customHeight="1" x14ac:dyDescent="0.35">
      <c r="A1988" s="11" t="s">
        <v>2371</v>
      </c>
      <c r="B1988" s="11" t="s">
        <v>8</v>
      </c>
      <c r="D1988" s="19" t="s">
        <v>2374</v>
      </c>
      <c r="E1988" s="18" t="s">
        <v>3399</v>
      </c>
      <c r="F1988" s="10">
        <v>2.2429999999999999</v>
      </c>
      <c r="G1988" s="19" t="s">
        <v>3506</v>
      </c>
      <c r="H1988" s="11" t="s">
        <v>3506</v>
      </c>
      <c r="I1988" s="11">
        <v>1986</v>
      </c>
      <c r="J1988" s="11">
        <v>1997</v>
      </c>
    </row>
    <row r="1989" spans="1:10" ht="14.5" customHeight="1" x14ac:dyDescent="0.35">
      <c r="A1989" s="11" t="s">
        <v>2371</v>
      </c>
      <c r="B1989" s="11" t="s">
        <v>16</v>
      </c>
      <c r="D1989" s="19" t="s">
        <v>2380</v>
      </c>
      <c r="E1989" s="18" t="s">
        <v>3399</v>
      </c>
      <c r="F1989" s="10">
        <v>2.2429999999999999</v>
      </c>
      <c r="G1989" s="19" t="s">
        <v>3506</v>
      </c>
      <c r="H1989" s="11" t="s">
        <v>3506</v>
      </c>
      <c r="I1989" s="11">
        <v>1986</v>
      </c>
      <c r="J1989" s="11">
        <v>1997</v>
      </c>
    </row>
    <row r="1990" spans="1:10" ht="14.5" customHeight="1" x14ac:dyDescent="0.35">
      <c r="A1990" s="11" t="s">
        <v>2371</v>
      </c>
      <c r="B1990" s="11" t="s">
        <v>2383</v>
      </c>
      <c r="D1990" s="19" t="s">
        <v>2384</v>
      </c>
      <c r="E1990" s="18" t="s">
        <v>3399</v>
      </c>
      <c r="F1990" s="10">
        <v>2.2429999999999999</v>
      </c>
      <c r="G1990" s="19" t="s">
        <v>3506</v>
      </c>
      <c r="H1990" s="11" t="s">
        <v>3506</v>
      </c>
      <c r="I1990" s="11">
        <v>1986</v>
      </c>
      <c r="J1990" s="11">
        <v>1997</v>
      </c>
    </row>
    <row r="1991" spans="1:10" ht="14.5" customHeight="1" x14ac:dyDescent="0.35">
      <c r="A1991" s="11" t="s">
        <v>2371</v>
      </c>
      <c r="B1991" s="11" t="s">
        <v>10</v>
      </c>
      <c r="D1991" s="19" t="s">
        <v>2381</v>
      </c>
      <c r="E1991" s="18" t="s">
        <v>3399</v>
      </c>
      <c r="F1991" s="10">
        <v>2.2429999999999999</v>
      </c>
      <c r="G1991" s="19" t="s">
        <v>3506</v>
      </c>
      <c r="H1991" s="11" t="s">
        <v>3506</v>
      </c>
      <c r="I1991" s="11">
        <v>1986</v>
      </c>
      <c r="J1991" s="11">
        <v>1997</v>
      </c>
    </row>
    <row r="1992" spans="1:10" ht="14.5" customHeight="1" x14ac:dyDescent="0.35">
      <c r="A1992" s="11" t="s">
        <v>2371</v>
      </c>
      <c r="B1992" s="11" t="s">
        <v>10</v>
      </c>
      <c r="D1992" s="19" t="s">
        <v>2382</v>
      </c>
      <c r="E1992" s="18" t="s">
        <v>3399</v>
      </c>
      <c r="F1992" s="10">
        <v>2.2429999999999999</v>
      </c>
      <c r="G1992" s="19" t="s">
        <v>3506</v>
      </c>
      <c r="H1992" s="11" t="s">
        <v>3506</v>
      </c>
      <c r="I1992" s="11">
        <v>1986</v>
      </c>
      <c r="J1992" s="11">
        <v>1997</v>
      </c>
    </row>
    <row r="1993" spans="1:10" ht="14.5" customHeight="1" x14ac:dyDescent="0.35">
      <c r="A1993" s="11" t="s">
        <v>2371</v>
      </c>
      <c r="B1993" s="11" t="s">
        <v>19</v>
      </c>
      <c r="D1993" s="19" t="s">
        <v>2375</v>
      </c>
      <c r="E1993" s="18" t="s">
        <v>3399</v>
      </c>
      <c r="F1993" s="10">
        <v>2.2429999999999999</v>
      </c>
      <c r="G1993" s="19" t="s">
        <v>3506</v>
      </c>
      <c r="H1993" s="11" t="s">
        <v>3506</v>
      </c>
      <c r="I1993" s="11">
        <v>1986</v>
      </c>
      <c r="J1993" s="11">
        <v>1997</v>
      </c>
    </row>
    <row r="1994" spans="1:10" ht="14.5" customHeight="1" x14ac:dyDescent="0.35">
      <c r="A1994" s="11" t="s">
        <v>2371</v>
      </c>
      <c r="B1994" s="11" t="s">
        <v>2372</v>
      </c>
      <c r="D1994" s="19" t="s">
        <v>2373</v>
      </c>
      <c r="E1994" s="18" t="s">
        <v>3399</v>
      </c>
      <c r="F1994" s="10">
        <v>2.2429999999999999</v>
      </c>
      <c r="G1994" s="19" t="s">
        <v>3506</v>
      </c>
      <c r="H1994" s="11" t="s">
        <v>3506</v>
      </c>
      <c r="I1994" s="11">
        <v>1986</v>
      </c>
      <c r="J1994" s="11">
        <v>1997</v>
      </c>
    </row>
    <row r="1995" spans="1:10" ht="14.5" customHeight="1" x14ac:dyDescent="0.35">
      <c r="A1995" s="11" t="s">
        <v>2391</v>
      </c>
      <c r="B1995" s="11" t="s">
        <v>2411</v>
      </c>
      <c r="D1995" s="19" t="s">
        <v>2412</v>
      </c>
      <c r="E1995" s="18" t="s">
        <v>3464</v>
      </c>
      <c r="F1995" s="10" t="s">
        <v>3362</v>
      </c>
      <c r="G1995" s="19" t="s">
        <v>3502</v>
      </c>
      <c r="H1995" s="19" t="s">
        <v>3502</v>
      </c>
      <c r="I1995" s="11">
        <v>1970</v>
      </c>
      <c r="J1995" s="11">
        <v>1990</v>
      </c>
    </row>
    <row r="1996" spans="1:10" ht="14.5" customHeight="1" x14ac:dyDescent="0.35">
      <c r="A1996" s="11" t="s">
        <v>2391</v>
      </c>
      <c r="B1996" s="11" t="s">
        <v>207</v>
      </c>
      <c r="D1996" s="19" t="s">
        <v>2397</v>
      </c>
      <c r="E1996" s="18" t="s">
        <v>3464</v>
      </c>
      <c r="F1996" s="10" t="s">
        <v>3362</v>
      </c>
      <c r="G1996" s="19" t="s">
        <v>3502</v>
      </c>
      <c r="H1996" s="19" t="s">
        <v>3502</v>
      </c>
      <c r="I1996" s="11">
        <v>1970</v>
      </c>
      <c r="J1996" s="11">
        <v>1990</v>
      </c>
    </row>
    <row r="1997" spans="1:10" ht="14.5" customHeight="1" x14ac:dyDescent="0.35">
      <c r="A1997" s="11" t="s">
        <v>2391</v>
      </c>
      <c r="B1997" s="11" t="s">
        <v>769</v>
      </c>
      <c r="D1997" s="19" t="s">
        <v>2399</v>
      </c>
      <c r="E1997" s="18" t="s">
        <v>3464</v>
      </c>
      <c r="F1997" s="10" t="s">
        <v>3362</v>
      </c>
      <c r="G1997" s="19" t="s">
        <v>3502</v>
      </c>
      <c r="H1997" s="19" t="s">
        <v>3502</v>
      </c>
      <c r="I1997" s="11">
        <v>1970</v>
      </c>
      <c r="J1997" s="11">
        <v>1990</v>
      </c>
    </row>
    <row r="1998" spans="1:10" ht="14.5" customHeight="1" x14ac:dyDescent="0.35">
      <c r="A1998" s="11" t="s">
        <v>2391</v>
      </c>
      <c r="B1998" s="11" t="s">
        <v>50</v>
      </c>
      <c r="D1998" s="19" t="s">
        <v>2402</v>
      </c>
      <c r="E1998" s="18" t="s">
        <v>3464</v>
      </c>
      <c r="F1998" s="10" t="s">
        <v>3362</v>
      </c>
      <c r="G1998" s="19" t="s">
        <v>3502</v>
      </c>
      <c r="H1998" s="19" t="s">
        <v>3502</v>
      </c>
      <c r="I1998" s="11">
        <v>1970</v>
      </c>
      <c r="J1998" s="11">
        <v>1990</v>
      </c>
    </row>
    <row r="1999" spans="1:10" ht="14.5" customHeight="1" x14ac:dyDescent="0.35">
      <c r="A1999" s="11" t="s">
        <v>2391</v>
      </c>
      <c r="B1999" s="11" t="s">
        <v>1058</v>
      </c>
      <c r="D1999" s="19" t="s">
        <v>2404</v>
      </c>
      <c r="E1999" s="18" t="s">
        <v>3464</v>
      </c>
      <c r="F1999" s="10" t="s">
        <v>3362</v>
      </c>
      <c r="G1999" s="19" t="s">
        <v>3502</v>
      </c>
      <c r="H1999" s="19" t="s">
        <v>3502</v>
      </c>
      <c r="I1999" s="11">
        <v>1970</v>
      </c>
      <c r="J1999" s="11">
        <v>1990</v>
      </c>
    </row>
    <row r="2000" spans="1:10" ht="14.5" customHeight="1" x14ac:dyDescent="0.35">
      <c r="A2000" s="11" t="s">
        <v>2391</v>
      </c>
      <c r="B2000" s="11" t="s">
        <v>33</v>
      </c>
      <c r="C2000" s="11" t="s">
        <v>2395</v>
      </c>
      <c r="D2000" s="19" t="s">
        <v>2396</v>
      </c>
      <c r="E2000" s="18" t="s">
        <v>3464</v>
      </c>
      <c r="F2000" s="10" t="s">
        <v>3362</v>
      </c>
      <c r="G2000" s="19" t="s">
        <v>3502</v>
      </c>
      <c r="H2000" s="19" t="s">
        <v>3502</v>
      </c>
      <c r="I2000" s="11">
        <v>1970</v>
      </c>
      <c r="J2000" s="11">
        <v>1990</v>
      </c>
    </row>
    <row r="2001" spans="1:10" ht="14.5" customHeight="1" x14ac:dyDescent="0.35">
      <c r="A2001" s="11" t="s">
        <v>2391</v>
      </c>
      <c r="B2001" s="11" t="s">
        <v>33</v>
      </c>
      <c r="D2001" s="19" t="s">
        <v>2400</v>
      </c>
      <c r="E2001" s="18" t="s">
        <v>3464</v>
      </c>
      <c r="F2001" s="10" t="s">
        <v>3362</v>
      </c>
      <c r="G2001" s="19" t="s">
        <v>3502</v>
      </c>
      <c r="H2001" s="19" t="s">
        <v>3502</v>
      </c>
      <c r="I2001" s="11">
        <v>1970</v>
      </c>
      <c r="J2001" s="11">
        <v>1990</v>
      </c>
    </row>
    <row r="2002" spans="1:10" ht="14.5" customHeight="1" x14ac:dyDescent="0.35">
      <c r="A2002" s="11" t="s">
        <v>2391</v>
      </c>
      <c r="B2002" s="11" t="s">
        <v>33</v>
      </c>
      <c r="D2002" s="19" t="s">
        <v>2401</v>
      </c>
      <c r="E2002" s="18" t="s">
        <v>3464</v>
      </c>
      <c r="F2002" s="10" t="s">
        <v>3362</v>
      </c>
      <c r="G2002" s="19" t="s">
        <v>3502</v>
      </c>
      <c r="H2002" s="19" t="s">
        <v>3502</v>
      </c>
      <c r="I2002" s="11">
        <v>1970</v>
      </c>
      <c r="J2002" s="11">
        <v>1990</v>
      </c>
    </row>
    <row r="2003" spans="1:10" ht="14.5" customHeight="1" x14ac:dyDescent="0.35">
      <c r="A2003" s="11" t="s">
        <v>2391</v>
      </c>
      <c r="B2003" s="11" t="s">
        <v>33</v>
      </c>
      <c r="D2003" s="19" t="s">
        <v>2407</v>
      </c>
      <c r="E2003" s="18" t="s">
        <v>3464</v>
      </c>
      <c r="F2003" s="10" t="s">
        <v>3362</v>
      </c>
      <c r="G2003" s="19" t="s">
        <v>3502</v>
      </c>
      <c r="H2003" s="19" t="s">
        <v>3502</v>
      </c>
      <c r="I2003" s="11">
        <v>1970</v>
      </c>
      <c r="J2003" s="11">
        <v>1990</v>
      </c>
    </row>
    <row r="2004" spans="1:10" ht="14.5" customHeight="1" x14ac:dyDescent="0.35">
      <c r="A2004" s="11" t="s">
        <v>2391</v>
      </c>
      <c r="B2004" s="11" t="s">
        <v>8</v>
      </c>
      <c r="D2004" s="11" t="s">
        <v>2392</v>
      </c>
      <c r="E2004" s="18" t="s">
        <v>3464</v>
      </c>
      <c r="F2004" s="10" t="s">
        <v>3362</v>
      </c>
      <c r="G2004" s="19" t="s">
        <v>3502</v>
      </c>
      <c r="H2004" s="19" t="s">
        <v>3502</v>
      </c>
      <c r="I2004" s="11">
        <v>1970</v>
      </c>
      <c r="J2004" s="11">
        <v>1990</v>
      </c>
    </row>
    <row r="2005" spans="1:10" ht="14.5" customHeight="1" x14ac:dyDescent="0.35">
      <c r="A2005" s="11" t="s">
        <v>2391</v>
      </c>
      <c r="B2005" s="11" t="s">
        <v>8</v>
      </c>
      <c r="D2005" s="19" t="s">
        <v>2413</v>
      </c>
      <c r="E2005" s="18" t="s">
        <v>3464</v>
      </c>
      <c r="F2005" s="10" t="s">
        <v>3362</v>
      </c>
      <c r="G2005" s="19" t="s">
        <v>3502</v>
      </c>
      <c r="H2005" s="19" t="s">
        <v>3502</v>
      </c>
      <c r="I2005" s="11">
        <v>1970</v>
      </c>
      <c r="J2005" s="11">
        <v>1990</v>
      </c>
    </row>
    <row r="2006" spans="1:10" ht="14.5" customHeight="1" x14ac:dyDescent="0.35">
      <c r="A2006" s="11" t="s">
        <v>2391</v>
      </c>
      <c r="B2006" s="11" t="s">
        <v>8</v>
      </c>
      <c r="D2006" s="19" t="s">
        <v>2414</v>
      </c>
      <c r="E2006" s="18" t="s">
        <v>3464</v>
      </c>
      <c r="F2006" s="10" t="s">
        <v>3362</v>
      </c>
      <c r="G2006" s="19" t="s">
        <v>3502</v>
      </c>
      <c r="H2006" s="19" t="s">
        <v>3502</v>
      </c>
      <c r="I2006" s="11">
        <v>1970</v>
      </c>
      <c r="J2006" s="11">
        <v>1990</v>
      </c>
    </row>
    <row r="2007" spans="1:10" ht="14.5" customHeight="1" x14ac:dyDescent="0.35">
      <c r="A2007" s="11" t="s">
        <v>2391</v>
      </c>
      <c r="B2007" s="11" t="s">
        <v>2408</v>
      </c>
      <c r="D2007" s="19" t="s">
        <v>2409</v>
      </c>
      <c r="E2007" s="18" t="s">
        <v>3464</v>
      </c>
      <c r="F2007" s="10" t="s">
        <v>3362</v>
      </c>
      <c r="G2007" s="19" t="s">
        <v>3502</v>
      </c>
      <c r="H2007" s="19" t="s">
        <v>3502</v>
      </c>
      <c r="I2007" s="11">
        <v>1970</v>
      </c>
      <c r="J2007" s="11">
        <v>1990</v>
      </c>
    </row>
    <row r="2008" spans="1:10" ht="14.5" customHeight="1" x14ac:dyDescent="0.35">
      <c r="A2008" s="11" t="s">
        <v>2391</v>
      </c>
      <c r="B2008" s="11" t="s">
        <v>2408</v>
      </c>
      <c r="D2008" s="19" t="s">
        <v>2410</v>
      </c>
      <c r="E2008" s="18" t="s">
        <v>3464</v>
      </c>
      <c r="F2008" s="10" t="s">
        <v>3362</v>
      </c>
      <c r="G2008" s="19" t="s">
        <v>3502</v>
      </c>
      <c r="H2008" s="19" t="s">
        <v>3502</v>
      </c>
      <c r="I2008" s="11">
        <v>1970</v>
      </c>
      <c r="J2008" s="11">
        <v>1990</v>
      </c>
    </row>
    <row r="2009" spans="1:10" ht="14.5" customHeight="1" x14ac:dyDescent="0.35">
      <c r="A2009" s="11" t="s">
        <v>2391</v>
      </c>
      <c r="B2009" s="11" t="s">
        <v>760</v>
      </c>
      <c r="D2009" s="19" t="s">
        <v>2398</v>
      </c>
      <c r="E2009" s="18" t="s">
        <v>3464</v>
      </c>
      <c r="F2009" s="10" t="s">
        <v>3362</v>
      </c>
      <c r="G2009" s="19" t="s">
        <v>3502</v>
      </c>
      <c r="H2009" s="19" t="s">
        <v>3502</v>
      </c>
      <c r="I2009" s="11">
        <v>1970</v>
      </c>
      <c r="J2009" s="11">
        <v>1990</v>
      </c>
    </row>
    <row r="2010" spans="1:10" ht="14.5" customHeight="1" x14ac:dyDescent="0.35">
      <c r="A2010" s="11" t="s">
        <v>2391</v>
      </c>
      <c r="B2010" s="11" t="s">
        <v>1361</v>
      </c>
      <c r="D2010" s="19" t="s">
        <v>2403</v>
      </c>
      <c r="E2010" s="18" t="s">
        <v>3464</v>
      </c>
      <c r="F2010" s="10" t="s">
        <v>3362</v>
      </c>
      <c r="G2010" s="19" t="s">
        <v>3502</v>
      </c>
      <c r="H2010" s="19" t="s">
        <v>3502</v>
      </c>
      <c r="I2010" s="11">
        <v>1970</v>
      </c>
      <c r="J2010" s="11">
        <v>1990</v>
      </c>
    </row>
    <row r="2011" spans="1:10" ht="14.5" customHeight="1" x14ac:dyDescent="0.35">
      <c r="A2011" s="11" t="s">
        <v>2391</v>
      </c>
      <c r="B2011" s="11" t="s">
        <v>2405</v>
      </c>
      <c r="D2011" s="19" t="s">
        <v>2406</v>
      </c>
      <c r="E2011" s="18" t="s">
        <v>3464</v>
      </c>
      <c r="F2011" s="10" t="s">
        <v>3362</v>
      </c>
      <c r="G2011" s="19" t="s">
        <v>3502</v>
      </c>
      <c r="H2011" s="19" t="s">
        <v>3502</v>
      </c>
      <c r="I2011" s="11">
        <v>1970</v>
      </c>
      <c r="J2011" s="11">
        <v>1990</v>
      </c>
    </row>
    <row r="2012" spans="1:10" ht="14.5" customHeight="1" x14ac:dyDescent="0.35">
      <c r="A2012" s="11" t="s">
        <v>2391</v>
      </c>
      <c r="B2012" s="11" t="s">
        <v>2415</v>
      </c>
      <c r="D2012" s="19" t="s">
        <v>2416</v>
      </c>
      <c r="E2012" s="18" t="s">
        <v>3464</v>
      </c>
      <c r="F2012" s="10" t="s">
        <v>3362</v>
      </c>
      <c r="G2012" s="19" t="s">
        <v>3502</v>
      </c>
      <c r="H2012" s="19" t="s">
        <v>3502</v>
      </c>
      <c r="I2012" s="11">
        <v>1970</v>
      </c>
      <c r="J2012" s="11">
        <v>1990</v>
      </c>
    </row>
    <row r="2013" spans="1:10" ht="14.5" customHeight="1" x14ac:dyDescent="0.35">
      <c r="A2013" s="11" t="s">
        <v>2391</v>
      </c>
      <c r="B2013" s="11" t="s">
        <v>2415</v>
      </c>
      <c r="D2013" s="19" t="s">
        <v>2417</v>
      </c>
      <c r="E2013" s="18" t="s">
        <v>3464</v>
      </c>
      <c r="F2013" s="10" t="s">
        <v>3362</v>
      </c>
      <c r="G2013" s="19" t="s">
        <v>3502</v>
      </c>
      <c r="H2013" s="19" t="s">
        <v>3502</v>
      </c>
      <c r="I2013" s="11">
        <v>1970</v>
      </c>
      <c r="J2013" s="11">
        <v>1990</v>
      </c>
    </row>
    <row r="2014" spans="1:10" ht="14.5" customHeight="1" x14ac:dyDescent="0.35">
      <c r="A2014" s="11" t="s">
        <v>2391</v>
      </c>
      <c r="B2014" s="11" t="s">
        <v>2393</v>
      </c>
      <c r="D2014" s="19" t="s">
        <v>2394</v>
      </c>
      <c r="E2014" s="18" t="s">
        <v>3464</v>
      </c>
      <c r="F2014" s="10" t="s">
        <v>3362</v>
      </c>
      <c r="G2014" s="19" t="s">
        <v>3502</v>
      </c>
      <c r="H2014" s="19" t="s">
        <v>3502</v>
      </c>
      <c r="I2014" s="11">
        <v>1970</v>
      </c>
      <c r="J2014" s="11">
        <v>1990</v>
      </c>
    </row>
    <row r="2015" spans="1:10" ht="14.5" customHeight="1" x14ac:dyDescent="0.35">
      <c r="A2015" s="11" t="s">
        <v>2418</v>
      </c>
      <c r="B2015" s="11" t="s">
        <v>1334</v>
      </c>
      <c r="D2015" s="19" t="s">
        <v>2430</v>
      </c>
      <c r="E2015" s="18" t="s">
        <v>3404</v>
      </c>
      <c r="F2015" s="10" t="s">
        <v>3369</v>
      </c>
      <c r="G2015" s="11" t="s">
        <v>3566</v>
      </c>
      <c r="H2015" s="19" t="s">
        <v>3567</v>
      </c>
      <c r="I2015" s="11">
        <v>1996</v>
      </c>
      <c r="J2015" s="11">
        <v>2005</v>
      </c>
    </row>
    <row r="2016" spans="1:10" ht="14.5" customHeight="1" x14ac:dyDescent="0.35">
      <c r="A2016" s="11" t="s">
        <v>2418</v>
      </c>
      <c r="B2016" s="11" t="s">
        <v>2424</v>
      </c>
      <c r="D2016" s="19" t="s">
        <v>2425</v>
      </c>
      <c r="E2016" s="18" t="s">
        <v>3404</v>
      </c>
      <c r="F2016" s="10" t="s">
        <v>3369</v>
      </c>
      <c r="G2016" s="11" t="s">
        <v>3566</v>
      </c>
      <c r="H2016" s="19" t="s">
        <v>3567</v>
      </c>
      <c r="I2016" s="11">
        <v>1996</v>
      </c>
      <c r="J2016" s="11">
        <v>2005</v>
      </c>
    </row>
    <row r="2017" spans="1:10" ht="14.5" customHeight="1" x14ac:dyDescent="0.35">
      <c r="A2017" s="11" t="s">
        <v>2418</v>
      </c>
      <c r="B2017" s="11" t="s">
        <v>224</v>
      </c>
      <c r="D2017" s="19" t="s">
        <v>2423</v>
      </c>
      <c r="E2017" s="18" t="s">
        <v>3404</v>
      </c>
      <c r="F2017" s="10" t="s">
        <v>3369</v>
      </c>
      <c r="G2017" s="11" t="s">
        <v>3566</v>
      </c>
      <c r="H2017" s="19" t="s">
        <v>3567</v>
      </c>
      <c r="I2017" s="11">
        <v>1996</v>
      </c>
      <c r="J2017" s="11">
        <v>2005</v>
      </c>
    </row>
    <row r="2018" spans="1:10" ht="14.5" customHeight="1" x14ac:dyDescent="0.35">
      <c r="A2018" s="11" t="s">
        <v>2418</v>
      </c>
      <c r="B2018" s="11" t="s">
        <v>151</v>
      </c>
      <c r="D2018" s="19" t="s">
        <v>2429</v>
      </c>
      <c r="E2018" s="18" t="s">
        <v>3404</v>
      </c>
      <c r="F2018" s="10" t="s">
        <v>3369</v>
      </c>
      <c r="G2018" s="11" t="s">
        <v>3566</v>
      </c>
      <c r="H2018" s="19" t="s">
        <v>3567</v>
      </c>
      <c r="I2018" s="11">
        <v>1996</v>
      </c>
      <c r="J2018" s="11">
        <v>2005</v>
      </c>
    </row>
    <row r="2019" spans="1:10" ht="14.5" customHeight="1" x14ac:dyDescent="0.35">
      <c r="A2019" s="11" t="s">
        <v>2418</v>
      </c>
      <c r="B2019" s="11" t="s">
        <v>33</v>
      </c>
      <c r="D2019" s="19" t="s">
        <v>2426</v>
      </c>
      <c r="E2019" s="18" t="s">
        <v>3404</v>
      </c>
      <c r="F2019" s="10" t="s">
        <v>3369</v>
      </c>
      <c r="G2019" s="11" t="s">
        <v>3566</v>
      </c>
      <c r="H2019" s="19" t="s">
        <v>3567</v>
      </c>
      <c r="I2019" s="11">
        <v>1996</v>
      </c>
      <c r="J2019" s="11">
        <v>2005</v>
      </c>
    </row>
    <row r="2020" spans="1:10" ht="14.5" customHeight="1" x14ac:dyDescent="0.35">
      <c r="A2020" s="11" t="s">
        <v>2418</v>
      </c>
      <c r="B2020" s="11" t="s">
        <v>8</v>
      </c>
      <c r="D2020" s="19" t="s">
        <v>2421</v>
      </c>
      <c r="E2020" s="18" t="s">
        <v>3404</v>
      </c>
      <c r="F2020" s="10" t="s">
        <v>3369</v>
      </c>
      <c r="G2020" s="11" t="s">
        <v>3566</v>
      </c>
      <c r="H2020" s="19" t="s">
        <v>3567</v>
      </c>
      <c r="I2020" s="11">
        <v>1996</v>
      </c>
      <c r="J2020" s="11">
        <v>2005</v>
      </c>
    </row>
    <row r="2021" spans="1:10" ht="14.5" customHeight="1" x14ac:dyDescent="0.35">
      <c r="A2021" s="11" t="s">
        <v>2418</v>
      </c>
      <c r="B2021" s="11" t="s">
        <v>8</v>
      </c>
      <c r="D2021" s="11" t="s">
        <v>2422</v>
      </c>
      <c r="E2021" s="18" t="s">
        <v>3404</v>
      </c>
      <c r="F2021" s="10" t="s">
        <v>3369</v>
      </c>
      <c r="G2021" s="11" t="s">
        <v>3566</v>
      </c>
      <c r="H2021" s="19" t="s">
        <v>3567</v>
      </c>
      <c r="I2021" s="11">
        <v>1996</v>
      </c>
      <c r="J2021" s="11">
        <v>2005</v>
      </c>
    </row>
    <row r="2022" spans="1:10" ht="14.5" customHeight="1" x14ac:dyDescent="0.35">
      <c r="A2022" s="11" t="s">
        <v>2418</v>
      </c>
      <c r="B2022" s="11" t="s">
        <v>1331</v>
      </c>
      <c r="D2022" s="19" t="s">
        <v>2427</v>
      </c>
      <c r="E2022" s="18" t="s">
        <v>3404</v>
      </c>
      <c r="F2022" s="10" t="s">
        <v>3369</v>
      </c>
      <c r="G2022" s="11" t="s">
        <v>3566</v>
      </c>
      <c r="H2022" s="19" t="s">
        <v>3567</v>
      </c>
      <c r="I2022" s="11">
        <v>1996</v>
      </c>
      <c r="J2022" s="11">
        <v>2005</v>
      </c>
    </row>
    <row r="2023" spans="1:10" ht="14.5" customHeight="1" x14ac:dyDescent="0.35">
      <c r="A2023" s="11" t="s">
        <v>2418</v>
      </c>
      <c r="B2023" s="11" t="s">
        <v>2428</v>
      </c>
      <c r="D2023" s="19" t="s">
        <v>2427</v>
      </c>
      <c r="E2023" s="18" t="s">
        <v>3404</v>
      </c>
      <c r="F2023" s="10" t="s">
        <v>3369</v>
      </c>
      <c r="G2023" s="11" t="s">
        <v>3566</v>
      </c>
      <c r="H2023" s="19" t="s">
        <v>3567</v>
      </c>
      <c r="I2023" s="11">
        <v>1996</v>
      </c>
      <c r="J2023" s="11">
        <v>2005</v>
      </c>
    </row>
    <row r="2024" spans="1:10" ht="14.5" customHeight="1" x14ac:dyDescent="0.35">
      <c r="A2024" s="11" t="s">
        <v>2418</v>
      </c>
      <c r="B2024" s="11" t="s">
        <v>190</v>
      </c>
      <c r="D2024" s="19" t="s">
        <v>2427</v>
      </c>
      <c r="E2024" s="18" t="s">
        <v>3404</v>
      </c>
      <c r="F2024" s="10" t="s">
        <v>3369</v>
      </c>
      <c r="G2024" s="11" t="s">
        <v>3566</v>
      </c>
      <c r="H2024" s="19" t="s">
        <v>3567</v>
      </c>
      <c r="I2024" s="11">
        <v>1996</v>
      </c>
      <c r="J2024" s="11">
        <v>2005</v>
      </c>
    </row>
    <row r="2025" spans="1:10" ht="14.5" customHeight="1" x14ac:dyDescent="0.35">
      <c r="A2025" s="11" t="s">
        <v>2418</v>
      </c>
      <c r="B2025" s="11" t="s">
        <v>937</v>
      </c>
      <c r="D2025" s="19" t="s">
        <v>2427</v>
      </c>
      <c r="E2025" s="18" t="s">
        <v>3404</v>
      </c>
      <c r="F2025" s="10" t="s">
        <v>3369</v>
      </c>
      <c r="G2025" s="11" t="s">
        <v>3566</v>
      </c>
      <c r="H2025" s="19" t="s">
        <v>3567</v>
      </c>
      <c r="I2025" s="11">
        <v>1996</v>
      </c>
      <c r="J2025" s="11">
        <v>2005</v>
      </c>
    </row>
    <row r="2026" spans="1:10" ht="14.5" customHeight="1" x14ac:dyDescent="0.35">
      <c r="A2026" s="11" t="s">
        <v>2418</v>
      </c>
      <c r="B2026" s="11" t="s">
        <v>2419</v>
      </c>
      <c r="D2026" s="19" t="s">
        <v>2420</v>
      </c>
      <c r="E2026" s="18" t="s">
        <v>3404</v>
      </c>
      <c r="F2026" s="10" t="s">
        <v>3369</v>
      </c>
      <c r="G2026" s="11" t="s">
        <v>3566</v>
      </c>
      <c r="H2026" s="19" t="s">
        <v>3567</v>
      </c>
      <c r="I2026" s="11">
        <v>1996</v>
      </c>
      <c r="J2026" s="11">
        <v>2005</v>
      </c>
    </row>
    <row r="2027" spans="1:10" ht="14.5" customHeight="1" x14ac:dyDescent="0.35">
      <c r="A2027" s="11" t="s">
        <v>2431</v>
      </c>
      <c r="B2027" s="11" t="s">
        <v>182</v>
      </c>
      <c r="D2027" s="19" t="s">
        <v>2448</v>
      </c>
      <c r="E2027" s="18" t="s">
        <v>3465</v>
      </c>
      <c r="F2027" s="10" t="s">
        <v>3369</v>
      </c>
      <c r="G2027" s="11" t="s">
        <v>3549</v>
      </c>
      <c r="H2027" s="19" t="s">
        <v>3549</v>
      </c>
      <c r="I2027" s="11">
        <v>1997</v>
      </c>
      <c r="J2027" s="11">
        <v>1999</v>
      </c>
    </row>
    <row r="2028" spans="1:10" ht="14.5" customHeight="1" x14ac:dyDescent="0.35">
      <c r="A2028" s="11" t="s">
        <v>2431</v>
      </c>
      <c r="B2028" s="11" t="s">
        <v>604</v>
      </c>
      <c r="D2028" s="11" t="s">
        <v>2450</v>
      </c>
      <c r="E2028" s="18" t="s">
        <v>3465</v>
      </c>
      <c r="F2028" s="10" t="s">
        <v>3369</v>
      </c>
      <c r="G2028" s="11" t="s">
        <v>3549</v>
      </c>
      <c r="H2028" s="19" t="s">
        <v>3549</v>
      </c>
      <c r="I2028" s="11">
        <v>1997</v>
      </c>
      <c r="J2028" s="11">
        <v>1999</v>
      </c>
    </row>
    <row r="2029" spans="1:10" ht="14.5" customHeight="1" x14ac:dyDescent="0.35">
      <c r="A2029" s="11" t="s">
        <v>2431</v>
      </c>
      <c r="B2029" s="11" t="s">
        <v>110</v>
      </c>
      <c r="D2029" s="19" t="s">
        <v>2446</v>
      </c>
      <c r="E2029" s="18" t="s">
        <v>3465</v>
      </c>
      <c r="F2029" s="10" t="s">
        <v>3369</v>
      </c>
      <c r="G2029" s="11" t="s">
        <v>3549</v>
      </c>
      <c r="H2029" s="19" t="s">
        <v>3549</v>
      </c>
      <c r="I2029" s="11">
        <v>1997</v>
      </c>
      <c r="J2029" s="11">
        <v>1999</v>
      </c>
    </row>
    <row r="2030" spans="1:10" ht="14.5" customHeight="1" x14ac:dyDescent="0.35">
      <c r="A2030" s="11" t="s">
        <v>2431</v>
      </c>
      <c r="B2030" s="11" t="s">
        <v>2451</v>
      </c>
      <c r="D2030" s="11" t="s">
        <v>2452</v>
      </c>
      <c r="E2030" s="18" t="s">
        <v>3465</v>
      </c>
      <c r="F2030" s="10" t="s">
        <v>3369</v>
      </c>
      <c r="G2030" s="11" t="s">
        <v>3549</v>
      </c>
      <c r="H2030" s="19" t="s">
        <v>3549</v>
      </c>
      <c r="I2030" s="11">
        <v>1997</v>
      </c>
      <c r="J2030" s="11">
        <v>1999</v>
      </c>
    </row>
    <row r="2031" spans="1:10" ht="14.5" customHeight="1" x14ac:dyDescent="0.35">
      <c r="A2031" s="11" t="s">
        <v>2431</v>
      </c>
      <c r="B2031" s="11" t="s">
        <v>262</v>
      </c>
      <c r="D2031" s="19" t="s">
        <v>2447</v>
      </c>
      <c r="E2031" s="18" t="s">
        <v>3465</v>
      </c>
      <c r="F2031" s="10" t="s">
        <v>3369</v>
      </c>
      <c r="G2031" s="11" t="s">
        <v>3549</v>
      </c>
      <c r="H2031" s="19" t="s">
        <v>3549</v>
      </c>
      <c r="I2031" s="11">
        <v>1997</v>
      </c>
      <c r="J2031" s="11">
        <v>1999</v>
      </c>
    </row>
    <row r="2032" spans="1:10" ht="14.5" customHeight="1" x14ac:dyDescent="0.35">
      <c r="A2032" s="11" t="s">
        <v>2431</v>
      </c>
      <c r="B2032" s="11" t="s">
        <v>33</v>
      </c>
      <c r="C2032" s="11" t="s">
        <v>2439</v>
      </c>
      <c r="D2032" s="11" t="s">
        <v>2440</v>
      </c>
      <c r="E2032" s="18" t="s">
        <v>3465</v>
      </c>
      <c r="F2032" s="10" t="s">
        <v>3369</v>
      </c>
      <c r="G2032" s="11" t="s">
        <v>3549</v>
      </c>
      <c r="H2032" s="19" t="s">
        <v>3549</v>
      </c>
      <c r="I2032" s="11">
        <v>1997</v>
      </c>
      <c r="J2032" s="11">
        <v>1999</v>
      </c>
    </row>
    <row r="2033" spans="1:10" ht="14.5" customHeight="1" x14ac:dyDescent="0.35">
      <c r="A2033" s="11" t="s">
        <v>2431</v>
      </c>
      <c r="B2033" s="11" t="s">
        <v>33</v>
      </c>
      <c r="D2033" s="19" t="s">
        <v>2443</v>
      </c>
      <c r="E2033" s="18" t="s">
        <v>3465</v>
      </c>
      <c r="F2033" s="10" t="s">
        <v>3369</v>
      </c>
      <c r="G2033" s="11" t="s">
        <v>3549</v>
      </c>
      <c r="H2033" s="19" t="s">
        <v>3549</v>
      </c>
      <c r="I2033" s="11">
        <v>1997</v>
      </c>
      <c r="J2033" s="11">
        <v>1999</v>
      </c>
    </row>
    <row r="2034" spans="1:10" ht="14.5" customHeight="1" x14ac:dyDescent="0.35">
      <c r="A2034" s="11" t="s">
        <v>2431</v>
      </c>
      <c r="B2034" s="11" t="s">
        <v>8</v>
      </c>
      <c r="D2034" s="19" t="s">
        <v>2434</v>
      </c>
      <c r="E2034" s="18" t="s">
        <v>3465</v>
      </c>
      <c r="F2034" s="10" t="s">
        <v>3369</v>
      </c>
      <c r="G2034" s="11" t="s">
        <v>3549</v>
      </c>
      <c r="H2034" s="19" t="s">
        <v>3549</v>
      </c>
      <c r="I2034" s="11">
        <v>1997</v>
      </c>
      <c r="J2034" s="11">
        <v>1999</v>
      </c>
    </row>
    <row r="2035" spans="1:10" ht="14.5" customHeight="1" x14ac:dyDescent="0.35">
      <c r="A2035" s="11" t="s">
        <v>2431</v>
      </c>
      <c r="B2035" s="11" t="s">
        <v>8</v>
      </c>
      <c r="D2035" s="19" t="s">
        <v>2435</v>
      </c>
      <c r="E2035" s="18" t="s">
        <v>3465</v>
      </c>
      <c r="F2035" s="10" t="s">
        <v>3369</v>
      </c>
      <c r="G2035" s="11" t="s">
        <v>3549</v>
      </c>
      <c r="H2035" s="19" t="s">
        <v>3549</v>
      </c>
      <c r="I2035" s="11">
        <v>1997</v>
      </c>
      <c r="J2035" s="11">
        <v>1999</v>
      </c>
    </row>
    <row r="2036" spans="1:10" ht="14.5" customHeight="1" x14ac:dyDescent="0.35">
      <c r="A2036" s="11" t="s">
        <v>2431</v>
      </c>
      <c r="B2036" s="11" t="s">
        <v>8</v>
      </c>
      <c r="D2036" s="19" t="s">
        <v>2436</v>
      </c>
      <c r="E2036" s="18" t="s">
        <v>3465</v>
      </c>
      <c r="F2036" s="10" t="s">
        <v>3369</v>
      </c>
      <c r="G2036" s="11" t="s">
        <v>3549</v>
      </c>
      <c r="H2036" s="19" t="s">
        <v>3549</v>
      </c>
      <c r="I2036" s="11">
        <v>1997</v>
      </c>
      <c r="J2036" s="11">
        <v>1999</v>
      </c>
    </row>
    <row r="2037" spans="1:10" ht="14.5" customHeight="1" x14ac:dyDescent="0.35">
      <c r="A2037" s="11" t="s">
        <v>2431</v>
      </c>
      <c r="B2037" s="11" t="s">
        <v>8</v>
      </c>
      <c r="D2037" s="19" t="s">
        <v>2441</v>
      </c>
      <c r="E2037" s="18" t="s">
        <v>3465</v>
      </c>
      <c r="F2037" s="10" t="s">
        <v>3369</v>
      </c>
      <c r="G2037" s="11" t="s">
        <v>3549</v>
      </c>
      <c r="H2037" s="19" t="s">
        <v>3549</v>
      </c>
      <c r="I2037" s="11">
        <v>1997</v>
      </c>
      <c r="J2037" s="11">
        <v>1999</v>
      </c>
    </row>
    <row r="2038" spans="1:10" ht="14.5" customHeight="1" x14ac:dyDescent="0.35">
      <c r="A2038" s="11" t="s">
        <v>2431</v>
      </c>
      <c r="B2038" s="11" t="s">
        <v>292</v>
      </c>
      <c r="D2038" s="19" t="s">
        <v>2442</v>
      </c>
      <c r="E2038" s="18" t="s">
        <v>3465</v>
      </c>
      <c r="F2038" s="10" t="s">
        <v>3369</v>
      </c>
      <c r="G2038" s="11" t="s">
        <v>3549</v>
      </c>
      <c r="H2038" s="19" t="s">
        <v>3549</v>
      </c>
      <c r="I2038" s="11">
        <v>1997</v>
      </c>
      <c r="J2038" s="11">
        <v>1999</v>
      </c>
    </row>
    <row r="2039" spans="1:10" ht="14.5" customHeight="1" x14ac:dyDescent="0.35">
      <c r="A2039" s="11" t="s">
        <v>2431</v>
      </c>
      <c r="B2039" s="11" t="s">
        <v>591</v>
      </c>
      <c r="D2039" s="11" t="s">
        <v>2449</v>
      </c>
      <c r="E2039" s="18" t="s">
        <v>3465</v>
      </c>
      <c r="F2039" s="10" t="s">
        <v>3369</v>
      </c>
      <c r="G2039" s="11" t="s">
        <v>3549</v>
      </c>
      <c r="H2039" s="19" t="s">
        <v>3549</v>
      </c>
      <c r="I2039" s="11">
        <v>1997</v>
      </c>
      <c r="J2039" s="11">
        <v>1999</v>
      </c>
    </row>
    <row r="2040" spans="1:10" ht="14.5" customHeight="1" x14ac:dyDescent="0.35">
      <c r="A2040" s="11" t="s">
        <v>2431</v>
      </c>
      <c r="B2040" s="11" t="s">
        <v>1415</v>
      </c>
      <c r="D2040" s="19" t="s">
        <v>2445</v>
      </c>
      <c r="E2040" s="18" t="s">
        <v>3465</v>
      </c>
      <c r="F2040" s="10" t="s">
        <v>3369</v>
      </c>
      <c r="G2040" s="11" t="s">
        <v>3549</v>
      </c>
      <c r="H2040" s="19" t="s">
        <v>3549</v>
      </c>
      <c r="I2040" s="11">
        <v>1997</v>
      </c>
      <c r="J2040" s="11">
        <v>1999</v>
      </c>
    </row>
    <row r="2041" spans="1:10" ht="14.5" customHeight="1" x14ac:dyDescent="0.35">
      <c r="A2041" s="11" t="s">
        <v>2431</v>
      </c>
      <c r="B2041" s="11" t="s">
        <v>2437</v>
      </c>
      <c r="D2041" s="11" t="s">
        <v>2438</v>
      </c>
      <c r="E2041" s="18" t="s">
        <v>3465</v>
      </c>
      <c r="F2041" s="10" t="s">
        <v>3369</v>
      </c>
      <c r="G2041" s="11" t="s">
        <v>3549</v>
      </c>
      <c r="H2041" s="19" t="s">
        <v>3549</v>
      </c>
      <c r="I2041" s="11">
        <v>1997</v>
      </c>
      <c r="J2041" s="11">
        <v>1999</v>
      </c>
    </row>
    <row r="2042" spans="1:10" ht="14.5" customHeight="1" x14ac:dyDescent="0.35">
      <c r="A2042" s="11" t="s">
        <v>2431</v>
      </c>
      <c r="B2042" s="11" t="s">
        <v>260</v>
      </c>
      <c r="D2042" s="19" t="s">
        <v>2444</v>
      </c>
      <c r="E2042" s="18" t="s">
        <v>3465</v>
      </c>
      <c r="F2042" s="10" t="s">
        <v>3369</v>
      </c>
      <c r="G2042" s="11" t="s">
        <v>3549</v>
      </c>
      <c r="H2042" s="19" t="s">
        <v>3549</v>
      </c>
      <c r="I2042" s="11">
        <v>1997</v>
      </c>
      <c r="J2042" s="11">
        <v>1999</v>
      </c>
    </row>
    <row r="2043" spans="1:10" ht="14.5" customHeight="1" x14ac:dyDescent="0.35">
      <c r="A2043" s="11" t="s">
        <v>2431</v>
      </c>
      <c r="B2043" s="11" t="s">
        <v>2432</v>
      </c>
      <c r="D2043" s="19" t="s">
        <v>2433</v>
      </c>
      <c r="E2043" s="18" t="s">
        <v>3465</v>
      </c>
      <c r="F2043" s="10" t="s">
        <v>3369</v>
      </c>
      <c r="G2043" s="11" t="s">
        <v>3549</v>
      </c>
      <c r="H2043" s="19" t="s">
        <v>3549</v>
      </c>
      <c r="I2043" s="11">
        <v>1997</v>
      </c>
      <c r="J2043" s="11">
        <v>1999</v>
      </c>
    </row>
    <row r="2044" spans="1:10" ht="14.5" customHeight="1" x14ac:dyDescent="0.35">
      <c r="A2044" s="11" t="s">
        <v>2453</v>
      </c>
      <c r="B2044" s="11" t="s">
        <v>182</v>
      </c>
      <c r="D2044" s="19" t="s">
        <v>2460</v>
      </c>
      <c r="E2044" s="18" t="s">
        <v>3466</v>
      </c>
      <c r="F2044" s="10">
        <v>5.6070000000000002</v>
      </c>
      <c r="G2044" s="11" t="s">
        <v>3506</v>
      </c>
      <c r="H2044" s="19" t="s">
        <v>3506</v>
      </c>
      <c r="I2044" s="11">
        <v>1980</v>
      </c>
      <c r="J2044" s="11">
        <v>2009</v>
      </c>
    </row>
    <row r="2045" spans="1:10" ht="14.5" customHeight="1" x14ac:dyDescent="0.35">
      <c r="A2045" s="11" t="s">
        <v>2453</v>
      </c>
      <c r="B2045" s="11" t="s">
        <v>239</v>
      </c>
      <c r="D2045" s="19" t="s">
        <v>2462</v>
      </c>
      <c r="E2045" s="18" t="s">
        <v>3466</v>
      </c>
      <c r="F2045" s="10">
        <v>5.6070000000000002</v>
      </c>
      <c r="G2045" s="11" t="s">
        <v>3506</v>
      </c>
      <c r="H2045" s="19" t="s">
        <v>3506</v>
      </c>
      <c r="I2045" s="11">
        <v>1980</v>
      </c>
      <c r="J2045" s="11">
        <v>2009</v>
      </c>
    </row>
    <row r="2046" spans="1:10" ht="14.5" customHeight="1" x14ac:dyDescent="0.35">
      <c r="A2046" s="11" t="s">
        <v>2453</v>
      </c>
      <c r="B2046" s="11" t="s">
        <v>90</v>
      </c>
      <c r="D2046" s="19" t="s">
        <v>2461</v>
      </c>
      <c r="E2046" s="18" t="s">
        <v>3466</v>
      </c>
      <c r="F2046" s="10">
        <v>5.6070000000000002</v>
      </c>
      <c r="G2046" s="11" t="s">
        <v>3506</v>
      </c>
      <c r="H2046" s="19" t="s">
        <v>3506</v>
      </c>
      <c r="I2046" s="11">
        <v>1980</v>
      </c>
      <c r="J2046" s="11">
        <v>2009</v>
      </c>
    </row>
    <row r="2047" spans="1:10" ht="14.5" customHeight="1" x14ac:dyDescent="0.35">
      <c r="A2047" s="11" t="s">
        <v>2453</v>
      </c>
      <c r="B2047" s="11" t="s">
        <v>33</v>
      </c>
      <c r="D2047" s="19" t="s">
        <v>2459</v>
      </c>
      <c r="E2047" s="18" t="s">
        <v>3466</v>
      </c>
      <c r="F2047" s="10">
        <v>5.6070000000000002</v>
      </c>
      <c r="G2047" s="11" t="s">
        <v>3506</v>
      </c>
      <c r="H2047" s="19" t="s">
        <v>3506</v>
      </c>
      <c r="I2047" s="11">
        <v>1980</v>
      </c>
      <c r="J2047" s="11">
        <v>2009</v>
      </c>
    </row>
    <row r="2048" spans="1:10" ht="14.5" customHeight="1" x14ac:dyDescent="0.35">
      <c r="A2048" s="11" t="s">
        <v>2453</v>
      </c>
      <c r="B2048" s="11" t="s">
        <v>8</v>
      </c>
      <c r="D2048" s="19" t="s">
        <v>2456</v>
      </c>
      <c r="E2048" s="18" t="s">
        <v>3466</v>
      </c>
      <c r="F2048" s="10">
        <v>5.6070000000000002</v>
      </c>
      <c r="G2048" s="11" t="s">
        <v>3506</v>
      </c>
      <c r="H2048" s="19" t="s">
        <v>3506</v>
      </c>
      <c r="I2048" s="11">
        <v>1980</v>
      </c>
      <c r="J2048" s="11">
        <v>2009</v>
      </c>
    </row>
    <row r="2049" spans="1:10" ht="14.5" customHeight="1" x14ac:dyDescent="0.35">
      <c r="A2049" s="11" t="s">
        <v>2453</v>
      </c>
      <c r="B2049" s="11" t="s">
        <v>165</v>
      </c>
      <c r="D2049" s="11" t="s">
        <v>2457</v>
      </c>
      <c r="E2049" s="18" t="s">
        <v>3466</v>
      </c>
      <c r="F2049" s="10">
        <v>5.6070000000000002</v>
      </c>
      <c r="G2049" s="11" t="s">
        <v>3506</v>
      </c>
      <c r="H2049" s="19" t="s">
        <v>3506</v>
      </c>
      <c r="I2049" s="11">
        <v>1980</v>
      </c>
      <c r="J2049" s="11">
        <v>2009</v>
      </c>
    </row>
    <row r="2050" spans="1:10" ht="14.5" customHeight="1" x14ac:dyDescent="0.35">
      <c r="A2050" s="11" t="s">
        <v>2453</v>
      </c>
      <c r="B2050" s="11" t="s">
        <v>367</v>
      </c>
      <c r="D2050" s="19" t="s">
        <v>2458</v>
      </c>
      <c r="E2050" s="18" t="s">
        <v>3466</v>
      </c>
      <c r="F2050" s="10">
        <v>5.6070000000000002</v>
      </c>
      <c r="G2050" s="11" t="s">
        <v>3506</v>
      </c>
      <c r="H2050" s="19" t="s">
        <v>3506</v>
      </c>
      <c r="I2050" s="11">
        <v>1980</v>
      </c>
      <c r="J2050" s="11">
        <v>2009</v>
      </c>
    </row>
    <row r="2051" spans="1:10" ht="14.5" customHeight="1" x14ac:dyDescent="0.35">
      <c r="A2051" s="11" t="s">
        <v>2453</v>
      </c>
      <c r="B2051" s="11" t="s">
        <v>100</v>
      </c>
      <c r="D2051" s="11" t="s">
        <v>2457</v>
      </c>
      <c r="E2051" s="18" t="s">
        <v>3466</v>
      </c>
      <c r="F2051" s="10">
        <v>5.6070000000000002</v>
      </c>
      <c r="G2051" s="11" t="s">
        <v>3506</v>
      </c>
      <c r="H2051" s="19" t="s">
        <v>3506</v>
      </c>
      <c r="I2051" s="11">
        <v>1980</v>
      </c>
      <c r="J2051" s="11">
        <v>2009</v>
      </c>
    </row>
    <row r="2052" spans="1:10" ht="14.5" customHeight="1" x14ac:dyDescent="0.35">
      <c r="A2052" s="11" t="s">
        <v>2453</v>
      </c>
      <c r="B2052" s="11" t="s">
        <v>2454</v>
      </c>
      <c r="D2052" s="19" t="s">
        <v>2455</v>
      </c>
      <c r="E2052" s="18" t="s">
        <v>3466</v>
      </c>
      <c r="F2052" s="10">
        <v>5.6070000000000002</v>
      </c>
      <c r="G2052" s="11" t="s">
        <v>3506</v>
      </c>
      <c r="H2052" s="19" t="s">
        <v>3506</v>
      </c>
      <c r="I2052" s="11">
        <v>1980</v>
      </c>
      <c r="J2052" s="11">
        <v>2009</v>
      </c>
    </row>
    <row r="2053" spans="1:10" ht="14.5" customHeight="1" x14ac:dyDescent="0.35">
      <c r="A2053" s="11" t="s">
        <v>2465</v>
      </c>
      <c r="B2053" s="11" t="s">
        <v>90</v>
      </c>
      <c r="D2053" s="11" t="s">
        <v>2469</v>
      </c>
      <c r="E2053" s="18" t="s">
        <v>3395</v>
      </c>
      <c r="F2053" s="10">
        <v>1.9370000000000001</v>
      </c>
      <c r="G2053" s="11" t="s">
        <v>3568</v>
      </c>
      <c r="H2053" s="19" t="s">
        <v>3502</v>
      </c>
      <c r="I2053" s="11">
        <v>1975</v>
      </c>
      <c r="J2053" s="11">
        <v>2005</v>
      </c>
    </row>
    <row r="2054" spans="1:10" ht="14.5" customHeight="1" x14ac:dyDescent="0.35">
      <c r="A2054" s="11" t="s">
        <v>2465</v>
      </c>
      <c r="B2054" s="11" t="s">
        <v>50</v>
      </c>
      <c r="D2054" s="19" t="s">
        <v>2476</v>
      </c>
      <c r="E2054" s="18" t="s">
        <v>3395</v>
      </c>
      <c r="F2054" s="10">
        <v>1.9370000000000001</v>
      </c>
      <c r="G2054" s="11" t="s">
        <v>3568</v>
      </c>
      <c r="H2054" s="19" t="s">
        <v>3502</v>
      </c>
      <c r="I2054" s="11">
        <v>1975</v>
      </c>
      <c r="J2054" s="11">
        <v>2005</v>
      </c>
    </row>
    <row r="2055" spans="1:10" ht="14.5" customHeight="1" x14ac:dyDescent="0.35">
      <c r="A2055" s="11" t="s">
        <v>2465</v>
      </c>
      <c r="B2055" s="11" t="s">
        <v>151</v>
      </c>
      <c r="D2055" s="19" t="s">
        <v>2475</v>
      </c>
      <c r="E2055" s="18" t="s">
        <v>3395</v>
      </c>
      <c r="F2055" s="10">
        <v>1.9370000000000001</v>
      </c>
      <c r="G2055" s="11" t="s">
        <v>3568</v>
      </c>
      <c r="H2055" s="19" t="s">
        <v>3502</v>
      </c>
      <c r="I2055" s="11">
        <v>1975</v>
      </c>
      <c r="J2055" s="11">
        <v>2005</v>
      </c>
    </row>
    <row r="2056" spans="1:10" ht="14.5" customHeight="1" x14ac:dyDescent="0.35">
      <c r="A2056" s="11" t="s">
        <v>2465</v>
      </c>
      <c r="B2056" s="11" t="s">
        <v>154</v>
      </c>
      <c r="D2056" s="19" t="s">
        <v>155</v>
      </c>
      <c r="E2056" s="18" t="s">
        <v>3395</v>
      </c>
      <c r="F2056" s="10">
        <v>1.9370000000000001</v>
      </c>
      <c r="G2056" s="11" t="s">
        <v>3568</v>
      </c>
      <c r="H2056" s="19" t="s">
        <v>3502</v>
      </c>
      <c r="I2056" s="11">
        <v>1975</v>
      </c>
      <c r="J2056" s="11">
        <v>2005</v>
      </c>
    </row>
    <row r="2057" spans="1:10" ht="14.5" customHeight="1" x14ac:dyDescent="0.35">
      <c r="A2057" s="11" t="s">
        <v>2465</v>
      </c>
      <c r="B2057" s="11" t="s">
        <v>33</v>
      </c>
      <c r="D2057" s="19" t="s">
        <v>2470</v>
      </c>
      <c r="E2057" s="18" t="s">
        <v>3395</v>
      </c>
      <c r="F2057" s="10">
        <v>1.9370000000000001</v>
      </c>
      <c r="G2057" s="11" t="s">
        <v>3568</v>
      </c>
      <c r="H2057" s="19" t="s">
        <v>3502</v>
      </c>
      <c r="I2057" s="11">
        <v>1975</v>
      </c>
      <c r="J2057" s="11">
        <v>2005</v>
      </c>
    </row>
    <row r="2058" spans="1:10" ht="14.5" customHeight="1" x14ac:dyDescent="0.35">
      <c r="A2058" s="11" t="s">
        <v>2465</v>
      </c>
      <c r="B2058" s="11" t="s">
        <v>33</v>
      </c>
      <c r="D2058" s="19" t="s">
        <v>2472</v>
      </c>
      <c r="E2058" s="18" t="s">
        <v>3395</v>
      </c>
      <c r="F2058" s="10">
        <v>1.9370000000000001</v>
      </c>
      <c r="G2058" s="11" t="s">
        <v>3568</v>
      </c>
      <c r="H2058" s="19" t="s">
        <v>3502</v>
      </c>
      <c r="I2058" s="11">
        <v>1975</v>
      </c>
      <c r="J2058" s="11">
        <v>2005</v>
      </c>
    </row>
    <row r="2059" spans="1:10" ht="14.5" customHeight="1" x14ac:dyDescent="0.35">
      <c r="A2059" s="11" t="s">
        <v>2465</v>
      </c>
      <c r="B2059" s="11" t="s">
        <v>33</v>
      </c>
      <c r="D2059" s="19" t="s">
        <v>2473</v>
      </c>
      <c r="E2059" s="18" t="s">
        <v>3395</v>
      </c>
      <c r="F2059" s="10">
        <v>1.9370000000000001</v>
      </c>
      <c r="G2059" s="11" t="s">
        <v>3568</v>
      </c>
      <c r="H2059" s="19" t="s">
        <v>3502</v>
      </c>
      <c r="I2059" s="11">
        <v>1975</v>
      </c>
      <c r="J2059" s="11">
        <v>2005</v>
      </c>
    </row>
    <row r="2060" spans="1:10" ht="14.5" customHeight="1" x14ac:dyDescent="0.35">
      <c r="A2060" s="11" t="s">
        <v>2465</v>
      </c>
      <c r="B2060" s="11" t="s">
        <v>33</v>
      </c>
      <c r="D2060" s="19" t="s">
        <v>2474</v>
      </c>
      <c r="E2060" s="18" t="s">
        <v>3395</v>
      </c>
      <c r="F2060" s="10">
        <v>1.9370000000000001</v>
      </c>
      <c r="G2060" s="11" t="s">
        <v>3568</v>
      </c>
      <c r="H2060" s="19" t="s">
        <v>3502</v>
      </c>
      <c r="I2060" s="11">
        <v>1975</v>
      </c>
      <c r="J2060" s="11">
        <v>2005</v>
      </c>
    </row>
    <row r="2061" spans="1:10" ht="14.5" customHeight="1" x14ac:dyDescent="0.35">
      <c r="A2061" s="11" t="s">
        <v>2465</v>
      </c>
      <c r="B2061" s="11" t="s">
        <v>8</v>
      </c>
      <c r="D2061" s="11" t="s">
        <v>2467</v>
      </c>
      <c r="E2061" s="18" t="s">
        <v>3395</v>
      </c>
      <c r="F2061" s="10">
        <v>1.9370000000000001</v>
      </c>
      <c r="G2061" s="11" t="s">
        <v>3568</v>
      </c>
      <c r="H2061" s="19" t="s">
        <v>3502</v>
      </c>
      <c r="I2061" s="11">
        <v>1975</v>
      </c>
      <c r="J2061" s="11">
        <v>2005</v>
      </c>
    </row>
    <row r="2062" spans="1:10" ht="14.5" customHeight="1" x14ac:dyDescent="0.35">
      <c r="A2062" s="11" t="s">
        <v>2465</v>
      </c>
      <c r="B2062" s="11" t="s">
        <v>8</v>
      </c>
      <c r="D2062" s="19" t="s">
        <v>2468</v>
      </c>
      <c r="E2062" s="18" t="s">
        <v>3395</v>
      </c>
      <c r="F2062" s="10">
        <v>1.9370000000000001</v>
      </c>
      <c r="G2062" s="11" t="s">
        <v>3568</v>
      </c>
      <c r="H2062" s="19" t="s">
        <v>3502</v>
      </c>
      <c r="I2062" s="11">
        <v>1975</v>
      </c>
      <c r="J2062" s="11">
        <v>2005</v>
      </c>
    </row>
    <row r="2063" spans="1:10" ht="14.5" customHeight="1" x14ac:dyDescent="0.35">
      <c r="A2063" s="11" t="s">
        <v>2465</v>
      </c>
      <c r="B2063" s="11" t="s">
        <v>100</v>
      </c>
      <c r="D2063" s="19" t="s">
        <v>139</v>
      </c>
      <c r="E2063" s="18" t="s">
        <v>3395</v>
      </c>
      <c r="F2063" s="10">
        <v>1.9370000000000001</v>
      </c>
      <c r="G2063" s="11" t="s">
        <v>3568</v>
      </c>
      <c r="H2063" s="19" t="s">
        <v>3502</v>
      </c>
      <c r="I2063" s="11">
        <v>1975</v>
      </c>
      <c r="J2063" s="11">
        <v>2005</v>
      </c>
    </row>
    <row r="2064" spans="1:10" ht="14.5" customHeight="1" x14ac:dyDescent="0.35">
      <c r="A2064" s="11" t="s">
        <v>2465</v>
      </c>
      <c r="B2064" s="11" t="s">
        <v>1361</v>
      </c>
      <c r="D2064" s="19" t="s">
        <v>2471</v>
      </c>
      <c r="E2064" s="18" t="s">
        <v>3395</v>
      </c>
      <c r="F2064" s="10">
        <v>1.9370000000000001</v>
      </c>
      <c r="G2064" s="11" t="s">
        <v>3568</v>
      </c>
      <c r="H2064" s="19" t="s">
        <v>3502</v>
      </c>
      <c r="I2064" s="11">
        <v>1975</v>
      </c>
      <c r="J2064" s="11">
        <v>2005</v>
      </c>
    </row>
    <row r="2065" spans="1:10" ht="14.5" customHeight="1" x14ac:dyDescent="0.35">
      <c r="A2065" s="11" t="s">
        <v>2465</v>
      </c>
      <c r="B2065" s="11" t="s">
        <v>141</v>
      </c>
      <c r="D2065" s="19" t="s">
        <v>142</v>
      </c>
      <c r="E2065" s="18" t="s">
        <v>3395</v>
      </c>
      <c r="F2065" s="10">
        <v>1.9370000000000001</v>
      </c>
      <c r="G2065" s="11" t="s">
        <v>3568</v>
      </c>
      <c r="H2065" s="19" t="s">
        <v>3502</v>
      </c>
      <c r="I2065" s="11">
        <v>1975</v>
      </c>
      <c r="J2065" s="11">
        <v>2005</v>
      </c>
    </row>
    <row r="2066" spans="1:10" ht="14.5" customHeight="1" x14ac:dyDescent="0.35">
      <c r="A2066" s="11" t="s">
        <v>2465</v>
      </c>
      <c r="B2066" s="11" t="s">
        <v>145</v>
      </c>
      <c r="D2066" s="19" t="s">
        <v>146</v>
      </c>
      <c r="E2066" s="18" t="s">
        <v>3395</v>
      </c>
      <c r="F2066" s="10">
        <v>1.9370000000000001</v>
      </c>
      <c r="G2066" s="11" t="s">
        <v>3568</v>
      </c>
      <c r="H2066" s="19" t="s">
        <v>3502</v>
      </c>
      <c r="I2066" s="11">
        <v>1975</v>
      </c>
      <c r="J2066" s="11">
        <v>2005</v>
      </c>
    </row>
    <row r="2067" spans="1:10" ht="14.5" customHeight="1" x14ac:dyDescent="0.35">
      <c r="A2067" s="11" t="s">
        <v>2465</v>
      </c>
      <c r="B2067" s="11" t="s">
        <v>136</v>
      </c>
      <c r="D2067" s="19" t="s">
        <v>2466</v>
      </c>
      <c r="E2067" s="18" t="s">
        <v>3395</v>
      </c>
      <c r="F2067" s="10">
        <v>1.9370000000000001</v>
      </c>
      <c r="G2067" s="11" t="s">
        <v>3568</v>
      </c>
      <c r="H2067" s="19" t="s">
        <v>3502</v>
      </c>
      <c r="I2067" s="11">
        <v>1975</v>
      </c>
      <c r="J2067" s="11">
        <v>2005</v>
      </c>
    </row>
    <row r="2068" spans="1:10" ht="14.5" customHeight="1" x14ac:dyDescent="0.35">
      <c r="A2068" s="11" t="s">
        <v>2477</v>
      </c>
      <c r="B2068" s="11" t="s">
        <v>90</v>
      </c>
      <c r="D2068" s="19" t="s">
        <v>2482</v>
      </c>
      <c r="E2068" s="18" t="s">
        <v>3467</v>
      </c>
      <c r="F2068" s="10" t="s">
        <v>3374</v>
      </c>
      <c r="G2068" s="11" t="s">
        <v>3569</v>
      </c>
      <c r="H2068" s="19" t="s">
        <v>3569</v>
      </c>
      <c r="I2068" s="11">
        <v>2006</v>
      </c>
      <c r="J2068" s="11">
        <v>2006</v>
      </c>
    </row>
    <row r="2069" spans="1:10" ht="14.5" customHeight="1" x14ac:dyDescent="0.35">
      <c r="A2069" s="11" t="s">
        <v>2477</v>
      </c>
      <c r="B2069" s="11" t="s">
        <v>90</v>
      </c>
      <c r="D2069" s="11" t="s">
        <v>2483</v>
      </c>
      <c r="E2069" s="18" t="s">
        <v>3467</v>
      </c>
      <c r="F2069" s="10" t="s">
        <v>3374</v>
      </c>
      <c r="G2069" s="11" t="s">
        <v>3569</v>
      </c>
      <c r="H2069" s="19" t="s">
        <v>3569</v>
      </c>
      <c r="I2069" s="11">
        <v>2006</v>
      </c>
      <c r="J2069" s="11">
        <v>2006</v>
      </c>
    </row>
    <row r="2070" spans="1:10" ht="14.5" customHeight="1" x14ac:dyDescent="0.35">
      <c r="A2070" s="11" t="s">
        <v>2477</v>
      </c>
      <c r="B2070" s="11" t="s">
        <v>22</v>
      </c>
      <c r="D2070" s="19" t="s">
        <v>2484</v>
      </c>
      <c r="E2070" s="18" t="s">
        <v>3467</v>
      </c>
      <c r="F2070" s="10" t="s">
        <v>3374</v>
      </c>
      <c r="G2070" s="11" t="s">
        <v>3569</v>
      </c>
      <c r="H2070" s="19" t="s">
        <v>3569</v>
      </c>
      <c r="I2070" s="11">
        <v>2006</v>
      </c>
      <c r="J2070" s="11">
        <v>2006</v>
      </c>
    </row>
    <row r="2071" spans="1:10" ht="14.5" customHeight="1" x14ac:dyDescent="0.35">
      <c r="A2071" s="11" t="s">
        <v>2477</v>
      </c>
      <c r="B2071" s="11" t="s">
        <v>128</v>
      </c>
      <c r="D2071" s="19" t="s">
        <v>2481</v>
      </c>
      <c r="E2071" s="18" t="s">
        <v>3467</v>
      </c>
      <c r="F2071" s="10" t="s">
        <v>3374</v>
      </c>
      <c r="G2071" s="11" t="s">
        <v>3569</v>
      </c>
      <c r="H2071" s="19" t="s">
        <v>3569</v>
      </c>
      <c r="I2071" s="11">
        <v>2006</v>
      </c>
      <c r="J2071" s="11">
        <v>2006</v>
      </c>
    </row>
    <row r="2072" spans="1:10" ht="14.5" customHeight="1" x14ac:dyDescent="0.35">
      <c r="A2072" s="11" t="s">
        <v>2477</v>
      </c>
      <c r="B2072" s="11" t="s">
        <v>8</v>
      </c>
      <c r="D2072" s="19" t="s">
        <v>2480</v>
      </c>
      <c r="E2072" s="18" t="s">
        <v>3467</v>
      </c>
      <c r="F2072" s="10" t="s">
        <v>3374</v>
      </c>
      <c r="G2072" s="11" t="s">
        <v>3569</v>
      </c>
      <c r="H2072" s="19" t="s">
        <v>3569</v>
      </c>
      <c r="I2072" s="11">
        <v>2006</v>
      </c>
      <c r="J2072" s="11">
        <v>2006</v>
      </c>
    </row>
    <row r="2073" spans="1:10" ht="14.5" customHeight="1" x14ac:dyDescent="0.35">
      <c r="A2073" s="11" t="s">
        <v>2477</v>
      </c>
      <c r="B2073" s="11" t="s">
        <v>100</v>
      </c>
      <c r="D2073" s="19" t="s">
        <v>2485</v>
      </c>
      <c r="E2073" s="18" t="s">
        <v>3467</v>
      </c>
      <c r="F2073" s="10" t="s">
        <v>3374</v>
      </c>
      <c r="G2073" s="11" t="s">
        <v>3569</v>
      </c>
      <c r="H2073" s="19" t="s">
        <v>3569</v>
      </c>
      <c r="I2073" s="11">
        <v>2006</v>
      </c>
      <c r="J2073" s="11">
        <v>2006</v>
      </c>
    </row>
    <row r="2074" spans="1:10" ht="14.5" customHeight="1" x14ac:dyDescent="0.35">
      <c r="A2074" s="11" t="s">
        <v>2477</v>
      </c>
      <c r="B2074" s="11" t="s">
        <v>16</v>
      </c>
      <c r="C2074" s="11" t="s">
        <v>2486</v>
      </c>
      <c r="D2074" s="19" t="s">
        <v>2485</v>
      </c>
      <c r="E2074" s="18" t="s">
        <v>3467</v>
      </c>
      <c r="F2074" s="10" t="s">
        <v>3374</v>
      </c>
      <c r="G2074" s="11" t="s">
        <v>3569</v>
      </c>
      <c r="H2074" s="19" t="s">
        <v>3569</v>
      </c>
      <c r="I2074" s="11">
        <v>2006</v>
      </c>
      <c r="J2074" s="11">
        <v>2006</v>
      </c>
    </row>
    <row r="2075" spans="1:10" ht="14.5" customHeight="1" x14ac:dyDescent="0.35">
      <c r="A2075" s="11" t="s">
        <v>2477</v>
      </c>
      <c r="B2075" s="11" t="s">
        <v>117</v>
      </c>
      <c r="D2075" s="19" t="s">
        <v>2485</v>
      </c>
      <c r="E2075" s="18" t="s">
        <v>3467</v>
      </c>
      <c r="F2075" s="10" t="s">
        <v>3374</v>
      </c>
      <c r="G2075" s="11" t="s">
        <v>3569</v>
      </c>
      <c r="H2075" s="19" t="s">
        <v>3569</v>
      </c>
      <c r="I2075" s="11">
        <v>2006</v>
      </c>
      <c r="J2075" s="11">
        <v>2006</v>
      </c>
    </row>
    <row r="2076" spans="1:10" ht="14.5" customHeight="1" x14ac:dyDescent="0.35">
      <c r="A2076" s="11" t="s">
        <v>2477</v>
      </c>
      <c r="B2076" s="11" t="s">
        <v>2478</v>
      </c>
      <c r="D2076" s="19" t="s">
        <v>2479</v>
      </c>
      <c r="E2076" s="18" t="s">
        <v>3467</v>
      </c>
      <c r="F2076" s="10" t="s">
        <v>3374</v>
      </c>
      <c r="G2076" s="11" t="s">
        <v>3569</v>
      </c>
      <c r="H2076" s="19" t="s">
        <v>3569</v>
      </c>
      <c r="I2076" s="11">
        <v>2006</v>
      </c>
      <c r="J2076" s="11">
        <v>2006</v>
      </c>
    </row>
    <row r="2077" spans="1:10" ht="14.5" customHeight="1" x14ac:dyDescent="0.35">
      <c r="A2077" s="11" t="s">
        <v>2487</v>
      </c>
      <c r="B2077" s="11" t="s">
        <v>182</v>
      </c>
      <c r="D2077" s="19" t="s">
        <v>2518</v>
      </c>
      <c r="E2077" s="18" t="s">
        <v>3365</v>
      </c>
      <c r="F2077" s="10">
        <v>1.478</v>
      </c>
      <c r="G2077" s="11" t="s">
        <v>3511</v>
      </c>
      <c r="H2077" s="19" t="s">
        <v>3511</v>
      </c>
      <c r="I2077" s="11">
        <v>2002</v>
      </c>
      <c r="J2077" s="11">
        <v>2002</v>
      </c>
    </row>
    <row r="2078" spans="1:10" ht="14.5" customHeight="1" x14ac:dyDescent="0.35">
      <c r="A2078" s="11" t="s">
        <v>2487</v>
      </c>
      <c r="B2078" s="11" t="s">
        <v>239</v>
      </c>
      <c r="D2078" s="11" t="s">
        <v>2515</v>
      </c>
      <c r="E2078" s="18" t="s">
        <v>3365</v>
      </c>
      <c r="F2078" s="10">
        <v>1.478</v>
      </c>
      <c r="G2078" s="11" t="s">
        <v>3511</v>
      </c>
      <c r="H2078" s="19" t="s">
        <v>3511</v>
      </c>
      <c r="I2078" s="11">
        <v>2002</v>
      </c>
      <c r="J2078" s="11">
        <v>2002</v>
      </c>
    </row>
    <row r="2079" spans="1:10" ht="14.5" customHeight="1" x14ac:dyDescent="0.35">
      <c r="A2079" s="11" t="s">
        <v>2487</v>
      </c>
      <c r="B2079" s="11" t="s">
        <v>2520</v>
      </c>
      <c r="D2079" s="11" t="s">
        <v>2521</v>
      </c>
      <c r="E2079" s="18" t="s">
        <v>3365</v>
      </c>
      <c r="F2079" s="10">
        <v>1.478</v>
      </c>
      <c r="G2079" s="11" t="s">
        <v>3511</v>
      </c>
      <c r="H2079" s="19" t="s">
        <v>3511</v>
      </c>
      <c r="I2079" s="11">
        <v>2002</v>
      </c>
      <c r="J2079" s="11">
        <v>2002</v>
      </c>
    </row>
    <row r="2080" spans="1:10" ht="14.5" customHeight="1" x14ac:dyDescent="0.35">
      <c r="A2080" s="11" t="s">
        <v>2487</v>
      </c>
      <c r="B2080" s="11" t="s">
        <v>90</v>
      </c>
      <c r="D2080" s="19" t="s">
        <v>2514</v>
      </c>
      <c r="E2080" s="18" t="s">
        <v>3365</v>
      </c>
      <c r="F2080" s="10">
        <v>1.478</v>
      </c>
      <c r="G2080" s="11" t="s">
        <v>3511</v>
      </c>
      <c r="H2080" s="19" t="s">
        <v>3511</v>
      </c>
      <c r="I2080" s="11">
        <v>2002</v>
      </c>
      <c r="J2080" s="11">
        <v>2002</v>
      </c>
    </row>
    <row r="2081" spans="1:10" ht="14.5" customHeight="1" x14ac:dyDescent="0.35">
      <c r="A2081" s="11" t="s">
        <v>2487</v>
      </c>
      <c r="B2081" s="11" t="s">
        <v>279</v>
      </c>
      <c r="D2081" s="11" t="s">
        <v>2517</v>
      </c>
      <c r="E2081" s="18" t="s">
        <v>3365</v>
      </c>
      <c r="F2081" s="10">
        <v>1.478</v>
      </c>
      <c r="G2081" s="11" t="s">
        <v>3511</v>
      </c>
      <c r="H2081" s="19" t="s">
        <v>3511</v>
      </c>
      <c r="I2081" s="11">
        <v>2002</v>
      </c>
      <c r="J2081" s="11">
        <v>2002</v>
      </c>
    </row>
    <row r="2082" spans="1:10" ht="14.5" customHeight="1" x14ac:dyDescent="0.35">
      <c r="A2082" s="11" t="s">
        <v>2487</v>
      </c>
      <c r="B2082" s="11" t="s">
        <v>583</v>
      </c>
      <c r="D2082" s="11" t="s">
        <v>2519</v>
      </c>
      <c r="E2082" s="18" t="s">
        <v>3365</v>
      </c>
      <c r="F2082" s="10">
        <v>1.478</v>
      </c>
      <c r="G2082" s="11" t="s">
        <v>3511</v>
      </c>
      <c r="H2082" s="19" t="s">
        <v>3511</v>
      </c>
      <c r="I2082" s="11">
        <v>2002</v>
      </c>
      <c r="J2082" s="11">
        <v>2002</v>
      </c>
    </row>
    <row r="2083" spans="1:10" ht="14.5" customHeight="1" x14ac:dyDescent="0.35">
      <c r="A2083" s="11" t="s">
        <v>2487</v>
      </c>
      <c r="B2083" s="11" t="s">
        <v>88</v>
      </c>
      <c r="D2083" s="19" t="s">
        <v>2516</v>
      </c>
      <c r="E2083" s="18" t="s">
        <v>3365</v>
      </c>
      <c r="F2083" s="10">
        <v>1.478</v>
      </c>
      <c r="G2083" s="11" t="s">
        <v>3511</v>
      </c>
      <c r="H2083" s="19" t="s">
        <v>3511</v>
      </c>
      <c r="I2083" s="11">
        <v>2002</v>
      </c>
      <c r="J2083" s="11">
        <v>2002</v>
      </c>
    </row>
    <row r="2084" spans="1:10" ht="14.5" customHeight="1" x14ac:dyDescent="0.35">
      <c r="A2084" s="11" t="s">
        <v>2487</v>
      </c>
      <c r="B2084" s="11" t="s">
        <v>33</v>
      </c>
      <c r="D2084" s="11" t="s">
        <v>2492</v>
      </c>
      <c r="E2084" s="18" t="s">
        <v>3365</v>
      </c>
      <c r="F2084" s="10">
        <v>1.478</v>
      </c>
      <c r="G2084" s="11" t="s">
        <v>3511</v>
      </c>
      <c r="H2084" s="19" t="s">
        <v>3511</v>
      </c>
      <c r="I2084" s="11">
        <v>2002</v>
      </c>
      <c r="J2084" s="11">
        <v>2002</v>
      </c>
    </row>
    <row r="2085" spans="1:10" ht="14.5" customHeight="1" x14ac:dyDescent="0.35">
      <c r="A2085" s="11" t="s">
        <v>2487</v>
      </c>
      <c r="B2085" s="11" t="s">
        <v>33</v>
      </c>
      <c r="D2085" s="19" t="s">
        <v>2497</v>
      </c>
      <c r="E2085" s="18" t="s">
        <v>3365</v>
      </c>
      <c r="F2085" s="10">
        <v>1.478</v>
      </c>
      <c r="G2085" s="11" t="s">
        <v>3511</v>
      </c>
      <c r="H2085" s="19" t="s">
        <v>3511</v>
      </c>
      <c r="I2085" s="11">
        <v>2002</v>
      </c>
      <c r="J2085" s="11">
        <v>2002</v>
      </c>
    </row>
    <row r="2086" spans="1:10" ht="14.5" customHeight="1" x14ac:dyDescent="0.35">
      <c r="A2086" s="11" t="s">
        <v>2487</v>
      </c>
      <c r="B2086" s="11" t="s">
        <v>33</v>
      </c>
      <c r="D2086" s="19" t="s">
        <v>2500</v>
      </c>
      <c r="E2086" s="18" t="s">
        <v>3365</v>
      </c>
      <c r="F2086" s="10">
        <v>1.478</v>
      </c>
      <c r="G2086" s="11" t="s">
        <v>3511</v>
      </c>
      <c r="H2086" s="19" t="s">
        <v>3511</v>
      </c>
      <c r="I2086" s="11">
        <v>2002</v>
      </c>
      <c r="J2086" s="11">
        <v>2002</v>
      </c>
    </row>
    <row r="2087" spans="1:10" ht="14.5" customHeight="1" x14ac:dyDescent="0.35">
      <c r="A2087" s="11" t="s">
        <v>2487</v>
      </c>
      <c r="B2087" s="11" t="s">
        <v>33</v>
      </c>
      <c r="D2087" s="19" t="s">
        <v>2501</v>
      </c>
      <c r="E2087" s="18" t="s">
        <v>3365</v>
      </c>
      <c r="F2087" s="10">
        <v>1.478</v>
      </c>
      <c r="G2087" s="11" t="s">
        <v>3511</v>
      </c>
      <c r="H2087" s="19" t="s">
        <v>3511</v>
      </c>
      <c r="I2087" s="11">
        <v>2002</v>
      </c>
      <c r="J2087" s="11">
        <v>2002</v>
      </c>
    </row>
    <row r="2088" spans="1:10" ht="14.5" customHeight="1" x14ac:dyDescent="0.35">
      <c r="A2088" s="11" t="s">
        <v>2487</v>
      </c>
      <c r="B2088" s="11" t="s">
        <v>33</v>
      </c>
      <c r="D2088" s="19" t="s">
        <v>2502</v>
      </c>
      <c r="E2088" s="18" t="s">
        <v>3365</v>
      </c>
      <c r="F2088" s="10">
        <v>1.478</v>
      </c>
      <c r="G2088" s="11" t="s">
        <v>3511</v>
      </c>
      <c r="H2088" s="19" t="s">
        <v>3511</v>
      </c>
      <c r="I2088" s="11">
        <v>2002</v>
      </c>
      <c r="J2088" s="11">
        <v>2002</v>
      </c>
    </row>
    <row r="2089" spans="1:10" ht="14.5" customHeight="1" x14ac:dyDescent="0.35">
      <c r="A2089" s="11" t="s">
        <v>2487</v>
      </c>
      <c r="B2089" s="11" t="s">
        <v>33</v>
      </c>
      <c r="D2089" s="19" t="s">
        <v>2505</v>
      </c>
      <c r="E2089" s="18" t="s">
        <v>3365</v>
      </c>
      <c r="F2089" s="10">
        <v>1.478</v>
      </c>
      <c r="G2089" s="11" t="s">
        <v>3511</v>
      </c>
      <c r="H2089" s="19" t="s">
        <v>3511</v>
      </c>
      <c r="I2089" s="11">
        <v>2002</v>
      </c>
      <c r="J2089" s="11">
        <v>2002</v>
      </c>
    </row>
    <row r="2090" spans="1:10" ht="14.5" customHeight="1" x14ac:dyDescent="0.35">
      <c r="A2090" s="11" t="s">
        <v>2487</v>
      </c>
      <c r="B2090" s="11" t="s">
        <v>33</v>
      </c>
      <c r="D2090" s="19" t="s">
        <v>2507</v>
      </c>
      <c r="E2090" s="18" t="s">
        <v>3365</v>
      </c>
      <c r="F2090" s="10">
        <v>1.478</v>
      </c>
      <c r="G2090" s="11" t="s">
        <v>3511</v>
      </c>
      <c r="H2090" s="19" t="s">
        <v>3511</v>
      </c>
      <c r="I2090" s="11">
        <v>2002</v>
      </c>
      <c r="J2090" s="11">
        <v>2002</v>
      </c>
    </row>
    <row r="2091" spans="1:10" ht="14.5" customHeight="1" x14ac:dyDescent="0.35">
      <c r="A2091" s="11" t="s">
        <v>2487</v>
      </c>
      <c r="B2091" s="11" t="s">
        <v>8</v>
      </c>
      <c r="D2091" s="19" t="s">
        <v>2488</v>
      </c>
      <c r="E2091" s="18" t="s">
        <v>3365</v>
      </c>
      <c r="F2091" s="10">
        <v>1.478</v>
      </c>
      <c r="G2091" s="11" t="s">
        <v>3511</v>
      </c>
      <c r="H2091" s="19" t="s">
        <v>3511</v>
      </c>
      <c r="I2091" s="11">
        <v>2002</v>
      </c>
      <c r="J2091" s="11">
        <v>2002</v>
      </c>
    </row>
    <row r="2092" spans="1:10" ht="14.5" customHeight="1" x14ac:dyDescent="0.35">
      <c r="A2092" s="11" t="s">
        <v>2487</v>
      </c>
      <c r="B2092" s="11" t="s">
        <v>8</v>
      </c>
      <c r="D2092" s="19" t="s">
        <v>2489</v>
      </c>
      <c r="E2092" s="18" t="s">
        <v>3365</v>
      </c>
      <c r="F2092" s="10">
        <v>1.478</v>
      </c>
      <c r="G2092" s="11" t="s">
        <v>3511</v>
      </c>
      <c r="H2092" s="19" t="s">
        <v>3511</v>
      </c>
      <c r="I2092" s="11">
        <v>2002</v>
      </c>
      <c r="J2092" s="11">
        <v>2002</v>
      </c>
    </row>
    <row r="2093" spans="1:10" ht="14.5" customHeight="1" x14ac:dyDescent="0.35">
      <c r="A2093" s="11" t="s">
        <v>2487</v>
      </c>
      <c r="B2093" s="11" t="s">
        <v>165</v>
      </c>
      <c r="D2093" s="19" t="s">
        <v>2490</v>
      </c>
      <c r="E2093" s="18" t="s">
        <v>3365</v>
      </c>
      <c r="F2093" s="10">
        <v>1.478</v>
      </c>
      <c r="G2093" s="11" t="s">
        <v>3511</v>
      </c>
      <c r="H2093" s="19" t="s">
        <v>3511</v>
      </c>
      <c r="I2093" s="11">
        <v>2002</v>
      </c>
      <c r="J2093" s="11">
        <v>2002</v>
      </c>
    </row>
    <row r="2094" spans="1:10" ht="14.5" customHeight="1" x14ac:dyDescent="0.35">
      <c r="A2094" s="11" t="s">
        <v>2487</v>
      </c>
      <c r="B2094" s="11" t="s">
        <v>165</v>
      </c>
      <c r="D2094" s="19" t="s">
        <v>2504</v>
      </c>
      <c r="E2094" s="18" t="s">
        <v>3365</v>
      </c>
      <c r="F2094" s="10">
        <v>1.478</v>
      </c>
      <c r="G2094" s="11" t="s">
        <v>3511</v>
      </c>
      <c r="H2094" s="19" t="s">
        <v>3511</v>
      </c>
      <c r="I2094" s="11">
        <v>2002</v>
      </c>
      <c r="J2094" s="11">
        <v>2002</v>
      </c>
    </row>
    <row r="2095" spans="1:10" ht="14.5" customHeight="1" x14ac:dyDescent="0.35">
      <c r="A2095" s="11" t="s">
        <v>2487</v>
      </c>
      <c r="B2095" s="11" t="s">
        <v>367</v>
      </c>
      <c r="D2095" s="19" t="s">
        <v>2495</v>
      </c>
      <c r="E2095" s="18" t="s">
        <v>3365</v>
      </c>
      <c r="F2095" s="10">
        <v>1.478</v>
      </c>
      <c r="G2095" s="11" t="s">
        <v>3511</v>
      </c>
      <c r="H2095" s="19" t="s">
        <v>3511</v>
      </c>
      <c r="I2095" s="11">
        <v>2002</v>
      </c>
      <c r="J2095" s="11">
        <v>2002</v>
      </c>
    </row>
    <row r="2096" spans="1:10" ht="14.5" customHeight="1" x14ac:dyDescent="0.35">
      <c r="A2096" s="11" t="s">
        <v>2487</v>
      </c>
      <c r="B2096" s="11" t="s">
        <v>367</v>
      </c>
      <c r="D2096" s="19" t="s">
        <v>2503</v>
      </c>
      <c r="E2096" s="18" t="s">
        <v>3365</v>
      </c>
      <c r="F2096" s="10">
        <v>1.478</v>
      </c>
      <c r="G2096" s="11" t="s">
        <v>3511</v>
      </c>
      <c r="H2096" s="19" t="s">
        <v>3511</v>
      </c>
      <c r="I2096" s="11">
        <v>2002</v>
      </c>
      <c r="J2096" s="11">
        <v>2002</v>
      </c>
    </row>
    <row r="2097" spans="1:10" ht="14.5" customHeight="1" x14ac:dyDescent="0.35">
      <c r="A2097" s="11" t="s">
        <v>2487</v>
      </c>
      <c r="B2097" s="11" t="s">
        <v>367</v>
      </c>
      <c r="D2097" s="19" t="s">
        <v>2509</v>
      </c>
      <c r="E2097" s="18" t="s">
        <v>3365</v>
      </c>
      <c r="F2097" s="10">
        <v>1.478</v>
      </c>
      <c r="G2097" s="11" t="s">
        <v>3511</v>
      </c>
      <c r="H2097" s="19" t="s">
        <v>3511</v>
      </c>
      <c r="I2097" s="11">
        <v>2002</v>
      </c>
      <c r="J2097" s="11">
        <v>2002</v>
      </c>
    </row>
    <row r="2098" spans="1:10" ht="14.5" customHeight="1" x14ac:dyDescent="0.35">
      <c r="A2098" s="11" t="s">
        <v>2487</v>
      </c>
      <c r="B2098" s="11" t="s">
        <v>2494</v>
      </c>
      <c r="D2098" s="19" t="s">
        <v>2493</v>
      </c>
      <c r="E2098" s="18" t="s">
        <v>3365</v>
      </c>
      <c r="F2098" s="10">
        <v>1.478</v>
      </c>
      <c r="G2098" s="11" t="s">
        <v>3511</v>
      </c>
      <c r="H2098" s="19" t="s">
        <v>3511</v>
      </c>
      <c r="I2098" s="11">
        <v>2002</v>
      </c>
      <c r="J2098" s="11">
        <v>2002</v>
      </c>
    </row>
    <row r="2099" spans="1:10" ht="14.5" customHeight="1" x14ac:dyDescent="0.35">
      <c r="A2099" s="11" t="s">
        <v>2487</v>
      </c>
      <c r="B2099" s="11" t="s">
        <v>100</v>
      </c>
      <c r="D2099" s="19" t="s">
        <v>2493</v>
      </c>
      <c r="E2099" s="18" t="s">
        <v>3365</v>
      </c>
      <c r="F2099" s="10">
        <v>1.478</v>
      </c>
      <c r="G2099" s="11" t="s">
        <v>3511</v>
      </c>
      <c r="H2099" s="19" t="s">
        <v>3511</v>
      </c>
      <c r="I2099" s="11">
        <v>2002</v>
      </c>
      <c r="J2099" s="11">
        <v>2002</v>
      </c>
    </row>
    <row r="2100" spans="1:10" ht="14.5" customHeight="1" x14ac:dyDescent="0.35">
      <c r="A2100" s="11" t="s">
        <v>2487</v>
      </c>
      <c r="B2100" s="11" t="s">
        <v>100</v>
      </c>
      <c r="D2100" s="19" t="s">
        <v>2498</v>
      </c>
      <c r="E2100" s="18" t="s">
        <v>3365</v>
      </c>
      <c r="F2100" s="10">
        <v>1.478</v>
      </c>
      <c r="G2100" s="11" t="s">
        <v>3511</v>
      </c>
      <c r="H2100" s="19" t="s">
        <v>3511</v>
      </c>
      <c r="I2100" s="11">
        <v>2002</v>
      </c>
      <c r="J2100" s="11">
        <v>2002</v>
      </c>
    </row>
    <row r="2101" spans="1:10" ht="14.5" customHeight="1" x14ac:dyDescent="0.35">
      <c r="A2101" s="11" t="s">
        <v>2487</v>
      </c>
      <c r="B2101" s="11" t="s">
        <v>100</v>
      </c>
      <c r="D2101" s="19" t="s">
        <v>2506</v>
      </c>
      <c r="E2101" s="18" t="s">
        <v>3365</v>
      </c>
      <c r="F2101" s="10">
        <v>1.478</v>
      </c>
      <c r="G2101" s="11" t="s">
        <v>3511</v>
      </c>
      <c r="H2101" s="19" t="s">
        <v>3511</v>
      </c>
      <c r="I2101" s="11">
        <v>2002</v>
      </c>
      <c r="J2101" s="11">
        <v>2002</v>
      </c>
    </row>
    <row r="2102" spans="1:10" ht="14.5" customHeight="1" x14ac:dyDescent="0.35">
      <c r="A2102" s="11" t="s">
        <v>2487</v>
      </c>
      <c r="B2102" s="11" t="s">
        <v>1393</v>
      </c>
      <c r="D2102" s="19" t="s">
        <v>2493</v>
      </c>
      <c r="E2102" s="18" t="s">
        <v>3365</v>
      </c>
      <c r="F2102" s="10">
        <v>1.478</v>
      </c>
      <c r="G2102" s="11" t="s">
        <v>3511</v>
      </c>
      <c r="H2102" s="19" t="s">
        <v>3511</v>
      </c>
      <c r="I2102" s="11">
        <v>2002</v>
      </c>
      <c r="J2102" s="11">
        <v>2002</v>
      </c>
    </row>
    <row r="2103" spans="1:10" ht="14.5" customHeight="1" x14ac:dyDescent="0.35">
      <c r="A2103" s="11" t="s">
        <v>2487</v>
      </c>
      <c r="B2103" s="11" t="s">
        <v>1393</v>
      </c>
      <c r="D2103" s="19" t="s">
        <v>2499</v>
      </c>
      <c r="E2103" s="18" t="s">
        <v>3365</v>
      </c>
      <c r="F2103" s="10">
        <v>1.478</v>
      </c>
      <c r="G2103" s="11" t="s">
        <v>3511</v>
      </c>
      <c r="H2103" s="19" t="s">
        <v>3511</v>
      </c>
      <c r="I2103" s="11">
        <v>2002</v>
      </c>
      <c r="J2103" s="11">
        <v>2002</v>
      </c>
    </row>
    <row r="2104" spans="1:10" ht="14.5" customHeight="1" x14ac:dyDescent="0.35">
      <c r="A2104" s="11" t="s">
        <v>2487</v>
      </c>
      <c r="B2104" s="11" t="s">
        <v>1393</v>
      </c>
      <c r="D2104" s="19" t="s">
        <v>2503</v>
      </c>
      <c r="E2104" s="18" t="s">
        <v>3365</v>
      </c>
      <c r="F2104" s="10">
        <v>1.478</v>
      </c>
      <c r="G2104" s="11" t="s">
        <v>3511</v>
      </c>
      <c r="H2104" s="19" t="s">
        <v>3511</v>
      </c>
      <c r="I2104" s="11">
        <v>2002</v>
      </c>
      <c r="J2104" s="11">
        <v>2002</v>
      </c>
    </row>
    <row r="2105" spans="1:10" ht="14.5" customHeight="1" x14ac:dyDescent="0.35">
      <c r="A2105" s="11" t="s">
        <v>2487</v>
      </c>
      <c r="B2105" s="11" t="s">
        <v>1393</v>
      </c>
      <c r="D2105" s="19" t="s">
        <v>2508</v>
      </c>
      <c r="E2105" s="18" t="s">
        <v>3365</v>
      </c>
      <c r="F2105" s="10">
        <v>1.478</v>
      </c>
      <c r="G2105" s="11" t="s">
        <v>3511</v>
      </c>
      <c r="H2105" s="19" t="s">
        <v>3511</v>
      </c>
      <c r="I2105" s="11">
        <v>2002</v>
      </c>
      <c r="J2105" s="11">
        <v>2002</v>
      </c>
    </row>
    <row r="2106" spans="1:10" ht="14.5" customHeight="1" x14ac:dyDescent="0.35">
      <c r="A2106" s="11" t="s">
        <v>2487</v>
      </c>
      <c r="B2106" s="11" t="s">
        <v>570</v>
      </c>
      <c r="D2106" s="19" t="s">
        <v>2491</v>
      </c>
      <c r="E2106" s="18" t="s">
        <v>3365</v>
      </c>
      <c r="F2106" s="10">
        <v>1.478</v>
      </c>
      <c r="G2106" s="11" t="s">
        <v>3511</v>
      </c>
      <c r="H2106" s="19" t="s">
        <v>3511</v>
      </c>
      <c r="I2106" s="11">
        <v>2002</v>
      </c>
      <c r="J2106" s="11">
        <v>2002</v>
      </c>
    </row>
    <row r="2107" spans="1:10" ht="14.5" customHeight="1" x14ac:dyDescent="0.35">
      <c r="A2107" s="11" t="s">
        <v>2487</v>
      </c>
      <c r="B2107" s="11" t="s">
        <v>93</v>
      </c>
      <c r="D2107" s="19" t="s">
        <v>2496</v>
      </c>
      <c r="E2107" s="18" t="s">
        <v>3365</v>
      </c>
      <c r="F2107" s="10">
        <v>1.478</v>
      </c>
      <c r="G2107" s="11" t="s">
        <v>3511</v>
      </c>
      <c r="H2107" s="19" t="s">
        <v>3511</v>
      </c>
      <c r="I2107" s="11">
        <v>2002</v>
      </c>
      <c r="J2107" s="11">
        <v>2002</v>
      </c>
    </row>
    <row r="2108" spans="1:10" ht="14.5" customHeight="1" x14ac:dyDescent="0.35">
      <c r="A2108" s="11" t="s">
        <v>2487</v>
      </c>
      <c r="B2108" s="11" t="s">
        <v>93</v>
      </c>
      <c r="D2108" s="19" t="s">
        <v>2510</v>
      </c>
      <c r="E2108" s="18" t="s">
        <v>3365</v>
      </c>
      <c r="F2108" s="10">
        <v>1.478</v>
      </c>
      <c r="G2108" s="11" t="s">
        <v>3511</v>
      </c>
      <c r="H2108" s="19" t="s">
        <v>3511</v>
      </c>
      <c r="I2108" s="11">
        <v>2002</v>
      </c>
      <c r="J2108" s="11">
        <v>2002</v>
      </c>
    </row>
    <row r="2109" spans="1:10" ht="14.5" customHeight="1" x14ac:dyDescent="0.35">
      <c r="A2109" s="11" t="s">
        <v>2487</v>
      </c>
      <c r="B2109" s="11" t="s">
        <v>2511</v>
      </c>
      <c r="D2109" s="19" t="s">
        <v>2512</v>
      </c>
      <c r="E2109" s="18" t="s">
        <v>3365</v>
      </c>
      <c r="F2109" s="10">
        <v>1.478</v>
      </c>
      <c r="G2109" s="11" t="s">
        <v>3511</v>
      </c>
      <c r="H2109" s="19" t="s">
        <v>3511</v>
      </c>
      <c r="I2109" s="11">
        <v>2002</v>
      </c>
      <c r="J2109" s="11">
        <v>2002</v>
      </c>
    </row>
    <row r="2110" spans="1:10" ht="14.5" customHeight="1" x14ac:dyDescent="0.35">
      <c r="A2110" s="11" t="s">
        <v>2487</v>
      </c>
      <c r="B2110" s="11" t="s">
        <v>2511</v>
      </c>
      <c r="D2110" s="19" t="s">
        <v>2513</v>
      </c>
      <c r="E2110" s="18" t="s">
        <v>3365</v>
      </c>
      <c r="F2110" s="10">
        <v>1.478</v>
      </c>
      <c r="G2110" s="11" t="s">
        <v>3511</v>
      </c>
      <c r="H2110" s="19" t="s">
        <v>3511</v>
      </c>
      <c r="I2110" s="11">
        <v>2002</v>
      </c>
      <c r="J2110" s="11">
        <v>2002</v>
      </c>
    </row>
    <row r="2111" spans="1:10" ht="14.5" customHeight="1" x14ac:dyDescent="0.35">
      <c r="A2111" s="11" t="s">
        <v>2522</v>
      </c>
      <c r="B2111" s="11" t="s">
        <v>538</v>
      </c>
      <c r="D2111" s="19" t="s">
        <v>2534</v>
      </c>
      <c r="E2111" s="18" t="s">
        <v>3468</v>
      </c>
      <c r="F2111" s="10" t="s">
        <v>3374</v>
      </c>
      <c r="G2111" s="11" t="s">
        <v>3506</v>
      </c>
      <c r="H2111" s="19" t="s">
        <v>3506</v>
      </c>
      <c r="I2111" s="11">
        <v>1999</v>
      </c>
      <c r="J2111" s="11">
        <v>2002</v>
      </c>
    </row>
    <row r="2112" spans="1:10" ht="14.5" customHeight="1" x14ac:dyDescent="0.35">
      <c r="A2112" s="11" t="s">
        <v>2522</v>
      </c>
      <c r="B2112" s="11" t="s">
        <v>524</v>
      </c>
      <c r="D2112" s="19" t="s">
        <v>2543</v>
      </c>
      <c r="E2112" s="18" t="s">
        <v>3468</v>
      </c>
      <c r="F2112" s="10" t="s">
        <v>3374</v>
      </c>
      <c r="G2112" s="11" t="s">
        <v>3506</v>
      </c>
      <c r="H2112" s="19" t="s">
        <v>3506</v>
      </c>
      <c r="I2112" s="11">
        <v>1999</v>
      </c>
      <c r="J2112" s="11">
        <v>2002</v>
      </c>
    </row>
    <row r="2113" spans="1:10" ht="14.5" customHeight="1" x14ac:dyDescent="0.35">
      <c r="A2113" s="11" t="s">
        <v>2522</v>
      </c>
      <c r="B2113" s="11" t="s">
        <v>2526</v>
      </c>
      <c r="D2113" s="19" t="s">
        <v>2527</v>
      </c>
      <c r="E2113" s="18" t="s">
        <v>3468</v>
      </c>
      <c r="F2113" s="10" t="s">
        <v>3374</v>
      </c>
      <c r="G2113" s="11" t="s">
        <v>3506</v>
      </c>
      <c r="H2113" s="19" t="s">
        <v>3506</v>
      </c>
      <c r="I2113" s="11">
        <v>1999</v>
      </c>
      <c r="J2113" s="11">
        <v>2002</v>
      </c>
    </row>
    <row r="2114" spans="1:10" ht="14.5" customHeight="1" x14ac:dyDescent="0.35">
      <c r="A2114" s="11" t="s">
        <v>2522</v>
      </c>
      <c r="B2114" s="11" t="s">
        <v>2188</v>
      </c>
      <c r="D2114" s="11" t="s">
        <v>2541</v>
      </c>
      <c r="E2114" s="18" t="s">
        <v>3468</v>
      </c>
      <c r="F2114" s="10" t="s">
        <v>3374</v>
      </c>
      <c r="G2114" s="11" t="s">
        <v>3506</v>
      </c>
      <c r="H2114" s="19" t="s">
        <v>3506</v>
      </c>
      <c r="I2114" s="11">
        <v>1999</v>
      </c>
      <c r="J2114" s="11">
        <v>2002</v>
      </c>
    </row>
    <row r="2115" spans="1:10" ht="14.5" customHeight="1" x14ac:dyDescent="0.35">
      <c r="A2115" s="11" t="s">
        <v>2522</v>
      </c>
      <c r="B2115" s="11" t="s">
        <v>530</v>
      </c>
      <c r="D2115" s="19" t="s">
        <v>2536</v>
      </c>
      <c r="E2115" s="18" t="s">
        <v>3468</v>
      </c>
      <c r="F2115" s="10" t="s">
        <v>3374</v>
      </c>
      <c r="G2115" s="11" t="s">
        <v>3506</v>
      </c>
      <c r="H2115" s="19" t="s">
        <v>3506</v>
      </c>
      <c r="I2115" s="11">
        <v>1999</v>
      </c>
      <c r="J2115" s="11">
        <v>2002</v>
      </c>
    </row>
    <row r="2116" spans="1:10" ht="14.5" customHeight="1" x14ac:dyDescent="0.35">
      <c r="A2116" s="11" t="s">
        <v>2522</v>
      </c>
      <c r="B2116" s="11" t="s">
        <v>2544</v>
      </c>
      <c r="D2116" s="19" t="s">
        <v>2545</v>
      </c>
      <c r="E2116" s="18" t="s">
        <v>3468</v>
      </c>
      <c r="F2116" s="10" t="s">
        <v>3374</v>
      </c>
      <c r="G2116" s="11" t="s">
        <v>3506</v>
      </c>
      <c r="H2116" s="19" t="s">
        <v>3506</v>
      </c>
      <c r="I2116" s="11">
        <v>1999</v>
      </c>
      <c r="J2116" s="11">
        <v>2002</v>
      </c>
    </row>
    <row r="2117" spans="1:10" ht="14.5" customHeight="1" x14ac:dyDescent="0.35">
      <c r="A2117" s="11" t="s">
        <v>2522</v>
      </c>
      <c r="B2117" s="11" t="s">
        <v>546</v>
      </c>
      <c r="D2117" s="11" t="s">
        <v>2532</v>
      </c>
      <c r="E2117" s="18" t="s">
        <v>3468</v>
      </c>
      <c r="F2117" s="10" t="s">
        <v>3374</v>
      </c>
      <c r="G2117" s="11" t="s">
        <v>3506</v>
      </c>
      <c r="H2117" s="19" t="s">
        <v>3506</v>
      </c>
      <c r="I2117" s="11">
        <v>1999</v>
      </c>
      <c r="J2117" s="11">
        <v>2002</v>
      </c>
    </row>
    <row r="2118" spans="1:10" ht="14.5" customHeight="1" x14ac:dyDescent="0.35">
      <c r="A2118" s="11" t="s">
        <v>2522</v>
      </c>
      <c r="B2118" s="11" t="s">
        <v>8</v>
      </c>
      <c r="D2118" s="19" t="s">
        <v>2523</v>
      </c>
      <c r="E2118" s="18" t="s">
        <v>3468</v>
      </c>
      <c r="F2118" s="10" t="s">
        <v>3374</v>
      </c>
      <c r="G2118" s="11" t="s">
        <v>3506</v>
      </c>
      <c r="H2118" s="19" t="s">
        <v>3506</v>
      </c>
      <c r="I2118" s="11">
        <v>1999</v>
      </c>
      <c r="J2118" s="11">
        <v>2002</v>
      </c>
    </row>
    <row r="2119" spans="1:10" ht="14.5" customHeight="1" x14ac:dyDescent="0.35">
      <c r="A2119" s="11" t="s">
        <v>2522</v>
      </c>
      <c r="B2119" s="11" t="s">
        <v>515</v>
      </c>
      <c r="D2119" s="19" t="s">
        <v>2533</v>
      </c>
      <c r="E2119" s="18" t="s">
        <v>3468</v>
      </c>
      <c r="F2119" s="10" t="s">
        <v>3374</v>
      </c>
      <c r="G2119" s="11" t="s">
        <v>3506</v>
      </c>
      <c r="H2119" s="19" t="s">
        <v>3506</v>
      </c>
      <c r="I2119" s="11">
        <v>1999</v>
      </c>
      <c r="J2119" s="11">
        <v>2002</v>
      </c>
    </row>
    <row r="2120" spans="1:10" ht="14.5" customHeight="1" x14ac:dyDescent="0.35">
      <c r="A2120" s="11" t="s">
        <v>2522</v>
      </c>
      <c r="B2120" s="11" t="s">
        <v>513</v>
      </c>
      <c r="D2120" s="19" t="s">
        <v>2539</v>
      </c>
      <c r="E2120" s="18" t="s">
        <v>3468</v>
      </c>
      <c r="F2120" s="10" t="s">
        <v>3374</v>
      </c>
      <c r="G2120" s="11" t="s">
        <v>3506</v>
      </c>
      <c r="H2120" s="19" t="s">
        <v>3506</v>
      </c>
      <c r="I2120" s="11">
        <v>1999</v>
      </c>
      <c r="J2120" s="11">
        <v>2002</v>
      </c>
    </row>
    <row r="2121" spans="1:10" ht="14.5" customHeight="1" x14ac:dyDescent="0.35">
      <c r="A2121" s="11" t="s">
        <v>2522</v>
      </c>
      <c r="B2121" s="11" t="s">
        <v>540</v>
      </c>
      <c r="D2121" s="19" t="s">
        <v>2542</v>
      </c>
      <c r="E2121" s="18" t="s">
        <v>3468</v>
      </c>
      <c r="F2121" s="10" t="s">
        <v>3374</v>
      </c>
      <c r="G2121" s="11" t="s">
        <v>3506</v>
      </c>
      <c r="H2121" s="19" t="s">
        <v>3506</v>
      </c>
      <c r="I2121" s="11">
        <v>1999</v>
      </c>
      <c r="J2121" s="11">
        <v>2002</v>
      </c>
    </row>
    <row r="2122" spans="1:10" ht="14.5" customHeight="1" x14ac:dyDescent="0.35">
      <c r="A2122" s="11" t="s">
        <v>2522</v>
      </c>
      <c r="B2122" s="11" t="s">
        <v>2528</v>
      </c>
      <c r="D2122" s="19" t="s">
        <v>2529</v>
      </c>
      <c r="E2122" s="18" t="s">
        <v>3468</v>
      </c>
      <c r="F2122" s="10" t="s">
        <v>3374</v>
      </c>
      <c r="G2122" s="11" t="s">
        <v>3506</v>
      </c>
      <c r="H2122" s="19" t="s">
        <v>3506</v>
      </c>
      <c r="I2122" s="11">
        <v>1999</v>
      </c>
      <c r="J2122" s="11">
        <v>2002</v>
      </c>
    </row>
    <row r="2123" spans="1:10" ht="14.5" customHeight="1" x14ac:dyDescent="0.35">
      <c r="A2123" s="11" t="s">
        <v>2522</v>
      </c>
      <c r="B2123" s="11" t="s">
        <v>16</v>
      </c>
      <c r="D2123" s="19" t="s">
        <v>2540</v>
      </c>
      <c r="E2123" s="18" t="s">
        <v>3468</v>
      </c>
      <c r="F2123" s="10" t="s">
        <v>3374</v>
      </c>
      <c r="G2123" s="11" t="s">
        <v>3506</v>
      </c>
      <c r="H2123" s="19" t="s">
        <v>3506</v>
      </c>
      <c r="I2123" s="11">
        <v>1999</v>
      </c>
      <c r="J2123" s="11">
        <v>2002</v>
      </c>
    </row>
    <row r="2124" spans="1:10" ht="14.5" customHeight="1" x14ac:dyDescent="0.35">
      <c r="A2124" s="11" t="s">
        <v>2522</v>
      </c>
      <c r="B2124" s="11" t="s">
        <v>517</v>
      </c>
      <c r="D2124" s="19" t="s">
        <v>2535</v>
      </c>
      <c r="E2124" s="18" t="s">
        <v>3468</v>
      </c>
      <c r="F2124" s="10" t="s">
        <v>3374</v>
      </c>
      <c r="G2124" s="11" t="s">
        <v>3506</v>
      </c>
      <c r="H2124" s="19" t="s">
        <v>3506</v>
      </c>
      <c r="I2124" s="11">
        <v>1999</v>
      </c>
      <c r="J2124" s="11">
        <v>2002</v>
      </c>
    </row>
    <row r="2125" spans="1:10" ht="14.5" customHeight="1" x14ac:dyDescent="0.35">
      <c r="A2125" s="11" t="s">
        <v>2522</v>
      </c>
      <c r="B2125" s="11" t="s">
        <v>2537</v>
      </c>
      <c r="D2125" s="19" t="s">
        <v>2538</v>
      </c>
      <c r="E2125" s="18" t="s">
        <v>3468</v>
      </c>
      <c r="F2125" s="10" t="s">
        <v>3374</v>
      </c>
      <c r="G2125" s="11" t="s">
        <v>3506</v>
      </c>
      <c r="H2125" s="19" t="s">
        <v>3506</v>
      </c>
      <c r="I2125" s="11">
        <v>1999</v>
      </c>
      <c r="J2125" s="11">
        <v>2002</v>
      </c>
    </row>
    <row r="2126" spans="1:10" ht="14.5" customHeight="1" x14ac:dyDescent="0.35">
      <c r="A2126" s="11" t="s">
        <v>2522</v>
      </c>
      <c r="B2126" s="11" t="s">
        <v>2530</v>
      </c>
      <c r="D2126" s="19" t="s">
        <v>2531</v>
      </c>
      <c r="E2126" s="18" t="s">
        <v>3468</v>
      </c>
      <c r="F2126" s="10" t="s">
        <v>3374</v>
      </c>
      <c r="G2126" s="11" t="s">
        <v>3506</v>
      </c>
      <c r="H2126" s="19" t="s">
        <v>3506</v>
      </c>
      <c r="I2126" s="11">
        <v>1999</v>
      </c>
      <c r="J2126" s="11">
        <v>2002</v>
      </c>
    </row>
    <row r="2127" spans="1:10" ht="14.5" customHeight="1" x14ac:dyDescent="0.35">
      <c r="A2127" s="11" t="s">
        <v>2522</v>
      </c>
      <c r="B2127" s="11" t="s">
        <v>2524</v>
      </c>
      <c r="D2127" s="19" t="s">
        <v>2525</v>
      </c>
      <c r="E2127" s="18" t="s">
        <v>3468</v>
      </c>
      <c r="F2127" s="10" t="s">
        <v>3374</v>
      </c>
      <c r="G2127" s="11" t="s">
        <v>3506</v>
      </c>
      <c r="H2127" s="19" t="s">
        <v>3506</v>
      </c>
      <c r="I2127" s="11">
        <v>1999</v>
      </c>
      <c r="J2127" s="11">
        <v>2002</v>
      </c>
    </row>
    <row r="2128" spans="1:10" ht="14.5" customHeight="1" x14ac:dyDescent="0.35">
      <c r="A2128" s="11" t="s">
        <v>2546</v>
      </c>
      <c r="B2128" s="11" t="s">
        <v>255</v>
      </c>
      <c r="D2128" s="19" t="s">
        <v>2562</v>
      </c>
      <c r="E2128" s="18" t="s">
        <v>3469</v>
      </c>
      <c r="F2128" s="10" t="s">
        <v>3374</v>
      </c>
      <c r="G2128" s="11" t="s">
        <v>3519</v>
      </c>
      <c r="H2128" s="19" t="s">
        <v>3502</v>
      </c>
      <c r="I2128" s="11">
        <v>1990</v>
      </c>
      <c r="J2128" s="11">
        <v>2006</v>
      </c>
    </row>
    <row r="2129" spans="1:10" ht="14.5" customHeight="1" x14ac:dyDescent="0.35">
      <c r="A2129" s="11" t="s">
        <v>2546</v>
      </c>
      <c r="B2129" s="11" t="s">
        <v>90</v>
      </c>
      <c r="D2129" s="19" t="s">
        <v>2561</v>
      </c>
      <c r="E2129" s="18" t="s">
        <v>3469</v>
      </c>
      <c r="F2129" s="10" t="s">
        <v>3374</v>
      </c>
      <c r="G2129" s="11" t="s">
        <v>3519</v>
      </c>
      <c r="H2129" s="19" t="s">
        <v>3502</v>
      </c>
      <c r="I2129" s="11">
        <v>1990</v>
      </c>
      <c r="J2129" s="11">
        <v>2006</v>
      </c>
    </row>
    <row r="2130" spans="1:10" ht="14.5" customHeight="1" x14ac:dyDescent="0.35">
      <c r="A2130" s="11" t="s">
        <v>2546</v>
      </c>
      <c r="B2130" s="11" t="s">
        <v>224</v>
      </c>
      <c r="D2130" s="19" t="s">
        <v>2564</v>
      </c>
      <c r="E2130" s="18" t="s">
        <v>3469</v>
      </c>
      <c r="F2130" s="10" t="s">
        <v>3374</v>
      </c>
      <c r="G2130" s="11" t="s">
        <v>3519</v>
      </c>
      <c r="H2130" s="19" t="s">
        <v>3502</v>
      </c>
      <c r="I2130" s="11">
        <v>1990</v>
      </c>
      <c r="J2130" s="11">
        <v>2006</v>
      </c>
    </row>
    <row r="2131" spans="1:10" ht="14.5" customHeight="1" x14ac:dyDescent="0.35">
      <c r="A2131" s="11" t="s">
        <v>2546</v>
      </c>
      <c r="B2131" s="11" t="s">
        <v>853</v>
      </c>
      <c r="D2131" s="19" t="s">
        <v>2563</v>
      </c>
      <c r="E2131" s="18" t="s">
        <v>3469</v>
      </c>
      <c r="F2131" s="10" t="s">
        <v>3374</v>
      </c>
      <c r="G2131" s="11" t="s">
        <v>3519</v>
      </c>
      <c r="H2131" s="19" t="s">
        <v>3502</v>
      </c>
      <c r="I2131" s="11">
        <v>1990</v>
      </c>
      <c r="J2131" s="11">
        <v>2006</v>
      </c>
    </row>
    <row r="2132" spans="1:10" ht="14.5" customHeight="1" x14ac:dyDescent="0.35">
      <c r="A2132" s="11" t="s">
        <v>2546</v>
      </c>
      <c r="B2132" s="11" t="s">
        <v>33</v>
      </c>
      <c r="D2132" s="19" t="s">
        <v>2551</v>
      </c>
      <c r="E2132" s="18" t="s">
        <v>3469</v>
      </c>
      <c r="F2132" s="10" t="s">
        <v>3374</v>
      </c>
      <c r="G2132" s="11" t="s">
        <v>3519</v>
      </c>
      <c r="H2132" s="19" t="s">
        <v>3502</v>
      </c>
      <c r="I2132" s="11">
        <v>1990</v>
      </c>
      <c r="J2132" s="11">
        <v>2006</v>
      </c>
    </row>
    <row r="2133" spans="1:10" ht="14.5" customHeight="1" x14ac:dyDescent="0.35">
      <c r="A2133" s="11" t="s">
        <v>2546</v>
      </c>
      <c r="B2133" s="11" t="s">
        <v>33</v>
      </c>
      <c r="D2133" s="19" t="s">
        <v>2552</v>
      </c>
      <c r="E2133" s="18" t="s">
        <v>3469</v>
      </c>
      <c r="F2133" s="10" t="s">
        <v>3374</v>
      </c>
      <c r="G2133" s="11" t="s">
        <v>3519</v>
      </c>
      <c r="H2133" s="19" t="s">
        <v>3502</v>
      </c>
      <c r="I2133" s="11">
        <v>1990</v>
      </c>
      <c r="J2133" s="11">
        <v>2006</v>
      </c>
    </row>
    <row r="2134" spans="1:10" ht="14.5" customHeight="1" x14ac:dyDescent="0.35">
      <c r="A2134" s="11" t="s">
        <v>2546</v>
      </c>
      <c r="B2134" s="11" t="s">
        <v>33</v>
      </c>
      <c r="D2134" s="19" t="s">
        <v>2553</v>
      </c>
      <c r="E2134" s="18" t="s">
        <v>3469</v>
      </c>
      <c r="F2134" s="10" t="s">
        <v>3374</v>
      </c>
      <c r="G2134" s="11" t="s">
        <v>3519</v>
      </c>
      <c r="H2134" s="19" t="s">
        <v>3502</v>
      </c>
      <c r="I2134" s="11">
        <v>1990</v>
      </c>
      <c r="J2134" s="11">
        <v>2006</v>
      </c>
    </row>
    <row r="2135" spans="1:10" ht="14.5" customHeight="1" x14ac:dyDescent="0.35">
      <c r="A2135" s="11" t="s">
        <v>2546</v>
      </c>
      <c r="B2135" s="11" t="s">
        <v>33</v>
      </c>
      <c r="D2135" s="19" t="s">
        <v>2554</v>
      </c>
      <c r="E2135" s="18" t="s">
        <v>3469</v>
      </c>
      <c r="F2135" s="10" t="s">
        <v>3374</v>
      </c>
      <c r="G2135" s="11" t="s">
        <v>3519</v>
      </c>
      <c r="H2135" s="19" t="s">
        <v>3502</v>
      </c>
      <c r="I2135" s="11">
        <v>1990</v>
      </c>
      <c r="J2135" s="11">
        <v>2006</v>
      </c>
    </row>
    <row r="2136" spans="1:10" ht="14.5" customHeight="1" x14ac:dyDescent="0.35">
      <c r="A2136" s="11" t="s">
        <v>2546</v>
      </c>
      <c r="B2136" s="11" t="s">
        <v>33</v>
      </c>
      <c r="D2136" s="19" t="s">
        <v>2557</v>
      </c>
      <c r="E2136" s="18" t="s">
        <v>3469</v>
      </c>
      <c r="F2136" s="10" t="s">
        <v>3374</v>
      </c>
      <c r="G2136" s="11" t="s">
        <v>3519</v>
      </c>
      <c r="H2136" s="19" t="s">
        <v>3502</v>
      </c>
      <c r="I2136" s="11">
        <v>1990</v>
      </c>
      <c r="J2136" s="11">
        <v>2006</v>
      </c>
    </row>
    <row r="2137" spans="1:10" ht="14.5" customHeight="1" x14ac:dyDescent="0.35">
      <c r="A2137" s="11" t="s">
        <v>2546</v>
      </c>
      <c r="B2137" s="11" t="s">
        <v>8</v>
      </c>
      <c r="D2137" s="19" t="s">
        <v>2549</v>
      </c>
      <c r="E2137" s="18" t="s">
        <v>3469</v>
      </c>
      <c r="F2137" s="10" t="s">
        <v>3374</v>
      </c>
      <c r="G2137" s="11" t="s">
        <v>3519</v>
      </c>
      <c r="H2137" s="19" t="s">
        <v>3502</v>
      </c>
      <c r="I2137" s="11">
        <v>1990</v>
      </c>
      <c r="J2137" s="11">
        <v>2006</v>
      </c>
    </row>
    <row r="2138" spans="1:10" ht="14.5" customHeight="1" x14ac:dyDescent="0.35">
      <c r="A2138" s="11" t="s">
        <v>2546</v>
      </c>
      <c r="B2138" s="11" t="s">
        <v>247</v>
      </c>
      <c r="D2138" s="19" t="s">
        <v>2560</v>
      </c>
      <c r="E2138" s="18" t="s">
        <v>3469</v>
      </c>
      <c r="F2138" s="10" t="s">
        <v>3374</v>
      </c>
      <c r="G2138" s="11" t="s">
        <v>3519</v>
      </c>
      <c r="H2138" s="19" t="s">
        <v>3502</v>
      </c>
      <c r="I2138" s="11">
        <v>1990</v>
      </c>
      <c r="J2138" s="11">
        <v>2006</v>
      </c>
    </row>
    <row r="2139" spans="1:10" ht="14.5" customHeight="1" x14ac:dyDescent="0.35">
      <c r="A2139" s="11" t="s">
        <v>2546</v>
      </c>
      <c r="B2139" s="11" t="s">
        <v>2558</v>
      </c>
      <c r="D2139" s="19" t="s">
        <v>2559</v>
      </c>
      <c r="E2139" s="18" t="s">
        <v>3469</v>
      </c>
      <c r="F2139" s="10" t="s">
        <v>3374</v>
      </c>
      <c r="G2139" s="11" t="s">
        <v>3519</v>
      </c>
      <c r="H2139" s="19" t="s">
        <v>3502</v>
      </c>
      <c r="I2139" s="11">
        <v>1990</v>
      </c>
      <c r="J2139" s="11">
        <v>2006</v>
      </c>
    </row>
    <row r="2140" spans="1:10" ht="14.5" customHeight="1" x14ac:dyDescent="0.35">
      <c r="A2140" s="11" t="s">
        <v>2546</v>
      </c>
      <c r="B2140" s="11" t="s">
        <v>190</v>
      </c>
      <c r="D2140" s="19" t="s">
        <v>2550</v>
      </c>
      <c r="E2140" s="18" t="s">
        <v>3469</v>
      </c>
      <c r="F2140" s="10" t="s">
        <v>3374</v>
      </c>
      <c r="G2140" s="11" t="s">
        <v>3519</v>
      </c>
      <c r="H2140" s="19" t="s">
        <v>3502</v>
      </c>
      <c r="I2140" s="11">
        <v>1990</v>
      </c>
      <c r="J2140" s="11">
        <v>2006</v>
      </c>
    </row>
    <row r="2141" spans="1:10" ht="14.5" customHeight="1" x14ac:dyDescent="0.35">
      <c r="A2141" s="11" t="s">
        <v>2546</v>
      </c>
      <c r="B2141" s="11" t="s">
        <v>2555</v>
      </c>
      <c r="D2141" s="19" t="s">
        <v>2556</v>
      </c>
      <c r="E2141" s="18" t="s">
        <v>3469</v>
      </c>
      <c r="F2141" s="10" t="s">
        <v>3374</v>
      </c>
      <c r="G2141" s="11" t="s">
        <v>3519</v>
      </c>
      <c r="H2141" s="19" t="s">
        <v>3502</v>
      </c>
      <c r="I2141" s="11">
        <v>1990</v>
      </c>
      <c r="J2141" s="11">
        <v>2006</v>
      </c>
    </row>
    <row r="2142" spans="1:10" ht="14.5" customHeight="1" x14ac:dyDescent="0.35">
      <c r="A2142" s="11" t="s">
        <v>2546</v>
      </c>
      <c r="B2142" s="11" t="s">
        <v>2547</v>
      </c>
      <c r="D2142" s="19" t="s">
        <v>2548</v>
      </c>
      <c r="E2142" s="18" t="s">
        <v>3469</v>
      </c>
      <c r="F2142" s="10" t="s">
        <v>3374</v>
      </c>
      <c r="G2142" s="11" t="s">
        <v>3519</v>
      </c>
      <c r="H2142" s="19" t="s">
        <v>3502</v>
      </c>
      <c r="I2142" s="11">
        <v>1990</v>
      </c>
      <c r="J2142" s="11">
        <v>2006</v>
      </c>
    </row>
    <row r="2143" spans="1:10" ht="14.5" customHeight="1" x14ac:dyDescent="0.35">
      <c r="A2143" s="11" t="s">
        <v>2565</v>
      </c>
      <c r="B2143" s="11" t="s">
        <v>33</v>
      </c>
      <c r="C2143" s="11" t="s">
        <v>2570</v>
      </c>
      <c r="D2143" s="19" t="s">
        <v>2571</v>
      </c>
      <c r="E2143" s="18" t="s">
        <v>3470</v>
      </c>
      <c r="F2143" s="10">
        <v>2.2919999999999998</v>
      </c>
    </row>
    <row r="2144" spans="1:10" ht="14.5" customHeight="1" x14ac:dyDescent="0.35">
      <c r="A2144" s="11" t="s">
        <v>2565</v>
      </c>
      <c r="B2144" s="11" t="s">
        <v>8</v>
      </c>
      <c r="D2144" s="19" t="s">
        <v>2568</v>
      </c>
      <c r="E2144" s="18" t="s">
        <v>3470</v>
      </c>
      <c r="F2144" s="10">
        <v>2.2919999999999998</v>
      </c>
    </row>
    <row r="2145" spans="1:10" ht="14.5" customHeight="1" x14ac:dyDescent="0.35">
      <c r="A2145" s="11" t="s">
        <v>2565</v>
      </c>
      <c r="B2145" s="11" t="s">
        <v>8</v>
      </c>
      <c r="D2145" s="11" t="s">
        <v>2569</v>
      </c>
      <c r="E2145" s="18" t="s">
        <v>3470</v>
      </c>
      <c r="F2145" s="10">
        <v>2.2919999999999998</v>
      </c>
    </row>
    <row r="2146" spans="1:10" ht="14.5" customHeight="1" x14ac:dyDescent="0.35">
      <c r="A2146" s="11" t="s">
        <v>2565</v>
      </c>
      <c r="B2146" s="11" t="s">
        <v>2566</v>
      </c>
      <c r="D2146" s="19" t="s">
        <v>2567</v>
      </c>
      <c r="E2146" s="18" t="s">
        <v>3470</v>
      </c>
      <c r="F2146" s="10">
        <v>2.2919999999999998</v>
      </c>
      <c r="H2146" s="19"/>
    </row>
    <row r="2147" spans="1:10" ht="14.5" customHeight="1" x14ac:dyDescent="0.35">
      <c r="A2147" s="11" t="s">
        <v>2572</v>
      </c>
      <c r="B2147" s="11" t="s">
        <v>625</v>
      </c>
      <c r="D2147" s="19" t="s">
        <v>2579</v>
      </c>
      <c r="E2147" s="18" t="s">
        <v>3471</v>
      </c>
      <c r="F2147" s="10" t="s">
        <v>3362</v>
      </c>
      <c r="G2147" s="11" t="s">
        <v>3570</v>
      </c>
      <c r="H2147" s="11" t="s">
        <v>3571</v>
      </c>
      <c r="I2147" s="11">
        <v>1999</v>
      </c>
      <c r="J2147" s="11">
        <v>2005</v>
      </c>
    </row>
    <row r="2148" spans="1:10" ht="14.5" customHeight="1" x14ac:dyDescent="0.35">
      <c r="A2148" s="11" t="s">
        <v>2572</v>
      </c>
      <c r="B2148" s="11" t="s">
        <v>8</v>
      </c>
      <c r="D2148" s="19" t="s">
        <v>2573</v>
      </c>
      <c r="E2148" s="18" t="s">
        <v>3471</v>
      </c>
      <c r="F2148" s="10" t="s">
        <v>3362</v>
      </c>
      <c r="G2148" s="11" t="s">
        <v>3570</v>
      </c>
      <c r="H2148" s="11" t="s">
        <v>3571</v>
      </c>
      <c r="I2148" s="11">
        <v>1999</v>
      </c>
      <c r="J2148" s="11">
        <v>2005</v>
      </c>
    </row>
    <row r="2149" spans="1:10" ht="14.5" customHeight="1" x14ac:dyDescent="0.35">
      <c r="A2149" s="11" t="s">
        <v>2572</v>
      </c>
      <c r="B2149" s="11" t="s">
        <v>8</v>
      </c>
      <c r="D2149" s="19" t="s">
        <v>2574</v>
      </c>
      <c r="E2149" s="18" t="s">
        <v>3471</v>
      </c>
      <c r="F2149" s="10" t="s">
        <v>3362</v>
      </c>
      <c r="G2149" s="11" t="s">
        <v>3570</v>
      </c>
      <c r="H2149" s="11" t="s">
        <v>3571</v>
      </c>
      <c r="I2149" s="11">
        <v>1999</v>
      </c>
      <c r="J2149" s="11">
        <v>2005</v>
      </c>
    </row>
    <row r="2150" spans="1:10" ht="14.5" customHeight="1" x14ac:dyDescent="0.35">
      <c r="A2150" s="11" t="s">
        <v>2572</v>
      </c>
      <c r="B2150" s="11" t="s">
        <v>8</v>
      </c>
      <c r="D2150" s="19" t="s">
        <v>2575</v>
      </c>
      <c r="E2150" s="18" t="s">
        <v>3471</v>
      </c>
      <c r="F2150" s="10" t="s">
        <v>3362</v>
      </c>
      <c r="G2150" s="11" t="s">
        <v>3570</v>
      </c>
      <c r="H2150" s="11" t="s">
        <v>3571</v>
      </c>
      <c r="I2150" s="11">
        <v>1999</v>
      </c>
      <c r="J2150" s="11">
        <v>2005</v>
      </c>
    </row>
    <row r="2151" spans="1:10" ht="14.5" customHeight="1" x14ac:dyDescent="0.35">
      <c r="A2151" s="11" t="s">
        <v>2572</v>
      </c>
      <c r="B2151" s="11" t="s">
        <v>619</v>
      </c>
      <c r="D2151" s="19" t="s">
        <v>2578</v>
      </c>
      <c r="E2151" s="18" t="s">
        <v>3471</v>
      </c>
      <c r="F2151" s="10" t="s">
        <v>3362</v>
      </c>
      <c r="G2151" s="11" t="s">
        <v>3570</v>
      </c>
      <c r="H2151" s="11" t="s">
        <v>3571</v>
      </c>
      <c r="I2151" s="11">
        <v>1999</v>
      </c>
      <c r="J2151" s="11">
        <v>2005</v>
      </c>
    </row>
    <row r="2152" spans="1:10" ht="14.5" customHeight="1" x14ac:dyDescent="0.35">
      <c r="A2152" s="11" t="s">
        <v>2572</v>
      </c>
      <c r="B2152" s="11" t="s">
        <v>2576</v>
      </c>
      <c r="D2152" s="19" t="s">
        <v>2577</v>
      </c>
      <c r="E2152" s="18" t="s">
        <v>3471</v>
      </c>
      <c r="F2152" s="10" t="s">
        <v>3362</v>
      </c>
      <c r="G2152" s="11" t="s">
        <v>3570</v>
      </c>
      <c r="H2152" s="11" t="s">
        <v>3571</v>
      </c>
      <c r="I2152" s="11">
        <v>1999</v>
      </c>
      <c r="J2152" s="11">
        <v>2005</v>
      </c>
    </row>
    <row r="2153" spans="1:10" ht="14.5" customHeight="1" x14ac:dyDescent="0.35">
      <c r="A2153" s="11" t="s">
        <v>2580</v>
      </c>
      <c r="B2153" s="11" t="s">
        <v>1749</v>
      </c>
      <c r="D2153" s="19" t="s">
        <v>2588</v>
      </c>
      <c r="E2153" s="18" t="s">
        <v>3455</v>
      </c>
      <c r="F2153" s="10">
        <v>9.5039999999999996</v>
      </c>
      <c r="G2153" s="11" t="s">
        <v>121</v>
      </c>
      <c r="H2153" s="11" t="s">
        <v>3506</v>
      </c>
      <c r="I2153" s="11">
        <v>1995</v>
      </c>
      <c r="J2153" s="11">
        <v>2005</v>
      </c>
    </row>
    <row r="2154" spans="1:10" ht="14.5" customHeight="1" x14ac:dyDescent="0.35">
      <c r="A2154" s="11" t="s">
        <v>2580</v>
      </c>
      <c r="B2154" s="11" t="s">
        <v>528</v>
      </c>
      <c r="D2154" s="19" t="s">
        <v>2588</v>
      </c>
      <c r="E2154" s="18" t="s">
        <v>3455</v>
      </c>
      <c r="F2154" s="10">
        <v>9.5039999999999996</v>
      </c>
      <c r="G2154" s="11" t="s">
        <v>121</v>
      </c>
      <c r="H2154" s="11" t="s">
        <v>3506</v>
      </c>
      <c r="I2154" s="11">
        <v>1995</v>
      </c>
      <c r="J2154" s="11">
        <v>2005</v>
      </c>
    </row>
    <row r="2155" spans="1:10" ht="14.5" customHeight="1" x14ac:dyDescent="0.35">
      <c r="A2155" s="11" t="s">
        <v>2580</v>
      </c>
      <c r="B2155" s="11" t="s">
        <v>8</v>
      </c>
      <c r="D2155" s="19" t="s">
        <v>2581</v>
      </c>
      <c r="E2155" s="18" t="s">
        <v>3455</v>
      </c>
      <c r="F2155" s="10">
        <v>9.5039999999999996</v>
      </c>
      <c r="G2155" s="11" t="s">
        <v>121</v>
      </c>
      <c r="H2155" s="11" t="s">
        <v>3506</v>
      </c>
      <c r="I2155" s="11">
        <v>1995</v>
      </c>
      <c r="J2155" s="11">
        <v>2005</v>
      </c>
    </row>
    <row r="2156" spans="1:10" ht="14.5" customHeight="1" x14ac:dyDescent="0.35">
      <c r="A2156" s="11" t="s">
        <v>2580</v>
      </c>
      <c r="B2156" s="11" t="s">
        <v>8</v>
      </c>
      <c r="D2156" s="19" t="s">
        <v>2583</v>
      </c>
      <c r="E2156" s="18" t="s">
        <v>3455</v>
      </c>
      <c r="F2156" s="10">
        <v>9.5039999999999996</v>
      </c>
      <c r="G2156" s="11" t="s">
        <v>121</v>
      </c>
      <c r="H2156" s="11" t="s">
        <v>3506</v>
      </c>
      <c r="I2156" s="11">
        <v>1995</v>
      </c>
      <c r="J2156" s="11">
        <v>2005</v>
      </c>
    </row>
    <row r="2157" spans="1:10" ht="14.5" customHeight="1" x14ac:dyDescent="0.35">
      <c r="A2157" s="11" t="s">
        <v>2580</v>
      </c>
      <c r="B2157" s="11" t="s">
        <v>2208</v>
      </c>
      <c r="C2157" s="11" t="s">
        <v>2587</v>
      </c>
      <c r="D2157" s="19" t="s">
        <v>2586</v>
      </c>
      <c r="E2157" s="18" t="s">
        <v>3455</v>
      </c>
      <c r="F2157" s="10">
        <v>9.5039999999999996</v>
      </c>
      <c r="G2157" s="11" t="s">
        <v>121</v>
      </c>
      <c r="H2157" s="11" t="s">
        <v>3506</v>
      </c>
      <c r="I2157" s="11">
        <v>1995</v>
      </c>
      <c r="J2157" s="11">
        <v>2005</v>
      </c>
    </row>
    <row r="2158" spans="1:10" ht="14.5" customHeight="1" x14ac:dyDescent="0.35">
      <c r="A2158" s="11" t="s">
        <v>2580</v>
      </c>
      <c r="B2158" s="11" t="s">
        <v>1737</v>
      </c>
      <c r="C2158" s="11" t="s">
        <v>2585</v>
      </c>
      <c r="D2158" s="19" t="s">
        <v>2586</v>
      </c>
      <c r="E2158" s="18" t="s">
        <v>3455</v>
      </c>
      <c r="F2158" s="10">
        <v>9.5039999999999996</v>
      </c>
      <c r="G2158" s="11" t="s">
        <v>121</v>
      </c>
      <c r="H2158" s="11" t="s">
        <v>3506</v>
      </c>
      <c r="I2158" s="11">
        <v>1995</v>
      </c>
      <c r="J2158" s="11">
        <v>2005</v>
      </c>
    </row>
    <row r="2159" spans="1:10" ht="14.5" customHeight="1" x14ac:dyDescent="0.35">
      <c r="A2159" s="11" t="s">
        <v>2580</v>
      </c>
      <c r="B2159" s="11" t="s">
        <v>2582</v>
      </c>
      <c r="D2159" s="19" t="s">
        <v>2581</v>
      </c>
      <c r="E2159" s="18" t="s">
        <v>3455</v>
      </c>
      <c r="F2159" s="10">
        <v>9.5039999999999996</v>
      </c>
      <c r="G2159" s="11" t="s">
        <v>121</v>
      </c>
      <c r="H2159" s="11" t="s">
        <v>3506</v>
      </c>
      <c r="I2159" s="11">
        <v>1995</v>
      </c>
      <c r="J2159" s="11">
        <v>2005</v>
      </c>
    </row>
    <row r="2160" spans="1:10" ht="14.5" customHeight="1" x14ac:dyDescent="0.35">
      <c r="A2160" s="11" t="s">
        <v>2580</v>
      </c>
      <c r="B2160" s="11" t="s">
        <v>2582</v>
      </c>
      <c r="D2160" s="19" t="s">
        <v>2584</v>
      </c>
      <c r="E2160" s="18" t="s">
        <v>3455</v>
      </c>
      <c r="F2160" s="10">
        <v>9.5039999999999996</v>
      </c>
      <c r="G2160" s="11" t="s">
        <v>121</v>
      </c>
      <c r="H2160" s="11" t="s">
        <v>3506</v>
      </c>
      <c r="I2160" s="11">
        <v>1995</v>
      </c>
      <c r="J2160" s="11">
        <v>2005</v>
      </c>
    </row>
    <row r="2161" spans="1:10" ht="14.5" customHeight="1" x14ac:dyDescent="0.35">
      <c r="A2161" s="11" t="s">
        <v>2589</v>
      </c>
      <c r="B2161" s="11" t="s">
        <v>255</v>
      </c>
      <c r="D2161" s="11" t="s">
        <v>2601</v>
      </c>
      <c r="E2161" s="18" t="s">
        <v>3472</v>
      </c>
      <c r="F2161" s="10" t="s">
        <v>3362</v>
      </c>
      <c r="G2161" s="11" t="s">
        <v>3572</v>
      </c>
      <c r="H2161" s="11" t="s">
        <v>3572</v>
      </c>
      <c r="I2161" s="11">
        <v>2010</v>
      </c>
      <c r="J2161" s="11">
        <v>2010</v>
      </c>
    </row>
    <row r="2162" spans="1:10" ht="14.5" customHeight="1" x14ac:dyDescent="0.35">
      <c r="A2162" s="11" t="s">
        <v>2589</v>
      </c>
      <c r="B2162" s="11" t="s">
        <v>90</v>
      </c>
      <c r="D2162" s="19" t="s">
        <v>2607</v>
      </c>
      <c r="E2162" s="18" t="s">
        <v>3472</v>
      </c>
      <c r="F2162" s="10" t="s">
        <v>3362</v>
      </c>
      <c r="G2162" s="11" t="s">
        <v>3572</v>
      </c>
      <c r="H2162" s="11" t="s">
        <v>3572</v>
      </c>
      <c r="I2162" s="11">
        <v>2010</v>
      </c>
      <c r="J2162" s="11">
        <v>2010</v>
      </c>
    </row>
    <row r="2163" spans="1:10" ht="14.5" customHeight="1" x14ac:dyDescent="0.35">
      <c r="A2163" s="11" t="s">
        <v>2589</v>
      </c>
      <c r="B2163" s="11" t="s">
        <v>604</v>
      </c>
      <c r="D2163" s="19" t="s">
        <v>2609</v>
      </c>
      <c r="E2163" s="18" t="s">
        <v>3472</v>
      </c>
      <c r="F2163" s="10" t="s">
        <v>3362</v>
      </c>
      <c r="G2163" s="11" t="s">
        <v>3572</v>
      </c>
      <c r="H2163" s="11" t="s">
        <v>3572</v>
      </c>
      <c r="I2163" s="11">
        <v>2010</v>
      </c>
      <c r="J2163" s="11">
        <v>2010</v>
      </c>
    </row>
    <row r="2164" spans="1:10" ht="14.5" customHeight="1" x14ac:dyDescent="0.35">
      <c r="A2164" s="11" t="s">
        <v>2589</v>
      </c>
      <c r="B2164" s="11" t="s">
        <v>2451</v>
      </c>
      <c r="D2164" s="19" t="s">
        <v>2609</v>
      </c>
      <c r="E2164" s="18" t="s">
        <v>3472</v>
      </c>
      <c r="F2164" s="10" t="s">
        <v>3362</v>
      </c>
      <c r="G2164" s="11" t="s">
        <v>3572</v>
      </c>
      <c r="H2164" s="11" t="s">
        <v>3572</v>
      </c>
      <c r="I2164" s="11">
        <v>2010</v>
      </c>
      <c r="J2164" s="11">
        <v>2010</v>
      </c>
    </row>
    <row r="2165" spans="1:10" ht="14.5" customHeight="1" x14ac:dyDescent="0.35">
      <c r="A2165" s="11" t="s">
        <v>2589</v>
      </c>
      <c r="B2165" s="11" t="s">
        <v>2603</v>
      </c>
      <c r="D2165" s="19" t="s">
        <v>2604</v>
      </c>
      <c r="E2165" s="18" t="s">
        <v>3472</v>
      </c>
      <c r="F2165" s="10" t="s">
        <v>3362</v>
      </c>
      <c r="G2165" s="11" t="s">
        <v>3572</v>
      </c>
      <c r="H2165" s="11" t="s">
        <v>3572</v>
      </c>
      <c r="I2165" s="11">
        <v>2010</v>
      </c>
      <c r="J2165" s="11">
        <v>2010</v>
      </c>
    </row>
    <row r="2166" spans="1:10" ht="14.5" customHeight="1" x14ac:dyDescent="0.35">
      <c r="A2166" s="11" t="s">
        <v>2589</v>
      </c>
      <c r="B2166" s="11" t="s">
        <v>33</v>
      </c>
      <c r="C2166" s="11" t="s">
        <v>747</v>
      </c>
      <c r="D2166" s="11" t="s">
        <v>2594</v>
      </c>
      <c r="E2166" s="18" t="s">
        <v>3472</v>
      </c>
      <c r="F2166" s="10" t="s">
        <v>3362</v>
      </c>
      <c r="G2166" s="11" t="s">
        <v>3572</v>
      </c>
      <c r="H2166" s="11" t="s">
        <v>3572</v>
      </c>
      <c r="I2166" s="11">
        <v>2010</v>
      </c>
      <c r="J2166" s="11">
        <v>2010</v>
      </c>
    </row>
    <row r="2167" spans="1:10" ht="14.5" customHeight="1" x14ac:dyDescent="0.35">
      <c r="A2167" s="11" t="s">
        <v>2589</v>
      </c>
      <c r="B2167" s="11" t="s">
        <v>33</v>
      </c>
      <c r="D2167" s="19" t="s">
        <v>2595</v>
      </c>
      <c r="E2167" s="18" t="s">
        <v>3472</v>
      </c>
      <c r="F2167" s="10" t="s">
        <v>3362</v>
      </c>
      <c r="G2167" s="11" t="s">
        <v>3572</v>
      </c>
      <c r="H2167" s="11" t="s">
        <v>3572</v>
      </c>
      <c r="I2167" s="11">
        <v>2010</v>
      </c>
      <c r="J2167" s="11">
        <v>2010</v>
      </c>
    </row>
    <row r="2168" spans="1:10" ht="14.5" customHeight="1" x14ac:dyDescent="0.35">
      <c r="A2168" s="11" t="s">
        <v>2589</v>
      </c>
      <c r="B2168" s="11" t="s">
        <v>33</v>
      </c>
      <c r="C2168" s="11" t="s">
        <v>2596</v>
      </c>
      <c r="D2168" s="19" t="s">
        <v>2597</v>
      </c>
      <c r="E2168" s="18" t="s">
        <v>3472</v>
      </c>
      <c r="F2168" s="10" t="s">
        <v>3362</v>
      </c>
      <c r="G2168" s="11" t="s">
        <v>3572</v>
      </c>
      <c r="H2168" s="11" t="s">
        <v>3572</v>
      </c>
      <c r="I2168" s="11">
        <v>2010</v>
      </c>
      <c r="J2168" s="11">
        <v>2010</v>
      </c>
    </row>
    <row r="2169" spans="1:10" ht="14.5" customHeight="1" x14ac:dyDescent="0.35">
      <c r="A2169" s="11" t="s">
        <v>2589</v>
      </c>
      <c r="B2169" s="11" t="s">
        <v>33</v>
      </c>
      <c r="C2169" s="11" t="s">
        <v>2599</v>
      </c>
      <c r="D2169" s="19" t="s">
        <v>2600</v>
      </c>
      <c r="E2169" s="18" t="s">
        <v>3472</v>
      </c>
      <c r="F2169" s="10" t="s">
        <v>3362</v>
      </c>
      <c r="G2169" s="11" t="s">
        <v>3572</v>
      </c>
      <c r="H2169" s="11" t="s">
        <v>3572</v>
      </c>
      <c r="I2169" s="11">
        <v>2010</v>
      </c>
      <c r="J2169" s="11">
        <v>2010</v>
      </c>
    </row>
    <row r="2170" spans="1:10" ht="14.5" customHeight="1" x14ac:dyDescent="0.35">
      <c r="A2170" s="11" t="s">
        <v>2589</v>
      </c>
      <c r="B2170" s="11" t="s">
        <v>8</v>
      </c>
      <c r="D2170" s="19" t="s">
        <v>2592</v>
      </c>
      <c r="E2170" s="18" t="s">
        <v>3472</v>
      </c>
      <c r="F2170" s="10" t="s">
        <v>3362</v>
      </c>
      <c r="G2170" s="11" t="s">
        <v>3572</v>
      </c>
      <c r="H2170" s="11" t="s">
        <v>3572</v>
      </c>
      <c r="I2170" s="11">
        <v>2010</v>
      </c>
      <c r="J2170" s="11">
        <v>2010</v>
      </c>
    </row>
    <row r="2171" spans="1:10" ht="14.5" customHeight="1" x14ac:dyDescent="0.35">
      <c r="A2171" s="11" t="s">
        <v>2589</v>
      </c>
      <c r="B2171" s="11" t="s">
        <v>247</v>
      </c>
      <c r="D2171" s="19" t="s">
        <v>2602</v>
      </c>
      <c r="E2171" s="18" t="s">
        <v>3472</v>
      </c>
      <c r="F2171" s="10" t="s">
        <v>3362</v>
      </c>
      <c r="G2171" s="11" t="s">
        <v>3572</v>
      </c>
      <c r="H2171" s="11" t="s">
        <v>3572</v>
      </c>
      <c r="I2171" s="11">
        <v>2010</v>
      </c>
      <c r="J2171" s="11">
        <v>2010</v>
      </c>
    </row>
    <row r="2172" spans="1:10" ht="14.5" customHeight="1" x14ac:dyDescent="0.35">
      <c r="A2172" s="11" t="s">
        <v>2589</v>
      </c>
      <c r="B2172" s="11" t="s">
        <v>100</v>
      </c>
      <c r="D2172" s="19" t="s">
        <v>2598</v>
      </c>
      <c r="E2172" s="18" t="s">
        <v>3472</v>
      </c>
      <c r="F2172" s="10" t="s">
        <v>3362</v>
      </c>
      <c r="G2172" s="11" t="s">
        <v>3572</v>
      </c>
      <c r="H2172" s="11" t="s">
        <v>3572</v>
      </c>
      <c r="I2172" s="11">
        <v>2010</v>
      </c>
      <c r="J2172" s="11">
        <v>2010</v>
      </c>
    </row>
    <row r="2173" spans="1:10" ht="14.5" customHeight="1" x14ac:dyDescent="0.35">
      <c r="A2173" s="11" t="s">
        <v>2589</v>
      </c>
      <c r="B2173" s="11" t="s">
        <v>591</v>
      </c>
      <c r="D2173" s="11" t="s">
        <v>2608</v>
      </c>
      <c r="E2173" s="18" t="s">
        <v>3472</v>
      </c>
      <c r="F2173" s="10" t="s">
        <v>3362</v>
      </c>
      <c r="G2173" s="11" t="s">
        <v>3572</v>
      </c>
      <c r="H2173" s="11" t="s">
        <v>3572</v>
      </c>
      <c r="I2173" s="11">
        <v>2010</v>
      </c>
      <c r="J2173" s="11">
        <v>2010</v>
      </c>
    </row>
    <row r="2174" spans="1:10" ht="14.5" customHeight="1" x14ac:dyDescent="0.35">
      <c r="A2174" s="11" t="s">
        <v>2589</v>
      </c>
      <c r="B2174" s="11" t="s">
        <v>2437</v>
      </c>
      <c r="D2174" s="19" t="s">
        <v>2593</v>
      </c>
      <c r="E2174" s="18" t="s">
        <v>3472</v>
      </c>
      <c r="F2174" s="10" t="s">
        <v>3362</v>
      </c>
      <c r="G2174" s="11" t="s">
        <v>3572</v>
      </c>
      <c r="H2174" s="11" t="s">
        <v>3572</v>
      </c>
      <c r="I2174" s="11">
        <v>2010</v>
      </c>
      <c r="J2174" s="11">
        <v>2010</v>
      </c>
    </row>
    <row r="2175" spans="1:10" ht="14.5" customHeight="1" x14ac:dyDescent="0.35">
      <c r="A2175" s="11" t="s">
        <v>2589</v>
      </c>
      <c r="B2175" s="11" t="s">
        <v>2605</v>
      </c>
      <c r="D2175" s="19" t="s">
        <v>2606</v>
      </c>
      <c r="E2175" s="18" t="s">
        <v>3472</v>
      </c>
      <c r="F2175" s="10" t="s">
        <v>3362</v>
      </c>
      <c r="G2175" s="11" t="s">
        <v>3572</v>
      </c>
      <c r="H2175" s="11" t="s">
        <v>3572</v>
      </c>
      <c r="I2175" s="11">
        <v>2010</v>
      </c>
      <c r="J2175" s="11">
        <v>2010</v>
      </c>
    </row>
    <row r="2176" spans="1:10" ht="14.5" customHeight="1" x14ac:dyDescent="0.35">
      <c r="A2176" s="11" t="s">
        <v>2589</v>
      </c>
      <c r="B2176" s="11" t="s">
        <v>2590</v>
      </c>
      <c r="D2176" s="19" t="s">
        <v>2591</v>
      </c>
      <c r="E2176" s="18" t="s">
        <v>3472</v>
      </c>
      <c r="F2176" s="10" t="s">
        <v>3362</v>
      </c>
      <c r="G2176" s="11" t="s">
        <v>3572</v>
      </c>
      <c r="H2176" s="11" t="s">
        <v>3572</v>
      </c>
      <c r="I2176" s="11">
        <v>2010</v>
      </c>
      <c r="J2176" s="11">
        <v>2010</v>
      </c>
    </row>
    <row r="2177" spans="1:10" ht="14.5" customHeight="1" x14ac:dyDescent="0.35">
      <c r="A2177" s="11" t="s">
        <v>2610</v>
      </c>
      <c r="B2177" s="11" t="s">
        <v>90</v>
      </c>
      <c r="D2177" s="11" t="s">
        <v>2620</v>
      </c>
      <c r="E2177" s="18" t="s">
        <v>3473</v>
      </c>
      <c r="F2177" s="10" t="s">
        <v>3374</v>
      </c>
      <c r="G2177" s="11" t="s">
        <v>3564</v>
      </c>
      <c r="H2177" s="11" t="s">
        <v>3564</v>
      </c>
      <c r="I2177" s="11">
        <v>2007</v>
      </c>
      <c r="J2177" s="11">
        <v>2008</v>
      </c>
    </row>
    <row r="2178" spans="1:10" ht="14.5" customHeight="1" x14ac:dyDescent="0.35">
      <c r="A2178" s="11" t="s">
        <v>2610</v>
      </c>
      <c r="B2178" s="11" t="s">
        <v>25</v>
      </c>
      <c r="D2178" s="11" t="s">
        <v>2621</v>
      </c>
      <c r="E2178" s="18" t="s">
        <v>3473</v>
      </c>
      <c r="F2178" s="10" t="s">
        <v>3374</v>
      </c>
      <c r="G2178" s="11" t="s">
        <v>3564</v>
      </c>
      <c r="H2178" s="11" t="s">
        <v>3564</v>
      </c>
      <c r="I2178" s="11">
        <v>2007</v>
      </c>
      <c r="J2178" s="11">
        <v>2008</v>
      </c>
    </row>
    <row r="2179" spans="1:10" ht="14.5" customHeight="1" x14ac:dyDescent="0.35">
      <c r="A2179" s="11" t="s">
        <v>2610</v>
      </c>
      <c r="B2179" s="11" t="s">
        <v>33</v>
      </c>
      <c r="D2179" s="19" t="s">
        <v>2616</v>
      </c>
      <c r="E2179" s="18" t="s">
        <v>3473</v>
      </c>
      <c r="F2179" s="10" t="s">
        <v>3374</v>
      </c>
      <c r="G2179" s="11" t="s">
        <v>3564</v>
      </c>
      <c r="H2179" s="11" t="s">
        <v>3564</v>
      </c>
      <c r="I2179" s="11">
        <v>2007</v>
      </c>
      <c r="J2179" s="11">
        <v>2008</v>
      </c>
    </row>
    <row r="2180" spans="1:10" ht="14.5" customHeight="1" x14ac:dyDescent="0.35">
      <c r="A2180" s="11" t="s">
        <v>2610</v>
      </c>
      <c r="B2180" s="11" t="s">
        <v>33</v>
      </c>
      <c r="D2180" s="19" t="s">
        <v>2618</v>
      </c>
      <c r="E2180" s="18" t="s">
        <v>3473</v>
      </c>
      <c r="F2180" s="10" t="s">
        <v>3374</v>
      </c>
      <c r="G2180" s="11" t="s">
        <v>3564</v>
      </c>
      <c r="H2180" s="11" t="s">
        <v>3564</v>
      </c>
      <c r="I2180" s="11">
        <v>2007</v>
      </c>
      <c r="J2180" s="11">
        <v>2008</v>
      </c>
    </row>
    <row r="2181" spans="1:10" ht="14.5" customHeight="1" x14ac:dyDescent="0.35">
      <c r="A2181" s="11" t="s">
        <v>2610</v>
      </c>
      <c r="B2181" s="11" t="s">
        <v>33</v>
      </c>
      <c r="D2181" s="19" t="s">
        <v>2619</v>
      </c>
      <c r="E2181" s="18" t="s">
        <v>3473</v>
      </c>
      <c r="F2181" s="10" t="s">
        <v>3374</v>
      </c>
      <c r="G2181" s="11" t="s">
        <v>3564</v>
      </c>
      <c r="H2181" s="11" t="s">
        <v>3564</v>
      </c>
      <c r="I2181" s="11">
        <v>2007</v>
      </c>
      <c r="J2181" s="11">
        <v>2008</v>
      </c>
    </row>
    <row r="2182" spans="1:10" ht="14.5" customHeight="1" x14ac:dyDescent="0.35">
      <c r="A2182" s="11" t="s">
        <v>2610</v>
      </c>
      <c r="B2182" s="11" t="s">
        <v>8</v>
      </c>
      <c r="D2182" s="19" t="s">
        <v>2611</v>
      </c>
      <c r="E2182" s="18" t="s">
        <v>3473</v>
      </c>
      <c r="F2182" s="10" t="s">
        <v>3374</v>
      </c>
      <c r="G2182" s="11" t="s">
        <v>3564</v>
      </c>
      <c r="H2182" s="11" t="s">
        <v>3564</v>
      </c>
      <c r="I2182" s="11">
        <v>2007</v>
      </c>
      <c r="J2182" s="11">
        <v>2008</v>
      </c>
    </row>
    <row r="2183" spans="1:10" ht="14.5" customHeight="1" x14ac:dyDescent="0.35">
      <c r="A2183" s="11" t="s">
        <v>2610</v>
      </c>
      <c r="B2183" s="11" t="s">
        <v>100</v>
      </c>
      <c r="D2183" s="19" t="s">
        <v>2614</v>
      </c>
      <c r="E2183" s="18" t="s">
        <v>3473</v>
      </c>
      <c r="F2183" s="10" t="s">
        <v>3374</v>
      </c>
      <c r="G2183" s="11" t="s">
        <v>3564</v>
      </c>
      <c r="H2183" s="11" t="s">
        <v>3564</v>
      </c>
      <c r="I2183" s="11">
        <v>2007</v>
      </c>
      <c r="J2183" s="11">
        <v>2008</v>
      </c>
    </row>
    <row r="2184" spans="1:10" ht="14.5" customHeight="1" x14ac:dyDescent="0.35">
      <c r="A2184" s="11" t="s">
        <v>2610</v>
      </c>
      <c r="B2184" s="11" t="s">
        <v>100</v>
      </c>
      <c r="D2184" s="19" t="s">
        <v>2615</v>
      </c>
      <c r="E2184" s="18" t="s">
        <v>3473</v>
      </c>
      <c r="F2184" s="10" t="s">
        <v>3374</v>
      </c>
      <c r="G2184" s="11" t="s">
        <v>3564</v>
      </c>
      <c r="H2184" s="11" t="s">
        <v>3564</v>
      </c>
      <c r="I2184" s="11">
        <v>2007</v>
      </c>
      <c r="J2184" s="11">
        <v>2008</v>
      </c>
    </row>
    <row r="2185" spans="1:10" ht="14.5" customHeight="1" x14ac:dyDescent="0.35">
      <c r="A2185" s="11" t="s">
        <v>2610</v>
      </c>
      <c r="B2185" s="11" t="s">
        <v>17</v>
      </c>
      <c r="D2185" s="19" t="s">
        <v>2617</v>
      </c>
      <c r="E2185" s="18" t="s">
        <v>3473</v>
      </c>
      <c r="F2185" s="10" t="s">
        <v>3374</v>
      </c>
      <c r="G2185" s="11" t="s">
        <v>3564</v>
      </c>
      <c r="H2185" s="11" t="s">
        <v>3564</v>
      </c>
      <c r="I2185" s="11">
        <v>2007</v>
      </c>
      <c r="J2185" s="11">
        <v>2008</v>
      </c>
    </row>
    <row r="2186" spans="1:10" ht="14.5" customHeight="1" x14ac:dyDescent="0.35">
      <c r="A2186" s="11" t="s">
        <v>2610</v>
      </c>
      <c r="B2186" s="11" t="s">
        <v>2612</v>
      </c>
      <c r="D2186" s="19" t="s">
        <v>2613</v>
      </c>
      <c r="E2186" s="18" t="s">
        <v>3473</v>
      </c>
      <c r="F2186" s="10" t="s">
        <v>3374</v>
      </c>
      <c r="G2186" s="11" t="s">
        <v>3564</v>
      </c>
      <c r="H2186" s="11" t="s">
        <v>3564</v>
      </c>
      <c r="I2186" s="11">
        <v>2007</v>
      </c>
      <c r="J2186" s="11">
        <v>2008</v>
      </c>
    </row>
    <row r="2187" spans="1:10" ht="14.5" customHeight="1" x14ac:dyDescent="0.35">
      <c r="A2187" s="11" t="s">
        <v>2622</v>
      </c>
      <c r="B2187" s="11" t="s">
        <v>90</v>
      </c>
      <c r="D2187" s="11" t="s">
        <v>2642</v>
      </c>
      <c r="E2187" s="18" t="s">
        <v>3474</v>
      </c>
      <c r="F2187" s="10">
        <v>1.75</v>
      </c>
      <c r="G2187" s="11" t="s">
        <v>3538</v>
      </c>
      <c r="H2187" s="11" t="s">
        <v>3538</v>
      </c>
      <c r="I2187" s="11">
        <v>1985</v>
      </c>
      <c r="J2187" s="11">
        <v>1996</v>
      </c>
    </row>
    <row r="2188" spans="1:10" ht="14.5" customHeight="1" x14ac:dyDescent="0.35">
      <c r="A2188" s="11" t="s">
        <v>2622</v>
      </c>
      <c r="B2188" s="11" t="s">
        <v>835</v>
      </c>
      <c r="D2188" s="11" t="s">
        <v>2646</v>
      </c>
      <c r="E2188" s="18" t="s">
        <v>3474</v>
      </c>
      <c r="F2188" s="10">
        <v>1.75</v>
      </c>
      <c r="G2188" s="11" t="s">
        <v>3538</v>
      </c>
      <c r="H2188" s="11" t="s">
        <v>3538</v>
      </c>
      <c r="I2188" s="11">
        <v>1985</v>
      </c>
      <c r="J2188" s="11">
        <v>1996</v>
      </c>
    </row>
    <row r="2189" spans="1:10" ht="14.5" customHeight="1" x14ac:dyDescent="0.35">
      <c r="A2189" s="11" t="s">
        <v>2622</v>
      </c>
      <c r="B2189" s="11" t="s">
        <v>583</v>
      </c>
      <c r="D2189" s="11" t="s">
        <v>2641</v>
      </c>
      <c r="E2189" s="18" t="s">
        <v>3474</v>
      </c>
      <c r="F2189" s="10">
        <v>1.75</v>
      </c>
      <c r="G2189" s="11" t="s">
        <v>3538</v>
      </c>
      <c r="H2189" s="11" t="s">
        <v>3538</v>
      </c>
      <c r="I2189" s="11">
        <v>1985</v>
      </c>
      <c r="J2189" s="11">
        <v>1996</v>
      </c>
    </row>
    <row r="2190" spans="1:10" ht="14.5" customHeight="1" x14ac:dyDescent="0.35">
      <c r="A2190" s="11" t="s">
        <v>2622</v>
      </c>
      <c r="B2190" s="11" t="s">
        <v>1190</v>
      </c>
      <c r="D2190" s="11" t="s">
        <v>2644</v>
      </c>
      <c r="E2190" s="18" t="s">
        <v>3474</v>
      </c>
      <c r="F2190" s="10">
        <v>1.75</v>
      </c>
      <c r="G2190" s="11" t="s">
        <v>3538</v>
      </c>
      <c r="H2190" s="11" t="s">
        <v>3538</v>
      </c>
      <c r="I2190" s="11">
        <v>1985</v>
      </c>
      <c r="J2190" s="11">
        <v>1996</v>
      </c>
    </row>
    <row r="2191" spans="1:10" ht="14.5" customHeight="1" x14ac:dyDescent="0.35">
      <c r="A2191" s="11" t="s">
        <v>2622</v>
      </c>
      <c r="B2191" s="11" t="s">
        <v>1165</v>
      </c>
      <c r="D2191" s="11" t="s">
        <v>2643</v>
      </c>
      <c r="E2191" s="18" t="s">
        <v>3474</v>
      </c>
      <c r="F2191" s="10">
        <v>1.75</v>
      </c>
      <c r="G2191" s="11" t="s">
        <v>3538</v>
      </c>
      <c r="H2191" s="11" t="s">
        <v>3538</v>
      </c>
      <c r="I2191" s="11">
        <v>1985</v>
      </c>
      <c r="J2191" s="11">
        <v>1996</v>
      </c>
    </row>
    <row r="2192" spans="1:10" ht="14.5" customHeight="1" x14ac:dyDescent="0.35">
      <c r="A2192" s="11" t="s">
        <v>2622</v>
      </c>
      <c r="B2192" s="11" t="s">
        <v>296</v>
      </c>
      <c r="D2192" s="11" t="s">
        <v>2645</v>
      </c>
      <c r="E2192" s="18" t="s">
        <v>3474</v>
      </c>
      <c r="F2192" s="10">
        <v>1.75</v>
      </c>
      <c r="G2192" s="11" t="s">
        <v>3538</v>
      </c>
      <c r="H2192" s="11" t="s">
        <v>3538</v>
      </c>
      <c r="I2192" s="11">
        <v>1985</v>
      </c>
      <c r="J2192" s="11">
        <v>1996</v>
      </c>
    </row>
    <row r="2193" spans="1:10" ht="14.5" customHeight="1" x14ac:dyDescent="0.35">
      <c r="A2193" s="11" t="s">
        <v>2622</v>
      </c>
      <c r="B2193" s="11" t="s">
        <v>25</v>
      </c>
      <c r="D2193" s="19" t="s">
        <v>2647</v>
      </c>
      <c r="E2193" s="18" t="s">
        <v>3474</v>
      </c>
      <c r="F2193" s="10">
        <v>1.75</v>
      </c>
      <c r="G2193" s="11" t="s">
        <v>3538</v>
      </c>
      <c r="H2193" s="11" t="s">
        <v>3538</v>
      </c>
      <c r="I2193" s="11">
        <v>1985</v>
      </c>
      <c r="J2193" s="11">
        <v>1996</v>
      </c>
    </row>
    <row r="2194" spans="1:10" ht="14.5" customHeight="1" x14ac:dyDescent="0.35">
      <c r="A2194" s="11" t="s">
        <v>2622</v>
      </c>
      <c r="B2194" s="11" t="s">
        <v>33</v>
      </c>
      <c r="D2194" s="19" t="s">
        <v>2630</v>
      </c>
      <c r="E2194" s="18" t="s">
        <v>3474</v>
      </c>
      <c r="F2194" s="10">
        <v>1.75</v>
      </c>
      <c r="G2194" s="11" t="s">
        <v>3538</v>
      </c>
      <c r="H2194" s="11" t="s">
        <v>3538</v>
      </c>
      <c r="I2194" s="11">
        <v>1985</v>
      </c>
      <c r="J2194" s="11">
        <v>1996</v>
      </c>
    </row>
    <row r="2195" spans="1:10" ht="14.5" customHeight="1" x14ac:dyDescent="0.35">
      <c r="A2195" s="11" t="s">
        <v>2622</v>
      </c>
      <c r="B2195" s="11" t="s">
        <v>33</v>
      </c>
      <c r="D2195" s="19" t="s">
        <v>2632</v>
      </c>
      <c r="E2195" s="18" t="s">
        <v>3474</v>
      </c>
      <c r="F2195" s="10">
        <v>1.75</v>
      </c>
      <c r="G2195" s="11" t="s">
        <v>3538</v>
      </c>
      <c r="H2195" s="11" t="s">
        <v>3538</v>
      </c>
      <c r="I2195" s="11">
        <v>1985</v>
      </c>
      <c r="J2195" s="11">
        <v>1996</v>
      </c>
    </row>
    <row r="2196" spans="1:10" ht="14.5" customHeight="1" x14ac:dyDescent="0.35">
      <c r="A2196" s="11" t="s">
        <v>2622</v>
      </c>
      <c r="B2196" s="11" t="s">
        <v>33</v>
      </c>
      <c r="D2196" s="19" t="s">
        <v>2633</v>
      </c>
      <c r="E2196" s="18" t="s">
        <v>3474</v>
      </c>
      <c r="F2196" s="10">
        <v>1.75</v>
      </c>
      <c r="G2196" s="11" t="s">
        <v>3538</v>
      </c>
      <c r="H2196" s="11" t="s">
        <v>3538</v>
      </c>
      <c r="I2196" s="11">
        <v>1985</v>
      </c>
      <c r="J2196" s="11">
        <v>1996</v>
      </c>
    </row>
    <row r="2197" spans="1:10" ht="14.5" customHeight="1" x14ac:dyDescent="0.35">
      <c r="A2197" s="11" t="s">
        <v>2622</v>
      </c>
      <c r="B2197" s="11" t="s">
        <v>33</v>
      </c>
      <c r="C2197" s="11" t="s">
        <v>2634</v>
      </c>
      <c r="D2197" s="19" t="s">
        <v>2635</v>
      </c>
      <c r="E2197" s="18" t="s">
        <v>3474</v>
      </c>
      <c r="F2197" s="10">
        <v>1.75</v>
      </c>
      <c r="G2197" s="11" t="s">
        <v>3538</v>
      </c>
      <c r="H2197" s="11" t="s">
        <v>3538</v>
      </c>
      <c r="I2197" s="11">
        <v>1985</v>
      </c>
      <c r="J2197" s="11">
        <v>1996</v>
      </c>
    </row>
    <row r="2198" spans="1:10" ht="14.5" customHeight="1" x14ac:dyDescent="0.35">
      <c r="A2198" s="11" t="s">
        <v>2622</v>
      </c>
      <c r="B2198" s="11" t="s">
        <v>33</v>
      </c>
      <c r="C2198" s="11" t="s">
        <v>2636</v>
      </c>
      <c r="D2198" s="19" t="s">
        <v>2637</v>
      </c>
      <c r="E2198" s="18" t="s">
        <v>3474</v>
      </c>
      <c r="F2198" s="10">
        <v>1.75</v>
      </c>
      <c r="G2198" s="11" t="s">
        <v>3538</v>
      </c>
      <c r="H2198" s="11" t="s">
        <v>3538</v>
      </c>
      <c r="I2198" s="11">
        <v>1985</v>
      </c>
      <c r="J2198" s="11">
        <v>1996</v>
      </c>
    </row>
    <row r="2199" spans="1:10" ht="14.5" customHeight="1" x14ac:dyDescent="0.35">
      <c r="A2199" s="11" t="s">
        <v>2622</v>
      </c>
      <c r="B2199" s="11" t="s">
        <v>8</v>
      </c>
      <c r="D2199" s="19" t="s">
        <v>2625</v>
      </c>
      <c r="E2199" s="18" t="s">
        <v>3474</v>
      </c>
      <c r="F2199" s="10">
        <v>1.75</v>
      </c>
      <c r="G2199" s="11" t="s">
        <v>3538</v>
      </c>
      <c r="H2199" s="11" t="s">
        <v>3538</v>
      </c>
      <c r="I2199" s="11">
        <v>1985</v>
      </c>
      <c r="J2199" s="11">
        <v>1996</v>
      </c>
    </row>
    <row r="2200" spans="1:10" ht="14.5" customHeight="1" x14ac:dyDescent="0.35">
      <c r="A2200" s="11" t="s">
        <v>2622</v>
      </c>
      <c r="B2200" s="11" t="s">
        <v>8</v>
      </c>
      <c r="D2200" s="19" t="s">
        <v>2626</v>
      </c>
      <c r="E2200" s="18" t="s">
        <v>3474</v>
      </c>
      <c r="F2200" s="10">
        <v>1.75</v>
      </c>
      <c r="G2200" s="11" t="s">
        <v>3538</v>
      </c>
      <c r="H2200" s="11" t="s">
        <v>3538</v>
      </c>
      <c r="I2200" s="11">
        <v>1985</v>
      </c>
      <c r="J2200" s="11">
        <v>1996</v>
      </c>
    </row>
    <row r="2201" spans="1:10" ht="14.5" customHeight="1" x14ac:dyDescent="0.35">
      <c r="A2201" s="11" t="s">
        <v>2622</v>
      </c>
      <c r="B2201" s="11" t="s">
        <v>100</v>
      </c>
      <c r="D2201" s="19" t="s">
        <v>2627</v>
      </c>
      <c r="E2201" s="18" t="s">
        <v>3474</v>
      </c>
      <c r="F2201" s="10">
        <v>1.75</v>
      </c>
      <c r="G2201" s="11" t="s">
        <v>3538</v>
      </c>
      <c r="H2201" s="11" t="s">
        <v>3538</v>
      </c>
      <c r="I2201" s="11">
        <v>1985</v>
      </c>
      <c r="J2201" s="11">
        <v>1996</v>
      </c>
    </row>
    <row r="2202" spans="1:10" ht="14.5" customHeight="1" x14ac:dyDescent="0.35">
      <c r="A2202" s="11" t="s">
        <v>2622</v>
      </c>
      <c r="B2202" s="11" t="s">
        <v>100</v>
      </c>
      <c r="D2202" s="19" t="s">
        <v>2628</v>
      </c>
      <c r="E2202" s="18" t="s">
        <v>3474</v>
      </c>
      <c r="F2202" s="10">
        <v>1.75</v>
      </c>
      <c r="G2202" s="11" t="s">
        <v>3538</v>
      </c>
      <c r="H2202" s="11" t="s">
        <v>3538</v>
      </c>
      <c r="I2202" s="11">
        <v>1985</v>
      </c>
      <c r="J2202" s="11">
        <v>1996</v>
      </c>
    </row>
    <row r="2203" spans="1:10" ht="14.5" customHeight="1" x14ac:dyDescent="0.35">
      <c r="A2203" s="11" t="s">
        <v>2622</v>
      </c>
      <c r="B2203" s="11" t="s">
        <v>100</v>
      </c>
      <c r="D2203" s="19" t="s">
        <v>2638</v>
      </c>
      <c r="E2203" s="18" t="s">
        <v>3474</v>
      </c>
      <c r="F2203" s="10">
        <v>1.75</v>
      </c>
      <c r="G2203" s="11" t="s">
        <v>3538</v>
      </c>
      <c r="H2203" s="11" t="s">
        <v>3538</v>
      </c>
      <c r="I2203" s="11">
        <v>1985</v>
      </c>
      <c r="J2203" s="11">
        <v>1996</v>
      </c>
    </row>
    <row r="2204" spans="1:10" ht="14.5" customHeight="1" x14ac:dyDescent="0.35">
      <c r="A2204" s="11" t="s">
        <v>2622</v>
      </c>
      <c r="B2204" s="11" t="s">
        <v>570</v>
      </c>
      <c r="D2204" s="19" t="s">
        <v>2629</v>
      </c>
      <c r="E2204" s="18" t="s">
        <v>3474</v>
      </c>
      <c r="F2204" s="10">
        <v>1.75</v>
      </c>
      <c r="G2204" s="11" t="s">
        <v>3538</v>
      </c>
      <c r="H2204" s="11" t="s">
        <v>3538</v>
      </c>
      <c r="I2204" s="11">
        <v>1985</v>
      </c>
      <c r="J2204" s="11">
        <v>1996</v>
      </c>
    </row>
    <row r="2205" spans="1:10" ht="14.5" customHeight="1" x14ac:dyDescent="0.35">
      <c r="A2205" s="11" t="s">
        <v>2622</v>
      </c>
      <c r="B2205" s="11" t="s">
        <v>1824</v>
      </c>
      <c r="D2205" s="19" t="s">
        <v>2629</v>
      </c>
      <c r="E2205" s="18" t="s">
        <v>3474</v>
      </c>
      <c r="F2205" s="10">
        <v>1.75</v>
      </c>
      <c r="G2205" s="11" t="s">
        <v>3538</v>
      </c>
      <c r="H2205" s="11" t="s">
        <v>3538</v>
      </c>
      <c r="I2205" s="11">
        <v>1985</v>
      </c>
      <c r="J2205" s="11">
        <v>1996</v>
      </c>
    </row>
    <row r="2206" spans="1:10" ht="14.5" customHeight="1" x14ac:dyDescent="0.35">
      <c r="A2206" s="11" t="s">
        <v>2622</v>
      </c>
      <c r="B2206" s="11" t="s">
        <v>1150</v>
      </c>
      <c r="D2206" s="19" t="s">
        <v>2629</v>
      </c>
      <c r="E2206" s="18" t="s">
        <v>3474</v>
      </c>
      <c r="F2206" s="10">
        <v>1.75</v>
      </c>
      <c r="G2206" s="11" t="s">
        <v>3538</v>
      </c>
      <c r="H2206" s="11" t="s">
        <v>3538</v>
      </c>
      <c r="I2206" s="11">
        <v>1985</v>
      </c>
      <c r="J2206" s="11">
        <v>1996</v>
      </c>
    </row>
    <row r="2207" spans="1:10" ht="14.5" customHeight="1" x14ac:dyDescent="0.35">
      <c r="A2207" s="11" t="s">
        <v>2622</v>
      </c>
      <c r="B2207" s="11" t="s">
        <v>283</v>
      </c>
      <c r="D2207" s="19" t="s">
        <v>2629</v>
      </c>
      <c r="E2207" s="18" t="s">
        <v>3474</v>
      </c>
      <c r="F2207" s="10">
        <v>1.75</v>
      </c>
      <c r="G2207" s="11" t="s">
        <v>3538</v>
      </c>
      <c r="H2207" s="11" t="s">
        <v>3538</v>
      </c>
      <c r="I2207" s="11">
        <v>1985</v>
      </c>
      <c r="J2207" s="11">
        <v>1996</v>
      </c>
    </row>
    <row r="2208" spans="1:10" ht="14.5" customHeight="1" x14ac:dyDescent="0.35">
      <c r="A2208" s="11" t="s">
        <v>2622</v>
      </c>
      <c r="B2208" s="11" t="s">
        <v>2055</v>
      </c>
      <c r="D2208" s="19" t="s">
        <v>2640</v>
      </c>
      <c r="E2208" s="18" t="s">
        <v>3474</v>
      </c>
      <c r="F2208" s="10">
        <v>1.75</v>
      </c>
      <c r="G2208" s="11" t="s">
        <v>3538</v>
      </c>
      <c r="H2208" s="11" t="s">
        <v>3538</v>
      </c>
      <c r="I2208" s="11">
        <v>1985</v>
      </c>
      <c r="J2208" s="11">
        <v>1996</v>
      </c>
    </row>
    <row r="2209" spans="1:10" ht="14.5" customHeight="1" x14ac:dyDescent="0.35">
      <c r="A2209" s="11" t="s">
        <v>2622</v>
      </c>
      <c r="B2209" s="11" t="s">
        <v>2639</v>
      </c>
      <c r="D2209" s="19" t="s">
        <v>2640</v>
      </c>
      <c r="E2209" s="18" t="s">
        <v>3474</v>
      </c>
      <c r="F2209" s="10">
        <v>1.75</v>
      </c>
      <c r="G2209" s="11" t="s">
        <v>3538</v>
      </c>
      <c r="H2209" s="11" t="s">
        <v>3538</v>
      </c>
      <c r="I2209" s="11">
        <v>1985</v>
      </c>
      <c r="J2209" s="11">
        <v>1996</v>
      </c>
    </row>
    <row r="2210" spans="1:10" ht="14.5" customHeight="1" x14ac:dyDescent="0.35">
      <c r="A2210" s="11" t="s">
        <v>2622</v>
      </c>
      <c r="B2210" s="11" t="s">
        <v>812</v>
      </c>
      <c r="D2210" s="19" t="s">
        <v>2631</v>
      </c>
      <c r="E2210" s="18" t="s">
        <v>3474</v>
      </c>
      <c r="F2210" s="10">
        <v>1.75</v>
      </c>
      <c r="G2210" s="11" t="s">
        <v>3538</v>
      </c>
      <c r="H2210" s="11" t="s">
        <v>3538</v>
      </c>
      <c r="I2210" s="11">
        <v>1985</v>
      </c>
      <c r="J2210" s="11">
        <v>1996</v>
      </c>
    </row>
    <row r="2211" spans="1:10" ht="14.5" customHeight="1" x14ac:dyDescent="0.35">
      <c r="A2211" s="11" t="s">
        <v>2622</v>
      </c>
      <c r="B2211" s="11" t="s">
        <v>2623</v>
      </c>
      <c r="D2211" s="19" t="s">
        <v>2624</v>
      </c>
      <c r="E2211" s="18" t="s">
        <v>3474</v>
      </c>
      <c r="F2211" s="10">
        <v>1.75</v>
      </c>
      <c r="G2211" s="11" t="s">
        <v>3538</v>
      </c>
      <c r="H2211" s="11" t="s">
        <v>3538</v>
      </c>
      <c r="I2211" s="11">
        <v>1985</v>
      </c>
      <c r="J2211" s="11">
        <v>1996</v>
      </c>
    </row>
    <row r="2212" spans="1:10" ht="14.5" customHeight="1" x14ac:dyDescent="0.35">
      <c r="A2212" s="11" t="s">
        <v>2648</v>
      </c>
      <c r="B2212" s="11" t="s">
        <v>88</v>
      </c>
      <c r="D2212" s="19" t="s">
        <v>2657</v>
      </c>
      <c r="E2212" s="18" t="s">
        <v>3475</v>
      </c>
      <c r="F2212" s="10" t="s">
        <v>3369</v>
      </c>
      <c r="G2212" s="11" t="s">
        <v>121</v>
      </c>
      <c r="H2212" s="11" t="s">
        <v>3502</v>
      </c>
      <c r="I2212" s="11">
        <v>1980</v>
      </c>
      <c r="J2212" s="11">
        <v>2002</v>
      </c>
    </row>
    <row r="2213" spans="1:10" ht="14.5" customHeight="1" x14ac:dyDescent="0.35">
      <c r="A2213" s="11" t="s">
        <v>2648</v>
      </c>
      <c r="B2213" s="11" t="s">
        <v>33</v>
      </c>
      <c r="D2213" s="19" t="s">
        <v>2656</v>
      </c>
      <c r="E2213" s="18" t="s">
        <v>3475</v>
      </c>
      <c r="F2213" s="10" t="s">
        <v>3369</v>
      </c>
      <c r="G2213" s="11" t="s">
        <v>121</v>
      </c>
      <c r="H2213" s="11" t="s">
        <v>3502</v>
      </c>
      <c r="I2213" s="11">
        <v>1980</v>
      </c>
      <c r="J2213" s="11">
        <v>2002</v>
      </c>
    </row>
    <row r="2214" spans="1:10" ht="14.5" customHeight="1" x14ac:dyDescent="0.35">
      <c r="A2214" s="11" t="s">
        <v>2648</v>
      </c>
      <c r="B2214" s="11" t="s">
        <v>33</v>
      </c>
      <c r="D2214" s="19" t="s">
        <v>2660</v>
      </c>
      <c r="E2214" s="18" t="s">
        <v>3475</v>
      </c>
      <c r="F2214" s="10" t="s">
        <v>3369</v>
      </c>
      <c r="G2214" s="11" t="s">
        <v>121</v>
      </c>
      <c r="H2214" s="11" t="s">
        <v>3502</v>
      </c>
      <c r="I2214" s="11">
        <v>1980</v>
      </c>
      <c r="J2214" s="11">
        <v>2002</v>
      </c>
    </row>
    <row r="2215" spans="1:10" ht="14.5" customHeight="1" x14ac:dyDescent="0.35">
      <c r="A2215" s="11" t="s">
        <v>2648</v>
      </c>
      <c r="B2215" s="11" t="s">
        <v>8</v>
      </c>
      <c r="D2215" s="19" t="s">
        <v>2652</v>
      </c>
      <c r="E2215" s="18" t="s">
        <v>3475</v>
      </c>
      <c r="F2215" s="10" t="s">
        <v>3369</v>
      </c>
      <c r="G2215" s="11" t="s">
        <v>121</v>
      </c>
      <c r="H2215" s="11" t="s">
        <v>3502</v>
      </c>
      <c r="I2215" s="11">
        <v>1980</v>
      </c>
      <c r="J2215" s="11">
        <v>2002</v>
      </c>
    </row>
    <row r="2216" spans="1:10" ht="14.5" customHeight="1" x14ac:dyDescent="0.35">
      <c r="A2216" s="11" t="s">
        <v>2648</v>
      </c>
      <c r="B2216" s="11" t="s">
        <v>8</v>
      </c>
      <c r="D2216" s="19" t="s">
        <v>2653</v>
      </c>
      <c r="E2216" s="18" t="s">
        <v>3475</v>
      </c>
      <c r="F2216" s="10" t="s">
        <v>3369</v>
      </c>
      <c r="G2216" s="11" t="s">
        <v>121</v>
      </c>
      <c r="H2216" s="11" t="s">
        <v>3502</v>
      </c>
      <c r="I2216" s="11">
        <v>1980</v>
      </c>
      <c r="J2216" s="11">
        <v>2002</v>
      </c>
    </row>
    <row r="2217" spans="1:10" ht="14.5" customHeight="1" x14ac:dyDescent="0.35">
      <c r="A2217" s="11" t="s">
        <v>2648</v>
      </c>
      <c r="B2217" s="11" t="s">
        <v>8</v>
      </c>
      <c r="D2217" s="19" t="s">
        <v>2654</v>
      </c>
      <c r="E2217" s="18" t="s">
        <v>3475</v>
      </c>
      <c r="F2217" s="10" t="s">
        <v>3369</v>
      </c>
      <c r="G2217" s="11" t="s">
        <v>121</v>
      </c>
      <c r="H2217" s="11" t="s">
        <v>3502</v>
      </c>
      <c r="I2217" s="11">
        <v>1980</v>
      </c>
      <c r="J2217" s="11">
        <v>2002</v>
      </c>
    </row>
    <row r="2218" spans="1:10" ht="14.5" customHeight="1" x14ac:dyDescent="0.35">
      <c r="A2218" s="11" t="s">
        <v>2648</v>
      </c>
      <c r="B2218" s="11" t="s">
        <v>93</v>
      </c>
      <c r="D2218" s="19" t="s">
        <v>2655</v>
      </c>
      <c r="E2218" s="18" t="s">
        <v>3475</v>
      </c>
      <c r="F2218" s="10" t="s">
        <v>3369</v>
      </c>
      <c r="G2218" s="11" t="s">
        <v>121</v>
      </c>
      <c r="H2218" s="11" t="s">
        <v>3502</v>
      </c>
      <c r="I2218" s="11">
        <v>1980</v>
      </c>
      <c r="J2218" s="11">
        <v>2002</v>
      </c>
    </row>
    <row r="2219" spans="1:10" ht="14.5" customHeight="1" x14ac:dyDescent="0.35">
      <c r="A2219" s="11" t="s">
        <v>2648</v>
      </c>
      <c r="B2219" s="11" t="s">
        <v>93</v>
      </c>
      <c r="D2219" s="19" t="s">
        <v>2658</v>
      </c>
      <c r="E2219" s="18" t="s">
        <v>3475</v>
      </c>
      <c r="F2219" s="10" t="s">
        <v>3369</v>
      </c>
      <c r="G2219" s="11" t="s">
        <v>121</v>
      </c>
      <c r="H2219" s="11" t="s">
        <v>3502</v>
      </c>
      <c r="I2219" s="11">
        <v>1980</v>
      </c>
      <c r="J2219" s="11">
        <v>2002</v>
      </c>
    </row>
    <row r="2220" spans="1:10" ht="14.5" customHeight="1" x14ac:dyDescent="0.35">
      <c r="A2220" s="11" t="s">
        <v>2648</v>
      </c>
      <c r="B2220" s="11" t="s">
        <v>93</v>
      </c>
      <c r="D2220" s="19" t="s">
        <v>2659</v>
      </c>
      <c r="E2220" s="18" t="s">
        <v>3475</v>
      </c>
      <c r="F2220" s="10" t="s">
        <v>3369</v>
      </c>
      <c r="G2220" s="11" t="s">
        <v>121</v>
      </c>
      <c r="H2220" s="11" t="s">
        <v>3502</v>
      </c>
      <c r="I2220" s="11">
        <v>1980</v>
      </c>
      <c r="J2220" s="11">
        <v>2002</v>
      </c>
    </row>
    <row r="2221" spans="1:10" ht="14.5" customHeight="1" x14ac:dyDescent="0.35">
      <c r="A2221" s="11" t="s">
        <v>2648</v>
      </c>
      <c r="B2221" s="11" t="s">
        <v>2649</v>
      </c>
      <c r="D2221" s="19" t="s">
        <v>2650</v>
      </c>
      <c r="E2221" s="18" t="s">
        <v>3475</v>
      </c>
      <c r="F2221" s="10" t="s">
        <v>3369</v>
      </c>
      <c r="G2221" s="11" t="s">
        <v>121</v>
      </c>
      <c r="H2221" s="11" t="s">
        <v>3502</v>
      </c>
      <c r="I2221" s="11">
        <v>1980</v>
      </c>
      <c r="J2221" s="11">
        <v>2002</v>
      </c>
    </row>
    <row r="2222" spans="1:10" ht="14.5" customHeight="1" x14ac:dyDescent="0.35">
      <c r="A2222" s="11" t="s">
        <v>2648</v>
      </c>
      <c r="B2222" s="11" t="s">
        <v>2649</v>
      </c>
      <c r="D2222" s="19" t="s">
        <v>2651</v>
      </c>
      <c r="E2222" s="18" t="s">
        <v>3475</v>
      </c>
      <c r="F2222" s="10" t="s">
        <v>3369</v>
      </c>
      <c r="G2222" s="11" t="s">
        <v>121</v>
      </c>
      <c r="H2222" s="11" t="s">
        <v>3502</v>
      </c>
      <c r="I2222" s="11">
        <v>1980</v>
      </c>
      <c r="J2222" s="11">
        <v>2002</v>
      </c>
    </row>
    <row r="2223" spans="1:10" ht="14.5" customHeight="1" x14ac:dyDescent="0.35">
      <c r="A2223" s="11" t="s">
        <v>2661</v>
      </c>
      <c r="B2223" s="11" t="s">
        <v>798</v>
      </c>
      <c r="D2223" s="19" t="s">
        <v>2667</v>
      </c>
      <c r="E2223" s="18" t="s">
        <v>3476</v>
      </c>
      <c r="F2223" s="10" t="s">
        <v>3369</v>
      </c>
      <c r="G2223" s="11" t="s">
        <v>3532</v>
      </c>
      <c r="H2223" s="11" t="s">
        <v>3532</v>
      </c>
      <c r="I2223" s="11">
        <v>1991</v>
      </c>
      <c r="J2223" s="11">
        <v>2007</v>
      </c>
    </row>
    <row r="2224" spans="1:10" ht="14.5" customHeight="1" x14ac:dyDescent="0.35">
      <c r="A2224" s="11" t="s">
        <v>2661</v>
      </c>
      <c r="B2224" s="11" t="s">
        <v>2668</v>
      </c>
      <c r="D2224" s="19" t="s">
        <v>2669</v>
      </c>
      <c r="E2224" s="18" t="s">
        <v>3476</v>
      </c>
      <c r="F2224" s="10" t="s">
        <v>3369</v>
      </c>
      <c r="G2224" s="11" t="s">
        <v>3532</v>
      </c>
      <c r="H2224" s="11" t="s">
        <v>3532</v>
      </c>
      <c r="I2224" s="11">
        <v>1991</v>
      </c>
      <c r="J2224" s="11">
        <v>2007</v>
      </c>
    </row>
    <row r="2225" spans="1:10" ht="14.5" customHeight="1" x14ac:dyDescent="0.35">
      <c r="A2225" s="11" t="s">
        <v>2661</v>
      </c>
      <c r="B2225" s="11" t="s">
        <v>625</v>
      </c>
      <c r="D2225" s="19" t="s">
        <v>2666</v>
      </c>
      <c r="E2225" s="18" t="s">
        <v>3476</v>
      </c>
      <c r="F2225" s="10" t="s">
        <v>3369</v>
      </c>
      <c r="G2225" s="11" t="s">
        <v>3532</v>
      </c>
      <c r="H2225" s="11" t="s">
        <v>3532</v>
      </c>
      <c r="I2225" s="11">
        <v>1991</v>
      </c>
      <c r="J2225" s="11">
        <v>2007</v>
      </c>
    </row>
    <row r="2226" spans="1:10" ht="14.5" customHeight="1" x14ac:dyDescent="0.35">
      <c r="A2226" s="11" t="s">
        <v>2661</v>
      </c>
      <c r="B2226" s="11" t="s">
        <v>24</v>
      </c>
      <c r="D2226" s="19" t="s">
        <v>2673</v>
      </c>
      <c r="E2226" s="18" t="s">
        <v>3476</v>
      </c>
      <c r="F2226" s="10" t="s">
        <v>3369</v>
      </c>
      <c r="G2226" s="11" t="s">
        <v>3532</v>
      </c>
      <c r="H2226" s="11" t="s">
        <v>3532</v>
      </c>
      <c r="I2226" s="11">
        <v>1991</v>
      </c>
      <c r="J2226" s="11">
        <v>2007</v>
      </c>
    </row>
    <row r="2227" spans="1:10" ht="14.5" customHeight="1" x14ac:dyDescent="0.35">
      <c r="A2227" s="11" t="s">
        <v>2661</v>
      </c>
      <c r="B2227" s="11" t="s">
        <v>379</v>
      </c>
      <c r="D2227" s="19" t="s">
        <v>2686</v>
      </c>
      <c r="E2227" s="18" t="s">
        <v>3476</v>
      </c>
      <c r="F2227" s="10" t="s">
        <v>3369</v>
      </c>
      <c r="G2227" s="11" t="s">
        <v>3532</v>
      </c>
      <c r="H2227" s="11" t="s">
        <v>3532</v>
      </c>
      <c r="I2227" s="11">
        <v>1991</v>
      </c>
      <c r="J2227" s="11">
        <v>2007</v>
      </c>
    </row>
    <row r="2228" spans="1:10" ht="14.5" customHeight="1" x14ac:dyDescent="0.35">
      <c r="A2228" s="11" t="s">
        <v>2661</v>
      </c>
      <c r="B2228" s="11" t="s">
        <v>33</v>
      </c>
      <c r="D2228" s="19" t="s">
        <v>2675</v>
      </c>
      <c r="E2228" s="18" t="s">
        <v>3476</v>
      </c>
      <c r="F2228" s="10" t="s">
        <v>3369</v>
      </c>
      <c r="G2228" s="11" t="s">
        <v>3532</v>
      </c>
      <c r="H2228" s="11" t="s">
        <v>3532</v>
      </c>
      <c r="I2228" s="11">
        <v>1991</v>
      </c>
      <c r="J2228" s="11">
        <v>2007</v>
      </c>
    </row>
    <row r="2229" spans="1:10" ht="14.5" customHeight="1" x14ac:dyDescent="0.35">
      <c r="A2229" s="11" t="s">
        <v>2661</v>
      </c>
      <c r="B2229" s="11" t="s">
        <v>33</v>
      </c>
      <c r="D2229" s="19" t="s">
        <v>2676</v>
      </c>
      <c r="E2229" s="18" t="s">
        <v>3476</v>
      </c>
      <c r="F2229" s="10" t="s">
        <v>3369</v>
      </c>
      <c r="G2229" s="11" t="s">
        <v>3532</v>
      </c>
      <c r="H2229" s="11" t="s">
        <v>3532</v>
      </c>
      <c r="I2229" s="11">
        <v>1991</v>
      </c>
      <c r="J2229" s="11">
        <v>2007</v>
      </c>
    </row>
    <row r="2230" spans="1:10" ht="14.5" customHeight="1" x14ac:dyDescent="0.35">
      <c r="A2230" s="11" t="s">
        <v>2661</v>
      </c>
      <c r="B2230" s="11" t="s">
        <v>33</v>
      </c>
      <c r="D2230" s="19" t="s">
        <v>2677</v>
      </c>
      <c r="E2230" s="18" t="s">
        <v>3476</v>
      </c>
      <c r="F2230" s="10" t="s">
        <v>3369</v>
      </c>
      <c r="G2230" s="11" t="s">
        <v>3532</v>
      </c>
      <c r="H2230" s="11" t="s">
        <v>3532</v>
      </c>
      <c r="I2230" s="11">
        <v>1991</v>
      </c>
      <c r="J2230" s="11">
        <v>2007</v>
      </c>
    </row>
    <row r="2231" spans="1:10" ht="14.5" customHeight="1" x14ac:dyDescent="0.35">
      <c r="A2231" s="11" t="s">
        <v>2661</v>
      </c>
      <c r="B2231" s="11" t="s">
        <v>33</v>
      </c>
      <c r="C2231" s="11" t="s">
        <v>2678</v>
      </c>
      <c r="D2231" s="19" t="s">
        <v>2679</v>
      </c>
      <c r="E2231" s="18" t="s">
        <v>3476</v>
      </c>
      <c r="F2231" s="10" t="s">
        <v>3369</v>
      </c>
      <c r="G2231" s="11" t="s">
        <v>3532</v>
      </c>
      <c r="H2231" s="11" t="s">
        <v>3532</v>
      </c>
      <c r="I2231" s="11">
        <v>1991</v>
      </c>
      <c r="J2231" s="11">
        <v>2007</v>
      </c>
    </row>
    <row r="2232" spans="1:10" ht="14.5" customHeight="1" x14ac:dyDescent="0.35">
      <c r="A2232" s="11" t="s">
        <v>2661</v>
      </c>
      <c r="B2232" s="11" t="s">
        <v>33</v>
      </c>
      <c r="C2232" s="11" t="s">
        <v>2680</v>
      </c>
      <c r="D2232" s="19" t="s">
        <v>2681</v>
      </c>
      <c r="E2232" s="18" t="s">
        <v>3476</v>
      </c>
      <c r="F2232" s="10" t="s">
        <v>3369</v>
      </c>
      <c r="G2232" s="11" t="s">
        <v>3532</v>
      </c>
      <c r="H2232" s="11" t="s">
        <v>3532</v>
      </c>
      <c r="I2232" s="11">
        <v>1991</v>
      </c>
      <c r="J2232" s="11">
        <v>2007</v>
      </c>
    </row>
    <row r="2233" spans="1:10" ht="14.5" customHeight="1" x14ac:dyDescent="0.35">
      <c r="A2233" s="11" t="s">
        <v>2661</v>
      </c>
      <c r="B2233" s="11" t="s">
        <v>33</v>
      </c>
      <c r="C2233" s="11" t="s">
        <v>2680</v>
      </c>
      <c r="D2233" s="19" t="s">
        <v>2682</v>
      </c>
      <c r="E2233" s="18" t="s">
        <v>3476</v>
      </c>
      <c r="F2233" s="10" t="s">
        <v>3369</v>
      </c>
      <c r="G2233" s="11" t="s">
        <v>3532</v>
      </c>
      <c r="H2233" s="11" t="s">
        <v>3532</v>
      </c>
      <c r="I2233" s="11">
        <v>1991</v>
      </c>
      <c r="J2233" s="11">
        <v>2007</v>
      </c>
    </row>
    <row r="2234" spans="1:10" ht="14.5" customHeight="1" x14ac:dyDescent="0.35">
      <c r="A2234" s="11" t="s">
        <v>2661</v>
      </c>
      <c r="B2234" s="11" t="s">
        <v>33</v>
      </c>
      <c r="D2234" s="19" t="s">
        <v>2683</v>
      </c>
      <c r="E2234" s="18" t="s">
        <v>3476</v>
      </c>
      <c r="F2234" s="10" t="s">
        <v>3369</v>
      </c>
      <c r="G2234" s="11" t="s">
        <v>3532</v>
      </c>
      <c r="H2234" s="11" t="s">
        <v>3532</v>
      </c>
      <c r="I2234" s="11">
        <v>1991</v>
      </c>
      <c r="J2234" s="11">
        <v>2007</v>
      </c>
    </row>
    <row r="2235" spans="1:10" ht="14.5" customHeight="1" x14ac:dyDescent="0.35">
      <c r="A2235" s="11" t="s">
        <v>2661</v>
      </c>
      <c r="B2235" s="11" t="s">
        <v>33</v>
      </c>
      <c r="C2235" s="11" t="s">
        <v>2680</v>
      </c>
      <c r="D2235" s="19" t="s">
        <v>2684</v>
      </c>
      <c r="E2235" s="18" t="s">
        <v>3476</v>
      </c>
      <c r="F2235" s="10" t="s">
        <v>3369</v>
      </c>
      <c r="G2235" s="11" t="s">
        <v>3532</v>
      </c>
      <c r="H2235" s="11" t="s">
        <v>3532</v>
      </c>
      <c r="I2235" s="11">
        <v>1991</v>
      </c>
      <c r="J2235" s="11">
        <v>2007</v>
      </c>
    </row>
    <row r="2236" spans="1:10" ht="14.5" customHeight="1" x14ac:dyDescent="0.35">
      <c r="A2236" s="11" t="s">
        <v>2661</v>
      </c>
      <c r="B2236" s="11" t="s">
        <v>33</v>
      </c>
      <c r="C2236" s="11" t="s">
        <v>2680</v>
      </c>
      <c r="D2236" s="19" t="s">
        <v>2685</v>
      </c>
      <c r="E2236" s="18" t="s">
        <v>3476</v>
      </c>
      <c r="F2236" s="10" t="s">
        <v>3369</v>
      </c>
      <c r="G2236" s="11" t="s">
        <v>3532</v>
      </c>
      <c r="H2236" s="11" t="s">
        <v>3532</v>
      </c>
      <c r="I2236" s="11">
        <v>1991</v>
      </c>
      <c r="J2236" s="11">
        <v>2007</v>
      </c>
    </row>
    <row r="2237" spans="1:10" ht="14.5" customHeight="1" x14ac:dyDescent="0.35">
      <c r="A2237" s="11" t="s">
        <v>2661</v>
      </c>
      <c r="B2237" s="11" t="s">
        <v>8</v>
      </c>
      <c r="D2237" s="19" t="s">
        <v>2664</v>
      </c>
      <c r="E2237" s="18" t="s">
        <v>3476</v>
      </c>
      <c r="F2237" s="10" t="s">
        <v>3369</v>
      </c>
      <c r="G2237" s="11" t="s">
        <v>3532</v>
      </c>
      <c r="H2237" s="11" t="s">
        <v>3532</v>
      </c>
      <c r="I2237" s="11">
        <v>1991</v>
      </c>
      <c r="J2237" s="11">
        <v>2007</v>
      </c>
    </row>
    <row r="2238" spans="1:10" ht="14.5" customHeight="1" x14ac:dyDescent="0.35">
      <c r="A2238" s="11" t="s">
        <v>2661</v>
      </c>
      <c r="B2238" s="11" t="s">
        <v>786</v>
      </c>
      <c r="D2238" s="19" t="s">
        <v>2670</v>
      </c>
      <c r="E2238" s="18" t="s">
        <v>3476</v>
      </c>
      <c r="F2238" s="10" t="s">
        <v>3369</v>
      </c>
      <c r="G2238" s="11" t="s">
        <v>3532</v>
      </c>
      <c r="H2238" s="11" t="s">
        <v>3532</v>
      </c>
      <c r="I2238" s="11">
        <v>1991</v>
      </c>
      <c r="J2238" s="11">
        <v>2007</v>
      </c>
    </row>
    <row r="2239" spans="1:10" ht="14.5" customHeight="1" x14ac:dyDescent="0.35">
      <c r="A2239" s="11" t="s">
        <v>2661</v>
      </c>
      <c r="B2239" s="11" t="s">
        <v>2671</v>
      </c>
      <c r="D2239" s="19" t="s">
        <v>2670</v>
      </c>
      <c r="E2239" s="18" t="s">
        <v>3476</v>
      </c>
      <c r="F2239" s="10" t="s">
        <v>3369</v>
      </c>
      <c r="G2239" s="11" t="s">
        <v>3532</v>
      </c>
      <c r="H2239" s="11" t="s">
        <v>3532</v>
      </c>
      <c r="I2239" s="11">
        <v>1991</v>
      </c>
      <c r="J2239" s="11">
        <v>2007</v>
      </c>
    </row>
    <row r="2240" spans="1:10" ht="14.5" customHeight="1" x14ac:dyDescent="0.35">
      <c r="A2240" s="11" t="s">
        <v>2661</v>
      </c>
      <c r="B2240" s="11" t="s">
        <v>619</v>
      </c>
      <c r="D2240" s="19" t="s">
        <v>2665</v>
      </c>
      <c r="E2240" s="18" t="s">
        <v>3476</v>
      </c>
      <c r="F2240" s="10" t="s">
        <v>3369</v>
      </c>
      <c r="G2240" s="11" t="s">
        <v>3532</v>
      </c>
      <c r="H2240" s="11" t="s">
        <v>3532</v>
      </c>
      <c r="I2240" s="11">
        <v>1991</v>
      </c>
      <c r="J2240" s="11">
        <v>2007</v>
      </c>
    </row>
    <row r="2241" spans="1:10" ht="14.5" customHeight="1" x14ac:dyDescent="0.35">
      <c r="A2241" s="11" t="s">
        <v>2661</v>
      </c>
      <c r="B2241" s="11" t="s">
        <v>10</v>
      </c>
      <c r="D2241" s="19" t="s">
        <v>2672</v>
      </c>
      <c r="E2241" s="18" t="s">
        <v>3476</v>
      </c>
      <c r="F2241" s="10" t="s">
        <v>3369</v>
      </c>
      <c r="G2241" s="11" t="s">
        <v>3532</v>
      </c>
      <c r="H2241" s="11" t="s">
        <v>3532</v>
      </c>
      <c r="I2241" s="11">
        <v>1991</v>
      </c>
      <c r="J2241" s="11">
        <v>2007</v>
      </c>
    </row>
    <row r="2242" spans="1:10" ht="14.5" customHeight="1" x14ac:dyDescent="0.35">
      <c r="A2242" s="11" t="s">
        <v>2661</v>
      </c>
      <c r="B2242" s="11" t="s">
        <v>364</v>
      </c>
      <c r="D2242" s="19" t="s">
        <v>2674</v>
      </c>
      <c r="E2242" s="18" t="s">
        <v>3476</v>
      </c>
      <c r="F2242" s="10" t="s">
        <v>3369</v>
      </c>
      <c r="G2242" s="11" t="s">
        <v>3532</v>
      </c>
      <c r="H2242" s="11" t="s">
        <v>3532</v>
      </c>
      <c r="I2242" s="11">
        <v>1991</v>
      </c>
      <c r="J2242" s="11">
        <v>2007</v>
      </c>
    </row>
    <row r="2243" spans="1:10" ht="14.5" customHeight="1" x14ac:dyDescent="0.35">
      <c r="A2243" s="11" t="s">
        <v>2661</v>
      </c>
      <c r="B2243" s="11" t="s">
        <v>2662</v>
      </c>
      <c r="D2243" s="19" t="s">
        <v>2663</v>
      </c>
      <c r="E2243" s="18" t="s">
        <v>3476</v>
      </c>
      <c r="F2243" s="10" t="s">
        <v>3369</v>
      </c>
      <c r="G2243" s="11" t="s">
        <v>3532</v>
      </c>
      <c r="H2243" s="11" t="s">
        <v>3532</v>
      </c>
      <c r="I2243" s="11">
        <v>1991</v>
      </c>
      <c r="J2243" s="11">
        <v>2007</v>
      </c>
    </row>
    <row r="2244" spans="1:10" ht="14.5" customHeight="1" x14ac:dyDescent="0.35">
      <c r="A2244" s="11" t="s">
        <v>2687</v>
      </c>
      <c r="B2244" s="11" t="s">
        <v>25</v>
      </c>
      <c r="D2244" s="19" t="s">
        <v>2696</v>
      </c>
      <c r="E2244" s="18" t="s">
        <v>3477</v>
      </c>
      <c r="F2244" s="10" t="s">
        <v>3374</v>
      </c>
      <c r="G2244" s="11" t="s">
        <v>3573</v>
      </c>
      <c r="H2244" s="11" t="s">
        <v>3502</v>
      </c>
      <c r="I2244" s="11">
        <v>1991</v>
      </c>
      <c r="J2244" s="11">
        <v>2011</v>
      </c>
    </row>
    <row r="2245" spans="1:10" ht="14.5" customHeight="1" x14ac:dyDescent="0.35">
      <c r="A2245" s="11" t="s">
        <v>2687</v>
      </c>
      <c r="B2245" s="11" t="s">
        <v>353</v>
      </c>
      <c r="D2245" s="19" t="s">
        <v>2695</v>
      </c>
      <c r="E2245" s="18" t="s">
        <v>3477</v>
      </c>
      <c r="F2245" s="10" t="s">
        <v>3374</v>
      </c>
      <c r="G2245" s="11" t="s">
        <v>3573</v>
      </c>
      <c r="H2245" s="11" t="s">
        <v>3502</v>
      </c>
      <c r="I2245" s="11">
        <v>1991</v>
      </c>
      <c r="J2245" s="11">
        <v>2011</v>
      </c>
    </row>
    <row r="2246" spans="1:10" ht="14.5" customHeight="1" x14ac:dyDescent="0.35">
      <c r="A2246" s="11" t="s">
        <v>2687</v>
      </c>
      <c r="B2246" s="11" t="s">
        <v>154</v>
      </c>
      <c r="D2246" s="19" t="s">
        <v>2694</v>
      </c>
      <c r="E2246" s="18" t="s">
        <v>3477</v>
      </c>
      <c r="F2246" s="10" t="s">
        <v>3374</v>
      </c>
      <c r="G2246" s="11" t="s">
        <v>3573</v>
      </c>
      <c r="H2246" s="11" t="s">
        <v>3502</v>
      </c>
      <c r="I2246" s="11">
        <v>1991</v>
      </c>
      <c r="J2246" s="11">
        <v>2011</v>
      </c>
    </row>
    <row r="2247" spans="1:10" ht="14.5" customHeight="1" x14ac:dyDescent="0.35">
      <c r="A2247" s="11" t="s">
        <v>2687</v>
      </c>
      <c r="B2247" s="11" t="s">
        <v>8</v>
      </c>
      <c r="D2247" s="19" t="s">
        <v>2690</v>
      </c>
      <c r="E2247" s="18" t="s">
        <v>3477</v>
      </c>
      <c r="F2247" s="10" t="s">
        <v>3374</v>
      </c>
      <c r="G2247" s="11" t="s">
        <v>3573</v>
      </c>
      <c r="H2247" s="11" t="s">
        <v>3502</v>
      </c>
      <c r="I2247" s="11">
        <v>1991</v>
      </c>
      <c r="J2247" s="11">
        <v>2011</v>
      </c>
    </row>
    <row r="2248" spans="1:10" ht="14.5" customHeight="1" x14ac:dyDescent="0.35">
      <c r="A2248" s="11" t="s">
        <v>2687</v>
      </c>
      <c r="B2248" s="11" t="s">
        <v>8</v>
      </c>
      <c r="D2248" s="19" t="s">
        <v>2691</v>
      </c>
      <c r="E2248" s="18" t="s">
        <v>3477</v>
      </c>
      <c r="F2248" s="10" t="s">
        <v>3374</v>
      </c>
      <c r="G2248" s="11" t="s">
        <v>3573</v>
      </c>
      <c r="H2248" s="11" t="s">
        <v>3502</v>
      </c>
      <c r="I2248" s="11">
        <v>1991</v>
      </c>
      <c r="J2248" s="11">
        <v>2011</v>
      </c>
    </row>
    <row r="2249" spans="1:10" ht="14.5" customHeight="1" x14ac:dyDescent="0.35">
      <c r="A2249" s="11" t="s">
        <v>2687</v>
      </c>
      <c r="B2249" s="11" t="s">
        <v>8</v>
      </c>
      <c r="D2249" s="19" t="s">
        <v>2692</v>
      </c>
      <c r="E2249" s="18" t="s">
        <v>3477</v>
      </c>
      <c r="F2249" s="10" t="s">
        <v>3374</v>
      </c>
      <c r="G2249" s="11" t="s">
        <v>3573</v>
      </c>
      <c r="H2249" s="11" t="s">
        <v>3502</v>
      </c>
      <c r="I2249" s="11">
        <v>1991</v>
      </c>
      <c r="J2249" s="11">
        <v>2011</v>
      </c>
    </row>
    <row r="2250" spans="1:10" ht="14.5" customHeight="1" x14ac:dyDescent="0.35">
      <c r="A2250" s="11" t="s">
        <v>2687</v>
      </c>
      <c r="B2250" s="11" t="s">
        <v>17</v>
      </c>
      <c r="D2250" s="19" t="s">
        <v>2698</v>
      </c>
      <c r="E2250" s="18" t="s">
        <v>3477</v>
      </c>
      <c r="F2250" s="10" t="s">
        <v>3374</v>
      </c>
      <c r="G2250" s="11" t="s">
        <v>3573</v>
      </c>
      <c r="H2250" s="11" t="s">
        <v>3502</v>
      </c>
      <c r="I2250" s="11">
        <v>1991</v>
      </c>
      <c r="J2250" s="11">
        <v>2011</v>
      </c>
    </row>
    <row r="2251" spans="1:10" ht="14.5" customHeight="1" x14ac:dyDescent="0.35">
      <c r="A2251" s="11" t="s">
        <v>2687</v>
      </c>
      <c r="B2251" s="11" t="s">
        <v>1483</v>
      </c>
      <c r="D2251" s="19" t="s">
        <v>2697</v>
      </c>
      <c r="E2251" s="18" t="s">
        <v>3477</v>
      </c>
      <c r="F2251" s="10" t="s">
        <v>3374</v>
      </c>
      <c r="G2251" s="11" t="s">
        <v>3573</v>
      </c>
      <c r="H2251" s="11" t="s">
        <v>3502</v>
      </c>
      <c r="I2251" s="11">
        <v>1991</v>
      </c>
      <c r="J2251" s="11">
        <v>2011</v>
      </c>
    </row>
    <row r="2252" spans="1:10" ht="14.5" customHeight="1" x14ac:dyDescent="0.35">
      <c r="A2252" s="11" t="s">
        <v>2687</v>
      </c>
      <c r="B2252" s="11" t="s">
        <v>145</v>
      </c>
      <c r="D2252" s="19" t="s">
        <v>2693</v>
      </c>
      <c r="E2252" s="18" t="s">
        <v>3477</v>
      </c>
      <c r="F2252" s="10" t="s">
        <v>3374</v>
      </c>
      <c r="G2252" s="11" t="s">
        <v>3573</v>
      </c>
      <c r="H2252" s="11" t="s">
        <v>3502</v>
      </c>
      <c r="I2252" s="11">
        <v>1991</v>
      </c>
      <c r="J2252" s="11">
        <v>2011</v>
      </c>
    </row>
    <row r="2253" spans="1:10" ht="14.5" customHeight="1" x14ac:dyDescent="0.35">
      <c r="A2253" s="11" t="s">
        <v>2687</v>
      </c>
      <c r="B2253" s="11" t="s">
        <v>2688</v>
      </c>
      <c r="D2253" s="19" t="s">
        <v>2689</v>
      </c>
      <c r="E2253" s="18" t="s">
        <v>3477</v>
      </c>
      <c r="F2253" s="10" t="s">
        <v>3374</v>
      </c>
      <c r="G2253" s="11" t="s">
        <v>3573</v>
      </c>
      <c r="H2253" s="11" t="s">
        <v>3502</v>
      </c>
      <c r="I2253" s="11">
        <v>1991</v>
      </c>
      <c r="J2253" s="11">
        <v>2011</v>
      </c>
    </row>
    <row r="2254" spans="1:10" ht="14.5" customHeight="1" x14ac:dyDescent="0.35">
      <c r="A2254" s="11" t="s">
        <v>2699</v>
      </c>
      <c r="B2254" s="11" t="s">
        <v>224</v>
      </c>
      <c r="D2254" s="11" t="s">
        <v>2710</v>
      </c>
      <c r="E2254" s="18" t="s">
        <v>3478</v>
      </c>
      <c r="F2254" s="10" t="s">
        <v>3374</v>
      </c>
      <c r="G2254" s="11" t="s">
        <v>3574</v>
      </c>
      <c r="H2254" s="11" t="s">
        <v>3575</v>
      </c>
      <c r="I2254" s="11">
        <v>2002</v>
      </c>
      <c r="J2254" s="11">
        <v>2010</v>
      </c>
    </row>
    <row r="2255" spans="1:10" ht="14.5" customHeight="1" x14ac:dyDescent="0.35">
      <c r="A2255" s="11" t="s">
        <v>2699</v>
      </c>
      <c r="B2255" s="11" t="s">
        <v>213</v>
      </c>
      <c r="D2255" s="19" t="s">
        <v>2705</v>
      </c>
      <c r="E2255" s="18" t="s">
        <v>3478</v>
      </c>
      <c r="F2255" s="10" t="s">
        <v>3374</v>
      </c>
      <c r="G2255" s="11" t="s">
        <v>3574</v>
      </c>
      <c r="H2255" s="11" t="s">
        <v>3575</v>
      </c>
      <c r="I2255" s="11">
        <v>2002</v>
      </c>
      <c r="J2255" s="11">
        <v>2010</v>
      </c>
    </row>
    <row r="2256" spans="1:10" ht="14.5" customHeight="1" x14ac:dyDescent="0.35">
      <c r="A2256" s="11" t="s">
        <v>2699</v>
      </c>
      <c r="B2256" s="11" t="s">
        <v>625</v>
      </c>
      <c r="D2256" s="11" t="s">
        <v>2709</v>
      </c>
      <c r="E2256" s="18" t="s">
        <v>3478</v>
      </c>
      <c r="F2256" s="10" t="s">
        <v>3374</v>
      </c>
      <c r="G2256" s="11" t="s">
        <v>3574</v>
      </c>
      <c r="H2256" s="11" t="s">
        <v>3575</v>
      </c>
      <c r="I2256" s="11">
        <v>2002</v>
      </c>
      <c r="J2256" s="11">
        <v>2010</v>
      </c>
    </row>
    <row r="2257" spans="1:10" ht="14.5" customHeight="1" x14ac:dyDescent="0.35">
      <c r="A2257" s="11" t="s">
        <v>2699</v>
      </c>
      <c r="B2257" s="11" t="s">
        <v>695</v>
      </c>
      <c r="D2257" s="19" t="s">
        <v>2706</v>
      </c>
      <c r="E2257" s="18" t="s">
        <v>3478</v>
      </c>
      <c r="F2257" s="10" t="s">
        <v>3374</v>
      </c>
      <c r="G2257" s="11" t="s">
        <v>3574</v>
      </c>
      <c r="H2257" s="11" t="s">
        <v>3575</v>
      </c>
      <c r="I2257" s="11">
        <v>2002</v>
      </c>
      <c r="J2257" s="11">
        <v>2010</v>
      </c>
    </row>
    <row r="2258" spans="1:10" ht="14.5" customHeight="1" x14ac:dyDescent="0.35">
      <c r="A2258" s="11" t="s">
        <v>2699</v>
      </c>
      <c r="B2258" s="11" t="s">
        <v>33</v>
      </c>
      <c r="D2258" s="19" t="s">
        <v>2708</v>
      </c>
      <c r="E2258" s="18" t="s">
        <v>3478</v>
      </c>
      <c r="F2258" s="10" t="s">
        <v>3374</v>
      </c>
      <c r="G2258" s="11" t="s">
        <v>3574</v>
      </c>
      <c r="H2258" s="11" t="s">
        <v>3575</v>
      </c>
      <c r="I2258" s="11">
        <v>2002</v>
      </c>
      <c r="J2258" s="11">
        <v>2010</v>
      </c>
    </row>
    <row r="2259" spans="1:10" ht="14.5" customHeight="1" x14ac:dyDescent="0.35">
      <c r="A2259" s="11" t="s">
        <v>2699</v>
      </c>
      <c r="B2259" s="11" t="s">
        <v>8</v>
      </c>
      <c r="D2259" s="19" t="s">
        <v>2704</v>
      </c>
      <c r="E2259" s="18" t="s">
        <v>3478</v>
      </c>
      <c r="F2259" s="10" t="s">
        <v>3374</v>
      </c>
      <c r="G2259" s="11" t="s">
        <v>3574</v>
      </c>
      <c r="H2259" s="11" t="s">
        <v>3575</v>
      </c>
      <c r="I2259" s="11">
        <v>2002</v>
      </c>
      <c r="J2259" s="11">
        <v>2010</v>
      </c>
    </row>
    <row r="2260" spans="1:10" ht="14.5" customHeight="1" x14ac:dyDescent="0.35">
      <c r="A2260" s="11" t="s">
        <v>2699</v>
      </c>
      <c r="B2260" s="11" t="s">
        <v>190</v>
      </c>
      <c r="D2260" s="19" t="s">
        <v>2702</v>
      </c>
      <c r="E2260" s="18" t="s">
        <v>3478</v>
      </c>
      <c r="F2260" s="10" t="s">
        <v>3374</v>
      </c>
      <c r="G2260" s="11" t="s">
        <v>3574</v>
      </c>
      <c r="H2260" s="11" t="s">
        <v>3575</v>
      </c>
      <c r="I2260" s="11">
        <v>2002</v>
      </c>
      <c r="J2260" s="11">
        <v>2010</v>
      </c>
    </row>
    <row r="2261" spans="1:10" ht="14.5" customHeight="1" x14ac:dyDescent="0.35">
      <c r="A2261" s="11" t="s">
        <v>2699</v>
      </c>
      <c r="B2261" s="11" t="s">
        <v>190</v>
      </c>
      <c r="D2261" s="19" t="s">
        <v>2707</v>
      </c>
      <c r="E2261" s="18" t="s">
        <v>3478</v>
      </c>
      <c r="F2261" s="10" t="s">
        <v>3374</v>
      </c>
      <c r="G2261" s="11" t="s">
        <v>3574</v>
      </c>
      <c r="H2261" s="11" t="s">
        <v>3575</v>
      </c>
      <c r="I2261" s="11">
        <v>2002</v>
      </c>
      <c r="J2261" s="11">
        <v>2010</v>
      </c>
    </row>
    <row r="2262" spans="1:10" ht="14.5" customHeight="1" x14ac:dyDescent="0.35">
      <c r="A2262" s="11" t="s">
        <v>2699</v>
      </c>
      <c r="B2262" s="11" t="s">
        <v>192</v>
      </c>
      <c r="D2262" s="19" t="s">
        <v>2707</v>
      </c>
      <c r="E2262" s="18" t="s">
        <v>3478</v>
      </c>
      <c r="F2262" s="10" t="s">
        <v>3374</v>
      </c>
      <c r="G2262" s="11" t="s">
        <v>3574</v>
      </c>
      <c r="H2262" s="11" t="s">
        <v>3575</v>
      </c>
      <c r="I2262" s="11">
        <v>2002</v>
      </c>
      <c r="J2262" s="11">
        <v>2010</v>
      </c>
    </row>
    <row r="2263" spans="1:10" ht="14.5" customHeight="1" x14ac:dyDescent="0.35">
      <c r="A2263" s="11" t="s">
        <v>2699</v>
      </c>
      <c r="B2263" s="11" t="s">
        <v>619</v>
      </c>
      <c r="D2263" s="19" t="s">
        <v>2702</v>
      </c>
      <c r="E2263" s="18" t="s">
        <v>3478</v>
      </c>
      <c r="F2263" s="10" t="s">
        <v>3374</v>
      </c>
      <c r="G2263" s="11" t="s">
        <v>3574</v>
      </c>
      <c r="H2263" s="11" t="s">
        <v>3575</v>
      </c>
      <c r="I2263" s="11">
        <v>2002</v>
      </c>
      <c r="J2263" s="11">
        <v>2010</v>
      </c>
    </row>
    <row r="2264" spans="1:10" ht="14.5" customHeight="1" x14ac:dyDescent="0.35">
      <c r="A2264" s="11" t="s">
        <v>2699</v>
      </c>
      <c r="B2264" s="11" t="s">
        <v>664</v>
      </c>
      <c r="D2264" s="19" t="s">
        <v>2707</v>
      </c>
      <c r="E2264" s="18" t="s">
        <v>3478</v>
      </c>
      <c r="F2264" s="10" t="s">
        <v>3374</v>
      </c>
      <c r="G2264" s="11" t="s">
        <v>3574</v>
      </c>
      <c r="H2264" s="11" t="s">
        <v>3575</v>
      </c>
      <c r="I2264" s="11">
        <v>2002</v>
      </c>
      <c r="J2264" s="11">
        <v>2010</v>
      </c>
    </row>
    <row r="2265" spans="1:10" ht="14.5" customHeight="1" x14ac:dyDescent="0.35">
      <c r="A2265" s="11" t="s">
        <v>2699</v>
      </c>
      <c r="B2265" s="11" t="s">
        <v>2700</v>
      </c>
      <c r="D2265" s="19" t="s">
        <v>2701</v>
      </c>
      <c r="E2265" s="18" t="s">
        <v>3478</v>
      </c>
      <c r="F2265" s="10" t="s">
        <v>3374</v>
      </c>
      <c r="G2265" s="11" t="s">
        <v>3574</v>
      </c>
      <c r="H2265" s="11" t="s">
        <v>3575</v>
      </c>
      <c r="I2265" s="11">
        <v>2002</v>
      </c>
      <c r="J2265" s="11">
        <v>2010</v>
      </c>
    </row>
    <row r="2266" spans="1:10" ht="14.5" customHeight="1" x14ac:dyDescent="0.35">
      <c r="A2266" s="11" t="s">
        <v>2699</v>
      </c>
      <c r="B2266" s="11" t="s">
        <v>2700</v>
      </c>
      <c r="D2266" s="19" t="s">
        <v>2703</v>
      </c>
      <c r="E2266" s="18" t="s">
        <v>3478</v>
      </c>
      <c r="F2266" s="10" t="s">
        <v>3374</v>
      </c>
      <c r="G2266" s="11" t="s">
        <v>3574</v>
      </c>
      <c r="H2266" s="11" t="s">
        <v>3575</v>
      </c>
      <c r="I2266" s="11">
        <v>2002</v>
      </c>
      <c r="J2266" s="11">
        <v>2010</v>
      </c>
    </row>
    <row r="2267" spans="1:10" ht="14.5" customHeight="1" x14ac:dyDescent="0.35">
      <c r="A2267" s="11" t="s">
        <v>2711</v>
      </c>
      <c r="B2267" s="11" t="s">
        <v>1862</v>
      </c>
      <c r="D2267" s="11" t="s">
        <v>2717</v>
      </c>
      <c r="E2267" s="18" t="s">
        <v>3479</v>
      </c>
      <c r="F2267" s="10" t="s">
        <v>3374</v>
      </c>
      <c r="G2267" s="11" t="s">
        <v>3576</v>
      </c>
      <c r="H2267" s="11" t="s">
        <v>3576</v>
      </c>
      <c r="I2267" s="11">
        <v>2001</v>
      </c>
      <c r="J2267" s="11">
        <v>2010</v>
      </c>
    </row>
    <row r="2268" spans="1:10" ht="14.5" customHeight="1" x14ac:dyDescent="0.35">
      <c r="A2268" s="11" t="s">
        <v>2711</v>
      </c>
      <c r="B2268" s="11" t="s">
        <v>625</v>
      </c>
      <c r="D2268" s="11" t="s">
        <v>2726</v>
      </c>
      <c r="E2268" s="18" t="s">
        <v>3479</v>
      </c>
      <c r="F2268" s="10" t="s">
        <v>3374</v>
      </c>
      <c r="G2268" s="11" t="s">
        <v>3576</v>
      </c>
      <c r="H2268" s="11" t="s">
        <v>3576</v>
      </c>
      <c r="I2268" s="11">
        <v>2001</v>
      </c>
      <c r="J2268" s="11">
        <v>2010</v>
      </c>
    </row>
    <row r="2269" spans="1:10" ht="14.5" customHeight="1" x14ac:dyDescent="0.35">
      <c r="A2269" s="11" t="s">
        <v>2711</v>
      </c>
      <c r="B2269" s="11" t="s">
        <v>880</v>
      </c>
      <c r="D2269" s="19" t="s">
        <v>2716</v>
      </c>
      <c r="E2269" s="18" t="s">
        <v>3479</v>
      </c>
      <c r="F2269" s="10" t="s">
        <v>3374</v>
      </c>
      <c r="G2269" s="11" t="s">
        <v>3576</v>
      </c>
      <c r="H2269" s="11" t="s">
        <v>3576</v>
      </c>
      <c r="I2269" s="11">
        <v>2001</v>
      </c>
      <c r="J2269" s="11">
        <v>2010</v>
      </c>
    </row>
    <row r="2270" spans="1:10" ht="14.5" customHeight="1" x14ac:dyDescent="0.35">
      <c r="A2270" s="11" t="s">
        <v>2711</v>
      </c>
      <c r="B2270" s="11" t="s">
        <v>154</v>
      </c>
      <c r="D2270" s="11" t="s">
        <v>2718</v>
      </c>
      <c r="E2270" s="18" t="s">
        <v>3479</v>
      </c>
      <c r="F2270" s="10" t="s">
        <v>3374</v>
      </c>
      <c r="G2270" s="11" t="s">
        <v>3576</v>
      </c>
      <c r="H2270" s="11" t="s">
        <v>3576</v>
      </c>
      <c r="I2270" s="11">
        <v>2001</v>
      </c>
      <c r="J2270" s="11">
        <v>2010</v>
      </c>
    </row>
    <row r="2271" spans="1:10" ht="14.5" customHeight="1" x14ac:dyDescent="0.35">
      <c r="A2271" s="11" t="s">
        <v>2711</v>
      </c>
      <c r="B2271" s="11" t="s">
        <v>379</v>
      </c>
      <c r="D2271" s="19" t="s">
        <v>2719</v>
      </c>
      <c r="E2271" s="18" t="s">
        <v>3479</v>
      </c>
      <c r="F2271" s="10" t="s">
        <v>3374</v>
      </c>
      <c r="G2271" s="11" t="s">
        <v>3576</v>
      </c>
      <c r="H2271" s="11" t="s">
        <v>3576</v>
      </c>
      <c r="I2271" s="11">
        <v>2001</v>
      </c>
      <c r="J2271" s="11">
        <v>2010</v>
      </c>
    </row>
    <row r="2272" spans="1:10" ht="14.5" customHeight="1" x14ac:dyDescent="0.35">
      <c r="A2272" s="11" t="s">
        <v>2711</v>
      </c>
      <c r="B2272" s="11" t="s">
        <v>8</v>
      </c>
      <c r="D2272" s="11" t="s">
        <v>2714</v>
      </c>
      <c r="E2272" s="18" t="s">
        <v>3479</v>
      </c>
      <c r="F2272" s="10" t="s">
        <v>3374</v>
      </c>
      <c r="G2272" s="11" t="s">
        <v>3576</v>
      </c>
      <c r="H2272" s="11" t="s">
        <v>3576</v>
      </c>
      <c r="I2272" s="11">
        <v>2001</v>
      </c>
      <c r="J2272" s="11">
        <v>2010</v>
      </c>
    </row>
    <row r="2273" spans="1:10" ht="14.5" customHeight="1" x14ac:dyDescent="0.35">
      <c r="A2273" s="11" t="s">
        <v>2711</v>
      </c>
      <c r="B2273" s="11" t="s">
        <v>8</v>
      </c>
      <c r="D2273" s="19" t="s">
        <v>2715</v>
      </c>
      <c r="E2273" s="18" t="s">
        <v>3479</v>
      </c>
      <c r="F2273" s="10" t="s">
        <v>3374</v>
      </c>
      <c r="G2273" s="11" t="s">
        <v>3576</v>
      </c>
      <c r="H2273" s="11" t="s">
        <v>3576</v>
      </c>
      <c r="I2273" s="11">
        <v>2001</v>
      </c>
      <c r="J2273" s="11">
        <v>2010</v>
      </c>
    </row>
    <row r="2274" spans="1:10" ht="14.5" customHeight="1" x14ac:dyDescent="0.35">
      <c r="A2274" s="11" t="s">
        <v>2711</v>
      </c>
      <c r="B2274" s="11" t="s">
        <v>2721</v>
      </c>
      <c r="D2274" s="19" t="s">
        <v>2722</v>
      </c>
      <c r="E2274" s="18" t="s">
        <v>3479</v>
      </c>
      <c r="F2274" s="10" t="s">
        <v>3374</v>
      </c>
      <c r="G2274" s="11" t="s">
        <v>3576</v>
      </c>
      <c r="H2274" s="11" t="s">
        <v>3576</v>
      </c>
      <c r="I2274" s="11">
        <v>2001</v>
      </c>
      <c r="J2274" s="11">
        <v>2010</v>
      </c>
    </row>
    <row r="2275" spans="1:10" ht="14.5" customHeight="1" x14ac:dyDescent="0.35">
      <c r="A2275" s="11" t="s">
        <v>2711</v>
      </c>
      <c r="B2275" s="11" t="s">
        <v>2721</v>
      </c>
      <c r="D2275" s="19" t="s">
        <v>2723</v>
      </c>
      <c r="E2275" s="18" t="s">
        <v>3479</v>
      </c>
      <c r="F2275" s="10" t="s">
        <v>3374</v>
      </c>
      <c r="G2275" s="11" t="s">
        <v>3576</v>
      </c>
      <c r="H2275" s="11" t="s">
        <v>3576</v>
      </c>
      <c r="I2275" s="11">
        <v>2001</v>
      </c>
      <c r="J2275" s="11">
        <v>2010</v>
      </c>
    </row>
    <row r="2276" spans="1:10" ht="14.5" customHeight="1" x14ac:dyDescent="0.35">
      <c r="A2276" s="11" t="s">
        <v>2711</v>
      </c>
      <c r="B2276" s="11" t="s">
        <v>619</v>
      </c>
      <c r="D2276" s="19" t="s">
        <v>2724</v>
      </c>
      <c r="E2276" s="18" t="s">
        <v>3479</v>
      </c>
      <c r="F2276" s="10" t="s">
        <v>3374</v>
      </c>
      <c r="G2276" s="11" t="s">
        <v>3576</v>
      </c>
      <c r="H2276" s="11" t="s">
        <v>3576</v>
      </c>
      <c r="I2276" s="11">
        <v>2001</v>
      </c>
      <c r="J2276" s="11">
        <v>2010</v>
      </c>
    </row>
    <row r="2277" spans="1:10" ht="14.5" customHeight="1" x14ac:dyDescent="0.35">
      <c r="A2277" s="11" t="s">
        <v>2711</v>
      </c>
      <c r="B2277" s="11" t="s">
        <v>2727</v>
      </c>
      <c r="D2277" s="19" t="s">
        <v>2728</v>
      </c>
      <c r="E2277" s="18" t="s">
        <v>3479</v>
      </c>
      <c r="F2277" s="10" t="s">
        <v>3374</v>
      </c>
      <c r="G2277" s="11" t="s">
        <v>3576</v>
      </c>
      <c r="H2277" s="11" t="s">
        <v>3576</v>
      </c>
      <c r="I2277" s="11">
        <v>2001</v>
      </c>
      <c r="J2277" s="11">
        <v>2010</v>
      </c>
    </row>
    <row r="2278" spans="1:10" ht="14.5" customHeight="1" x14ac:dyDescent="0.35">
      <c r="A2278" s="11" t="s">
        <v>2711</v>
      </c>
      <c r="B2278" s="11" t="s">
        <v>145</v>
      </c>
      <c r="D2278" s="19" t="s">
        <v>2720</v>
      </c>
      <c r="E2278" s="18" t="s">
        <v>3479</v>
      </c>
      <c r="F2278" s="10" t="s">
        <v>3374</v>
      </c>
      <c r="G2278" s="11" t="s">
        <v>3576</v>
      </c>
      <c r="H2278" s="11" t="s">
        <v>3576</v>
      </c>
      <c r="I2278" s="11">
        <v>2001</v>
      </c>
      <c r="J2278" s="11">
        <v>2010</v>
      </c>
    </row>
    <row r="2279" spans="1:10" ht="14.5" customHeight="1" x14ac:dyDescent="0.35">
      <c r="A2279" s="11" t="s">
        <v>2711</v>
      </c>
      <c r="B2279" s="11" t="s">
        <v>145</v>
      </c>
      <c r="D2279" s="19" t="s">
        <v>2723</v>
      </c>
      <c r="E2279" s="18" t="s">
        <v>3479</v>
      </c>
      <c r="F2279" s="10" t="s">
        <v>3374</v>
      </c>
      <c r="G2279" s="11" t="s">
        <v>3576</v>
      </c>
      <c r="H2279" s="11" t="s">
        <v>3576</v>
      </c>
      <c r="I2279" s="11">
        <v>2001</v>
      </c>
      <c r="J2279" s="11">
        <v>2010</v>
      </c>
    </row>
    <row r="2280" spans="1:10" ht="14.5" customHeight="1" x14ac:dyDescent="0.35">
      <c r="A2280" s="11" t="s">
        <v>2711</v>
      </c>
      <c r="B2280" s="11" t="s">
        <v>2127</v>
      </c>
      <c r="D2280" s="19" t="s">
        <v>2725</v>
      </c>
      <c r="E2280" s="18" t="s">
        <v>3479</v>
      </c>
      <c r="F2280" s="10" t="s">
        <v>3374</v>
      </c>
      <c r="G2280" s="11" t="s">
        <v>3576</v>
      </c>
      <c r="H2280" s="11" t="s">
        <v>3576</v>
      </c>
      <c r="I2280" s="11">
        <v>2001</v>
      </c>
      <c r="J2280" s="11">
        <v>2010</v>
      </c>
    </row>
    <row r="2281" spans="1:10" ht="14.5" customHeight="1" x14ac:dyDescent="0.35">
      <c r="A2281" s="11" t="s">
        <v>2711</v>
      </c>
      <c r="B2281" s="11" t="s">
        <v>2712</v>
      </c>
      <c r="D2281" s="19" t="s">
        <v>2713</v>
      </c>
      <c r="E2281" s="18" t="s">
        <v>3479</v>
      </c>
      <c r="F2281" s="10" t="s">
        <v>3374</v>
      </c>
      <c r="G2281" s="11" t="s">
        <v>3576</v>
      </c>
      <c r="H2281" s="11" t="s">
        <v>3576</v>
      </c>
      <c r="I2281" s="11">
        <v>2001</v>
      </c>
      <c r="J2281" s="11">
        <v>2010</v>
      </c>
    </row>
    <row r="2282" spans="1:10" ht="14.5" customHeight="1" x14ac:dyDescent="0.35">
      <c r="A2282" s="11" t="s">
        <v>2729</v>
      </c>
      <c r="B2282" s="11" t="s">
        <v>182</v>
      </c>
      <c r="D2282" s="19" t="s">
        <v>2754</v>
      </c>
      <c r="E2282" s="18" t="s">
        <v>3480</v>
      </c>
      <c r="F2282" s="10">
        <v>1.278</v>
      </c>
      <c r="G2282" s="11" t="s">
        <v>3506</v>
      </c>
      <c r="H2282" s="11" t="s">
        <v>3506</v>
      </c>
      <c r="I2282" s="11">
        <v>1977</v>
      </c>
      <c r="J2282" s="11">
        <v>2006</v>
      </c>
    </row>
    <row r="2283" spans="1:10" ht="14.5" customHeight="1" x14ac:dyDescent="0.35">
      <c r="A2283" s="11" t="s">
        <v>2729</v>
      </c>
      <c r="B2283" s="11" t="s">
        <v>90</v>
      </c>
      <c r="D2283" s="11" t="s">
        <v>2758</v>
      </c>
      <c r="E2283" s="18" t="s">
        <v>3480</v>
      </c>
      <c r="F2283" s="10">
        <v>1.278</v>
      </c>
      <c r="G2283" s="11" t="s">
        <v>3506</v>
      </c>
      <c r="H2283" s="11" t="s">
        <v>3506</v>
      </c>
      <c r="I2283" s="11">
        <v>1977</v>
      </c>
      <c r="J2283" s="11">
        <v>2006</v>
      </c>
    </row>
    <row r="2284" spans="1:10" ht="14.5" customHeight="1" x14ac:dyDescent="0.35">
      <c r="A2284" s="11" t="s">
        <v>2729</v>
      </c>
      <c r="B2284" s="11" t="s">
        <v>2739</v>
      </c>
      <c r="D2284" s="19" t="s">
        <v>2740</v>
      </c>
      <c r="E2284" s="18" t="s">
        <v>3480</v>
      </c>
      <c r="F2284" s="10">
        <v>1.278</v>
      </c>
      <c r="G2284" s="11" t="s">
        <v>3506</v>
      </c>
      <c r="H2284" s="11" t="s">
        <v>3506</v>
      </c>
      <c r="I2284" s="11">
        <v>1977</v>
      </c>
      <c r="J2284" s="11">
        <v>2006</v>
      </c>
    </row>
    <row r="2285" spans="1:10" ht="14.5" customHeight="1" x14ac:dyDescent="0.35">
      <c r="A2285" s="11" t="s">
        <v>2729</v>
      </c>
      <c r="B2285" s="11" t="s">
        <v>128</v>
      </c>
      <c r="D2285" s="11" t="s">
        <v>2756</v>
      </c>
      <c r="E2285" s="18" t="s">
        <v>3480</v>
      </c>
      <c r="F2285" s="10">
        <v>1.278</v>
      </c>
      <c r="G2285" s="11" t="s">
        <v>3506</v>
      </c>
      <c r="H2285" s="11" t="s">
        <v>3506</v>
      </c>
      <c r="I2285" s="11">
        <v>1977</v>
      </c>
      <c r="J2285" s="11">
        <v>2006</v>
      </c>
    </row>
    <row r="2286" spans="1:10" ht="14.5" customHeight="1" x14ac:dyDescent="0.35">
      <c r="A2286" s="11" t="s">
        <v>2729</v>
      </c>
      <c r="B2286" s="11" t="s">
        <v>2188</v>
      </c>
      <c r="D2286" s="19" t="s">
        <v>2734</v>
      </c>
      <c r="E2286" s="18" t="s">
        <v>3480</v>
      </c>
      <c r="F2286" s="10">
        <v>1.278</v>
      </c>
      <c r="G2286" s="11" t="s">
        <v>3506</v>
      </c>
      <c r="H2286" s="11" t="s">
        <v>3506</v>
      </c>
      <c r="I2286" s="11">
        <v>1977</v>
      </c>
      <c r="J2286" s="11">
        <v>2006</v>
      </c>
    </row>
    <row r="2287" spans="1:10" ht="14.5" customHeight="1" x14ac:dyDescent="0.35">
      <c r="A2287" s="11" t="s">
        <v>2729</v>
      </c>
      <c r="B2287" s="11" t="s">
        <v>2188</v>
      </c>
      <c r="D2287" s="11" t="s">
        <v>2755</v>
      </c>
      <c r="E2287" s="18" t="s">
        <v>3480</v>
      </c>
      <c r="F2287" s="10">
        <v>1.278</v>
      </c>
      <c r="G2287" s="11" t="s">
        <v>3506</v>
      </c>
      <c r="H2287" s="11" t="s">
        <v>3506</v>
      </c>
      <c r="I2287" s="11">
        <v>1977</v>
      </c>
      <c r="J2287" s="11">
        <v>2006</v>
      </c>
    </row>
    <row r="2288" spans="1:10" ht="14.5" customHeight="1" x14ac:dyDescent="0.35">
      <c r="A2288" s="11" t="s">
        <v>2729</v>
      </c>
      <c r="B2288" s="11" t="s">
        <v>2188</v>
      </c>
      <c r="D2288" s="19" t="s">
        <v>2757</v>
      </c>
      <c r="E2288" s="18" t="s">
        <v>3480</v>
      </c>
      <c r="F2288" s="10">
        <v>1.278</v>
      </c>
      <c r="G2288" s="11" t="s">
        <v>3506</v>
      </c>
      <c r="H2288" s="11" t="s">
        <v>3506</v>
      </c>
      <c r="I2288" s="11">
        <v>1977</v>
      </c>
      <c r="J2288" s="11">
        <v>2006</v>
      </c>
    </row>
    <row r="2289" spans="1:10" ht="14.5" customHeight="1" x14ac:dyDescent="0.35">
      <c r="A2289" s="11" t="s">
        <v>2729</v>
      </c>
      <c r="B2289" s="11" t="s">
        <v>2737</v>
      </c>
      <c r="D2289" s="19" t="s">
        <v>2738</v>
      </c>
      <c r="E2289" s="18" t="s">
        <v>3480</v>
      </c>
      <c r="F2289" s="10">
        <v>1.278</v>
      </c>
      <c r="G2289" s="11" t="s">
        <v>3506</v>
      </c>
      <c r="H2289" s="11" t="s">
        <v>3506</v>
      </c>
      <c r="I2289" s="11">
        <v>1977</v>
      </c>
      <c r="J2289" s="11">
        <v>2006</v>
      </c>
    </row>
    <row r="2290" spans="1:10" ht="14.5" customHeight="1" x14ac:dyDescent="0.35">
      <c r="A2290" s="11" t="s">
        <v>2729</v>
      </c>
      <c r="B2290" s="11" t="s">
        <v>33</v>
      </c>
      <c r="C2290" s="11" t="s">
        <v>2747</v>
      </c>
      <c r="D2290" s="19" t="s">
        <v>2748</v>
      </c>
      <c r="E2290" s="18" t="s">
        <v>3480</v>
      </c>
      <c r="F2290" s="10">
        <v>1.278</v>
      </c>
      <c r="G2290" s="11" t="s">
        <v>3506</v>
      </c>
      <c r="H2290" s="11" t="s">
        <v>3506</v>
      </c>
      <c r="I2290" s="11">
        <v>1977</v>
      </c>
      <c r="J2290" s="11">
        <v>2006</v>
      </c>
    </row>
    <row r="2291" spans="1:10" ht="14.5" customHeight="1" x14ac:dyDescent="0.35">
      <c r="A2291" s="11" t="s">
        <v>2729</v>
      </c>
      <c r="B2291" s="11" t="s">
        <v>8</v>
      </c>
      <c r="D2291" s="11" t="s">
        <v>2732</v>
      </c>
      <c r="E2291" s="18" t="s">
        <v>3480</v>
      </c>
      <c r="F2291" s="10">
        <v>1.278</v>
      </c>
      <c r="G2291" s="11" t="s">
        <v>3506</v>
      </c>
      <c r="H2291" s="11" t="s">
        <v>3506</v>
      </c>
      <c r="I2291" s="11">
        <v>1977</v>
      </c>
      <c r="J2291" s="11">
        <v>2006</v>
      </c>
    </row>
    <row r="2292" spans="1:10" ht="14.5" customHeight="1" x14ac:dyDescent="0.35">
      <c r="A2292" s="11" t="s">
        <v>2729</v>
      </c>
      <c r="B2292" s="11" t="s">
        <v>8</v>
      </c>
      <c r="D2292" s="19" t="s">
        <v>2733</v>
      </c>
      <c r="E2292" s="18" t="s">
        <v>3480</v>
      </c>
      <c r="F2292" s="10">
        <v>1.278</v>
      </c>
      <c r="G2292" s="11" t="s">
        <v>3506</v>
      </c>
      <c r="H2292" s="11" t="s">
        <v>3506</v>
      </c>
      <c r="I2292" s="11">
        <v>1977</v>
      </c>
      <c r="J2292" s="11">
        <v>2006</v>
      </c>
    </row>
    <row r="2293" spans="1:10" ht="14.5" customHeight="1" x14ac:dyDescent="0.35">
      <c r="A2293" s="11" t="s">
        <v>2729</v>
      </c>
      <c r="B2293" s="11" t="s">
        <v>8</v>
      </c>
      <c r="D2293" s="19" t="s">
        <v>2734</v>
      </c>
      <c r="E2293" s="18" t="s">
        <v>3480</v>
      </c>
      <c r="F2293" s="10">
        <v>1.278</v>
      </c>
      <c r="G2293" s="11" t="s">
        <v>3506</v>
      </c>
      <c r="H2293" s="11" t="s">
        <v>3506</v>
      </c>
      <c r="I2293" s="11">
        <v>1977</v>
      </c>
      <c r="J2293" s="11">
        <v>2006</v>
      </c>
    </row>
    <row r="2294" spans="1:10" ht="14.5" customHeight="1" x14ac:dyDescent="0.35">
      <c r="A2294" s="11" t="s">
        <v>2729</v>
      </c>
      <c r="B2294" s="11" t="s">
        <v>8</v>
      </c>
      <c r="D2294" s="19" t="s">
        <v>2735</v>
      </c>
      <c r="E2294" s="18" t="s">
        <v>3480</v>
      </c>
      <c r="F2294" s="10">
        <v>1.278</v>
      </c>
      <c r="G2294" s="11" t="s">
        <v>3506</v>
      </c>
      <c r="H2294" s="11" t="s">
        <v>3506</v>
      </c>
      <c r="I2294" s="11">
        <v>1977</v>
      </c>
      <c r="J2294" s="11">
        <v>2006</v>
      </c>
    </row>
    <row r="2295" spans="1:10" ht="14.5" customHeight="1" x14ac:dyDescent="0.35">
      <c r="A2295" s="11" t="s">
        <v>2729</v>
      </c>
      <c r="B2295" s="11" t="s">
        <v>8</v>
      </c>
      <c r="D2295" s="19" t="s">
        <v>2736</v>
      </c>
      <c r="E2295" s="18" t="s">
        <v>3480</v>
      </c>
      <c r="F2295" s="10">
        <v>1.278</v>
      </c>
      <c r="G2295" s="11" t="s">
        <v>3506</v>
      </c>
      <c r="H2295" s="11" t="s">
        <v>3506</v>
      </c>
      <c r="I2295" s="11">
        <v>1977</v>
      </c>
      <c r="J2295" s="11">
        <v>2006</v>
      </c>
    </row>
    <row r="2296" spans="1:10" ht="14.5" customHeight="1" x14ac:dyDescent="0.35">
      <c r="A2296" s="11" t="s">
        <v>2729</v>
      </c>
      <c r="B2296" s="11" t="s">
        <v>165</v>
      </c>
      <c r="D2296" s="19" t="s">
        <v>2746</v>
      </c>
      <c r="E2296" s="18" t="s">
        <v>3480</v>
      </c>
      <c r="F2296" s="10">
        <v>1.278</v>
      </c>
      <c r="G2296" s="11" t="s">
        <v>3506</v>
      </c>
      <c r="H2296" s="11" t="s">
        <v>3506</v>
      </c>
      <c r="I2296" s="11">
        <v>1977</v>
      </c>
      <c r="J2296" s="11">
        <v>2006</v>
      </c>
    </row>
    <row r="2297" spans="1:10" ht="14.5" customHeight="1" x14ac:dyDescent="0.35">
      <c r="A2297" s="11" t="s">
        <v>2729</v>
      </c>
      <c r="B2297" s="11" t="s">
        <v>100</v>
      </c>
      <c r="D2297" s="19" t="s">
        <v>2749</v>
      </c>
      <c r="E2297" s="18" t="s">
        <v>3480</v>
      </c>
      <c r="F2297" s="10">
        <v>1.278</v>
      </c>
      <c r="G2297" s="11" t="s">
        <v>3506</v>
      </c>
      <c r="H2297" s="11" t="s">
        <v>3506</v>
      </c>
      <c r="I2297" s="11">
        <v>1977</v>
      </c>
      <c r="J2297" s="11">
        <v>2006</v>
      </c>
    </row>
    <row r="2298" spans="1:10" ht="14.5" customHeight="1" x14ac:dyDescent="0.35">
      <c r="A2298" s="11" t="s">
        <v>2729</v>
      </c>
      <c r="B2298" s="11" t="s">
        <v>2743</v>
      </c>
      <c r="D2298" s="19" t="s">
        <v>2742</v>
      </c>
      <c r="E2298" s="18" t="s">
        <v>3480</v>
      </c>
      <c r="F2298" s="10">
        <v>1.278</v>
      </c>
      <c r="G2298" s="11" t="s">
        <v>3506</v>
      </c>
      <c r="H2298" s="11" t="s">
        <v>3506</v>
      </c>
      <c r="I2298" s="11">
        <v>1977</v>
      </c>
      <c r="J2298" s="11">
        <v>2006</v>
      </c>
    </row>
    <row r="2299" spans="1:10" ht="14.5" customHeight="1" x14ac:dyDescent="0.35">
      <c r="A2299" s="11" t="s">
        <v>2729</v>
      </c>
      <c r="B2299" s="11" t="s">
        <v>2743</v>
      </c>
      <c r="D2299" s="19" t="s">
        <v>2745</v>
      </c>
      <c r="E2299" s="18" t="s">
        <v>3480</v>
      </c>
      <c r="F2299" s="10">
        <v>1.278</v>
      </c>
      <c r="G2299" s="11" t="s">
        <v>3506</v>
      </c>
      <c r="H2299" s="11" t="s">
        <v>3506</v>
      </c>
      <c r="I2299" s="11">
        <v>1977</v>
      </c>
      <c r="J2299" s="11">
        <v>2006</v>
      </c>
    </row>
    <row r="2300" spans="1:10" ht="14.5" customHeight="1" x14ac:dyDescent="0.35">
      <c r="A2300" s="11" t="s">
        <v>2729</v>
      </c>
      <c r="B2300" s="11" t="s">
        <v>2743</v>
      </c>
      <c r="D2300" s="19" t="s">
        <v>2752</v>
      </c>
      <c r="E2300" s="18" t="s">
        <v>3480</v>
      </c>
      <c r="F2300" s="10">
        <v>1.278</v>
      </c>
      <c r="G2300" s="11" t="s">
        <v>3506</v>
      </c>
      <c r="H2300" s="11" t="s">
        <v>3506</v>
      </c>
      <c r="I2300" s="11">
        <v>1977</v>
      </c>
      <c r="J2300" s="11">
        <v>2006</v>
      </c>
    </row>
    <row r="2301" spans="1:10" ht="14.5" customHeight="1" x14ac:dyDescent="0.35">
      <c r="A2301" s="11" t="s">
        <v>2729</v>
      </c>
      <c r="B2301" s="11" t="s">
        <v>2743</v>
      </c>
      <c r="D2301" s="19" t="s">
        <v>2753</v>
      </c>
      <c r="E2301" s="18" t="s">
        <v>3480</v>
      </c>
      <c r="F2301" s="10">
        <v>1.278</v>
      </c>
      <c r="G2301" s="11" t="s">
        <v>3506</v>
      </c>
      <c r="H2301" s="11" t="s">
        <v>3506</v>
      </c>
      <c r="I2301" s="11">
        <v>1977</v>
      </c>
      <c r="J2301" s="11">
        <v>2006</v>
      </c>
    </row>
    <row r="2302" spans="1:10" ht="14.5" customHeight="1" x14ac:dyDescent="0.35">
      <c r="A2302" s="11" t="s">
        <v>2729</v>
      </c>
      <c r="B2302" s="11" t="s">
        <v>619</v>
      </c>
      <c r="D2302" s="19" t="s">
        <v>2752</v>
      </c>
      <c r="E2302" s="18" t="s">
        <v>3480</v>
      </c>
      <c r="F2302" s="10">
        <v>1.278</v>
      </c>
      <c r="G2302" s="11" t="s">
        <v>3506</v>
      </c>
      <c r="H2302" s="11" t="s">
        <v>3506</v>
      </c>
      <c r="I2302" s="11">
        <v>1977</v>
      </c>
      <c r="J2302" s="11">
        <v>2006</v>
      </c>
    </row>
    <row r="2303" spans="1:10" ht="14.5" customHeight="1" x14ac:dyDescent="0.35">
      <c r="A2303" s="11" t="s">
        <v>2729</v>
      </c>
      <c r="B2303" s="11" t="s">
        <v>117</v>
      </c>
      <c r="D2303" s="19" t="s">
        <v>2750</v>
      </c>
      <c r="E2303" s="18" t="s">
        <v>3480</v>
      </c>
      <c r="F2303" s="10">
        <v>1.278</v>
      </c>
      <c r="G2303" s="11" t="s">
        <v>3506</v>
      </c>
      <c r="H2303" s="11" t="s">
        <v>3506</v>
      </c>
      <c r="I2303" s="11">
        <v>1977</v>
      </c>
      <c r="J2303" s="11">
        <v>2006</v>
      </c>
    </row>
    <row r="2304" spans="1:10" ht="14.5" customHeight="1" x14ac:dyDescent="0.35">
      <c r="A2304" s="11" t="s">
        <v>2729</v>
      </c>
      <c r="B2304" s="11" t="s">
        <v>2741</v>
      </c>
      <c r="D2304" s="19" t="s">
        <v>2742</v>
      </c>
      <c r="E2304" s="18" t="s">
        <v>3480</v>
      </c>
      <c r="F2304" s="10">
        <v>1.278</v>
      </c>
      <c r="G2304" s="11" t="s">
        <v>3506</v>
      </c>
      <c r="H2304" s="11" t="s">
        <v>3506</v>
      </c>
      <c r="I2304" s="11">
        <v>1977</v>
      </c>
      <c r="J2304" s="11">
        <v>2006</v>
      </c>
    </row>
    <row r="2305" spans="1:10" ht="14.5" customHeight="1" x14ac:dyDescent="0.35">
      <c r="A2305" s="11" t="s">
        <v>2729</v>
      </c>
      <c r="B2305" s="11" t="s">
        <v>2741</v>
      </c>
      <c r="D2305" s="19" t="s">
        <v>2744</v>
      </c>
      <c r="E2305" s="18" t="s">
        <v>3480</v>
      </c>
      <c r="F2305" s="10">
        <v>1.278</v>
      </c>
      <c r="G2305" s="11" t="s">
        <v>3506</v>
      </c>
      <c r="H2305" s="11" t="s">
        <v>3506</v>
      </c>
      <c r="I2305" s="11">
        <v>1977</v>
      </c>
      <c r="J2305" s="11">
        <v>2006</v>
      </c>
    </row>
    <row r="2306" spans="1:10" ht="14.5" customHeight="1" x14ac:dyDescent="0.35">
      <c r="A2306" s="11" t="s">
        <v>2729</v>
      </c>
      <c r="B2306" s="11" t="s">
        <v>2741</v>
      </c>
      <c r="D2306" s="19" t="s">
        <v>2751</v>
      </c>
      <c r="E2306" s="18" t="s">
        <v>3480</v>
      </c>
      <c r="F2306" s="10">
        <v>1.278</v>
      </c>
      <c r="G2306" s="11" t="s">
        <v>3506</v>
      </c>
      <c r="H2306" s="11" t="s">
        <v>3506</v>
      </c>
      <c r="I2306" s="11">
        <v>1977</v>
      </c>
      <c r="J2306" s="11">
        <v>2006</v>
      </c>
    </row>
    <row r="2307" spans="1:10" ht="14.5" customHeight="1" x14ac:dyDescent="0.35">
      <c r="A2307" s="11" t="s">
        <v>2729</v>
      </c>
      <c r="B2307" s="11" t="s">
        <v>2730</v>
      </c>
      <c r="D2307" s="19" t="s">
        <v>2731</v>
      </c>
      <c r="E2307" s="18" t="s">
        <v>3480</v>
      </c>
      <c r="F2307" s="10">
        <v>1.278</v>
      </c>
      <c r="G2307" s="11" t="s">
        <v>3506</v>
      </c>
      <c r="H2307" s="11" t="s">
        <v>3506</v>
      </c>
      <c r="I2307" s="11">
        <v>1977</v>
      </c>
      <c r="J2307" s="11">
        <v>2006</v>
      </c>
    </row>
    <row r="2308" spans="1:10" ht="14.5" customHeight="1" x14ac:dyDescent="0.35">
      <c r="A2308" s="11" t="s">
        <v>2759</v>
      </c>
      <c r="B2308" s="11" t="s">
        <v>182</v>
      </c>
      <c r="D2308" s="11" t="s">
        <v>2777</v>
      </c>
      <c r="E2308" s="18" t="s">
        <v>3459</v>
      </c>
      <c r="F2308" s="10">
        <v>1.04</v>
      </c>
      <c r="G2308" s="11" t="s">
        <v>3544</v>
      </c>
      <c r="H2308" s="11" t="s">
        <v>3502</v>
      </c>
      <c r="I2308" s="11">
        <v>2008</v>
      </c>
      <c r="J2308" s="11">
        <v>2011</v>
      </c>
    </row>
    <row r="2309" spans="1:10" ht="14.5" customHeight="1" x14ac:dyDescent="0.35">
      <c r="A2309" s="11" t="s">
        <v>2759</v>
      </c>
      <c r="B2309" s="11" t="s">
        <v>90</v>
      </c>
      <c r="D2309" s="11" t="s">
        <v>2775</v>
      </c>
      <c r="E2309" s="18" t="s">
        <v>3459</v>
      </c>
      <c r="F2309" s="10">
        <v>1.04</v>
      </c>
      <c r="G2309" s="11" t="s">
        <v>3544</v>
      </c>
      <c r="H2309" s="11" t="s">
        <v>3502</v>
      </c>
      <c r="I2309" s="11">
        <v>2008</v>
      </c>
      <c r="J2309" s="11">
        <v>2011</v>
      </c>
    </row>
    <row r="2310" spans="1:10" ht="14.5" customHeight="1" x14ac:dyDescent="0.35">
      <c r="A2310" s="11" t="s">
        <v>2759</v>
      </c>
      <c r="B2310" s="11" t="s">
        <v>88</v>
      </c>
      <c r="D2310" s="19" t="s">
        <v>2774</v>
      </c>
      <c r="E2310" s="18" t="s">
        <v>3459</v>
      </c>
      <c r="F2310" s="10">
        <v>1.04</v>
      </c>
      <c r="G2310" s="11" t="s">
        <v>3544</v>
      </c>
      <c r="H2310" s="11" t="s">
        <v>3502</v>
      </c>
      <c r="I2310" s="11">
        <v>2008</v>
      </c>
      <c r="J2310" s="11">
        <v>2011</v>
      </c>
    </row>
    <row r="2311" spans="1:10" ht="14.5" customHeight="1" x14ac:dyDescent="0.35">
      <c r="A2311" s="11" t="s">
        <v>2759</v>
      </c>
      <c r="B2311" s="11" t="s">
        <v>2772</v>
      </c>
      <c r="D2311" s="11" t="s">
        <v>2773</v>
      </c>
      <c r="E2311" s="18" t="s">
        <v>3459</v>
      </c>
      <c r="F2311" s="10">
        <v>1.04</v>
      </c>
      <c r="G2311" s="11" t="s">
        <v>3544</v>
      </c>
      <c r="H2311" s="11" t="s">
        <v>3502</v>
      </c>
      <c r="I2311" s="11">
        <v>2008</v>
      </c>
      <c r="J2311" s="11">
        <v>2011</v>
      </c>
    </row>
    <row r="2312" spans="1:10" ht="14.5" customHeight="1" x14ac:dyDescent="0.35">
      <c r="A2312" s="11" t="s">
        <v>2759</v>
      </c>
      <c r="B2312" s="11" t="s">
        <v>546</v>
      </c>
      <c r="D2312" s="19" t="s">
        <v>2771</v>
      </c>
      <c r="E2312" s="18" t="s">
        <v>3459</v>
      </c>
      <c r="F2312" s="10">
        <v>1.04</v>
      </c>
      <c r="G2312" s="11" t="s">
        <v>3544</v>
      </c>
      <c r="H2312" s="11" t="s">
        <v>3502</v>
      </c>
      <c r="I2312" s="11">
        <v>2008</v>
      </c>
      <c r="J2312" s="11">
        <v>2011</v>
      </c>
    </row>
    <row r="2313" spans="1:10" ht="14.5" customHeight="1" x14ac:dyDescent="0.35">
      <c r="A2313" s="11" t="s">
        <v>2759</v>
      </c>
      <c r="B2313" s="11" t="s">
        <v>33</v>
      </c>
      <c r="D2313" s="19" t="s">
        <v>2767</v>
      </c>
      <c r="E2313" s="18" t="s">
        <v>3459</v>
      </c>
      <c r="F2313" s="10">
        <v>1.04</v>
      </c>
      <c r="G2313" s="11" t="s">
        <v>3544</v>
      </c>
      <c r="H2313" s="11" t="s">
        <v>3502</v>
      </c>
      <c r="I2313" s="11">
        <v>2008</v>
      </c>
      <c r="J2313" s="11">
        <v>2011</v>
      </c>
    </row>
    <row r="2314" spans="1:10" ht="14.5" customHeight="1" x14ac:dyDescent="0.35">
      <c r="A2314" s="11" t="s">
        <v>2759</v>
      </c>
      <c r="B2314" s="11" t="s">
        <v>33</v>
      </c>
      <c r="D2314" s="19" t="s">
        <v>2768</v>
      </c>
      <c r="E2314" s="18" t="s">
        <v>3459</v>
      </c>
      <c r="F2314" s="10">
        <v>1.04</v>
      </c>
      <c r="G2314" s="11" t="s">
        <v>3544</v>
      </c>
      <c r="H2314" s="11" t="s">
        <v>3502</v>
      </c>
      <c r="I2314" s="11">
        <v>2008</v>
      </c>
      <c r="J2314" s="11">
        <v>2011</v>
      </c>
    </row>
    <row r="2315" spans="1:10" ht="14.5" customHeight="1" x14ac:dyDescent="0.35">
      <c r="A2315" s="11" t="s">
        <v>2759</v>
      </c>
      <c r="B2315" s="11" t="s">
        <v>33</v>
      </c>
      <c r="D2315" s="19" t="s">
        <v>2769</v>
      </c>
      <c r="E2315" s="18" t="s">
        <v>3459</v>
      </c>
      <c r="F2315" s="10">
        <v>1.04</v>
      </c>
      <c r="G2315" s="11" t="s">
        <v>3544</v>
      </c>
      <c r="H2315" s="11" t="s">
        <v>3502</v>
      </c>
      <c r="I2315" s="11">
        <v>2008</v>
      </c>
      <c r="J2315" s="11">
        <v>2011</v>
      </c>
    </row>
    <row r="2316" spans="1:10" ht="14.5" customHeight="1" x14ac:dyDescent="0.35">
      <c r="A2316" s="11" t="s">
        <v>2759</v>
      </c>
      <c r="B2316" s="11" t="s">
        <v>33</v>
      </c>
      <c r="D2316" s="19" t="s">
        <v>2770</v>
      </c>
      <c r="E2316" s="18" t="s">
        <v>3459</v>
      </c>
      <c r="F2316" s="10">
        <v>1.04</v>
      </c>
      <c r="G2316" s="11" t="s">
        <v>3544</v>
      </c>
      <c r="H2316" s="11" t="s">
        <v>3502</v>
      </c>
      <c r="I2316" s="11">
        <v>2008</v>
      </c>
      <c r="J2316" s="11">
        <v>2011</v>
      </c>
    </row>
    <row r="2317" spans="1:10" ht="14.5" customHeight="1" x14ac:dyDescent="0.35">
      <c r="A2317" s="11" t="s">
        <v>2759</v>
      </c>
      <c r="B2317" s="11" t="s">
        <v>8</v>
      </c>
      <c r="D2317" s="19" t="s">
        <v>2760</v>
      </c>
      <c r="E2317" s="18" t="s">
        <v>3459</v>
      </c>
      <c r="F2317" s="10">
        <v>1.04</v>
      </c>
      <c r="G2317" s="11" t="s">
        <v>3544</v>
      </c>
      <c r="H2317" s="11" t="s">
        <v>3502</v>
      </c>
      <c r="I2317" s="11">
        <v>2008</v>
      </c>
      <c r="J2317" s="11">
        <v>2011</v>
      </c>
    </row>
    <row r="2318" spans="1:10" ht="14.5" customHeight="1" x14ac:dyDescent="0.35">
      <c r="A2318" s="11" t="s">
        <v>2759</v>
      </c>
      <c r="B2318" s="11" t="s">
        <v>8</v>
      </c>
      <c r="D2318" s="19" t="s">
        <v>2761</v>
      </c>
      <c r="E2318" s="18" t="s">
        <v>3459</v>
      </c>
      <c r="F2318" s="10">
        <v>1.04</v>
      </c>
      <c r="G2318" s="11" t="s">
        <v>3544</v>
      </c>
      <c r="H2318" s="11" t="s">
        <v>3502</v>
      </c>
      <c r="I2318" s="11">
        <v>2008</v>
      </c>
      <c r="J2318" s="11">
        <v>2011</v>
      </c>
    </row>
    <row r="2319" spans="1:10" ht="14.5" customHeight="1" x14ac:dyDescent="0.35">
      <c r="A2319" s="11" t="s">
        <v>2759</v>
      </c>
      <c r="B2319" s="11" t="s">
        <v>292</v>
      </c>
      <c r="D2319" s="19" t="s">
        <v>2776</v>
      </c>
      <c r="E2319" s="18" t="s">
        <v>3459</v>
      </c>
      <c r="F2319" s="10">
        <v>1.04</v>
      </c>
      <c r="G2319" s="11" t="s">
        <v>3544</v>
      </c>
      <c r="H2319" s="11" t="s">
        <v>3502</v>
      </c>
      <c r="I2319" s="11">
        <v>2008</v>
      </c>
      <c r="J2319" s="11">
        <v>2011</v>
      </c>
    </row>
    <row r="2320" spans="1:10" ht="14.5" customHeight="1" x14ac:dyDescent="0.35">
      <c r="A2320" s="11" t="s">
        <v>2759</v>
      </c>
      <c r="B2320" s="11" t="s">
        <v>100</v>
      </c>
      <c r="D2320" s="19" t="s">
        <v>2766</v>
      </c>
      <c r="E2320" s="18" t="s">
        <v>3459</v>
      </c>
      <c r="F2320" s="10">
        <v>1.04</v>
      </c>
      <c r="G2320" s="11" t="s">
        <v>3544</v>
      </c>
      <c r="H2320" s="11" t="s">
        <v>3502</v>
      </c>
      <c r="I2320" s="11">
        <v>2008</v>
      </c>
      <c r="J2320" s="11">
        <v>2011</v>
      </c>
    </row>
    <row r="2321" spans="1:10" ht="14.5" customHeight="1" x14ac:dyDescent="0.35">
      <c r="A2321" s="11" t="s">
        <v>2759</v>
      </c>
      <c r="B2321" s="11" t="s">
        <v>93</v>
      </c>
      <c r="D2321" s="19" t="s">
        <v>2766</v>
      </c>
      <c r="E2321" s="18" t="s">
        <v>3459</v>
      </c>
      <c r="F2321" s="10">
        <v>1.04</v>
      </c>
      <c r="G2321" s="11" t="s">
        <v>3544</v>
      </c>
      <c r="H2321" s="11" t="s">
        <v>3502</v>
      </c>
      <c r="I2321" s="11">
        <v>2008</v>
      </c>
      <c r="J2321" s="11">
        <v>2011</v>
      </c>
    </row>
    <row r="2322" spans="1:10" ht="14.5" customHeight="1" x14ac:dyDescent="0.35">
      <c r="A2322" s="11" t="s">
        <v>2759</v>
      </c>
      <c r="B2322" s="11" t="s">
        <v>2765</v>
      </c>
      <c r="D2322" s="19" t="s">
        <v>2764</v>
      </c>
      <c r="E2322" s="18" t="s">
        <v>3459</v>
      </c>
      <c r="F2322" s="10">
        <v>1.04</v>
      </c>
      <c r="G2322" s="11" t="s">
        <v>3544</v>
      </c>
      <c r="H2322" s="11" t="s">
        <v>3502</v>
      </c>
      <c r="I2322" s="11">
        <v>2008</v>
      </c>
      <c r="J2322" s="11">
        <v>2011</v>
      </c>
    </row>
    <row r="2323" spans="1:10" ht="14.5" customHeight="1" x14ac:dyDescent="0.35">
      <c r="A2323" s="11" t="s">
        <v>2759</v>
      </c>
      <c r="B2323" s="11" t="s">
        <v>549</v>
      </c>
      <c r="D2323" s="19" t="s">
        <v>2764</v>
      </c>
      <c r="E2323" s="18" t="s">
        <v>3459</v>
      </c>
      <c r="F2323" s="10">
        <v>1.04</v>
      </c>
      <c r="G2323" s="11" t="s">
        <v>3544</v>
      </c>
      <c r="H2323" s="11" t="s">
        <v>3502</v>
      </c>
      <c r="I2323" s="11">
        <v>2008</v>
      </c>
      <c r="J2323" s="11">
        <v>2011</v>
      </c>
    </row>
    <row r="2324" spans="1:10" ht="14.5" customHeight="1" x14ac:dyDescent="0.35">
      <c r="A2324" s="11" t="s">
        <v>2759</v>
      </c>
      <c r="B2324" s="11" t="s">
        <v>2762</v>
      </c>
      <c r="D2324" s="19" t="s">
        <v>2763</v>
      </c>
      <c r="E2324" s="18" t="s">
        <v>3459</v>
      </c>
      <c r="F2324" s="10">
        <v>1.04</v>
      </c>
      <c r="G2324" s="11" t="s">
        <v>3544</v>
      </c>
      <c r="H2324" s="11" t="s">
        <v>3502</v>
      </c>
      <c r="I2324" s="11">
        <v>2008</v>
      </c>
      <c r="J2324" s="11">
        <v>2011</v>
      </c>
    </row>
    <row r="2325" spans="1:10" ht="14.5" customHeight="1" x14ac:dyDescent="0.35">
      <c r="A2325" s="11" t="s">
        <v>2778</v>
      </c>
      <c r="B2325" s="11" t="s">
        <v>279</v>
      </c>
      <c r="D2325" s="11" t="s">
        <v>2813</v>
      </c>
      <c r="E2325" s="18" t="s">
        <v>3481</v>
      </c>
      <c r="F2325" s="10" t="s">
        <v>3374</v>
      </c>
      <c r="G2325" s="11" t="s">
        <v>3502</v>
      </c>
      <c r="H2325" s="11" t="s">
        <v>3519</v>
      </c>
      <c r="I2325" s="11">
        <v>2004</v>
      </c>
      <c r="J2325" s="11">
        <v>2011</v>
      </c>
    </row>
    <row r="2326" spans="1:10" ht="14.5" customHeight="1" x14ac:dyDescent="0.35">
      <c r="A2326" s="11" t="s">
        <v>2778</v>
      </c>
      <c r="B2326" s="11" t="s">
        <v>2814</v>
      </c>
      <c r="D2326" s="19" t="s">
        <v>2815</v>
      </c>
      <c r="E2326" s="18" t="s">
        <v>3481</v>
      </c>
      <c r="F2326" s="10" t="s">
        <v>3374</v>
      </c>
      <c r="G2326" s="11" t="s">
        <v>3502</v>
      </c>
      <c r="H2326" s="11" t="s">
        <v>3519</v>
      </c>
      <c r="I2326" s="11">
        <v>2004</v>
      </c>
      <c r="J2326" s="11">
        <v>2011</v>
      </c>
    </row>
    <row r="2327" spans="1:10" ht="14.5" customHeight="1" x14ac:dyDescent="0.35">
      <c r="A2327" s="11" t="s">
        <v>2778</v>
      </c>
      <c r="B2327" s="11" t="s">
        <v>20</v>
      </c>
      <c r="D2327" s="19" t="s">
        <v>2816</v>
      </c>
      <c r="E2327" s="18" t="s">
        <v>3481</v>
      </c>
      <c r="F2327" s="10" t="s">
        <v>3374</v>
      </c>
      <c r="G2327" s="11" t="s">
        <v>3502</v>
      </c>
      <c r="H2327" s="11" t="s">
        <v>3519</v>
      </c>
      <c r="I2327" s="11">
        <v>2004</v>
      </c>
      <c r="J2327" s="11">
        <v>2011</v>
      </c>
    </row>
    <row r="2328" spans="1:10" ht="14.5" customHeight="1" x14ac:dyDescent="0.35">
      <c r="A2328" s="11" t="s">
        <v>2778</v>
      </c>
      <c r="B2328" s="11" t="s">
        <v>33</v>
      </c>
      <c r="D2328" s="19" t="s">
        <v>2784</v>
      </c>
      <c r="E2328" s="18" t="s">
        <v>3481</v>
      </c>
      <c r="F2328" s="10" t="s">
        <v>3374</v>
      </c>
      <c r="G2328" s="11" t="s">
        <v>3502</v>
      </c>
      <c r="H2328" s="11" t="s">
        <v>3519</v>
      </c>
      <c r="I2328" s="11">
        <v>2004</v>
      </c>
      <c r="J2328" s="11">
        <v>2011</v>
      </c>
    </row>
    <row r="2329" spans="1:10" ht="14.5" customHeight="1" x14ac:dyDescent="0.35">
      <c r="A2329" s="11" t="s">
        <v>2778</v>
      </c>
      <c r="B2329" s="11" t="s">
        <v>33</v>
      </c>
      <c r="D2329" s="19" t="s">
        <v>2787</v>
      </c>
      <c r="E2329" s="18" t="s">
        <v>3481</v>
      </c>
      <c r="F2329" s="10" t="s">
        <v>3374</v>
      </c>
      <c r="G2329" s="11" t="s">
        <v>3502</v>
      </c>
      <c r="H2329" s="11" t="s">
        <v>3519</v>
      </c>
      <c r="I2329" s="11">
        <v>2004</v>
      </c>
      <c r="J2329" s="11">
        <v>2011</v>
      </c>
    </row>
    <row r="2330" spans="1:10" ht="14.5" customHeight="1" x14ac:dyDescent="0.35">
      <c r="A2330" s="11" t="s">
        <v>2778</v>
      </c>
      <c r="B2330" s="11" t="s">
        <v>33</v>
      </c>
      <c r="D2330" s="19" t="s">
        <v>2788</v>
      </c>
      <c r="E2330" s="18" t="s">
        <v>3481</v>
      </c>
      <c r="F2330" s="10" t="s">
        <v>3374</v>
      </c>
      <c r="G2330" s="11" t="s">
        <v>3502</v>
      </c>
      <c r="H2330" s="11" t="s">
        <v>3519</v>
      </c>
      <c r="I2330" s="11">
        <v>2004</v>
      </c>
      <c r="J2330" s="11">
        <v>2011</v>
      </c>
    </row>
    <row r="2331" spans="1:10" ht="14.5" customHeight="1" x14ac:dyDescent="0.35">
      <c r="A2331" s="11" t="s">
        <v>2778</v>
      </c>
      <c r="B2331" s="11" t="s">
        <v>33</v>
      </c>
      <c r="D2331" s="19" t="s">
        <v>2789</v>
      </c>
      <c r="E2331" s="18" t="s">
        <v>3481</v>
      </c>
      <c r="F2331" s="10" t="s">
        <v>3374</v>
      </c>
      <c r="G2331" s="11" t="s">
        <v>3502</v>
      </c>
      <c r="H2331" s="11" t="s">
        <v>3519</v>
      </c>
      <c r="I2331" s="11">
        <v>2004</v>
      </c>
      <c r="J2331" s="11">
        <v>2011</v>
      </c>
    </row>
    <row r="2332" spans="1:10" ht="14.5" customHeight="1" x14ac:dyDescent="0.35">
      <c r="A2332" s="11" t="s">
        <v>2778</v>
      </c>
      <c r="B2332" s="11" t="s">
        <v>33</v>
      </c>
      <c r="D2332" s="19" t="s">
        <v>2790</v>
      </c>
      <c r="E2332" s="18" t="s">
        <v>3481</v>
      </c>
      <c r="F2332" s="10" t="s">
        <v>3374</v>
      </c>
      <c r="G2332" s="11" t="s">
        <v>3502</v>
      </c>
      <c r="H2332" s="11" t="s">
        <v>3519</v>
      </c>
      <c r="I2332" s="11">
        <v>2004</v>
      </c>
      <c r="J2332" s="11">
        <v>2011</v>
      </c>
    </row>
    <row r="2333" spans="1:10" ht="14.5" customHeight="1" x14ac:dyDescent="0.35">
      <c r="A2333" s="11" t="s">
        <v>2778</v>
      </c>
      <c r="B2333" s="11" t="s">
        <v>33</v>
      </c>
      <c r="D2333" s="19" t="s">
        <v>2791</v>
      </c>
      <c r="E2333" s="18" t="s">
        <v>3481</v>
      </c>
      <c r="F2333" s="10" t="s">
        <v>3374</v>
      </c>
      <c r="G2333" s="11" t="s">
        <v>3502</v>
      </c>
      <c r="H2333" s="11" t="s">
        <v>3519</v>
      </c>
      <c r="I2333" s="11">
        <v>2004</v>
      </c>
      <c r="J2333" s="11">
        <v>2011</v>
      </c>
    </row>
    <row r="2334" spans="1:10" ht="14.5" customHeight="1" x14ac:dyDescent="0.35">
      <c r="A2334" s="11" t="s">
        <v>2778</v>
      </c>
      <c r="B2334" s="11" t="s">
        <v>33</v>
      </c>
      <c r="D2334" s="19" t="s">
        <v>2792</v>
      </c>
      <c r="E2334" s="18" t="s">
        <v>3481</v>
      </c>
      <c r="F2334" s="10" t="s">
        <v>3374</v>
      </c>
      <c r="G2334" s="11" t="s">
        <v>3502</v>
      </c>
      <c r="H2334" s="11" t="s">
        <v>3519</v>
      </c>
      <c r="I2334" s="11">
        <v>2004</v>
      </c>
      <c r="J2334" s="11">
        <v>2011</v>
      </c>
    </row>
    <row r="2335" spans="1:10" ht="14.5" customHeight="1" x14ac:dyDescent="0.35">
      <c r="A2335" s="11" t="s">
        <v>2778</v>
      </c>
      <c r="B2335" s="11" t="s">
        <v>33</v>
      </c>
      <c r="D2335" s="19" t="s">
        <v>2793</v>
      </c>
      <c r="E2335" s="18" t="s">
        <v>3481</v>
      </c>
      <c r="F2335" s="10" t="s">
        <v>3374</v>
      </c>
      <c r="G2335" s="11" t="s">
        <v>3502</v>
      </c>
      <c r="H2335" s="11" t="s">
        <v>3519</v>
      </c>
      <c r="I2335" s="11">
        <v>2004</v>
      </c>
      <c r="J2335" s="11">
        <v>2011</v>
      </c>
    </row>
    <row r="2336" spans="1:10" ht="14.5" customHeight="1" x14ac:dyDescent="0.35">
      <c r="A2336" s="11" t="s">
        <v>2778</v>
      </c>
      <c r="B2336" s="11" t="s">
        <v>33</v>
      </c>
      <c r="D2336" s="19" t="s">
        <v>2794</v>
      </c>
      <c r="E2336" s="18" t="s">
        <v>3481</v>
      </c>
      <c r="F2336" s="10" t="s">
        <v>3374</v>
      </c>
      <c r="G2336" s="11" t="s">
        <v>3502</v>
      </c>
      <c r="H2336" s="11" t="s">
        <v>3519</v>
      </c>
      <c r="I2336" s="11">
        <v>2004</v>
      </c>
      <c r="J2336" s="11">
        <v>2011</v>
      </c>
    </row>
    <row r="2337" spans="1:10" ht="14.5" customHeight="1" x14ac:dyDescent="0.35">
      <c r="A2337" s="11" t="s">
        <v>2778</v>
      </c>
      <c r="B2337" s="11" t="s">
        <v>33</v>
      </c>
      <c r="D2337" s="19" t="s">
        <v>2798</v>
      </c>
      <c r="E2337" s="18" t="s">
        <v>3481</v>
      </c>
      <c r="F2337" s="10" t="s">
        <v>3374</v>
      </c>
      <c r="G2337" s="11" t="s">
        <v>3502</v>
      </c>
      <c r="H2337" s="11" t="s">
        <v>3519</v>
      </c>
      <c r="I2337" s="11">
        <v>2004</v>
      </c>
      <c r="J2337" s="11">
        <v>2011</v>
      </c>
    </row>
    <row r="2338" spans="1:10" ht="14.5" customHeight="1" x14ac:dyDescent="0.35">
      <c r="A2338" s="11" t="s">
        <v>2778</v>
      </c>
      <c r="B2338" s="11" t="s">
        <v>33</v>
      </c>
      <c r="D2338" s="19" t="s">
        <v>2799</v>
      </c>
      <c r="E2338" s="18" t="s">
        <v>3481</v>
      </c>
      <c r="F2338" s="10" t="s">
        <v>3374</v>
      </c>
      <c r="G2338" s="11" t="s">
        <v>3502</v>
      </c>
      <c r="H2338" s="11" t="s">
        <v>3519</v>
      </c>
      <c r="I2338" s="11">
        <v>2004</v>
      </c>
      <c r="J2338" s="11">
        <v>2011</v>
      </c>
    </row>
    <row r="2339" spans="1:10" ht="14.5" customHeight="1" x14ac:dyDescent="0.35">
      <c r="A2339" s="11" t="s">
        <v>2778</v>
      </c>
      <c r="B2339" s="11" t="s">
        <v>33</v>
      </c>
      <c r="D2339" s="19" t="s">
        <v>2800</v>
      </c>
      <c r="E2339" s="18" t="s">
        <v>3481</v>
      </c>
      <c r="F2339" s="10" t="s">
        <v>3374</v>
      </c>
      <c r="G2339" s="11" t="s">
        <v>3502</v>
      </c>
      <c r="H2339" s="11" t="s">
        <v>3519</v>
      </c>
      <c r="I2339" s="11">
        <v>2004</v>
      </c>
      <c r="J2339" s="11">
        <v>2011</v>
      </c>
    </row>
    <row r="2340" spans="1:10" ht="14.5" customHeight="1" x14ac:dyDescent="0.35">
      <c r="A2340" s="11" t="s">
        <v>2778</v>
      </c>
      <c r="B2340" s="11" t="s">
        <v>33</v>
      </c>
      <c r="D2340" s="19" t="s">
        <v>2801</v>
      </c>
      <c r="E2340" s="18" t="s">
        <v>3481</v>
      </c>
      <c r="F2340" s="10" t="s">
        <v>3374</v>
      </c>
      <c r="G2340" s="11" t="s">
        <v>3502</v>
      </c>
      <c r="H2340" s="11" t="s">
        <v>3519</v>
      </c>
      <c r="I2340" s="11">
        <v>2004</v>
      </c>
      <c r="J2340" s="11">
        <v>2011</v>
      </c>
    </row>
    <row r="2341" spans="1:10" ht="14.5" customHeight="1" x14ac:dyDescent="0.35">
      <c r="A2341" s="11" t="s">
        <v>2778</v>
      </c>
      <c r="B2341" s="11" t="s">
        <v>33</v>
      </c>
      <c r="D2341" s="19" t="s">
        <v>2802</v>
      </c>
      <c r="E2341" s="18" t="s">
        <v>3481</v>
      </c>
      <c r="F2341" s="10" t="s">
        <v>3374</v>
      </c>
      <c r="G2341" s="11" t="s">
        <v>3502</v>
      </c>
      <c r="H2341" s="11" t="s">
        <v>3519</v>
      </c>
      <c r="I2341" s="11">
        <v>2004</v>
      </c>
      <c r="J2341" s="11">
        <v>2011</v>
      </c>
    </row>
    <row r="2342" spans="1:10" ht="14.5" customHeight="1" x14ac:dyDescent="0.35">
      <c r="A2342" s="11" t="s">
        <v>2778</v>
      </c>
      <c r="B2342" s="11" t="s">
        <v>33</v>
      </c>
      <c r="D2342" s="19" t="s">
        <v>2803</v>
      </c>
      <c r="E2342" s="18" t="s">
        <v>3481</v>
      </c>
      <c r="F2342" s="10" t="s">
        <v>3374</v>
      </c>
      <c r="G2342" s="11" t="s">
        <v>3502</v>
      </c>
      <c r="H2342" s="11" t="s">
        <v>3519</v>
      </c>
      <c r="I2342" s="11">
        <v>2004</v>
      </c>
      <c r="J2342" s="11">
        <v>2011</v>
      </c>
    </row>
    <row r="2343" spans="1:10" ht="14.5" customHeight="1" x14ac:dyDescent="0.35">
      <c r="A2343" s="11" t="s">
        <v>2778</v>
      </c>
      <c r="B2343" s="11" t="s">
        <v>33</v>
      </c>
      <c r="D2343" s="19" t="s">
        <v>2804</v>
      </c>
      <c r="E2343" s="18" t="s">
        <v>3481</v>
      </c>
      <c r="F2343" s="10" t="s">
        <v>3374</v>
      </c>
      <c r="G2343" s="11" t="s">
        <v>3502</v>
      </c>
      <c r="H2343" s="11" t="s">
        <v>3519</v>
      </c>
      <c r="I2343" s="11">
        <v>2004</v>
      </c>
      <c r="J2343" s="11">
        <v>2011</v>
      </c>
    </row>
    <row r="2344" spans="1:10" ht="14.5" customHeight="1" x14ac:dyDescent="0.35">
      <c r="A2344" s="11" t="s">
        <v>2778</v>
      </c>
      <c r="B2344" s="11" t="s">
        <v>33</v>
      </c>
      <c r="D2344" s="19" t="s">
        <v>2805</v>
      </c>
      <c r="E2344" s="18" t="s">
        <v>3481</v>
      </c>
      <c r="F2344" s="10" t="s">
        <v>3374</v>
      </c>
      <c r="G2344" s="11" t="s">
        <v>3502</v>
      </c>
      <c r="H2344" s="11" t="s">
        <v>3519</v>
      </c>
      <c r="I2344" s="11">
        <v>2004</v>
      </c>
      <c r="J2344" s="11">
        <v>2011</v>
      </c>
    </row>
    <row r="2345" spans="1:10" ht="14.5" customHeight="1" x14ac:dyDescent="0.35">
      <c r="A2345" s="11" t="s">
        <v>2778</v>
      </c>
      <c r="B2345" s="11" t="s">
        <v>33</v>
      </c>
      <c r="D2345" s="19" t="s">
        <v>2807</v>
      </c>
      <c r="E2345" s="18" t="s">
        <v>3481</v>
      </c>
      <c r="F2345" s="10" t="s">
        <v>3374</v>
      </c>
      <c r="G2345" s="11" t="s">
        <v>3502</v>
      </c>
      <c r="H2345" s="11" t="s">
        <v>3519</v>
      </c>
      <c r="I2345" s="11">
        <v>2004</v>
      </c>
      <c r="J2345" s="11">
        <v>2011</v>
      </c>
    </row>
    <row r="2346" spans="1:10" ht="14.5" customHeight="1" x14ac:dyDescent="0.35">
      <c r="A2346" s="11" t="s">
        <v>2778</v>
      </c>
      <c r="B2346" s="11" t="s">
        <v>33</v>
      </c>
      <c r="D2346" s="19" t="s">
        <v>2809</v>
      </c>
      <c r="E2346" s="18" t="s">
        <v>3481</v>
      </c>
      <c r="F2346" s="10" t="s">
        <v>3374</v>
      </c>
      <c r="G2346" s="11" t="s">
        <v>3502</v>
      </c>
      <c r="H2346" s="11" t="s">
        <v>3519</v>
      </c>
      <c r="I2346" s="11">
        <v>2004</v>
      </c>
      <c r="J2346" s="11">
        <v>2011</v>
      </c>
    </row>
    <row r="2347" spans="1:10" ht="14.5" customHeight="1" x14ac:dyDescent="0.35">
      <c r="A2347" s="11" t="s">
        <v>2778</v>
      </c>
      <c r="B2347" s="11" t="s">
        <v>8</v>
      </c>
      <c r="D2347" s="19" t="s">
        <v>2779</v>
      </c>
      <c r="E2347" s="18" t="s">
        <v>3481</v>
      </c>
      <c r="F2347" s="10" t="s">
        <v>3374</v>
      </c>
      <c r="G2347" s="11" t="s">
        <v>3502</v>
      </c>
      <c r="H2347" s="11" t="s">
        <v>3519</v>
      </c>
      <c r="I2347" s="11">
        <v>2004</v>
      </c>
      <c r="J2347" s="11">
        <v>2011</v>
      </c>
    </row>
    <row r="2348" spans="1:10" ht="14.5" customHeight="1" x14ac:dyDescent="0.35">
      <c r="A2348" s="11" t="s">
        <v>2778</v>
      </c>
      <c r="B2348" s="11" t="s">
        <v>8</v>
      </c>
      <c r="D2348" s="19" t="s">
        <v>2780</v>
      </c>
      <c r="E2348" s="18" t="s">
        <v>3481</v>
      </c>
      <c r="F2348" s="10" t="s">
        <v>3374</v>
      </c>
      <c r="G2348" s="11" t="s">
        <v>3502</v>
      </c>
      <c r="H2348" s="11" t="s">
        <v>3519</v>
      </c>
      <c r="I2348" s="11">
        <v>2004</v>
      </c>
      <c r="J2348" s="11">
        <v>2011</v>
      </c>
    </row>
    <row r="2349" spans="1:10" ht="14.5" customHeight="1" x14ac:dyDescent="0.35">
      <c r="A2349" s="11" t="s">
        <v>2778</v>
      </c>
      <c r="B2349" s="11" t="s">
        <v>8</v>
      </c>
      <c r="D2349" s="11" t="s">
        <v>2785</v>
      </c>
      <c r="E2349" s="18" t="s">
        <v>3481</v>
      </c>
      <c r="F2349" s="10" t="s">
        <v>3374</v>
      </c>
      <c r="G2349" s="11" t="s">
        <v>3502</v>
      </c>
      <c r="H2349" s="11" t="s">
        <v>3519</v>
      </c>
      <c r="I2349" s="11">
        <v>2004</v>
      </c>
      <c r="J2349" s="11">
        <v>2011</v>
      </c>
    </row>
    <row r="2350" spans="1:10" ht="14.5" customHeight="1" x14ac:dyDescent="0.35">
      <c r="A2350" s="11" t="s">
        <v>2778</v>
      </c>
      <c r="B2350" s="11" t="s">
        <v>8</v>
      </c>
      <c r="D2350" s="19" t="s">
        <v>2812</v>
      </c>
      <c r="E2350" s="18" t="s">
        <v>3481</v>
      </c>
      <c r="F2350" s="10" t="s">
        <v>3374</v>
      </c>
      <c r="G2350" s="11" t="s">
        <v>3502</v>
      </c>
      <c r="H2350" s="11" t="s">
        <v>3519</v>
      </c>
      <c r="I2350" s="11">
        <v>2004</v>
      </c>
      <c r="J2350" s="11">
        <v>2011</v>
      </c>
    </row>
    <row r="2351" spans="1:10" ht="14.5" customHeight="1" x14ac:dyDescent="0.35">
      <c r="A2351" s="11" t="s">
        <v>2778</v>
      </c>
      <c r="B2351" s="11" t="s">
        <v>1393</v>
      </c>
      <c r="D2351" s="19" t="s">
        <v>2795</v>
      </c>
      <c r="E2351" s="18" t="s">
        <v>3481</v>
      </c>
      <c r="F2351" s="10" t="s">
        <v>3374</v>
      </c>
      <c r="G2351" s="11" t="s">
        <v>3502</v>
      </c>
      <c r="H2351" s="11" t="s">
        <v>3519</v>
      </c>
      <c r="I2351" s="11">
        <v>2004</v>
      </c>
      <c r="J2351" s="11">
        <v>2011</v>
      </c>
    </row>
    <row r="2352" spans="1:10" ht="14.5" customHeight="1" x14ac:dyDescent="0.35">
      <c r="A2352" s="11" t="s">
        <v>2778</v>
      </c>
      <c r="B2352" s="11" t="s">
        <v>1393</v>
      </c>
      <c r="D2352" s="19" t="s">
        <v>2806</v>
      </c>
      <c r="E2352" s="18" t="s">
        <v>3481</v>
      </c>
      <c r="F2352" s="10" t="s">
        <v>3374</v>
      </c>
      <c r="G2352" s="11" t="s">
        <v>3502</v>
      </c>
      <c r="H2352" s="11" t="s">
        <v>3519</v>
      </c>
      <c r="I2352" s="11">
        <v>2004</v>
      </c>
      <c r="J2352" s="11">
        <v>2011</v>
      </c>
    </row>
    <row r="2353" spans="1:10" ht="14.5" customHeight="1" x14ac:dyDescent="0.35">
      <c r="A2353" s="11" t="s">
        <v>2778</v>
      </c>
      <c r="B2353" s="11" t="s">
        <v>2796</v>
      </c>
      <c r="D2353" s="19" t="s">
        <v>2797</v>
      </c>
      <c r="E2353" s="18" t="s">
        <v>3481</v>
      </c>
      <c r="F2353" s="10" t="s">
        <v>3374</v>
      </c>
      <c r="G2353" s="11" t="s">
        <v>3502</v>
      </c>
      <c r="H2353" s="11" t="s">
        <v>3519</v>
      </c>
      <c r="I2353" s="11">
        <v>2004</v>
      </c>
      <c r="J2353" s="11">
        <v>2011</v>
      </c>
    </row>
    <row r="2354" spans="1:10" ht="14.5" customHeight="1" x14ac:dyDescent="0.35">
      <c r="A2354" s="11" t="s">
        <v>2778</v>
      </c>
      <c r="B2354" s="11" t="s">
        <v>2796</v>
      </c>
      <c r="D2354" s="19" t="s">
        <v>2810</v>
      </c>
      <c r="E2354" s="18" t="s">
        <v>3481</v>
      </c>
      <c r="F2354" s="10" t="s">
        <v>3374</v>
      </c>
      <c r="G2354" s="11" t="s">
        <v>3502</v>
      </c>
      <c r="H2354" s="11" t="s">
        <v>3519</v>
      </c>
      <c r="I2354" s="11">
        <v>2004</v>
      </c>
      <c r="J2354" s="11">
        <v>2011</v>
      </c>
    </row>
    <row r="2355" spans="1:10" ht="14.5" customHeight="1" x14ac:dyDescent="0.35">
      <c r="A2355" s="11" t="s">
        <v>2778</v>
      </c>
      <c r="B2355" s="11" t="s">
        <v>2796</v>
      </c>
      <c r="D2355" s="19" t="s">
        <v>2811</v>
      </c>
      <c r="E2355" s="18" t="s">
        <v>3481</v>
      </c>
      <c r="F2355" s="10" t="s">
        <v>3374</v>
      </c>
      <c r="G2355" s="11" t="s">
        <v>3502</v>
      </c>
      <c r="H2355" s="11" t="s">
        <v>3519</v>
      </c>
      <c r="I2355" s="11">
        <v>2004</v>
      </c>
      <c r="J2355" s="11">
        <v>2011</v>
      </c>
    </row>
    <row r="2356" spans="1:10" ht="14.5" customHeight="1" x14ac:dyDescent="0.35">
      <c r="A2356" s="11" t="s">
        <v>2778</v>
      </c>
      <c r="B2356" s="11" t="s">
        <v>12</v>
      </c>
      <c r="D2356" s="19" t="s">
        <v>2786</v>
      </c>
      <c r="E2356" s="18" t="s">
        <v>3481</v>
      </c>
      <c r="F2356" s="10" t="s">
        <v>3374</v>
      </c>
      <c r="G2356" s="11" t="s">
        <v>3502</v>
      </c>
      <c r="H2356" s="11" t="s">
        <v>3519</v>
      </c>
      <c r="I2356" s="11">
        <v>2004</v>
      </c>
      <c r="J2356" s="11">
        <v>2011</v>
      </c>
    </row>
    <row r="2357" spans="1:10" ht="14.5" customHeight="1" x14ac:dyDescent="0.35">
      <c r="A2357" s="11" t="s">
        <v>2778</v>
      </c>
      <c r="B2357" s="11" t="s">
        <v>12</v>
      </c>
      <c r="D2357" s="19" t="s">
        <v>2806</v>
      </c>
      <c r="E2357" s="18" t="s">
        <v>3481</v>
      </c>
      <c r="F2357" s="10" t="s">
        <v>3374</v>
      </c>
      <c r="G2357" s="11" t="s">
        <v>3502</v>
      </c>
      <c r="H2357" s="11" t="s">
        <v>3519</v>
      </c>
      <c r="I2357" s="11">
        <v>2004</v>
      </c>
      <c r="J2357" s="11">
        <v>2011</v>
      </c>
    </row>
    <row r="2358" spans="1:10" ht="14.5" customHeight="1" x14ac:dyDescent="0.35">
      <c r="A2358" s="11" t="s">
        <v>2778</v>
      </c>
      <c r="B2358" s="11" t="s">
        <v>12</v>
      </c>
      <c r="D2358" s="19" t="s">
        <v>2808</v>
      </c>
      <c r="E2358" s="18" t="s">
        <v>3481</v>
      </c>
      <c r="F2358" s="10" t="s">
        <v>3374</v>
      </c>
      <c r="G2358" s="11" t="s">
        <v>3502</v>
      </c>
      <c r="H2358" s="11" t="s">
        <v>3519</v>
      </c>
      <c r="I2358" s="11">
        <v>2004</v>
      </c>
      <c r="J2358" s="11">
        <v>2011</v>
      </c>
    </row>
    <row r="2359" spans="1:10" ht="14.5" customHeight="1" x14ac:dyDescent="0.35">
      <c r="A2359" s="11" t="s">
        <v>2778</v>
      </c>
      <c r="B2359" s="11" t="s">
        <v>2781</v>
      </c>
      <c r="D2359" s="19" t="s">
        <v>2782</v>
      </c>
      <c r="E2359" s="18" t="s">
        <v>3481</v>
      </c>
      <c r="F2359" s="10" t="s">
        <v>3374</v>
      </c>
      <c r="G2359" s="11" t="s">
        <v>3502</v>
      </c>
      <c r="H2359" s="11" t="s">
        <v>3519</v>
      </c>
      <c r="I2359" s="11">
        <v>2004</v>
      </c>
      <c r="J2359" s="11">
        <v>2011</v>
      </c>
    </row>
    <row r="2360" spans="1:10" ht="14.5" customHeight="1" x14ac:dyDescent="0.35">
      <c r="A2360" s="11" t="s">
        <v>2778</v>
      </c>
      <c r="B2360" s="11" t="s">
        <v>2781</v>
      </c>
      <c r="D2360" s="19" t="s">
        <v>2783</v>
      </c>
      <c r="E2360" s="18" t="s">
        <v>3481</v>
      </c>
      <c r="F2360" s="10" t="s">
        <v>3374</v>
      </c>
      <c r="G2360" s="11" t="s">
        <v>3502</v>
      </c>
      <c r="H2360" s="11" t="s">
        <v>3519</v>
      </c>
      <c r="I2360" s="11">
        <v>2004</v>
      </c>
      <c r="J2360" s="11">
        <v>2011</v>
      </c>
    </row>
    <row r="2361" spans="1:10" ht="14.5" customHeight="1" x14ac:dyDescent="0.35">
      <c r="A2361" s="11" t="s">
        <v>2817</v>
      </c>
      <c r="B2361" s="11" t="s">
        <v>182</v>
      </c>
      <c r="D2361" s="19" t="s">
        <v>2838</v>
      </c>
      <c r="E2361" s="18" t="s">
        <v>3482</v>
      </c>
      <c r="F2361" s="10">
        <v>2.1560000000000001</v>
      </c>
      <c r="G2361" s="11" t="s">
        <v>121</v>
      </c>
      <c r="H2361" s="11" t="s">
        <v>3506</v>
      </c>
      <c r="I2361" s="11">
        <v>1982</v>
      </c>
      <c r="J2361" s="11">
        <v>1997</v>
      </c>
    </row>
    <row r="2362" spans="1:10" ht="14.5" customHeight="1" x14ac:dyDescent="0.35">
      <c r="A2362" s="11" t="s">
        <v>2817</v>
      </c>
      <c r="B2362" s="11" t="s">
        <v>239</v>
      </c>
      <c r="D2362" s="19" t="s">
        <v>2842</v>
      </c>
      <c r="E2362" s="18" t="s">
        <v>3482</v>
      </c>
      <c r="F2362" s="10">
        <v>2.1560000000000001</v>
      </c>
      <c r="G2362" s="11" t="s">
        <v>121</v>
      </c>
      <c r="H2362" s="11" t="s">
        <v>3506</v>
      </c>
      <c r="I2362" s="11">
        <v>1982</v>
      </c>
      <c r="J2362" s="11">
        <v>1997</v>
      </c>
    </row>
    <row r="2363" spans="1:10" ht="14.5" customHeight="1" x14ac:dyDescent="0.35">
      <c r="A2363" s="11" t="s">
        <v>2817</v>
      </c>
      <c r="B2363" s="11" t="s">
        <v>90</v>
      </c>
      <c r="D2363" s="19" t="s">
        <v>2837</v>
      </c>
      <c r="E2363" s="18" t="s">
        <v>3482</v>
      </c>
      <c r="F2363" s="10">
        <v>2.1560000000000001</v>
      </c>
      <c r="G2363" s="11" t="s">
        <v>121</v>
      </c>
      <c r="H2363" s="11" t="s">
        <v>3506</v>
      </c>
      <c r="I2363" s="11">
        <v>1982</v>
      </c>
      <c r="J2363" s="11">
        <v>1997</v>
      </c>
    </row>
    <row r="2364" spans="1:10" ht="14.5" customHeight="1" x14ac:dyDescent="0.35">
      <c r="A2364" s="11" t="s">
        <v>2817</v>
      </c>
      <c r="B2364" s="11" t="s">
        <v>224</v>
      </c>
      <c r="D2364" s="11" t="s">
        <v>2840</v>
      </c>
      <c r="E2364" s="18" t="s">
        <v>3482</v>
      </c>
      <c r="F2364" s="10">
        <v>2.1560000000000001</v>
      </c>
      <c r="G2364" s="11" t="s">
        <v>121</v>
      </c>
      <c r="H2364" s="11" t="s">
        <v>3506</v>
      </c>
      <c r="I2364" s="11">
        <v>1982</v>
      </c>
      <c r="J2364" s="11">
        <v>1997</v>
      </c>
    </row>
    <row r="2365" spans="1:10" ht="14.5" customHeight="1" x14ac:dyDescent="0.35">
      <c r="A2365" s="11" t="s">
        <v>2817</v>
      </c>
      <c r="B2365" s="11" t="s">
        <v>132</v>
      </c>
      <c r="D2365" s="19" t="s">
        <v>2841</v>
      </c>
      <c r="E2365" s="18" t="s">
        <v>3482</v>
      </c>
      <c r="F2365" s="10">
        <v>2.1560000000000001</v>
      </c>
      <c r="G2365" s="11" t="s">
        <v>121</v>
      </c>
      <c r="H2365" s="11" t="s">
        <v>3506</v>
      </c>
      <c r="I2365" s="11">
        <v>1982</v>
      </c>
      <c r="J2365" s="11">
        <v>1997</v>
      </c>
    </row>
    <row r="2366" spans="1:10" ht="14.5" customHeight="1" x14ac:dyDescent="0.35">
      <c r="A2366" s="11" t="s">
        <v>2817</v>
      </c>
      <c r="B2366" s="11" t="s">
        <v>128</v>
      </c>
      <c r="D2366" s="19" t="s">
        <v>2839</v>
      </c>
      <c r="E2366" s="18" t="s">
        <v>3482</v>
      </c>
      <c r="F2366" s="10">
        <v>2.1560000000000001</v>
      </c>
      <c r="G2366" s="11" t="s">
        <v>121</v>
      </c>
      <c r="H2366" s="11" t="s">
        <v>3506</v>
      </c>
      <c r="I2366" s="11">
        <v>1982</v>
      </c>
      <c r="J2366" s="11">
        <v>1997</v>
      </c>
    </row>
    <row r="2367" spans="1:10" ht="14.5" customHeight="1" x14ac:dyDescent="0.35">
      <c r="A2367" s="11" t="s">
        <v>2817</v>
      </c>
      <c r="B2367" s="11" t="s">
        <v>88</v>
      </c>
      <c r="D2367" s="19" t="s">
        <v>2825</v>
      </c>
      <c r="E2367" s="18" t="s">
        <v>3482</v>
      </c>
      <c r="F2367" s="10">
        <v>2.1560000000000001</v>
      </c>
      <c r="G2367" s="11" t="s">
        <v>121</v>
      </c>
      <c r="H2367" s="11" t="s">
        <v>3506</v>
      </c>
      <c r="I2367" s="11">
        <v>1982</v>
      </c>
      <c r="J2367" s="11">
        <v>1997</v>
      </c>
    </row>
    <row r="2368" spans="1:10" ht="14.5" customHeight="1" x14ac:dyDescent="0.35">
      <c r="A2368" s="11" t="s">
        <v>2817</v>
      </c>
      <c r="B2368" s="11" t="s">
        <v>88</v>
      </c>
      <c r="D2368" s="19" t="s">
        <v>2826</v>
      </c>
      <c r="E2368" s="18" t="s">
        <v>3482</v>
      </c>
      <c r="F2368" s="10">
        <v>2.1560000000000001</v>
      </c>
      <c r="G2368" s="11" t="s">
        <v>121</v>
      </c>
      <c r="H2368" s="11" t="s">
        <v>3506</v>
      </c>
      <c r="I2368" s="11">
        <v>1982</v>
      </c>
      <c r="J2368" s="11">
        <v>1997</v>
      </c>
    </row>
    <row r="2369" spans="1:10" ht="14.5" customHeight="1" x14ac:dyDescent="0.35">
      <c r="A2369" s="11" t="s">
        <v>2817</v>
      </c>
      <c r="B2369" s="11" t="s">
        <v>33</v>
      </c>
      <c r="D2369" s="19" t="s">
        <v>2821</v>
      </c>
      <c r="E2369" s="18" t="s">
        <v>3482</v>
      </c>
      <c r="F2369" s="10">
        <v>2.1560000000000001</v>
      </c>
      <c r="G2369" s="11" t="s">
        <v>121</v>
      </c>
      <c r="H2369" s="11" t="s">
        <v>3506</v>
      </c>
      <c r="I2369" s="11">
        <v>1982</v>
      </c>
      <c r="J2369" s="11">
        <v>1997</v>
      </c>
    </row>
    <row r="2370" spans="1:10" ht="14.5" customHeight="1" x14ac:dyDescent="0.35">
      <c r="A2370" s="11" t="s">
        <v>2817</v>
      </c>
      <c r="B2370" s="11" t="s">
        <v>33</v>
      </c>
      <c r="D2370" s="19" t="s">
        <v>2822</v>
      </c>
      <c r="E2370" s="18" t="s">
        <v>3482</v>
      </c>
      <c r="F2370" s="10">
        <v>2.1560000000000001</v>
      </c>
      <c r="G2370" s="11" t="s">
        <v>121</v>
      </c>
      <c r="H2370" s="11" t="s">
        <v>3506</v>
      </c>
      <c r="I2370" s="11">
        <v>1982</v>
      </c>
      <c r="J2370" s="11">
        <v>1997</v>
      </c>
    </row>
    <row r="2371" spans="1:10" ht="14.5" customHeight="1" x14ac:dyDescent="0.35">
      <c r="A2371" s="11" t="s">
        <v>2817</v>
      </c>
      <c r="B2371" s="11" t="s">
        <v>33</v>
      </c>
      <c r="D2371" s="19" t="s">
        <v>2823</v>
      </c>
      <c r="E2371" s="18" t="s">
        <v>3482</v>
      </c>
      <c r="F2371" s="10">
        <v>2.1560000000000001</v>
      </c>
      <c r="G2371" s="11" t="s">
        <v>121</v>
      </c>
      <c r="H2371" s="11" t="s">
        <v>3506</v>
      </c>
      <c r="I2371" s="11">
        <v>1982</v>
      </c>
      <c r="J2371" s="11">
        <v>1997</v>
      </c>
    </row>
    <row r="2372" spans="1:10" ht="14.5" customHeight="1" x14ac:dyDescent="0.35">
      <c r="A2372" s="11" t="s">
        <v>2817</v>
      </c>
      <c r="B2372" s="11" t="s">
        <v>33</v>
      </c>
      <c r="D2372" s="19" t="s">
        <v>2827</v>
      </c>
      <c r="E2372" s="18" t="s">
        <v>3482</v>
      </c>
      <c r="F2372" s="10">
        <v>2.1560000000000001</v>
      </c>
      <c r="G2372" s="11" t="s">
        <v>121</v>
      </c>
      <c r="H2372" s="11" t="s">
        <v>3506</v>
      </c>
      <c r="I2372" s="11">
        <v>1982</v>
      </c>
      <c r="J2372" s="11">
        <v>1997</v>
      </c>
    </row>
    <row r="2373" spans="1:10" ht="14.5" customHeight="1" x14ac:dyDescent="0.35">
      <c r="A2373" s="11" t="s">
        <v>2817</v>
      </c>
      <c r="B2373" s="11" t="s">
        <v>33</v>
      </c>
      <c r="D2373" s="19" t="s">
        <v>2830</v>
      </c>
      <c r="E2373" s="18" t="s">
        <v>3482</v>
      </c>
      <c r="F2373" s="10">
        <v>2.1560000000000001</v>
      </c>
      <c r="G2373" s="11" t="s">
        <v>121</v>
      </c>
      <c r="H2373" s="11" t="s">
        <v>3506</v>
      </c>
      <c r="I2373" s="11">
        <v>1982</v>
      </c>
      <c r="J2373" s="11">
        <v>1997</v>
      </c>
    </row>
    <row r="2374" spans="1:10" ht="14.5" customHeight="1" x14ac:dyDescent="0.35">
      <c r="A2374" s="11" t="s">
        <v>2817</v>
      </c>
      <c r="B2374" s="11" t="s">
        <v>33</v>
      </c>
      <c r="D2374" s="19" t="s">
        <v>2833</v>
      </c>
      <c r="E2374" s="18" t="s">
        <v>3482</v>
      </c>
      <c r="F2374" s="10">
        <v>2.1560000000000001</v>
      </c>
      <c r="G2374" s="11" t="s">
        <v>121</v>
      </c>
      <c r="H2374" s="11" t="s">
        <v>3506</v>
      </c>
      <c r="I2374" s="11">
        <v>1982</v>
      </c>
      <c r="J2374" s="11">
        <v>1997</v>
      </c>
    </row>
    <row r="2375" spans="1:10" ht="14.5" customHeight="1" x14ac:dyDescent="0.35">
      <c r="A2375" s="11" t="s">
        <v>2817</v>
      </c>
      <c r="B2375" s="11" t="s">
        <v>8</v>
      </c>
      <c r="D2375" s="19" t="s">
        <v>2818</v>
      </c>
      <c r="E2375" s="18" t="s">
        <v>3482</v>
      </c>
      <c r="F2375" s="10">
        <v>2.1560000000000001</v>
      </c>
      <c r="G2375" s="11" t="s">
        <v>121</v>
      </c>
      <c r="H2375" s="11" t="s">
        <v>3506</v>
      </c>
      <c r="I2375" s="11">
        <v>1982</v>
      </c>
      <c r="J2375" s="11">
        <v>1997</v>
      </c>
    </row>
    <row r="2376" spans="1:10" ht="14.5" customHeight="1" x14ac:dyDescent="0.35">
      <c r="A2376" s="11" t="s">
        <v>2817</v>
      </c>
      <c r="B2376" s="11" t="s">
        <v>165</v>
      </c>
      <c r="C2376" s="11" t="s">
        <v>1956</v>
      </c>
      <c r="D2376" s="19" t="s">
        <v>2829</v>
      </c>
      <c r="E2376" s="18" t="s">
        <v>3482</v>
      </c>
      <c r="F2376" s="10">
        <v>2.1560000000000001</v>
      </c>
      <c r="G2376" s="11" t="s">
        <v>121</v>
      </c>
      <c r="H2376" s="11" t="s">
        <v>3506</v>
      </c>
      <c r="I2376" s="11">
        <v>1982</v>
      </c>
      <c r="J2376" s="11">
        <v>1997</v>
      </c>
    </row>
    <row r="2377" spans="1:10" ht="14.5" customHeight="1" x14ac:dyDescent="0.35">
      <c r="A2377" s="11" t="s">
        <v>2817</v>
      </c>
      <c r="B2377" s="11" t="s">
        <v>292</v>
      </c>
      <c r="C2377" s="11" t="s">
        <v>1961</v>
      </c>
      <c r="D2377" s="19" t="s">
        <v>2829</v>
      </c>
      <c r="E2377" s="18" t="s">
        <v>3482</v>
      </c>
      <c r="F2377" s="10">
        <v>2.1560000000000001</v>
      </c>
      <c r="G2377" s="11" t="s">
        <v>121</v>
      </c>
      <c r="H2377" s="11" t="s">
        <v>3506</v>
      </c>
      <c r="I2377" s="11">
        <v>1982</v>
      </c>
      <c r="J2377" s="11">
        <v>1997</v>
      </c>
    </row>
    <row r="2378" spans="1:10" ht="14.5" customHeight="1" x14ac:dyDescent="0.35">
      <c r="A2378" s="11" t="s">
        <v>2817</v>
      </c>
      <c r="B2378" s="11" t="s">
        <v>237</v>
      </c>
      <c r="C2378" s="11" t="s">
        <v>1956</v>
      </c>
      <c r="D2378" s="19" t="s">
        <v>2832</v>
      </c>
      <c r="E2378" s="18" t="s">
        <v>3482</v>
      </c>
      <c r="F2378" s="10">
        <v>2.1560000000000001</v>
      </c>
      <c r="G2378" s="11" t="s">
        <v>121</v>
      </c>
      <c r="H2378" s="11" t="s">
        <v>3506</v>
      </c>
      <c r="I2378" s="11">
        <v>1982</v>
      </c>
      <c r="J2378" s="11">
        <v>1997</v>
      </c>
    </row>
    <row r="2379" spans="1:10" ht="14.5" customHeight="1" x14ac:dyDescent="0.35">
      <c r="A2379" s="11" t="s">
        <v>2817</v>
      </c>
      <c r="B2379" s="11" t="s">
        <v>572</v>
      </c>
      <c r="C2379" s="11" t="s">
        <v>1956</v>
      </c>
      <c r="D2379" s="19" t="s">
        <v>2828</v>
      </c>
      <c r="E2379" s="18" t="s">
        <v>3482</v>
      </c>
      <c r="F2379" s="10">
        <v>2.1560000000000001</v>
      </c>
      <c r="G2379" s="11" t="s">
        <v>121</v>
      </c>
      <c r="H2379" s="11" t="s">
        <v>3506</v>
      </c>
      <c r="I2379" s="11">
        <v>1982</v>
      </c>
      <c r="J2379" s="11">
        <v>1997</v>
      </c>
    </row>
    <row r="2380" spans="1:10" ht="14.5" customHeight="1" x14ac:dyDescent="0.35">
      <c r="A2380" s="11" t="s">
        <v>2817</v>
      </c>
      <c r="B2380" s="11" t="s">
        <v>100</v>
      </c>
      <c r="C2380" s="11" t="s">
        <v>1961</v>
      </c>
      <c r="D2380" s="19" t="s">
        <v>2828</v>
      </c>
      <c r="E2380" s="18" t="s">
        <v>3482</v>
      </c>
      <c r="F2380" s="10">
        <v>2.1560000000000001</v>
      </c>
      <c r="G2380" s="11" t="s">
        <v>121</v>
      </c>
      <c r="H2380" s="11" t="s">
        <v>3506</v>
      </c>
      <c r="I2380" s="11">
        <v>1982</v>
      </c>
      <c r="J2380" s="11">
        <v>1997</v>
      </c>
    </row>
    <row r="2381" spans="1:10" ht="14.5" customHeight="1" x14ac:dyDescent="0.35">
      <c r="A2381" s="11" t="s">
        <v>2817</v>
      </c>
      <c r="B2381" s="11" t="s">
        <v>190</v>
      </c>
      <c r="D2381" s="19" t="s">
        <v>2836</v>
      </c>
      <c r="E2381" s="18" t="s">
        <v>3482</v>
      </c>
      <c r="F2381" s="10">
        <v>2.1560000000000001</v>
      </c>
      <c r="G2381" s="11" t="s">
        <v>121</v>
      </c>
      <c r="H2381" s="11" t="s">
        <v>3506</v>
      </c>
      <c r="I2381" s="11">
        <v>1982</v>
      </c>
      <c r="J2381" s="11">
        <v>1997</v>
      </c>
    </row>
    <row r="2382" spans="1:10" ht="14.5" customHeight="1" x14ac:dyDescent="0.35">
      <c r="A2382" s="11" t="s">
        <v>2817</v>
      </c>
      <c r="B2382" s="11" t="s">
        <v>119</v>
      </c>
      <c r="D2382" s="19" t="s">
        <v>2835</v>
      </c>
      <c r="E2382" s="18" t="s">
        <v>3482</v>
      </c>
      <c r="F2382" s="10">
        <v>2.1560000000000001</v>
      </c>
      <c r="G2382" s="11" t="s">
        <v>121</v>
      </c>
      <c r="H2382" s="11" t="s">
        <v>3506</v>
      </c>
      <c r="I2382" s="11">
        <v>1982</v>
      </c>
      <c r="J2382" s="11">
        <v>1997</v>
      </c>
    </row>
    <row r="2383" spans="1:10" ht="14.5" customHeight="1" x14ac:dyDescent="0.35">
      <c r="A2383" s="11" t="s">
        <v>2817</v>
      </c>
      <c r="B2383" s="11" t="s">
        <v>168</v>
      </c>
      <c r="C2383" s="11" t="s">
        <v>1961</v>
      </c>
      <c r="D2383" s="19" t="s">
        <v>2831</v>
      </c>
      <c r="E2383" s="18" t="s">
        <v>3482</v>
      </c>
      <c r="F2383" s="10">
        <v>2.1560000000000001</v>
      </c>
      <c r="G2383" s="11" t="s">
        <v>121</v>
      </c>
      <c r="H2383" s="11" t="s">
        <v>3506</v>
      </c>
      <c r="I2383" s="11">
        <v>1982</v>
      </c>
      <c r="J2383" s="11">
        <v>1997</v>
      </c>
    </row>
    <row r="2384" spans="1:10" ht="14.5" customHeight="1" x14ac:dyDescent="0.35">
      <c r="A2384" s="11" t="s">
        <v>2817</v>
      </c>
      <c r="B2384" s="11" t="s">
        <v>93</v>
      </c>
      <c r="D2384" s="19" t="s">
        <v>2824</v>
      </c>
      <c r="E2384" s="18" t="s">
        <v>3482</v>
      </c>
      <c r="F2384" s="10">
        <v>2.1560000000000001</v>
      </c>
      <c r="G2384" s="11" t="s">
        <v>121</v>
      </c>
      <c r="H2384" s="11" t="s">
        <v>3506</v>
      </c>
      <c r="I2384" s="11">
        <v>1982</v>
      </c>
      <c r="J2384" s="11">
        <v>1997</v>
      </c>
    </row>
    <row r="2385" spans="1:10" ht="14.5" customHeight="1" x14ac:dyDescent="0.35">
      <c r="A2385" s="11" t="s">
        <v>2817</v>
      </c>
      <c r="B2385" s="11" t="s">
        <v>93</v>
      </c>
      <c r="D2385" s="19" t="s">
        <v>2834</v>
      </c>
      <c r="E2385" s="18" t="s">
        <v>3482</v>
      </c>
      <c r="F2385" s="10">
        <v>2.1560000000000001</v>
      </c>
      <c r="G2385" s="11" t="s">
        <v>121</v>
      </c>
      <c r="H2385" s="11" t="s">
        <v>3506</v>
      </c>
      <c r="I2385" s="11">
        <v>1982</v>
      </c>
      <c r="J2385" s="11">
        <v>1997</v>
      </c>
    </row>
    <row r="2386" spans="1:10" ht="14.5" customHeight="1" x14ac:dyDescent="0.35">
      <c r="A2386" s="11" t="s">
        <v>2817</v>
      </c>
      <c r="B2386" s="11" t="s">
        <v>2819</v>
      </c>
      <c r="D2386" s="19" t="s">
        <v>2820</v>
      </c>
      <c r="E2386" s="18" t="s">
        <v>3482</v>
      </c>
      <c r="F2386" s="10">
        <v>2.1560000000000001</v>
      </c>
      <c r="G2386" s="11" t="s">
        <v>121</v>
      </c>
      <c r="H2386" s="11" t="s">
        <v>3506</v>
      </c>
      <c r="I2386" s="11">
        <v>1982</v>
      </c>
      <c r="J2386" s="11">
        <v>1997</v>
      </c>
    </row>
    <row r="2387" spans="1:10" ht="14.5" customHeight="1" x14ac:dyDescent="0.35">
      <c r="A2387" s="11" t="s">
        <v>2843</v>
      </c>
      <c r="B2387" s="11" t="s">
        <v>132</v>
      </c>
      <c r="D2387" s="19" t="s">
        <v>2865</v>
      </c>
      <c r="E2387" s="18" t="s">
        <v>3483</v>
      </c>
      <c r="F2387" s="10">
        <v>2.5720000000000001</v>
      </c>
    </row>
    <row r="2388" spans="1:10" ht="14.5" customHeight="1" x14ac:dyDescent="0.35">
      <c r="A2388" s="11" t="s">
        <v>2843</v>
      </c>
      <c r="B2388" s="11" t="s">
        <v>88</v>
      </c>
      <c r="D2388" s="19" t="s">
        <v>2864</v>
      </c>
      <c r="E2388" s="18" t="s">
        <v>3483</v>
      </c>
      <c r="F2388" s="10">
        <v>2.5720000000000001</v>
      </c>
    </row>
    <row r="2389" spans="1:10" ht="14.5" customHeight="1" x14ac:dyDescent="0.35">
      <c r="A2389" s="11" t="s">
        <v>2843</v>
      </c>
      <c r="B2389" s="11" t="s">
        <v>33</v>
      </c>
      <c r="D2389" s="19" t="s">
        <v>2844</v>
      </c>
      <c r="E2389" s="18" t="s">
        <v>3483</v>
      </c>
      <c r="F2389" s="10">
        <v>2.5720000000000001</v>
      </c>
    </row>
    <row r="2390" spans="1:10" ht="14.5" customHeight="1" x14ac:dyDescent="0.35">
      <c r="A2390" s="11" t="s">
        <v>2843</v>
      </c>
      <c r="B2390" s="11" t="s">
        <v>33</v>
      </c>
      <c r="D2390" s="19" t="s">
        <v>2850</v>
      </c>
      <c r="E2390" s="18" t="s">
        <v>3483</v>
      </c>
      <c r="F2390" s="10">
        <v>2.5720000000000001</v>
      </c>
    </row>
    <row r="2391" spans="1:10" ht="14.5" customHeight="1" x14ac:dyDescent="0.35">
      <c r="A2391" s="11" t="s">
        <v>2843</v>
      </c>
      <c r="B2391" s="11" t="s">
        <v>33</v>
      </c>
      <c r="D2391" s="19" t="s">
        <v>2851</v>
      </c>
      <c r="E2391" s="18" t="s">
        <v>3483</v>
      </c>
      <c r="F2391" s="10">
        <v>2.5720000000000001</v>
      </c>
    </row>
    <row r="2392" spans="1:10" ht="14.5" customHeight="1" x14ac:dyDescent="0.35">
      <c r="A2392" s="11" t="s">
        <v>2843</v>
      </c>
      <c r="B2392" s="11" t="s">
        <v>33</v>
      </c>
      <c r="C2392" s="11" t="s">
        <v>2853</v>
      </c>
      <c r="D2392" s="19" t="s">
        <v>2854</v>
      </c>
      <c r="E2392" s="18" t="s">
        <v>3483</v>
      </c>
      <c r="F2392" s="10">
        <v>2.5720000000000001</v>
      </c>
    </row>
    <row r="2393" spans="1:10" ht="14.5" customHeight="1" x14ac:dyDescent="0.35">
      <c r="A2393" s="11" t="s">
        <v>2843</v>
      </c>
      <c r="B2393" s="11" t="s">
        <v>33</v>
      </c>
      <c r="C2393" s="11" t="s">
        <v>2853</v>
      </c>
      <c r="D2393" s="19" t="s">
        <v>2855</v>
      </c>
      <c r="E2393" s="18" t="s">
        <v>3483</v>
      </c>
      <c r="F2393" s="10">
        <v>2.5720000000000001</v>
      </c>
    </row>
    <row r="2394" spans="1:10" ht="14.5" customHeight="1" x14ac:dyDescent="0.35">
      <c r="A2394" s="11" t="s">
        <v>2843</v>
      </c>
      <c r="B2394" s="11" t="s">
        <v>33</v>
      </c>
      <c r="D2394" s="19" t="s">
        <v>2856</v>
      </c>
      <c r="E2394" s="18" t="s">
        <v>3483</v>
      </c>
      <c r="F2394" s="10">
        <v>2.5720000000000001</v>
      </c>
    </row>
    <row r="2395" spans="1:10" ht="14.5" customHeight="1" x14ac:dyDescent="0.35">
      <c r="A2395" s="11" t="s">
        <v>2843</v>
      </c>
      <c r="B2395" s="11" t="s">
        <v>33</v>
      </c>
      <c r="D2395" s="19" t="s">
        <v>2858</v>
      </c>
      <c r="E2395" s="18" t="s">
        <v>3483</v>
      </c>
      <c r="F2395" s="10">
        <v>2.5720000000000001</v>
      </c>
    </row>
    <row r="2396" spans="1:10" ht="14.5" customHeight="1" x14ac:dyDescent="0.35">
      <c r="A2396" s="11" t="s">
        <v>2843</v>
      </c>
      <c r="B2396" s="11" t="s">
        <v>33</v>
      </c>
      <c r="C2396" s="11" t="s">
        <v>2853</v>
      </c>
      <c r="D2396" s="19" t="s">
        <v>2859</v>
      </c>
      <c r="E2396" s="18" t="s">
        <v>3483</v>
      </c>
      <c r="F2396" s="10">
        <v>2.5720000000000001</v>
      </c>
    </row>
    <row r="2397" spans="1:10" ht="14.5" customHeight="1" x14ac:dyDescent="0.35">
      <c r="A2397" s="11" t="s">
        <v>2843</v>
      </c>
      <c r="B2397" s="11" t="s">
        <v>33</v>
      </c>
      <c r="C2397" s="11" t="s">
        <v>2853</v>
      </c>
      <c r="D2397" s="19" t="s">
        <v>2860</v>
      </c>
      <c r="E2397" s="18" t="s">
        <v>3483</v>
      </c>
      <c r="F2397" s="10">
        <v>2.5720000000000001</v>
      </c>
    </row>
    <row r="2398" spans="1:10" ht="14.5" customHeight="1" x14ac:dyDescent="0.35">
      <c r="A2398" s="11" t="s">
        <v>2843</v>
      </c>
      <c r="B2398" s="11" t="s">
        <v>33</v>
      </c>
      <c r="C2398" s="11" t="s">
        <v>2853</v>
      </c>
      <c r="D2398" s="19" t="s">
        <v>2861</v>
      </c>
      <c r="E2398" s="18" t="s">
        <v>3483</v>
      </c>
      <c r="F2398" s="10">
        <v>2.5720000000000001</v>
      </c>
    </row>
    <row r="2399" spans="1:10" ht="14.5" customHeight="1" x14ac:dyDescent="0.35">
      <c r="A2399" s="11" t="s">
        <v>2843</v>
      </c>
      <c r="B2399" s="11" t="s">
        <v>33</v>
      </c>
      <c r="C2399" s="11" t="s">
        <v>2853</v>
      </c>
      <c r="D2399" s="19" t="s">
        <v>2862</v>
      </c>
      <c r="E2399" s="18" t="s">
        <v>3483</v>
      </c>
      <c r="F2399" s="10">
        <v>2.5720000000000001</v>
      </c>
    </row>
    <row r="2400" spans="1:10" ht="14.5" customHeight="1" x14ac:dyDescent="0.35">
      <c r="A2400" s="11" t="s">
        <v>2843</v>
      </c>
      <c r="B2400" s="11" t="s">
        <v>33</v>
      </c>
      <c r="C2400" s="11" t="s">
        <v>2853</v>
      </c>
      <c r="D2400" s="19" t="s">
        <v>2863</v>
      </c>
      <c r="E2400" s="18" t="s">
        <v>3483</v>
      </c>
      <c r="F2400" s="10">
        <v>2.5720000000000001</v>
      </c>
    </row>
    <row r="2401" spans="1:10" ht="14.5" customHeight="1" x14ac:dyDescent="0.35">
      <c r="A2401" s="11" t="s">
        <v>2843</v>
      </c>
      <c r="B2401" s="11" t="s">
        <v>8</v>
      </c>
      <c r="D2401" s="19" t="s">
        <v>2846</v>
      </c>
      <c r="E2401" s="18" t="s">
        <v>3483</v>
      </c>
      <c r="F2401" s="10">
        <v>2.5720000000000001</v>
      </c>
    </row>
    <row r="2402" spans="1:10" ht="14.5" customHeight="1" x14ac:dyDescent="0.35">
      <c r="A2402" s="11" t="s">
        <v>2843</v>
      </c>
      <c r="B2402" s="11" t="s">
        <v>8</v>
      </c>
      <c r="D2402" s="19" t="s">
        <v>2847</v>
      </c>
      <c r="E2402" s="18" t="s">
        <v>3483</v>
      </c>
      <c r="F2402" s="10">
        <v>2.5720000000000001</v>
      </c>
    </row>
    <row r="2403" spans="1:10" ht="14.5" customHeight="1" x14ac:dyDescent="0.35">
      <c r="A2403" s="11" t="s">
        <v>2843</v>
      </c>
      <c r="B2403" s="11" t="s">
        <v>8</v>
      </c>
      <c r="D2403" s="19" t="s">
        <v>2849</v>
      </c>
      <c r="E2403" s="18" t="s">
        <v>3483</v>
      </c>
      <c r="F2403" s="10">
        <v>2.5720000000000001</v>
      </c>
    </row>
    <row r="2404" spans="1:10" ht="14.5" customHeight="1" x14ac:dyDescent="0.35">
      <c r="A2404" s="11" t="s">
        <v>2843</v>
      </c>
      <c r="B2404" s="11" t="s">
        <v>119</v>
      </c>
      <c r="C2404" s="11" t="s">
        <v>92</v>
      </c>
      <c r="D2404" s="19" t="s">
        <v>2852</v>
      </c>
      <c r="E2404" s="18" t="s">
        <v>3483</v>
      </c>
      <c r="F2404" s="10">
        <v>2.5720000000000001</v>
      </c>
      <c r="G2404" s="11" t="s">
        <v>121</v>
      </c>
      <c r="H2404" s="11" t="s">
        <v>121</v>
      </c>
      <c r="I2404" s="11">
        <v>1982</v>
      </c>
      <c r="J2404" s="11">
        <v>1997</v>
      </c>
    </row>
    <row r="2405" spans="1:10" ht="14.5" customHeight="1" x14ac:dyDescent="0.35">
      <c r="A2405" s="11" t="s">
        <v>2843</v>
      </c>
      <c r="B2405" s="11" t="s">
        <v>93</v>
      </c>
      <c r="C2405" s="11" t="s">
        <v>92</v>
      </c>
      <c r="D2405" s="19" t="s">
        <v>2845</v>
      </c>
      <c r="E2405" s="18" t="s">
        <v>3483</v>
      </c>
      <c r="F2405" s="10">
        <v>2.5720000000000001</v>
      </c>
      <c r="G2405" s="11" t="s">
        <v>121</v>
      </c>
      <c r="H2405" s="11" t="s">
        <v>121</v>
      </c>
      <c r="I2405" s="11">
        <v>1982</v>
      </c>
      <c r="J2405" s="11">
        <v>1997</v>
      </c>
    </row>
    <row r="2406" spans="1:10" ht="14.5" customHeight="1" x14ac:dyDescent="0.35">
      <c r="A2406" s="11" t="s">
        <v>2843</v>
      </c>
      <c r="B2406" s="11" t="s">
        <v>93</v>
      </c>
      <c r="D2406" s="19" t="s">
        <v>2857</v>
      </c>
      <c r="E2406" s="18" t="s">
        <v>3483</v>
      </c>
      <c r="F2406" s="10">
        <v>2.5720000000000001</v>
      </c>
      <c r="G2406" s="11" t="s">
        <v>121</v>
      </c>
      <c r="H2406" s="11" t="s">
        <v>3506</v>
      </c>
      <c r="I2406" s="11">
        <v>1982</v>
      </c>
      <c r="J2406" s="11">
        <v>1997</v>
      </c>
    </row>
    <row r="2407" spans="1:10" ht="14.5" customHeight="1" x14ac:dyDescent="0.35">
      <c r="A2407" s="11" t="s">
        <v>2843</v>
      </c>
      <c r="B2407" s="11" t="s">
        <v>2848</v>
      </c>
      <c r="D2407" s="19" t="s">
        <v>2847</v>
      </c>
      <c r="E2407" s="18" t="s">
        <v>3483</v>
      </c>
      <c r="F2407" s="10">
        <v>2.5720000000000001</v>
      </c>
    </row>
    <row r="2408" spans="1:10" ht="14.5" customHeight="1" x14ac:dyDescent="0.35">
      <c r="A2408" s="11" t="s">
        <v>2843</v>
      </c>
      <c r="B2408" s="11" t="s">
        <v>2819</v>
      </c>
      <c r="D2408" s="19" t="s">
        <v>2847</v>
      </c>
      <c r="E2408" s="18" t="s">
        <v>3483</v>
      </c>
      <c r="F2408" s="10">
        <v>2.5720000000000001</v>
      </c>
    </row>
    <row r="2409" spans="1:10" ht="14.5" customHeight="1" x14ac:dyDescent="0.35">
      <c r="A2409" s="11" t="s">
        <v>2866</v>
      </c>
      <c r="B2409" s="11" t="s">
        <v>156</v>
      </c>
      <c r="D2409" s="19" t="s">
        <v>2883</v>
      </c>
      <c r="E2409" s="18" t="s">
        <v>3484</v>
      </c>
      <c r="F2409" s="10">
        <v>0.58099999999999996</v>
      </c>
    </row>
    <row r="2410" spans="1:10" ht="14.5" customHeight="1" x14ac:dyDescent="0.35">
      <c r="A2410" s="11" t="s">
        <v>2866</v>
      </c>
      <c r="B2410" s="11" t="s">
        <v>151</v>
      </c>
      <c r="D2410" s="19" t="s">
        <v>2882</v>
      </c>
      <c r="E2410" s="18" t="s">
        <v>3484</v>
      </c>
      <c r="F2410" s="10">
        <v>0.58099999999999996</v>
      </c>
    </row>
    <row r="2411" spans="1:10" ht="14.5" customHeight="1" x14ac:dyDescent="0.35">
      <c r="A2411" s="11" t="s">
        <v>2866</v>
      </c>
      <c r="B2411" s="11" t="s">
        <v>33</v>
      </c>
      <c r="D2411" s="19" t="s">
        <v>2871</v>
      </c>
      <c r="E2411" s="18" t="s">
        <v>3484</v>
      </c>
      <c r="F2411" s="10">
        <v>0.58099999999999996</v>
      </c>
    </row>
    <row r="2412" spans="1:10" ht="14.5" customHeight="1" x14ac:dyDescent="0.35">
      <c r="A2412" s="11" t="s">
        <v>2866</v>
      </c>
      <c r="B2412" s="11" t="s">
        <v>33</v>
      </c>
      <c r="D2412" s="19" t="s">
        <v>2874</v>
      </c>
      <c r="E2412" s="18" t="s">
        <v>3484</v>
      </c>
      <c r="F2412" s="10">
        <v>0.58099999999999996</v>
      </c>
    </row>
    <row r="2413" spans="1:10" ht="14.5" customHeight="1" x14ac:dyDescent="0.35">
      <c r="A2413" s="11" t="s">
        <v>2866</v>
      </c>
      <c r="B2413" s="11" t="s">
        <v>33</v>
      </c>
      <c r="C2413" s="11" t="s">
        <v>2876</v>
      </c>
      <c r="D2413" s="19" t="s">
        <v>2877</v>
      </c>
      <c r="E2413" s="18" t="s">
        <v>3484</v>
      </c>
      <c r="F2413" s="10">
        <v>0.58099999999999996</v>
      </c>
    </row>
    <row r="2414" spans="1:10" ht="14.5" customHeight="1" x14ac:dyDescent="0.35">
      <c r="A2414" s="11" t="s">
        <v>2866</v>
      </c>
      <c r="B2414" s="11" t="s">
        <v>33</v>
      </c>
      <c r="D2414" s="19" t="s">
        <v>2878</v>
      </c>
      <c r="E2414" s="18" t="s">
        <v>3484</v>
      </c>
      <c r="F2414" s="10">
        <v>0.58099999999999996</v>
      </c>
    </row>
    <row r="2415" spans="1:10" ht="14.5" customHeight="1" x14ac:dyDescent="0.35">
      <c r="A2415" s="11" t="s">
        <v>2866</v>
      </c>
      <c r="B2415" s="11" t="s">
        <v>33</v>
      </c>
      <c r="D2415" s="19" t="s">
        <v>2880</v>
      </c>
      <c r="E2415" s="18" t="s">
        <v>3484</v>
      </c>
      <c r="F2415" s="10">
        <v>0.58099999999999996</v>
      </c>
    </row>
    <row r="2416" spans="1:10" ht="14.5" customHeight="1" x14ac:dyDescent="0.35">
      <c r="A2416" s="11" t="s">
        <v>2866</v>
      </c>
      <c r="B2416" s="11" t="s">
        <v>8</v>
      </c>
      <c r="D2416" s="19" t="s">
        <v>2879</v>
      </c>
      <c r="E2416" s="18" t="s">
        <v>3484</v>
      </c>
      <c r="F2416" s="10">
        <v>0.58099999999999996</v>
      </c>
    </row>
    <row r="2417" spans="1:10" ht="14.5" customHeight="1" x14ac:dyDescent="0.35">
      <c r="A2417" s="11" t="s">
        <v>2866</v>
      </c>
      <c r="B2417" s="11" t="s">
        <v>8</v>
      </c>
      <c r="D2417" s="19" t="s">
        <v>2884</v>
      </c>
      <c r="E2417" s="18" t="s">
        <v>3484</v>
      </c>
      <c r="F2417" s="10">
        <v>0.58099999999999996</v>
      </c>
    </row>
    <row r="2418" spans="1:10" ht="14.5" customHeight="1" x14ac:dyDescent="0.35">
      <c r="A2418" s="11" t="s">
        <v>2866</v>
      </c>
      <c r="B2418" s="11" t="s">
        <v>93</v>
      </c>
      <c r="D2418" s="19" t="s">
        <v>2872</v>
      </c>
      <c r="E2418" s="18" t="s">
        <v>3484</v>
      </c>
      <c r="F2418" s="10">
        <v>0.58099999999999996</v>
      </c>
      <c r="G2418" s="11" t="s">
        <v>3528</v>
      </c>
      <c r="H2418" s="11" t="s">
        <v>3502</v>
      </c>
      <c r="I2418" s="11">
        <v>1999</v>
      </c>
      <c r="J2418" s="11">
        <v>2005</v>
      </c>
    </row>
    <row r="2419" spans="1:10" ht="14.5" customHeight="1" x14ac:dyDescent="0.35">
      <c r="A2419" s="11" t="s">
        <v>2866</v>
      </c>
      <c r="B2419" s="11" t="s">
        <v>147</v>
      </c>
      <c r="D2419" s="19" t="s">
        <v>2873</v>
      </c>
      <c r="E2419" s="18" t="s">
        <v>3484</v>
      </c>
      <c r="F2419" s="10">
        <v>0.58099999999999996</v>
      </c>
      <c r="G2419" s="11" t="s">
        <v>3528</v>
      </c>
      <c r="H2419" s="11" t="s">
        <v>3528</v>
      </c>
      <c r="I2419" s="11">
        <v>1999</v>
      </c>
      <c r="J2419" s="11">
        <v>2005</v>
      </c>
    </row>
    <row r="2420" spans="1:10" ht="14.5" customHeight="1" x14ac:dyDescent="0.35">
      <c r="A2420" s="11" t="s">
        <v>2866</v>
      </c>
      <c r="B2420" s="11" t="s">
        <v>147</v>
      </c>
      <c r="D2420" s="19" t="s">
        <v>2873</v>
      </c>
      <c r="E2420" s="18" t="s">
        <v>3484</v>
      </c>
      <c r="F2420" s="10">
        <v>0.58099999999999996</v>
      </c>
      <c r="G2420" s="11" t="s">
        <v>3528</v>
      </c>
      <c r="H2420" s="11" t="s">
        <v>3502</v>
      </c>
      <c r="I2420" s="11">
        <v>1999</v>
      </c>
      <c r="J2420" s="11">
        <v>2005</v>
      </c>
    </row>
    <row r="2421" spans="1:10" ht="14.5" customHeight="1" x14ac:dyDescent="0.35">
      <c r="A2421" s="11" t="s">
        <v>2866</v>
      </c>
      <c r="B2421" s="11" t="s">
        <v>141</v>
      </c>
      <c r="D2421" s="19" t="s">
        <v>2875</v>
      </c>
      <c r="E2421" s="18" t="s">
        <v>3484</v>
      </c>
      <c r="F2421" s="10">
        <v>0.58099999999999996</v>
      </c>
      <c r="G2421" s="11" t="s">
        <v>3528</v>
      </c>
      <c r="H2421" s="11" t="s">
        <v>3528</v>
      </c>
      <c r="I2421" s="11">
        <v>1999</v>
      </c>
      <c r="J2421" s="11">
        <v>2005</v>
      </c>
    </row>
    <row r="2422" spans="1:10" ht="14.5" customHeight="1" x14ac:dyDescent="0.35">
      <c r="A2422" s="11" t="s">
        <v>2866</v>
      </c>
      <c r="B2422" s="11" t="s">
        <v>141</v>
      </c>
      <c r="D2422" s="19" t="s">
        <v>2881</v>
      </c>
      <c r="E2422" s="18" t="s">
        <v>3484</v>
      </c>
      <c r="F2422" s="10">
        <v>0.58099999999999996</v>
      </c>
      <c r="G2422" s="11" t="s">
        <v>3528</v>
      </c>
      <c r="H2422" s="11" t="s">
        <v>3528</v>
      </c>
      <c r="I2422" s="11">
        <v>1999</v>
      </c>
      <c r="J2422" s="11">
        <v>2005</v>
      </c>
    </row>
    <row r="2423" spans="1:10" ht="14.5" customHeight="1" x14ac:dyDescent="0.35">
      <c r="A2423" s="11" t="s">
        <v>2866</v>
      </c>
      <c r="B2423" s="11" t="s">
        <v>141</v>
      </c>
      <c r="D2423" s="19" t="s">
        <v>2875</v>
      </c>
      <c r="E2423" s="18" t="s">
        <v>3484</v>
      </c>
      <c r="F2423" s="10">
        <v>0.58099999999999996</v>
      </c>
      <c r="G2423" s="11" t="s">
        <v>3528</v>
      </c>
      <c r="H2423" s="11" t="s">
        <v>3502</v>
      </c>
      <c r="I2423" s="11">
        <v>1999</v>
      </c>
      <c r="J2423" s="11">
        <v>2005</v>
      </c>
    </row>
    <row r="2424" spans="1:10" ht="14.5" customHeight="1" x14ac:dyDescent="0.35">
      <c r="A2424" s="11" t="s">
        <v>2866</v>
      </c>
      <c r="B2424" s="11" t="s">
        <v>141</v>
      </c>
      <c r="D2424" s="19" t="s">
        <v>2881</v>
      </c>
      <c r="E2424" s="18" t="s">
        <v>3484</v>
      </c>
      <c r="F2424" s="10">
        <v>0.58099999999999996</v>
      </c>
      <c r="G2424" s="11" t="s">
        <v>3528</v>
      </c>
      <c r="H2424" s="11" t="s">
        <v>3502</v>
      </c>
      <c r="I2424" s="11">
        <v>1999</v>
      </c>
      <c r="J2424" s="11">
        <v>2005</v>
      </c>
    </row>
    <row r="2425" spans="1:10" ht="14.5" customHeight="1" x14ac:dyDescent="0.35">
      <c r="A2425" s="11" t="s">
        <v>2866</v>
      </c>
      <c r="B2425" s="11" t="s">
        <v>2869</v>
      </c>
      <c r="D2425" s="19" t="s">
        <v>2868</v>
      </c>
      <c r="E2425" s="18" t="s">
        <v>3484</v>
      </c>
      <c r="F2425" s="10">
        <v>0.58099999999999996</v>
      </c>
    </row>
    <row r="2426" spans="1:10" ht="14.5" customHeight="1" x14ac:dyDescent="0.35">
      <c r="A2426" s="11" t="s">
        <v>2866</v>
      </c>
      <c r="B2426" s="11" t="s">
        <v>2869</v>
      </c>
      <c r="D2426" s="19" t="s">
        <v>2870</v>
      </c>
      <c r="E2426" s="18" t="s">
        <v>3484</v>
      </c>
      <c r="F2426" s="10">
        <v>0.58099999999999996</v>
      </c>
    </row>
    <row r="2427" spans="1:10" ht="14.5" customHeight="1" x14ac:dyDescent="0.35">
      <c r="A2427" s="11" t="s">
        <v>2866</v>
      </c>
      <c r="B2427" s="11" t="s">
        <v>2867</v>
      </c>
      <c r="D2427" s="19" t="s">
        <v>2868</v>
      </c>
      <c r="E2427" s="18" t="s">
        <v>3484</v>
      </c>
      <c r="F2427" s="10">
        <v>0.58099999999999996</v>
      </c>
    </row>
    <row r="2428" spans="1:10" ht="14.5" customHeight="1" x14ac:dyDescent="0.35">
      <c r="A2428" s="11" t="s">
        <v>2866</v>
      </c>
      <c r="B2428" s="11" t="s">
        <v>2867</v>
      </c>
      <c r="D2428" s="19" t="s">
        <v>2870</v>
      </c>
      <c r="E2428" s="18" t="s">
        <v>3484</v>
      </c>
      <c r="F2428" s="10">
        <v>0.58099999999999996</v>
      </c>
    </row>
    <row r="2429" spans="1:10" ht="14.5" customHeight="1" x14ac:dyDescent="0.35">
      <c r="A2429" s="11" t="s">
        <v>2885</v>
      </c>
      <c r="B2429" s="11" t="s">
        <v>604</v>
      </c>
      <c r="D2429" s="19" t="s">
        <v>2893</v>
      </c>
      <c r="E2429" s="18" t="s">
        <v>3485</v>
      </c>
      <c r="F2429" s="10" t="s">
        <v>3374</v>
      </c>
      <c r="G2429" s="11" t="s">
        <v>3564</v>
      </c>
      <c r="H2429" s="11" t="s">
        <v>3564</v>
      </c>
      <c r="I2429" s="11">
        <v>2001</v>
      </c>
      <c r="J2429" s="11">
        <v>2001</v>
      </c>
    </row>
    <row r="2430" spans="1:10" ht="14.5" customHeight="1" x14ac:dyDescent="0.35">
      <c r="A2430" s="11" t="s">
        <v>2885</v>
      </c>
      <c r="B2430" s="11" t="s">
        <v>604</v>
      </c>
      <c r="D2430" s="19" t="s">
        <v>2895</v>
      </c>
      <c r="E2430" s="18" t="s">
        <v>3485</v>
      </c>
      <c r="F2430" s="10" t="s">
        <v>3374</v>
      </c>
      <c r="G2430" s="11" t="s">
        <v>3564</v>
      </c>
      <c r="H2430" s="11" t="s">
        <v>3564</v>
      </c>
      <c r="I2430" s="11">
        <v>2001</v>
      </c>
      <c r="J2430" s="11">
        <v>2001</v>
      </c>
    </row>
    <row r="2431" spans="1:10" ht="14.5" customHeight="1" x14ac:dyDescent="0.35">
      <c r="A2431" s="11" t="s">
        <v>2885</v>
      </c>
      <c r="B2431" s="11" t="s">
        <v>2451</v>
      </c>
      <c r="D2431" s="19" t="s">
        <v>2893</v>
      </c>
      <c r="E2431" s="18" t="s">
        <v>3485</v>
      </c>
      <c r="F2431" s="10" t="s">
        <v>3374</v>
      </c>
      <c r="G2431" s="11" t="s">
        <v>3564</v>
      </c>
      <c r="H2431" s="11" t="s">
        <v>3564</v>
      </c>
      <c r="I2431" s="11">
        <v>2001</v>
      </c>
      <c r="J2431" s="11">
        <v>2001</v>
      </c>
    </row>
    <row r="2432" spans="1:10" ht="14.5" customHeight="1" x14ac:dyDescent="0.35">
      <c r="A2432" s="11" t="s">
        <v>2885</v>
      </c>
      <c r="B2432" s="11" t="s">
        <v>2451</v>
      </c>
      <c r="D2432" s="19" t="s">
        <v>2896</v>
      </c>
      <c r="E2432" s="18" t="s">
        <v>3485</v>
      </c>
      <c r="F2432" s="10" t="s">
        <v>3374</v>
      </c>
      <c r="G2432" s="11" t="s">
        <v>3564</v>
      </c>
      <c r="H2432" s="11" t="s">
        <v>3564</v>
      </c>
      <c r="I2432" s="11">
        <v>2001</v>
      </c>
      <c r="J2432" s="11">
        <v>2001</v>
      </c>
    </row>
    <row r="2433" spans="1:10" ht="14.5" customHeight="1" x14ac:dyDescent="0.35">
      <c r="A2433" s="11" t="s">
        <v>2885</v>
      </c>
      <c r="B2433" s="11" t="s">
        <v>33</v>
      </c>
      <c r="C2433" s="11" t="s">
        <v>2890</v>
      </c>
      <c r="D2433" s="11" t="s">
        <v>2891</v>
      </c>
      <c r="E2433" s="18" t="s">
        <v>3485</v>
      </c>
      <c r="F2433" s="10" t="s">
        <v>3374</v>
      </c>
      <c r="G2433" s="11" t="s">
        <v>3564</v>
      </c>
      <c r="H2433" s="11" t="s">
        <v>3564</v>
      </c>
      <c r="I2433" s="11">
        <v>2001</v>
      </c>
      <c r="J2433" s="11">
        <v>2001</v>
      </c>
    </row>
    <row r="2434" spans="1:10" ht="14.5" customHeight="1" x14ac:dyDescent="0.35">
      <c r="A2434" s="11" t="s">
        <v>2885</v>
      </c>
      <c r="B2434" s="11" t="s">
        <v>33</v>
      </c>
      <c r="D2434" s="19" t="s">
        <v>2892</v>
      </c>
      <c r="E2434" s="18" t="s">
        <v>3485</v>
      </c>
      <c r="F2434" s="10" t="s">
        <v>3374</v>
      </c>
      <c r="G2434" s="11" t="s">
        <v>3564</v>
      </c>
      <c r="H2434" s="11" t="s">
        <v>3564</v>
      </c>
      <c r="I2434" s="11">
        <v>2001</v>
      </c>
      <c r="J2434" s="11">
        <v>2001</v>
      </c>
    </row>
    <row r="2435" spans="1:10" ht="14.5" customHeight="1" x14ac:dyDescent="0.35">
      <c r="A2435" s="11" t="s">
        <v>2885</v>
      </c>
      <c r="B2435" s="11" t="s">
        <v>8</v>
      </c>
      <c r="D2435" s="19" t="s">
        <v>2888</v>
      </c>
      <c r="E2435" s="18" t="s">
        <v>3485</v>
      </c>
      <c r="F2435" s="10" t="s">
        <v>3374</v>
      </c>
      <c r="G2435" s="11" t="s">
        <v>3564</v>
      </c>
      <c r="H2435" s="11" t="s">
        <v>3564</v>
      </c>
      <c r="I2435" s="11">
        <v>2001</v>
      </c>
      <c r="J2435" s="11">
        <v>2001</v>
      </c>
    </row>
    <row r="2436" spans="1:10" ht="14.5" customHeight="1" x14ac:dyDescent="0.35">
      <c r="A2436" s="11" t="s">
        <v>2885</v>
      </c>
      <c r="B2436" s="11" t="s">
        <v>591</v>
      </c>
      <c r="D2436" s="19" t="s">
        <v>2894</v>
      </c>
      <c r="E2436" s="18" t="s">
        <v>3485</v>
      </c>
      <c r="F2436" s="10" t="s">
        <v>3374</v>
      </c>
      <c r="G2436" s="11" t="s">
        <v>3564</v>
      </c>
      <c r="H2436" s="11" t="s">
        <v>3564</v>
      </c>
      <c r="I2436" s="11">
        <v>2001</v>
      </c>
      <c r="J2436" s="11">
        <v>2001</v>
      </c>
    </row>
    <row r="2437" spans="1:10" ht="14.5" customHeight="1" x14ac:dyDescent="0.35">
      <c r="A2437" s="11" t="s">
        <v>2885</v>
      </c>
      <c r="B2437" s="11" t="s">
        <v>2437</v>
      </c>
      <c r="D2437" s="19" t="s">
        <v>2889</v>
      </c>
      <c r="E2437" s="18" t="s">
        <v>3485</v>
      </c>
      <c r="F2437" s="10" t="s">
        <v>3374</v>
      </c>
      <c r="G2437" s="11" t="s">
        <v>3564</v>
      </c>
      <c r="H2437" s="11" t="s">
        <v>3564</v>
      </c>
      <c r="I2437" s="11">
        <v>2001</v>
      </c>
      <c r="J2437" s="11">
        <v>2001</v>
      </c>
    </row>
    <row r="2438" spans="1:10" ht="14.5" customHeight="1" x14ac:dyDescent="0.35">
      <c r="A2438" s="11" t="s">
        <v>2885</v>
      </c>
      <c r="B2438" s="11" t="s">
        <v>2886</v>
      </c>
      <c r="D2438" s="19" t="s">
        <v>2887</v>
      </c>
      <c r="E2438" s="18" t="s">
        <v>3485</v>
      </c>
      <c r="F2438" s="10" t="s">
        <v>3374</v>
      </c>
      <c r="G2438" s="11" t="s">
        <v>3564</v>
      </c>
      <c r="H2438" s="11" t="s">
        <v>3564</v>
      </c>
      <c r="I2438" s="11">
        <v>2001</v>
      </c>
      <c r="J2438" s="11">
        <v>2001</v>
      </c>
    </row>
    <row r="2439" spans="1:10" ht="14.5" customHeight="1" x14ac:dyDescent="0.35">
      <c r="A2439" s="11" t="s">
        <v>2897</v>
      </c>
      <c r="B2439" s="11" t="s">
        <v>1506</v>
      </c>
      <c r="D2439" s="19" t="s">
        <v>2902</v>
      </c>
      <c r="E2439" s="18" t="s">
        <v>3365</v>
      </c>
      <c r="F2439" s="10">
        <v>1.478</v>
      </c>
      <c r="G2439" s="11" t="s">
        <v>3577</v>
      </c>
      <c r="H2439" s="11" t="s">
        <v>3502</v>
      </c>
      <c r="I2439" s="11">
        <v>2014</v>
      </c>
      <c r="J2439" s="11">
        <v>2014</v>
      </c>
    </row>
    <row r="2440" spans="1:10" ht="14.5" customHeight="1" x14ac:dyDescent="0.35">
      <c r="A2440" s="11" t="s">
        <v>2897</v>
      </c>
      <c r="B2440" s="11" t="s">
        <v>90</v>
      </c>
      <c r="D2440" s="19" t="s">
        <v>2903</v>
      </c>
      <c r="E2440" s="18" t="s">
        <v>3365</v>
      </c>
      <c r="F2440" s="10">
        <v>1.478</v>
      </c>
      <c r="G2440" s="11" t="s">
        <v>3577</v>
      </c>
      <c r="H2440" s="11" t="s">
        <v>3502</v>
      </c>
      <c r="I2440" s="11">
        <v>2014</v>
      </c>
      <c r="J2440" s="11">
        <v>2014</v>
      </c>
    </row>
    <row r="2441" spans="1:10" ht="14.5" customHeight="1" x14ac:dyDescent="0.35">
      <c r="A2441" s="11" t="s">
        <v>2897</v>
      </c>
      <c r="B2441" s="11" t="s">
        <v>2921</v>
      </c>
      <c r="D2441" s="19" t="s">
        <v>2922</v>
      </c>
      <c r="E2441" s="18" t="s">
        <v>3365</v>
      </c>
      <c r="F2441" s="10">
        <v>1.478</v>
      </c>
      <c r="G2441" s="11" t="s">
        <v>3577</v>
      </c>
      <c r="H2441" s="11" t="s">
        <v>3502</v>
      </c>
      <c r="I2441" s="11">
        <v>2014</v>
      </c>
      <c r="J2441" s="11">
        <v>2014</v>
      </c>
    </row>
    <row r="2442" spans="1:10" ht="14.5" customHeight="1" x14ac:dyDescent="0.35">
      <c r="A2442" s="11" t="s">
        <v>2897</v>
      </c>
      <c r="B2442" s="11" t="s">
        <v>2259</v>
      </c>
      <c r="D2442" s="19" t="s">
        <v>2919</v>
      </c>
      <c r="E2442" s="18" t="s">
        <v>3365</v>
      </c>
      <c r="F2442" s="10">
        <v>1.478</v>
      </c>
      <c r="G2442" s="11" t="s">
        <v>3577</v>
      </c>
      <c r="H2442" s="11" t="s">
        <v>3502</v>
      </c>
      <c r="I2442" s="11">
        <v>2014</v>
      </c>
      <c r="J2442" s="11">
        <v>2014</v>
      </c>
    </row>
    <row r="2443" spans="1:10" ht="14.5" customHeight="1" x14ac:dyDescent="0.35">
      <c r="A2443" s="11" t="s">
        <v>2897</v>
      </c>
      <c r="B2443" s="11" t="s">
        <v>294</v>
      </c>
      <c r="D2443" s="19" t="s">
        <v>2926</v>
      </c>
      <c r="E2443" s="18" t="s">
        <v>3365</v>
      </c>
      <c r="F2443" s="10">
        <v>1.478</v>
      </c>
      <c r="G2443" s="11" t="s">
        <v>3577</v>
      </c>
      <c r="H2443" s="11" t="s">
        <v>3502</v>
      </c>
      <c r="I2443" s="11">
        <v>2014</v>
      </c>
      <c r="J2443" s="11">
        <v>2014</v>
      </c>
    </row>
    <row r="2444" spans="1:10" ht="14.5" customHeight="1" x14ac:dyDescent="0.35">
      <c r="A2444" s="11" t="s">
        <v>2897</v>
      </c>
      <c r="B2444" s="11" t="s">
        <v>296</v>
      </c>
      <c r="D2444" s="19" t="s">
        <v>2920</v>
      </c>
      <c r="E2444" s="18" t="s">
        <v>3365</v>
      </c>
      <c r="F2444" s="10">
        <v>1.478</v>
      </c>
      <c r="G2444" s="11" t="s">
        <v>3577</v>
      </c>
      <c r="H2444" s="11" t="s">
        <v>3502</v>
      </c>
      <c r="I2444" s="11">
        <v>2014</v>
      </c>
      <c r="J2444" s="11">
        <v>2014</v>
      </c>
    </row>
    <row r="2445" spans="1:10" ht="14.5" customHeight="1" x14ac:dyDescent="0.35">
      <c r="A2445" s="11" t="s">
        <v>2897</v>
      </c>
      <c r="B2445" s="11" t="s">
        <v>2923</v>
      </c>
      <c r="D2445" s="19" t="s">
        <v>2924</v>
      </c>
      <c r="E2445" s="18" t="s">
        <v>3365</v>
      </c>
      <c r="F2445" s="10">
        <v>1.478</v>
      </c>
      <c r="G2445" s="11" t="s">
        <v>3577</v>
      </c>
      <c r="H2445" s="11" t="s">
        <v>3502</v>
      </c>
      <c r="I2445" s="11">
        <v>2014</v>
      </c>
      <c r="J2445" s="11">
        <v>2014</v>
      </c>
    </row>
    <row r="2446" spans="1:10" ht="14.5" customHeight="1" x14ac:dyDescent="0.35">
      <c r="A2446" s="11" t="s">
        <v>2897</v>
      </c>
      <c r="B2446" s="11" t="s">
        <v>33</v>
      </c>
      <c r="D2446" s="19" t="s">
        <v>2915</v>
      </c>
      <c r="E2446" s="18" t="s">
        <v>3365</v>
      </c>
      <c r="F2446" s="10">
        <v>1.478</v>
      </c>
      <c r="G2446" s="11" t="s">
        <v>3577</v>
      </c>
      <c r="H2446" s="11" t="s">
        <v>3502</v>
      </c>
      <c r="I2446" s="11">
        <v>2014</v>
      </c>
      <c r="J2446" s="11">
        <v>2014</v>
      </c>
    </row>
    <row r="2447" spans="1:10" ht="14.5" customHeight="1" x14ac:dyDescent="0.35">
      <c r="A2447" s="11" t="s">
        <v>2897</v>
      </c>
      <c r="B2447" s="11" t="s">
        <v>33</v>
      </c>
      <c r="D2447" s="19" t="s">
        <v>2916</v>
      </c>
      <c r="E2447" s="18" t="s">
        <v>3365</v>
      </c>
      <c r="F2447" s="10">
        <v>1.478</v>
      </c>
      <c r="G2447" s="11" t="s">
        <v>3577</v>
      </c>
      <c r="H2447" s="11" t="s">
        <v>3502</v>
      </c>
      <c r="I2447" s="11">
        <v>2014</v>
      </c>
      <c r="J2447" s="11">
        <v>2014</v>
      </c>
    </row>
    <row r="2448" spans="1:10" ht="14.5" customHeight="1" x14ac:dyDescent="0.35">
      <c r="A2448" s="11" t="s">
        <v>2897</v>
      </c>
      <c r="B2448" s="11" t="s">
        <v>33</v>
      </c>
      <c r="D2448" s="19" t="s">
        <v>2917</v>
      </c>
      <c r="E2448" s="18" t="s">
        <v>3365</v>
      </c>
      <c r="F2448" s="10">
        <v>1.478</v>
      </c>
      <c r="G2448" s="11" t="s">
        <v>3577</v>
      </c>
      <c r="H2448" s="11" t="s">
        <v>3502</v>
      </c>
      <c r="I2448" s="11">
        <v>2014</v>
      </c>
      <c r="J2448" s="11">
        <v>2014</v>
      </c>
    </row>
    <row r="2449" spans="1:10" ht="14.5" customHeight="1" x14ac:dyDescent="0.35">
      <c r="A2449" s="11" t="s">
        <v>2897</v>
      </c>
      <c r="B2449" s="11" t="s">
        <v>33</v>
      </c>
      <c r="D2449" s="19" t="s">
        <v>2918</v>
      </c>
      <c r="E2449" s="18" t="s">
        <v>3365</v>
      </c>
      <c r="F2449" s="10">
        <v>1.478</v>
      </c>
      <c r="G2449" s="11" t="s">
        <v>3577</v>
      </c>
      <c r="H2449" s="11" t="s">
        <v>3502</v>
      </c>
      <c r="I2449" s="11">
        <v>2014</v>
      </c>
      <c r="J2449" s="11">
        <v>2014</v>
      </c>
    </row>
    <row r="2450" spans="1:10" ht="14.5" customHeight="1" x14ac:dyDescent="0.35">
      <c r="A2450" s="11" t="s">
        <v>2897</v>
      </c>
      <c r="B2450" s="11" t="s">
        <v>8</v>
      </c>
      <c r="D2450" s="11" t="s">
        <v>2901</v>
      </c>
      <c r="E2450" s="18" t="s">
        <v>3365</v>
      </c>
      <c r="F2450" s="10">
        <v>1.478</v>
      </c>
      <c r="G2450" s="11" t="s">
        <v>3577</v>
      </c>
      <c r="H2450" s="11" t="s">
        <v>3502</v>
      </c>
      <c r="I2450" s="11">
        <v>2014</v>
      </c>
      <c r="J2450" s="11">
        <v>2014</v>
      </c>
    </row>
    <row r="2451" spans="1:10" ht="14.5" customHeight="1" x14ac:dyDescent="0.35">
      <c r="A2451" s="11" t="s">
        <v>2897</v>
      </c>
      <c r="B2451" s="11" t="s">
        <v>8</v>
      </c>
      <c r="D2451" s="19" t="s">
        <v>2925</v>
      </c>
      <c r="E2451" s="18" t="s">
        <v>3365</v>
      </c>
      <c r="F2451" s="10">
        <v>1.478</v>
      </c>
      <c r="G2451" s="11" t="s">
        <v>3577</v>
      </c>
      <c r="H2451" s="11" t="s">
        <v>3502</v>
      </c>
      <c r="I2451" s="11">
        <v>2014</v>
      </c>
      <c r="J2451" s="11">
        <v>2014</v>
      </c>
    </row>
    <row r="2452" spans="1:10" ht="14.5" customHeight="1" x14ac:dyDescent="0.35">
      <c r="A2452" s="11" t="s">
        <v>2897</v>
      </c>
      <c r="B2452" s="11" t="s">
        <v>1497</v>
      </c>
      <c r="D2452" s="19" t="s">
        <v>2909</v>
      </c>
      <c r="E2452" s="18" t="s">
        <v>3365</v>
      </c>
      <c r="F2452" s="10">
        <v>1.478</v>
      </c>
      <c r="G2452" s="11" t="s">
        <v>3577</v>
      </c>
      <c r="H2452" s="11" t="s">
        <v>3502</v>
      </c>
      <c r="I2452" s="11">
        <v>2014</v>
      </c>
      <c r="J2452" s="11">
        <v>2014</v>
      </c>
    </row>
    <row r="2453" spans="1:10" ht="14.5" customHeight="1" x14ac:dyDescent="0.35">
      <c r="A2453" s="11" t="s">
        <v>2897</v>
      </c>
      <c r="B2453" s="11" t="s">
        <v>100</v>
      </c>
      <c r="D2453" s="19" t="s">
        <v>2908</v>
      </c>
      <c r="E2453" s="18" t="s">
        <v>3365</v>
      </c>
      <c r="F2453" s="10">
        <v>1.478</v>
      </c>
      <c r="G2453" s="11" t="s">
        <v>3577</v>
      </c>
      <c r="H2453" s="11" t="s">
        <v>3502</v>
      </c>
      <c r="I2453" s="11">
        <v>2014</v>
      </c>
      <c r="J2453" s="11">
        <v>2014</v>
      </c>
    </row>
    <row r="2454" spans="1:10" ht="14.5" customHeight="1" x14ac:dyDescent="0.35">
      <c r="A2454" s="11" t="s">
        <v>2897</v>
      </c>
      <c r="B2454" s="11" t="s">
        <v>2906</v>
      </c>
      <c r="D2454" s="19" t="s">
        <v>2907</v>
      </c>
      <c r="E2454" s="18" t="s">
        <v>3365</v>
      </c>
      <c r="F2454" s="10">
        <v>1.478</v>
      </c>
      <c r="G2454" s="11" t="s">
        <v>3577</v>
      </c>
      <c r="H2454" s="11" t="s">
        <v>3502</v>
      </c>
      <c r="I2454" s="11">
        <v>2014</v>
      </c>
      <c r="J2454" s="11">
        <v>2014</v>
      </c>
    </row>
    <row r="2455" spans="1:10" ht="14.5" customHeight="1" x14ac:dyDescent="0.35">
      <c r="A2455" s="11" t="s">
        <v>2897</v>
      </c>
      <c r="B2455" s="11" t="s">
        <v>2906</v>
      </c>
      <c r="D2455" s="19" t="s">
        <v>2914</v>
      </c>
      <c r="E2455" s="18" t="s">
        <v>3365</v>
      </c>
      <c r="F2455" s="10">
        <v>1.478</v>
      </c>
      <c r="G2455" s="11" t="s">
        <v>3577</v>
      </c>
      <c r="H2455" s="11" t="s">
        <v>3502</v>
      </c>
      <c r="I2455" s="11">
        <v>2014</v>
      </c>
      <c r="J2455" s="11">
        <v>2014</v>
      </c>
    </row>
    <row r="2456" spans="1:10" ht="14.5" customHeight="1" x14ac:dyDescent="0.35">
      <c r="A2456" s="11" t="s">
        <v>2897</v>
      </c>
      <c r="B2456" s="11" t="s">
        <v>2912</v>
      </c>
      <c r="D2456" s="19" t="s">
        <v>2913</v>
      </c>
      <c r="E2456" s="18" t="s">
        <v>3365</v>
      </c>
      <c r="F2456" s="10">
        <v>1.478</v>
      </c>
      <c r="G2456" s="11" t="s">
        <v>3577</v>
      </c>
      <c r="H2456" s="11" t="s">
        <v>3502</v>
      </c>
      <c r="I2456" s="11">
        <v>2014</v>
      </c>
      <c r="J2456" s="11">
        <v>2014</v>
      </c>
    </row>
    <row r="2457" spans="1:10" ht="14.5" customHeight="1" x14ac:dyDescent="0.35">
      <c r="A2457" s="11" t="s">
        <v>2897</v>
      </c>
      <c r="B2457" s="11" t="s">
        <v>2242</v>
      </c>
      <c r="D2457" s="19" t="s">
        <v>2911</v>
      </c>
      <c r="E2457" s="18" t="s">
        <v>3365</v>
      </c>
      <c r="F2457" s="10">
        <v>1.478</v>
      </c>
      <c r="G2457" s="11" t="s">
        <v>3577</v>
      </c>
      <c r="H2457" s="11" t="s">
        <v>3502</v>
      </c>
      <c r="I2457" s="11">
        <v>2014</v>
      </c>
      <c r="J2457" s="11">
        <v>2014</v>
      </c>
    </row>
    <row r="2458" spans="1:10" ht="14.5" customHeight="1" x14ac:dyDescent="0.35">
      <c r="A2458" s="11" t="s">
        <v>2897</v>
      </c>
      <c r="B2458" s="11" t="s">
        <v>2242</v>
      </c>
      <c r="D2458" s="19" t="s">
        <v>2914</v>
      </c>
      <c r="E2458" s="18" t="s">
        <v>3365</v>
      </c>
      <c r="F2458" s="10">
        <v>1.478</v>
      </c>
      <c r="G2458" s="11" t="s">
        <v>3577</v>
      </c>
      <c r="H2458" s="11" t="s">
        <v>3502</v>
      </c>
      <c r="I2458" s="11">
        <v>2014</v>
      </c>
      <c r="J2458" s="11">
        <v>2014</v>
      </c>
    </row>
    <row r="2459" spans="1:10" ht="14.5" customHeight="1" x14ac:dyDescent="0.35">
      <c r="A2459" s="11" t="s">
        <v>2897</v>
      </c>
      <c r="B2459" s="11" t="s">
        <v>1962</v>
      </c>
      <c r="D2459" s="19" t="s">
        <v>2910</v>
      </c>
      <c r="E2459" s="18" t="s">
        <v>3365</v>
      </c>
      <c r="F2459" s="10">
        <v>1.478</v>
      </c>
      <c r="G2459" s="11" t="s">
        <v>3577</v>
      </c>
      <c r="H2459" s="11" t="s">
        <v>3502</v>
      </c>
      <c r="I2459" s="11">
        <v>2014</v>
      </c>
      <c r="J2459" s="11">
        <v>2014</v>
      </c>
    </row>
    <row r="2460" spans="1:10" ht="14.5" customHeight="1" x14ac:dyDescent="0.35">
      <c r="A2460" s="11" t="s">
        <v>2897</v>
      </c>
      <c r="B2460" s="11" t="s">
        <v>1962</v>
      </c>
      <c r="D2460" s="19" t="s">
        <v>2914</v>
      </c>
      <c r="E2460" s="18" t="s">
        <v>3365</v>
      </c>
      <c r="F2460" s="10">
        <v>1.478</v>
      </c>
      <c r="G2460" s="11" t="s">
        <v>3577</v>
      </c>
      <c r="H2460" s="11" t="s">
        <v>3502</v>
      </c>
      <c r="I2460" s="11">
        <v>2014</v>
      </c>
      <c r="J2460" s="11">
        <v>2014</v>
      </c>
    </row>
    <row r="2461" spans="1:10" ht="14.5" customHeight="1" x14ac:dyDescent="0.35">
      <c r="A2461" s="11" t="s">
        <v>2897</v>
      </c>
      <c r="B2461" s="11" t="s">
        <v>2904</v>
      </c>
      <c r="D2461" s="19" t="s">
        <v>2905</v>
      </c>
      <c r="E2461" s="18" t="s">
        <v>3365</v>
      </c>
      <c r="F2461" s="10">
        <v>1.478</v>
      </c>
      <c r="G2461" s="11" t="s">
        <v>3577</v>
      </c>
      <c r="H2461" s="11" t="s">
        <v>3502</v>
      </c>
      <c r="I2461" s="11">
        <v>2014</v>
      </c>
      <c r="J2461" s="11">
        <v>2014</v>
      </c>
    </row>
    <row r="2462" spans="1:10" ht="14.5" customHeight="1" x14ac:dyDescent="0.35">
      <c r="A2462" s="11" t="s">
        <v>2897</v>
      </c>
      <c r="B2462" s="11" t="s">
        <v>2904</v>
      </c>
      <c r="D2462" s="19" t="s">
        <v>2914</v>
      </c>
      <c r="E2462" s="18" t="s">
        <v>3365</v>
      </c>
      <c r="F2462" s="10">
        <v>1.478</v>
      </c>
      <c r="G2462" s="11" t="s">
        <v>3577</v>
      </c>
      <c r="H2462" s="11" t="s">
        <v>3502</v>
      </c>
      <c r="I2462" s="11">
        <v>2014</v>
      </c>
      <c r="J2462" s="11">
        <v>2014</v>
      </c>
    </row>
    <row r="2463" spans="1:10" ht="14.5" customHeight="1" x14ac:dyDescent="0.35">
      <c r="A2463" s="11" t="s">
        <v>2897</v>
      </c>
      <c r="B2463" s="11" t="s">
        <v>2898</v>
      </c>
      <c r="D2463" s="19" t="s">
        <v>2899</v>
      </c>
      <c r="E2463" s="18" t="s">
        <v>3365</v>
      </c>
      <c r="F2463" s="10">
        <v>1.478</v>
      </c>
      <c r="G2463" s="11" t="s">
        <v>3577</v>
      </c>
      <c r="H2463" s="11" t="s">
        <v>3502</v>
      </c>
      <c r="I2463" s="11">
        <v>2014</v>
      </c>
      <c r="J2463" s="11">
        <v>2014</v>
      </c>
    </row>
    <row r="2464" spans="1:10" ht="14.5" customHeight="1" x14ac:dyDescent="0.35">
      <c r="A2464" s="11" t="s">
        <v>2897</v>
      </c>
      <c r="B2464" s="11" t="s">
        <v>2898</v>
      </c>
      <c r="D2464" s="19" t="s">
        <v>2900</v>
      </c>
      <c r="E2464" s="18" t="s">
        <v>3365</v>
      </c>
      <c r="F2464" s="10">
        <v>1.478</v>
      </c>
      <c r="G2464" s="11" t="s">
        <v>3577</v>
      </c>
      <c r="H2464" s="11" t="s">
        <v>3502</v>
      </c>
      <c r="I2464" s="11">
        <v>2014</v>
      </c>
      <c r="J2464" s="11">
        <v>2014</v>
      </c>
    </row>
    <row r="2465" spans="1:10" ht="14.5" customHeight="1" x14ac:dyDescent="0.35">
      <c r="A2465" s="11" t="s">
        <v>2897</v>
      </c>
      <c r="B2465" s="11" t="s">
        <v>2898</v>
      </c>
      <c r="D2465" s="19" t="s">
        <v>2925</v>
      </c>
      <c r="E2465" s="18" t="s">
        <v>3365</v>
      </c>
      <c r="F2465" s="10">
        <v>1.478</v>
      </c>
      <c r="G2465" s="11" t="s">
        <v>3577</v>
      </c>
      <c r="H2465" s="11" t="s">
        <v>3502</v>
      </c>
      <c r="I2465" s="11">
        <v>2014</v>
      </c>
      <c r="J2465" s="11">
        <v>2014</v>
      </c>
    </row>
    <row r="2466" spans="1:10" ht="14.5" customHeight="1" x14ac:dyDescent="0.35">
      <c r="A2466" s="11" t="s">
        <v>2927</v>
      </c>
      <c r="B2466" s="11" t="s">
        <v>33</v>
      </c>
      <c r="D2466" s="19" t="s">
        <v>2931</v>
      </c>
      <c r="E2466" s="18" t="s">
        <v>3486</v>
      </c>
      <c r="F2466" s="10" t="s">
        <v>3362</v>
      </c>
      <c r="G2466" s="11" t="s">
        <v>3578</v>
      </c>
      <c r="H2466" s="11" t="s">
        <v>3502</v>
      </c>
      <c r="I2466" s="11">
        <v>1975</v>
      </c>
      <c r="J2466" s="11">
        <v>2000</v>
      </c>
    </row>
    <row r="2467" spans="1:10" ht="14.5" customHeight="1" x14ac:dyDescent="0.35">
      <c r="A2467" s="11" t="s">
        <v>2927</v>
      </c>
      <c r="B2467" s="11" t="s">
        <v>33</v>
      </c>
      <c r="D2467" s="19" t="s">
        <v>2932</v>
      </c>
      <c r="E2467" s="18" t="s">
        <v>3486</v>
      </c>
      <c r="F2467" s="10" t="s">
        <v>3362</v>
      </c>
      <c r="G2467" s="11" t="s">
        <v>3578</v>
      </c>
      <c r="H2467" s="11" t="s">
        <v>3502</v>
      </c>
      <c r="I2467" s="11">
        <v>1975</v>
      </c>
      <c r="J2467" s="11">
        <v>2000</v>
      </c>
    </row>
    <row r="2468" spans="1:10" ht="14.5" customHeight="1" x14ac:dyDescent="0.35">
      <c r="A2468" s="11" t="s">
        <v>2927</v>
      </c>
      <c r="B2468" s="11" t="s">
        <v>33</v>
      </c>
      <c r="D2468" s="19" t="s">
        <v>2933</v>
      </c>
      <c r="E2468" s="18" t="s">
        <v>3486</v>
      </c>
      <c r="F2468" s="10" t="s">
        <v>3362</v>
      </c>
      <c r="G2468" s="11" t="s">
        <v>3578</v>
      </c>
      <c r="H2468" s="11" t="s">
        <v>3502</v>
      </c>
      <c r="I2468" s="11">
        <v>1975</v>
      </c>
      <c r="J2468" s="11">
        <v>2000</v>
      </c>
    </row>
    <row r="2469" spans="1:10" ht="14.5" customHeight="1" x14ac:dyDescent="0.35">
      <c r="A2469" s="11" t="s">
        <v>2927</v>
      </c>
      <c r="B2469" s="11" t="s">
        <v>33</v>
      </c>
      <c r="D2469" s="19" t="s">
        <v>2934</v>
      </c>
      <c r="E2469" s="18" t="s">
        <v>3486</v>
      </c>
      <c r="F2469" s="10" t="s">
        <v>3362</v>
      </c>
      <c r="G2469" s="11" t="s">
        <v>3578</v>
      </c>
      <c r="H2469" s="11" t="s">
        <v>3502</v>
      </c>
      <c r="I2469" s="11">
        <v>1975</v>
      </c>
      <c r="J2469" s="11">
        <v>2000</v>
      </c>
    </row>
    <row r="2470" spans="1:10" ht="14.5" customHeight="1" x14ac:dyDescent="0.35">
      <c r="A2470" s="11" t="s">
        <v>2927</v>
      </c>
      <c r="B2470" s="11" t="s">
        <v>8</v>
      </c>
      <c r="D2470" s="19" t="s">
        <v>2928</v>
      </c>
      <c r="E2470" s="18" t="s">
        <v>3486</v>
      </c>
      <c r="F2470" s="10" t="s">
        <v>3362</v>
      </c>
      <c r="G2470" s="11" t="s">
        <v>3578</v>
      </c>
      <c r="H2470" s="11" t="s">
        <v>3502</v>
      </c>
      <c r="I2470" s="11">
        <v>1975</v>
      </c>
      <c r="J2470" s="11">
        <v>2000</v>
      </c>
    </row>
    <row r="2471" spans="1:10" ht="14.5" customHeight="1" x14ac:dyDescent="0.35">
      <c r="A2471" s="11" t="s">
        <v>2927</v>
      </c>
      <c r="B2471" s="11" t="s">
        <v>8</v>
      </c>
      <c r="D2471" s="19" t="s">
        <v>2929</v>
      </c>
      <c r="E2471" s="18" t="s">
        <v>3486</v>
      </c>
      <c r="F2471" s="10" t="s">
        <v>3362</v>
      </c>
      <c r="G2471" s="11" t="s">
        <v>3578</v>
      </c>
      <c r="H2471" s="11" t="s">
        <v>3502</v>
      </c>
      <c r="I2471" s="11">
        <v>1975</v>
      </c>
      <c r="J2471" s="11">
        <v>2000</v>
      </c>
    </row>
    <row r="2472" spans="1:10" ht="14.5" customHeight="1" x14ac:dyDescent="0.35">
      <c r="A2472" s="11" t="s">
        <v>2927</v>
      </c>
      <c r="B2472" s="11" t="s">
        <v>2930</v>
      </c>
      <c r="D2472" s="19" t="s">
        <v>2928</v>
      </c>
      <c r="E2472" s="18" t="s">
        <v>3486</v>
      </c>
      <c r="F2472" s="10" t="s">
        <v>3362</v>
      </c>
      <c r="G2472" s="11" t="s">
        <v>3578</v>
      </c>
      <c r="H2472" s="11" t="s">
        <v>3502</v>
      </c>
      <c r="I2472" s="11">
        <v>1975</v>
      </c>
      <c r="J2472" s="11">
        <v>2000</v>
      </c>
    </row>
    <row r="2473" spans="1:10" ht="14.5" customHeight="1" x14ac:dyDescent="0.35">
      <c r="A2473" s="11" t="s">
        <v>2935</v>
      </c>
      <c r="B2473" s="11" t="s">
        <v>1190</v>
      </c>
      <c r="D2473" s="11" t="s">
        <v>2950</v>
      </c>
      <c r="E2473" s="18" t="s">
        <v>3487</v>
      </c>
      <c r="F2473" s="10">
        <v>2.4390000000000001</v>
      </c>
      <c r="G2473" s="11" t="s">
        <v>3506</v>
      </c>
      <c r="H2473" s="11" t="s">
        <v>3506</v>
      </c>
      <c r="I2473" s="11">
        <v>1999</v>
      </c>
      <c r="J2473" s="11">
        <v>2009</v>
      </c>
    </row>
    <row r="2474" spans="1:10" ht="14.5" customHeight="1" x14ac:dyDescent="0.35">
      <c r="A2474" s="11" t="s">
        <v>2935</v>
      </c>
      <c r="B2474" s="11" t="s">
        <v>128</v>
      </c>
      <c r="D2474" s="19" t="s">
        <v>2946</v>
      </c>
      <c r="E2474" s="18" t="s">
        <v>3487</v>
      </c>
      <c r="F2474" s="10">
        <v>2.4390000000000001</v>
      </c>
      <c r="G2474" s="11" t="s">
        <v>3506</v>
      </c>
      <c r="H2474" s="11" t="s">
        <v>3506</v>
      </c>
      <c r="I2474" s="11">
        <v>1999</v>
      </c>
      <c r="J2474" s="11">
        <v>2009</v>
      </c>
    </row>
    <row r="2475" spans="1:10" ht="14.5" customHeight="1" x14ac:dyDescent="0.35">
      <c r="A2475" s="11" t="s">
        <v>2935</v>
      </c>
      <c r="B2475" s="11" t="s">
        <v>88</v>
      </c>
      <c r="D2475" s="11" t="s">
        <v>2949</v>
      </c>
      <c r="E2475" s="18" t="s">
        <v>3487</v>
      </c>
      <c r="F2475" s="10">
        <v>2.4390000000000001</v>
      </c>
      <c r="G2475" s="11" t="s">
        <v>3506</v>
      </c>
      <c r="H2475" s="11" t="s">
        <v>3506</v>
      </c>
      <c r="I2475" s="11">
        <v>1999</v>
      </c>
      <c r="J2475" s="11">
        <v>2009</v>
      </c>
    </row>
    <row r="2476" spans="1:10" ht="14.5" customHeight="1" x14ac:dyDescent="0.35">
      <c r="A2476" s="11" t="s">
        <v>2935</v>
      </c>
      <c r="B2476" s="11" t="s">
        <v>154</v>
      </c>
      <c r="D2476" s="11" t="s">
        <v>2948</v>
      </c>
      <c r="E2476" s="18" t="s">
        <v>3487</v>
      </c>
      <c r="F2476" s="10">
        <v>2.4390000000000001</v>
      </c>
      <c r="G2476" s="11" t="s">
        <v>3506</v>
      </c>
      <c r="H2476" s="11" t="s">
        <v>3506</v>
      </c>
      <c r="I2476" s="11">
        <v>1999</v>
      </c>
      <c r="J2476" s="11">
        <v>2009</v>
      </c>
    </row>
    <row r="2477" spans="1:10" ht="14.5" customHeight="1" x14ac:dyDescent="0.35">
      <c r="A2477" s="11" t="s">
        <v>2935</v>
      </c>
      <c r="B2477" s="11" t="s">
        <v>379</v>
      </c>
      <c r="D2477" s="19" t="s">
        <v>2947</v>
      </c>
      <c r="E2477" s="18" t="s">
        <v>3487</v>
      </c>
      <c r="F2477" s="10">
        <v>2.4390000000000001</v>
      </c>
      <c r="G2477" s="11" t="s">
        <v>3506</v>
      </c>
      <c r="H2477" s="11" t="s">
        <v>3506</v>
      </c>
      <c r="I2477" s="11">
        <v>1999</v>
      </c>
      <c r="J2477" s="11">
        <v>2009</v>
      </c>
    </row>
    <row r="2478" spans="1:10" ht="14.5" customHeight="1" x14ac:dyDescent="0.35">
      <c r="A2478" s="11" t="s">
        <v>2935</v>
      </c>
      <c r="B2478" s="11" t="s">
        <v>33</v>
      </c>
      <c r="D2478" s="19" t="s">
        <v>2941</v>
      </c>
      <c r="E2478" s="18" t="s">
        <v>3487</v>
      </c>
      <c r="F2478" s="10">
        <v>2.4390000000000001</v>
      </c>
      <c r="G2478" s="11" t="s">
        <v>3506</v>
      </c>
      <c r="H2478" s="11" t="s">
        <v>3506</v>
      </c>
      <c r="I2478" s="11">
        <v>1999</v>
      </c>
      <c r="J2478" s="11">
        <v>2009</v>
      </c>
    </row>
    <row r="2479" spans="1:10" ht="14.5" customHeight="1" x14ac:dyDescent="0.35">
      <c r="A2479" s="11" t="s">
        <v>2935</v>
      </c>
      <c r="B2479" s="11" t="s">
        <v>8</v>
      </c>
      <c r="D2479" s="19" t="s">
        <v>2936</v>
      </c>
      <c r="E2479" s="18" t="s">
        <v>3487</v>
      </c>
      <c r="F2479" s="10">
        <v>2.4390000000000001</v>
      </c>
      <c r="G2479" s="11" t="s">
        <v>3506</v>
      </c>
      <c r="H2479" s="11" t="s">
        <v>3506</v>
      </c>
      <c r="I2479" s="11">
        <v>1999</v>
      </c>
      <c r="J2479" s="11">
        <v>2009</v>
      </c>
    </row>
    <row r="2480" spans="1:10" ht="14.5" customHeight="1" x14ac:dyDescent="0.35">
      <c r="A2480" s="11" t="s">
        <v>2935</v>
      </c>
      <c r="B2480" s="11" t="s">
        <v>8</v>
      </c>
      <c r="D2480" s="19" t="s">
        <v>2939</v>
      </c>
      <c r="E2480" s="18" t="s">
        <v>3487</v>
      </c>
      <c r="F2480" s="10">
        <v>2.4390000000000001</v>
      </c>
      <c r="G2480" s="11" t="s">
        <v>3506</v>
      </c>
      <c r="H2480" s="11" t="s">
        <v>3506</v>
      </c>
      <c r="I2480" s="11">
        <v>1999</v>
      </c>
      <c r="J2480" s="11">
        <v>2009</v>
      </c>
    </row>
    <row r="2481" spans="1:10" ht="14.5" customHeight="1" x14ac:dyDescent="0.35">
      <c r="A2481" s="11" t="s">
        <v>2935</v>
      </c>
      <c r="B2481" s="11" t="s">
        <v>1824</v>
      </c>
      <c r="D2481" s="19" t="s">
        <v>2944</v>
      </c>
      <c r="E2481" s="18" t="s">
        <v>3487</v>
      </c>
      <c r="F2481" s="10">
        <v>2.4390000000000001</v>
      </c>
      <c r="G2481" s="11" t="s">
        <v>3506</v>
      </c>
      <c r="H2481" s="11" t="s">
        <v>3506</v>
      </c>
      <c r="I2481" s="11">
        <v>1999</v>
      </c>
      <c r="J2481" s="11">
        <v>2009</v>
      </c>
    </row>
    <row r="2482" spans="1:10" ht="14.5" customHeight="1" x14ac:dyDescent="0.35">
      <c r="A2482" s="11" t="s">
        <v>2935</v>
      </c>
      <c r="B2482" s="11" t="s">
        <v>168</v>
      </c>
      <c r="D2482" s="19" t="s">
        <v>2940</v>
      </c>
      <c r="E2482" s="18" t="s">
        <v>3487</v>
      </c>
      <c r="F2482" s="10">
        <v>2.4390000000000001</v>
      </c>
      <c r="G2482" s="11" t="s">
        <v>3506</v>
      </c>
      <c r="H2482" s="11" t="s">
        <v>3506</v>
      </c>
      <c r="I2482" s="11">
        <v>1999</v>
      </c>
      <c r="J2482" s="11">
        <v>2009</v>
      </c>
    </row>
    <row r="2483" spans="1:10" ht="14.5" customHeight="1" x14ac:dyDescent="0.35">
      <c r="A2483" s="11" t="s">
        <v>2935</v>
      </c>
      <c r="B2483" s="11" t="s">
        <v>93</v>
      </c>
      <c r="D2483" s="19" t="s">
        <v>2945</v>
      </c>
      <c r="E2483" s="18" t="s">
        <v>3487</v>
      </c>
      <c r="F2483" s="10">
        <v>2.4390000000000001</v>
      </c>
      <c r="G2483" s="11" t="s">
        <v>3506</v>
      </c>
      <c r="H2483" s="11" t="s">
        <v>3506</v>
      </c>
      <c r="I2483" s="11">
        <v>1999</v>
      </c>
      <c r="J2483" s="11">
        <v>2009</v>
      </c>
    </row>
    <row r="2484" spans="1:10" ht="14.5" customHeight="1" x14ac:dyDescent="0.35">
      <c r="A2484" s="11" t="s">
        <v>2935</v>
      </c>
      <c r="B2484" s="11" t="s">
        <v>145</v>
      </c>
      <c r="D2484" s="19" t="s">
        <v>2943</v>
      </c>
      <c r="E2484" s="18" t="s">
        <v>3487</v>
      </c>
      <c r="F2484" s="10">
        <v>2.4390000000000001</v>
      </c>
      <c r="G2484" s="11" t="s">
        <v>3506</v>
      </c>
      <c r="H2484" s="11" t="s">
        <v>3506</v>
      </c>
      <c r="I2484" s="11">
        <v>1999</v>
      </c>
      <c r="J2484" s="11">
        <v>2009</v>
      </c>
    </row>
    <row r="2485" spans="1:10" ht="14.5" customHeight="1" x14ac:dyDescent="0.35">
      <c r="A2485" s="11" t="s">
        <v>2935</v>
      </c>
      <c r="B2485" s="11" t="s">
        <v>364</v>
      </c>
      <c r="D2485" s="19" t="s">
        <v>2942</v>
      </c>
      <c r="E2485" s="18" t="s">
        <v>3487</v>
      </c>
      <c r="F2485" s="10">
        <v>2.4390000000000001</v>
      </c>
      <c r="G2485" s="11" t="s">
        <v>3506</v>
      </c>
      <c r="H2485" s="11" t="s">
        <v>3506</v>
      </c>
      <c r="I2485" s="11">
        <v>1999</v>
      </c>
      <c r="J2485" s="11">
        <v>2009</v>
      </c>
    </row>
    <row r="2486" spans="1:10" ht="14.5" customHeight="1" x14ac:dyDescent="0.35">
      <c r="A2486" s="11" t="s">
        <v>2935</v>
      </c>
      <c r="B2486" s="11" t="s">
        <v>2937</v>
      </c>
      <c r="D2486" s="19" t="s">
        <v>2938</v>
      </c>
      <c r="E2486" s="18" t="s">
        <v>3487</v>
      </c>
      <c r="F2486" s="10">
        <v>2.4390000000000001</v>
      </c>
      <c r="G2486" s="11" t="s">
        <v>3506</v>
      </c>
      <c r="H2486" s="11" t="s">
        <v>3506</v>
      </c>
      <c r="I2486" s="11">
        <v>1999</v>
      </c>
      <c r="J2486" s="11">
        <v>2009</v>
      </c>
    </row>
    <row r="2487" spans="1:10" ht="14.5" customHeight="1" x14ac:dyDescent="0.35">
      <c r="A2487" s="11" t="s">
        <v>2951</v>
      </c>
      <c r="B2487" s="11" t="s">
        <v>2464</v>
      </c>
      <c r="D2487" s="19" t="s">
        <v>2959</v>
      </c>
      <c r="E2487" s="18" t="s">
        <v>3488</v>
      </c>
      <c r="F2487" s="10" t="s">
        <v>3369</v>
      </c>
      <c r="G2487" s="11" t="s">
        <v>3576</v>
      </c>
      <c r="H2487" s="11" t="s">
        <v>3576</v>
      </c>
      <c r="I2487" s="11">
        <v>1985</v>
      </c>
      <c r="J2487" s="11">
        <v>2001</v>
      </c>
    </row>
    <row r="2488" spans="1:10" ht="14.5" customHeight="1" x14ac:dyDescent="0.35">
      <c r="A2488" s="11" t="s">
        <v>2951</v>
      </c>
      <c r="B2488" s="11" t="s">
        <v>2451</v>
      </c>
      <c r="D2488" s="19" t="s">
        <v>2959</v>
      </c>
      <c r="E2488" s="18" t="s">
        <v>3488</v>
      </c>
      <c r="F2488" s="10" t="s">
        <v>3369</v>
      </c>
      <c r="G2488" s="11" t="s">
        <v>3576</v>
      </c>
      <c r="H2488" s="11" t="s">
        <v>3576</v>
      </c>
      <c r="I2488" s="11">
        <v>1985</v>
      </c>
      <c r="J2488" s="11">
        <v>2001</v>
      </c>
    </row>
    <row r="2489" spans="1:10" ht="14.5" customHeight="1" x14ac:dyDescent="0.35">
      <c r="A2489" s="11" t="s">
        <v>2951</v>
      </c>
      <c r="B2489" s="11" t="s">
        <v>33</v>
      </c>
      <c r="D2489" s="19" t="s">
        <v>2956</v>
      </c>
      <c r="E2489" s="18" t="s">
        <v>3488</v>
      </c>
      <c r="F2489" s="10" t="s">
        <v>3369</v>
      </c>
      <c r="G2489" s="11" t="s">
        <v>3576</v>
      </c>
      <c r="H2489" s="11" t="s">
        <v>3576</v>
      </c>
      <c r="I2489" s="11">
        <v>1985</v>
      </c>
      <c r="J2489" s="11">
        <v>2001</v>
      </c>
    </row>
    <row r="2490" spans="1:10" ht="14.5" customHeight="1" x14ac:dyDescent="0.35">
      <c r="A2490" s="11" t="s">
        <v>2951</v>
      </c>
      <c r="B2490" s="11" t="s">
        <v>33</v>
      </c>
      <c r="D2490" s="19" t="s">
        <v>2957</v>
      </c>
      <c r="E2490" s="18" t="s">
        <v>3488</v>
      </c>
      <c r="F2490" s="10" t="s">
        <v>3369</v>
      </c>
      <c r="G2490" s="11" t="s">
        <v>3576</v>
      </c>
      <c r="H2490" s="11" t="s">
        <v>3576</v>
      </c>
      <c r="I2490" s="11">
        <v>1985</v>
      </c>
      <c r="J2490" s="11">
        <v>2001</v>
      </c>
    </row>
    <row r="2491" spans="1:10" ht="14.5" customHeight="1" x14ac:dyDescent="0.35">
      <c r="A2491" s="11" t="s">
        <v>2951</v>
      </c>
      <c r="B2491" s="11" t="s">
        <v>33</v>
      </c>
      <c r="D2491" s="19" t="s">
        <v>2958</v>
      </c>
      <c r="E2491" s="18" t="s">
        <v>3488</v>
      </c>
      <c r="F2491" s="10" t="s">
        <v>3369</v>
      </c>
      <c r="G2491" s="11" t="s">
        <v>3576</v>
      </c>
      <c r="H2491" s="11" t="s">
        <v>3576</v>
      </c>
      <c r="I2491" s="11">
        <v>1985</v>
      </c>
      <c r="J2491" s="11">
        <v>2001</v>
      </c>
    </row>
    <row r="2492" spans="1:10" ht="14.5" customHeight="1" x14ac:dyDescent="0.35">
      <c r="A2492" s="11" t="s">
        <v>2951</v>
      </c>
      <c r="B2492" s="11" t="s">
        <v>8</v>
      </c>
      <c r="D2492" s="19" t="s">
        <v>2954</v>
      </c>
      <c r="E2492" s="18" t="s">
        <v>3488</v>
      </c>
      <c r="F2492" s="10" t="s">
        <v>3369</v>
      </c>
      <c r="G2492" s="11" t="s">
        <v>3576</v>
      </c>
      <c r="H2492" s="11" t="s">
        <v>3576</v>
      </c>
      <c r="I2492" s="11">
        <v>1985</v>
      </c>
      <c r="J2492" s="11">
        <v>2001</v>
      </c>
    </row>
    <row r="2493" spans="1:10" ht="14.5" customHeight="1" x14ac:dyDescent="0.35">
      <c r="A2493" s="11" t="s">
        <v>2951</v>
      </c>
      <c r="B2493" s="11" t="s">
        <v>2463</v>
      </c>
      <c r="D2493" s="19" t="s">
        <v>2960</v>
      </c>
      <c r="E2493" s="18" t="s">
        <v>3488</v>
      </c>
      <c r="F2493" s="10" t="s">
        <v>3369</v>
      </c>
      <c r="G2493" s="11" t="s">
        <v>3576</v>
      </c>
      <c r="H2493" s="11" t="s">
        <v>3576</v>
      </c>
      <c r="I2493" s="11">
        <v>1985</v>
      </c>
      <c r="J2493" s="11">
        <v>2001</v>
      </c>
    </row>
    <row r="2494" spans="1:10" ht="14.5" customHeight="1" x14ac:dyDescent="0.35">
      <c r="A2494" s="11" t="s">
        <v>2951</v>
      </c>
      <c r="B2494" s="11" t="s">
        <v>2437</v>
      </c>
      <c r="D2494" s="19" t="s">
        <v>2955</v>
      </c>
      <c r="E2494" s="18" t="s">
        <v>3488</v>
      </c>
      <c r="F2494" s="10" t="s">
        <v>3369</v>
      </c>
      <c r="G2494" s="11" t="s">
        <v>3576</v>
      </c>
      <c r="H2494" s="11" t="s">
        <v>3576</v>
      </c>
      <c r="I2494" s="11">
        <v>1985</v>
      </c>
      <c r="J2494" s="11">
        <v>2001</v>
      </c>
    </row>
    <row r="2495" spans="1:10" ht="14.5" customHeight="1" x14ac:dyDescent="0.35">
      <c r="A2495" s="11" t="s">
        <v>2951</v>
      </c>
      <c r="B2495" s="11" t="s">
        <v>2952</v>
      </c>
      <c r="D2495" s="19" t="s">
        <v>2953</v>
      </c>
      <c r="E2495" s="18" t="s">
        <v>3488</v>
      </c>
      <c r="F2495" s="10" t="s">
        <v>3369</v>
      </c>
      <c r="G2495" s="11" t="s">
        <v>3576</v>
      </c>
      <c r="H2495" s="11" t="s">
        <v>3576</v>
      </c>
      <c r="I2495" s="11">
        <v>1985</v>
      </c>
      <c r="J2495" s="11">
        <v>2001</v>
      </c>
    </row>
    <row r="2496" spans="1:10" ht="14.5" customHeight="1" x14ac:dyDescent="0.35">
      <c r="A2496" s="11" t="s">
        <v>2961</v>
      </c>
      <c r="B2496" s="11" t="s">
        <v>90</v>
      </c>
      <c r="D2496" s="19" t="s">
        <v>2981</v>
      </c>
      <c r="E2496" s="18" t="s">
        <v>3489</v>
      </c>
      <c r="F2496" s="10" t="s">
        <v>3362</v>
      </c>
      <c r="G2496" s="11" t="s">
        <v>3547</v>
      </c>
      <c r="H2496" s="11" t="s">
        <v>3547</v>
      </c>
      <c r="I2496" s="11">
        <v>2004</v>
      </c>
      <c r="J2496" s="11">
        <v>2004</v>
      </c>
    </row>
    <row r="2497" spans="1:10" ht="14.5" customHeight="1" x14ac:dyDescent="0.35">
      <c r="A2497" s="11" t="s">
        <v>2961</v>
      </c>
      <c r="B2497" s="11" t="s">
        <v>296</v>
      </c>
      <c r="D2497" s="11" t="s">
        <v>2982</v>
      </c>
      <c r="E2497" s="18" t="s">
        <v>3489</v>
      </c>
      <c r="F2497" s="10" t="s">
        <v>3362</v>
      </c>
      <c r="G2497" s="11" t="s">
        <v>3547</v>
      </c>
      <c r="H2497" s="11" t="s">
        <v>3547</v>
      </c>
      <c r="I2497" s="11">
        <v>2004</v>
      </c>
      <c r="J2497" s="11">
        <v>2004</v>
      </c>
    </row>
    <row r="2498" spans="1:10" ht="14.5" customHeight="1" x14ac:dyDescent="0.35">
      <c r="A2498" s="11" t="s">
        <v>2961</v>
      </c>
      <c r="B2498" s="11" t="s">
        <v>2979</v>
      </c>
      <c r="D2498" s="19" t="s">
        <v>2980</v>
      </c>
      <c r="E2498" s="18" t="s">
        <v>3489</v>
      </c>
      <c r="F2498" s="10" t="s">
        <v>3362</v>
      </c>
      <c r="G2498" s="11" t="s">
        <v>3547</v>
      </c>
      <c r="H2498" s="11" t="s">
        <v>3547</v>
      </c>
      <c r="I2498" s="11">
        <v>2004</v>
      </c>
      <c r="J2498" s="11">
        <v>2004</v>
      </c>
    </row>
    <row r="2499" spans="1:10" ht="14.5" customHeight="1" x14ac:dyDescent="0.35">
      <c r="A2499" s="11" t="s">
        <v>2961</v>
      </c>
      <c r="B2499" s="11" t="s">
        <v>379</v>
      </c>
      <c r="D2499" s="19" t="s">
        <v>2978</v>
      </c>
      <c r="E2499" s="18" t="s">
        <v>3489</v>
      </c>
      <c r="F2499" s="10" t="s">
        <v>3362</v>
      </c>
      <c r="G2499" s="11" t="s">
        <v>3547</v>
      </c>
      <c r="H2499" s="11" t="s">
        <v>3547</v>
      </c>
      <c r="I2499" s="11">
        <v>2004</v>
      </c>
      <c r="J2499" s="11">
        <v>2004</v>
      </c>
    </row>
    <row r="2500" spans="1:10" ht="14.5" customHeight="1" x14ac:dyDescent="0.35">
      <c r="A2500" s="11" t="s">
        <v>2961</v>
      </c>
      <c r="B2500" s="11" t="s">
        <v>33</v>
      </c>
      <c r="C2500" s="11" t="s">
        <v>2967</v>
      </c>
      <c r="D2500" s="19" t="s">
        <v>2968</v>
      </c>
      <c r="E2500" s="18" t="s">
        <v>3489</v>
      </c>
      <c r="F2500" s="10" t="s">
        <v>3362</v>
      </c>
      <c r="G2500" s="11" t="s">
        <v>3547</v>
      </c>
      <c r="H2500" s="11" t="s">
        <v>3547</v>
      </c>
      <c r="I2500" s="11">
        <v>2004</v>
      </c>
      <c r="J2500" s="11">
        <v>2004</v>
      </c>
    </row>
    <row r="2501" spans="1:10" ht="14.5" customHeight="1" x14ac:dyDescent="0.35">
      <c r="A2501" s="11" t="s">
        <v>2961</v>
      </c>
      <c r="B2501" s="11" t="s">
        <v>33</v>
      </c>
      <c r="D2501" s="19" t="s">
        <v>2969</v>
      </c>
      <c r="E2501" s="18" t="s">
        <v>3489</v>
      </c>
      <c r="F2501" s="10" t="s">
        <v>3362</v>
      </c>
      <c r="G2501" s="11" t="s">
        <v>3547</v>
      </c>
      <c r="H2501" s="11" t="s">
        <v>3547</v>
      </c>
      <c r="I2501" s="11">
        <v>2004</v>
      </c>
      <c r="J2501" s="11">
        <v>2004</v>
      </c>
    </row>
    <row r="2502" spans="1:10" ht="14.5" customHeight="1" x14ac:dyDescent="0.35">
      <c r="A2502" s="11" t="s">
        <v>2961</v>
      </c>
      <c r="B2502" s="11" t="s">
        <v>33</v>
      </c>
      <c r="D2502" s="19" t="s">
        <v>2974</v>
      </c>
      <c r="E2502" s="18" t="s">
        <v>3489</v>
      </c>
      <c r="F2502" s="10" t="s">
        <v>3362</v>
      </c>
      <c r="G2502" s="11" t="s">
        <v>3547</v>
      </c>
      <c r="H2502" s="11" t="s">
        <v>3547</v>
      </c>
      <c r="I2502" s="11">
        <v>2004</v>
      </c>
      <c r="J2502" s="11">
        <v>2004</v>
      </c>
    </row>
    <row r="2503" spans="1:10" ht="14.5" customHeight="1" x14ac:dyDescent="0.35">
      <c r="A2503" s="11" t="s">
        <v>2961</v>
      </c>
      <c r="B2503" s="11" t="s">
        <v>33</v>
      </c>
      <c r="D2503" s="19" t="s">
        <v>2975</v>
      </c>
      <c r="E2503" s="18" t="s">
        <v>3489</v>
      </c>
      <c r="F2503" s="10" t="s">
        <v>3362</v>
      </c>
      <c r="G2503" s="11" t="s">
        <v>3547</v>
      </c>
      <c r="H2503" s="11" t="s">
        <v>3547</v>
      </c>
      <c r="I2503" s="11">
        <v>2004</v>
      </c>
      <c r="J2503" s="11">
        <v>2004</v>
      </c>
    </row>
    <row r="2504" spans="1:10" ht="14.5" customHeight="1" x14ac:dyDescent="0.35">
      <c r="A2504" s="11" t="s">
        <v>2961</v>
      </c>
      <c r="B2504" s="11" t="s">
        <v>33</v>
      </c>
      <c r="C2504" s="11" t="s">
        <v>2976</v>
      </c>
      <c r="D2504" s="19" t="s">
        <v>2977</v>
      </c>
      <c r="E2504" s="18" t="s">
        <v>3489</v>
      </c>
      <c r="F2504" s="10" t="s">
        <v>3362</v>
      </c>
      <c r="G2504" s="11" t="s">
        <v>3547</v>
      </c>
      <c r="H2504" s="11" t="s">
        <v>3547</v>
      </c>
      <c r="I2504" s="11">
        <v>2004</v>
      </c>
      <c r="J2504" s="11">
        <v>2004</v>
      </c>
    </row>
    <row r="2505" spans="1:10" ht="14.5" customHeight="1" x14ac:dyDescent="0.35">
      <c r="A2505" s="11" t="s">
        <v>2961</v>
      </c>
      <c r="B2505" s="11" t="s">
        <v>8</v>
      </c>
      <c r="D2505" s="19" t="s">
        <v>2964</v>
      </c>
      <c r="E2505" s="18" t="s">
        <v>3489</v>
      </c>
      <c r="F2505" s="10" t="s">
        <v>3362</v>
      </c>
      <c r="G2505" s="11" t="s">
        <v>3547</v>
      </c>
      <c r="H2505" s="11" t="s">
        <v>3547</v>
      </c>
      <c r="I2505" s="11">
        <v>2004</v>
      </c>
      <c r="J2505" s="11">
        <v>2004</v>
      </c>
    </row>
    <row r="2506" spans="1:10" ht="14.5" customHeight="1" x14ac:dyDescent="0.35">
      <c r="A2506" s="11" t="s">
        <v>2961</v>
      </c>
      <c r="B2506" s="11" t="s">
        <v>8</v>
      </c>
      <c r="D2506" s="19" t="s">
        <v>2965</v>
      </c>
      <c r="E2506" s="18" t="s">
        <v>3489</v>
      </c>
      <c r="F2506" s="10" t="s">
        <v>3362</v>
      </c>
      <c r="G2506" s="11" t="s">
        <v>3547</v>
      </c>
      <c r="H2506" s="11" t="s">
        <v>3547</v>
      </c>
      <c r="I2506" s="11">
        <v>2004</v>
      </c>
      <c r="J2506" s="11">
        <v>2004</v>
      </c>
    </row>
    <row r="2507" spans="1:10" ht="14.5" customHeight="1" x14ac:dyDescent="0.35">
      <c r="A2507" s="11" t="s">
        <v>2961</v>
      </c>
      <c r="B2507" s="11" t="s">
        <v>100</v>
      </c>
      <c r="D2507" s="19" t="s">
        <v>2971</v>
      </c>
      <c r="E2507" s="18" t="s">
        <v>3489</v>
      </c>
      <c r="F2507" s="10" t="s">
        <v>3362</v>
      </c>
      <c r="G2507" s="11" t="s">
        <v>3547</v>
      </c>
      <c r="H2507" s="11" t="s">
        <v>3547</v>
      </c>
      <c r="I2507" s="11">
        <v>2004</v>
      </c>
      <c r="J2507" s="11">
        <v>2004</v>
      </c>
    </row>
    <row r="2508" spans="1:10" ht="14.5" customHeight="1" x14ac:dyDescent="0.35">
      <c r="A2508" s="11" t="s">
        <v>2961</v>
      </c>
      <c r="B2508" s="11" t="s">
        <v>1962</v>
      </c>
      <c r="D2508" s="19" t="s">
        <v>2966</v>
      </c>
      <c r="E2508" s="18" t="s">
        <v>3489</v>
      </c>
      <c r="F2508" s="10" t="s">
        <v>3362</v>
      </c>
      <c r="G2508" s="11" t="s">
        <v>3547</v>
      </c>
      <c r="H2508" s="11" t="s">
        <v>3547</v>
      </c>
      <c r="I2508" s="11">
        <v>2004</v>
      </c>
      <c r="J2508" s="11">
        <v>2004</v>
      </c>
    </row>
    <row r="2509" spans="1:10" ht="14.5" customHeight="1" x14ac:dyDescent="0.35">
      <c r="A2509" s="11" t="s">
        <v>2961</v>
      </c>
      <c r="B2509" s="11" t="s">
        <v>2972</v>
      </c>
      <c r="D2509" s="19" t="s">
        <v>2973</v>
      </c>
      <c r="E2509" s="18" t="s">
        <v>3489</v>
      </c>
      <c r="F2509" s="10" t="s">
        <v>3362</v>
      </c>
      <c r="G2509" s="11" t="s">
        <v>3547</v>
      </c>
      <c r="H2509" s="11" t="s">
        <v>3547</v>
      </c>
      <c r="I2509" s="11">
        <v>2004</v>
      </c>
      <c r="J2509" s="11">
        <v>2004</v>
      </c>
    </row>
    <row r="2510" spans="1:10" ht="14.5" customHeight="1" x14ac:dyDescent="0.35">
      <c r="A2510" s="11" t="s">
        <v>2961</v>
      </c>
      <c r="B2510" s="11" t="s">
        <v>364</v>
      </c>
      <c r="D2510" s="19" t="s">
        <v>2970</v>
      </c>
      <c r="E2510" s="18" t="s">
        <v>3489</v>
      </c>
      <c r="F2510" s="10" t="s">
        <v>3362</v>
      </c>
      <c r="G2510" s="11" t="s">
        <v>3547</v>
      </c>
      <c r="H2510" s="11" t="s">
        <v>3547</v>
      </c>
      <c r="I2510" s="11">
        <v>2004</v>
      </c>
      <c r="J2510" s="11">
        <v>2004</v>
      </c>
    </row>
    <row r="2511" spans="1:10" ht="14.5" customHeight="1" x14ac:dyDescent="0.35">
      <c r="A2511" s="11" t="s">
        <v>2961</v>
      </c>
      <c r="B2511" s="11" t="s">
        <v>2962</v>
      </c>
      <c r="D2511" s="19" t="s">
        <v>2963</v>
      </c>
      <c r="E2511" s="18" t="s">
        <v>3489</v>
      </c>
      <c r="F2511" s="10" t="s">
        <v>3362</v>
      </c>
      <c r="G2511" s="11" t="s">
        <v>3547</v>
      </c>
      <c r="H2511" s="11" t="s">
        <v>3547</v>
      </c>
      <c r="I2511" s="11">
        <v>2004</v>
      </c>
      <c r="J2511" s="11">
        <v>2004</v>
      </c>
    </row>
    <row r="2512" spans="1:10" ht="14.5" customHeight="1" x14ac:dyDescent="0.35">
      <c r="A2512" s="11" t="s">
        <v>2983</v>
      </c>
      <c r="B2512" s="11" t="s">
        <v>224</v>
      </c>
      <c r="D2512" s="19" t="s">
        <v>2990</v>
      </c>
      <c r="E2512" s="18" t="s">
        <v>3490</v>
      </c>
      <c r="F2512" s="10" t="s">
        <v>3362</v>
      </c>
      <c r="G2512" s="11" t="s">
        <v>3502</v>
      </c>
      <c r="H2512" s="11" t="s">
        <v>3579</v>
      </c>
      <c r="I2512" s="11">
        <v>2005</v>
      </c>
      <c r="J2512" s="11">
        <v>2005</v>
      </c>
    </row>
    <row r="2513" spans="1:10" ht="14.5" customHeight="1" x14ac:dyDescent="0.35">
      <c r="A2513" s="11" t="s">
        <v>2983</v>
      </c>
      <c r="B2513" s="11" t="s">
        <v>2991</v>
      </c>
      <c r="D2513" s="19" t="s">
        <v>2992</v>
      </c>
      <c r="E2513" s="18" t="s">
        <v>3490</v>
      </c>
      <c r="F2513" s="10" t="s">
        <v>3362</v>
      </c>
      <c r="G2513" s="11" t="s">
        <v>3502</v>
      </c>
      <c r="H2513" s="11" t="s">
        <v>3579</v>
      </c>
      <c r="I2513" s="11">
        <v>2005</v>
      </c>
      <c r="J2513" s="11">
        <v>2005</v>
      </c>
    </row>
    <row r="2514" spans="1:10" ht="14.5" customHeight="1" x14ac:dyDescent="0.35">
      <c r="A2514" s="11" t="s">
        <v>2983</v>
      </c>
      <c r="B2514" s="11" t="s">
        <v>3003</v>
      </c>
      <c r="D2514" s="19" t="s">
        <v>3004</v>
      </c>
      <c r="E2514" s="18" t="s">
        <v>3490</v>
      </c>
      <c r="F2514" s="10" t="s">
        <v>3362</v>
      </c>
      <c r="G2514" s="11" t="s">
        <v>3502</v>
      </c>
      <c r="H2514" s="11" t="s">
        <v>3579</v>
      </c>
      <c r="I2514" s="11">
        <v>2005</v>
      </c>
      <c r="J2514" s="11">
        <v>2005</v>
      </c>
    </row>
    <row r="2515" spans="1:10" ht="14.5" customHeight="1" x14ac:dyDescent="0.35">
      <c r="A2515" s="11" t="s">
        <v>2983</v>
      </c>
      <c r="B2515" s="11" t="s">
        <v>1529</v>
      </c>
      <c r="D2515" s="19" t="s">
        <v>2996</v>
      </c>
      <c r="E2515" s="18" t="s">
        <v>3490</v>
      </c>
      <c r="F2515" s="10" t="s">
        <v>3362</v>
      </c>
      <c r="G2515" s="11" t="s">
        <v>3502</v>
      </c>
      <c r="H2515" s="11" t="s">
        <v>3579</v>
      </c>
      <c r="I2515" s="11">
        <v>2005</v>
      </c>
      <c r="J2515" s="11">
        <v>2005</v>
      </c>
    </row>
    <row r="2516" spans="1:10" ht="14.5" customHeight="1" x14ac:dyDescent="0.35">
      <c r="A2516" s="11" t="s">
        <v>2983</v>
      </c>
      <c r="B2516" s="11" t="s">
        <v>2994</v>
      </c>
      <c r="D2516" s="19" t="s">
        <v>2995</v>
      </c>
      <c r="E2516" s="18" t="s">
        <v>3490</v>
      </c>
      <c r="F2516" s="10" t="s">
        <v>3362</v>
      </c>
      <c r="G2516" s="11" t="s">
        <v>3502</v>
      </c>
      <c r="H2516" s="11" t="s">
        <v>3579</v>
      </c>
      <c r="I2516" s="11">
        <v>2005</v>
      </c>
      <c r="J2516" s="11">
        <v>2005</v>
      </c>
    </row>
    <row r="2517" spans="1:10" ht="14.5" customHeight="1" x14ac:dyDescent="0.35">
      <c r="A2517" s="11" t="s">
        <v>2983</v>
      </c>
      <c r="B2517" s="11" t="s">
        <v>216</v>
      </c>
      <c r="D2517" s="19" t="s">
        <v>2993</v>
      </c>
      <c r="E2517" s="18" t="s">
        <v>3490</v>
      </c>
      <c r="F2517" s="10" t="s">
        <v>3362</v>
      </c>
      <c r="G2517" s="11" t="s">
        <v>3502</v>
      </c>
      <c r="H2517" s="11" t="s">
        <v>3579</v>
      </c>
      <c r="I2517" s="11">
        <v>2005</v>
      </c>
      <c r="J2517" s="11">
        <v>2005</v>
      </c>
    </row>
    <row r="2518" spans="1:10" ht="14.5" customHeight="1" x14ac:dyDescent="0.35">
      <c r="A2518" s="11" t="s">
        <v>2983</v>
      </c>
      <c r="B2518" s="11" t="s">
        <v>154</v>
      </c>
      <c r="D2518" s="19" t="s">
        <v>3012</v>
      </c>
      <c r="E2518" s="18" t="s">
        <v>3490</v>
      </c>
      <c r="F2518" s="10" t="s">
        <v>3362</v>
      </c>
      <c r="G2518" s="11" t="s">
        <v>3502</v>
      </c>
      <c r="H2518" s="11" t="s">
        <v>3579</v>
      </c>
      <c r="I2518" s="11">
        <v>2005</v>
      </c>
      <c r="J2518" s="11">
        <v>2005</v>
      </c>
    </row>
    <row r="2519" spans="1:10" ht="14.5" customHeight="1" x14ac:dyDescent="0.35">
      <c r="A2519" s="11" t="s">
        <v>2983</v>
      </c>
      <c r="B2519" s="11" t="s">
        <v>20</v>
      </c>
      <c r="D2519" s="19" t="s">
        <v>2989</v>
      </c>
      <c r="E2519" s="18" t="s">
        <v>3490</v>
      </c>
      <c r="F2519" s="10" t="s">
        <v>3362</v>
      </c>
      <c r="G2519" s="11" t="s">
        <v>3502</v>
      </c>
      <c r="H2519" s="11" t="s">
        <v>3579</v>
      </c>
      <c r="I2519" s="11">
        <v>2005</v>
      </c>
      <c r="J2519" s="11">
        <v>2005</v>
      </c>
    </row>
    <row r="2520" spans="1:10" ht="14.5" customHeight="1" x14ac:dyDescent="0.35">
      <c r="A2520" s="11" t="s">
        <v>2983</v>
      </c>
      <c r="B2520" s="11" t="s">
        <v>33</v>
      </c>
      <c r="C2520" s="11" t="s">
        <v>3007</v>
      </c>
      <c r="D2520" s="19" t="s">
        <v>3008</v>
      </c>
      <c r="E2520" s="18" t="s">
        <v>3490</v>
      </c>
      <c r="F2520" s="10" t="s">
        <v>3362</v>
      </c>
      <c r="G2520" s="11" t="s">
        <v>3502</v>
      </c>
      <c r="H2520" s="11" t="s">
        <v>3579</v>
      </c>
      <c r="I2520" s="11">
        <v>2005</v>
      </c>
      <c r="J2520" s="11">
        <v>2005</v>
      </c>
    </row>
    <row r="2521" spans="1:10" ht="14.5" customHeight="1" x14ac:dyDescent="0.35">
      <c r="A2521" s="11" t="s">
        <v>2983</v>
      </c>
      <c r="B2521" s="11" t="s">
        <v>33</v>
      </c>
      <c r="D2521" s="19" t="s">
        <v>3009</v>
      </c>
      <c r="E2521" s="18" t="s">
        <v>3490</v>
      </c>
      <c r="F2521" s="10" t="s">
        <v>3362</v>
      </c>
      <c r="G2521" s="11" t="s">
        <v>3502</v>
      </c>
      <c r="H2521" s="11" t="s">
        <v>3579</v>
      </c>
      <c r="I2521" s="11">
        <v>2005</v>
      </c>
      <c r="J2521" s="11">
        <v>2005</v>
      </c>
    </row>
    <row r="2522" spans="1:10" ht="14.5" customHeight="1" x14ac:dyDescent="0.35">
      <c r="A2522" s="11" t="s">
        <v>2983</v>
      </c>
      <c r="B2522" s="11" t="s">
        <v>33</v>
      </c>
      <c r="D2522" s="19" t="s">
        <v>3010</v>
      </c>
      <c r="E2522" s="18" t="s">
        <v>3490</v>
      </c>
      <c r="F2522" s="10" t="s">
        <v>3362</v>
      </c>
      <c r="G2522" s="11" t="s">
        <v>3502</v>
      </c>
      <c r="H2522" s="11" t="s">
        <v>3579</v>
      </c>
      <c r="I2522" s="11">
        <v>2005</v>
      </c>
      <c r="J2522" s="11">
        <v>2005</v>
      </c>
    </row>
    <row r="2523" spans="1:10" ht="14.5" customHeight="1" x14ac:dyDescent="0.35">
      <c r="A2523" s="11" t="s">
        <v>2983</v>
      </c>
      <c r="B2523" s="11" t="s">
        <v>33</v>
      </c>
      <c r="C2523" s="11" t="s">
        <v>3007</v>
      </c>
      <c r="D2523" s="19" t="s">
        <v>3011</v>
      </c>
      <c r="E2523" s="18" t="s">
        <v>3490</v>
      </c>
      <c r="F2523" s="10" t="s">
        <v>3362</v>
      </c>
      <c r="G2523" s="11" t="s">
        <v>3502</v>
      </c>
      <c r="H2523" s="11" t="s">
        <v>3579</v>
      </c>
      <c r="I2523" s="11">
        <v>2005</v>
      </c>
      <c r="J2523" s="11">
        <v>2005</v>
      </c>
    </row>
    <row r="2524" spans="1:10" ht="14.5" customHeight="1" x14ac:dyDescent="0.35">
      <c r="A2524" s="11" t="s">
        <v>2983</v>
      </c>
      <c r="B2524" s="11" t="s">
        <v>8</v>
      </c>
      <c r="D2524" s="19" t="s">
        <v>2984</v>
      </c>
      <c r="E2524" s="18" t="s">
        <v>3490</v>
      </c>
      <c r="F2524" s="10" t="s">
        <v>3362</v>
      </c>
      <c r="G2524" s="11" t="s">
        <v>3502</v>
      </c>
      <c r="H2524" s="11" t="s">
        <v>3579</v>
      </c>
      <c r="I2524" s="11">
        <v>2005</v>
      </c>
      <c r="J2524" s="11">
        <v>2005</v>
      </c>
    </row>
    <row r="2525" spans="1:10" ht="14.5" customHeight="1" x14ac:dyDescent="0.35">
      <c r="A2525" s="11" t="s">
        <v>2983</v>
      </c>
      <c r="B2525" s="11" t="s">
        <v>8</v>
      </c>
      <c r="D2525" s="19" t="s">
        <v>2985</v>
      </c>
      <c r="E2525" s="18" t="s">
        <v>3490</v>
      </c>
      <c r="F2525" s="10" t="s">
        <v>3362</v>
      </c>
      <c r="G2525" s="11" t="s">
        <v>3502</v>
      </c>
      <c r="H2525" s="11" t="s">
        <v>3579</v>
      </c>
      <c r="I2525" s="11">
        <v>2005</v>
      </c>
      <c r="J2525" s="11">
        <v>2005</v>
      </c>
    </row>
    <row r="2526" spans="1:10" ht="14.5" customHeight="1" x14ac:dyDescent="0.35">
      <c r="A2526" s="11" t="s">
        <v>2983</v>
      </c>
      <c r="B2526" s="11" t="s">
        <v>8</v>
      </c>
      <c r="D2526" s="19" t="s">
        <v>2986</v>
      </c>
      <c r="E2526" s="18" t="s">
        <v>3490</v>
      </c>
      <c r="F2526" s="10" t="s">
        <v>3362</v>
      </c>
      <c r="G2526" s="11" t="s">
        <v>3502</v>
      </c>
      <c r="H2526" s="11" t="s">
        <v>3579</v>
      </c>
      <c r="I2526" s="11">
        <v>2005</v>
      </c>
      <c r="J2526" s="11">
        <v>2005</v>
      </c>
    </row>
    <row r="2527" spans="1:10" ht="14.5" customHeight="1" x14ac:dyDescent="0.35">
      <c r="A2527" s="11" t="s">
        <v>2983</v>
      </c>
      <c r="B2527" s="11" t="s">
        <v>8</v>
      </c>
      <c r="D2527" s="19" t="s">
        <v>2987</v>
      </c>
      <c r="E2527" s="18" t="s">
        <v>3490</v>
      </c>
      <c r="F2527" s="10" t="s">
        <v>3362</v>
      </c>
      <c r="G2527" s="11" t="s">
        <v>3502</v>
      </c>
      <c r="H2527" s="11" t="s">
        <v>3579</v>
      </c>
      <c r="I2527" s="11">
        <v>2005</v>
      </c>
      <c r="J2527" s="11">
        <v>2005</v>
      </c>
    </row>
    <row r="2528" spans="1:10" ht="14.5" customHeight="1" x14ac:dyDescent="0.35">
      <c r="A2528" s="11" t="s">
        <v>2983</v>
      </c>
      <c r="B2528" s="11" t="s">
        <v>190</v>
      </c>
      <c r="D2528" s="19" t="s">
        <v>2997</v>
      </c>
      <c r="E2528" s="18" t="s">
        <v>3490</v>
      </c>
      <c r="F2528" s="10" t="s">
        <v>3362</v>
      </c>
      <c r="G2528" s="11" t="s">
        <v>3502</v>
      </c>
      <c r="H2528" s="11" t="s">
        <v>3579</v>
      </c>
      <c r="I2528" s="11">
        <v>2005</v>
      </c>
      <c r="J2528" s="11">
        <v>2005</v>
      </c>
    </row>
    <row r="2529" spans="1:10" ht="14.5" customHeight="1" x14ac:dyDescent="0.35">
      <c r="A2529" s="11" t="s">
        <v>2983</v>
      </c>
      <c r="B2529" s="11" t="s">
        <v>2998</v>
      </c>
      <c r="D2529" s="19" t="s">
        <v>2999</v>
      </c>
      <c r="E2529" s="18" t="s">
        <v>3490</v>
      </c>
      <c r="F2529" s="10" t="s">
        <v>3362</v>
      </c>
      <c r="G2529" s="11" t="s">
        <v>3502</v>
      </c>
      <c r="H2529" s="11" t="s">
        <v>3579</v>
      </c>
      <c r="I2529" s="11">
        <v>2005</v>
      </c>
      <c r="J2529" s="11">
        <v>2005</v>
      </c>
    </row>
    <row r="2530" spans="1:10" ht="14.5" customHeight="1" x14ac:dyDescent="0.35">
      <c r="A2530" s="11" t="s">
        <v>2983</v>
      </c>
      <c r="B2530" s="11" t="s">
        <v>3001</v>
      </c>
      <c r="D2530" s="19" t="s">
        <v>3002</v>
      </c>
      <c r="E2530" s="18" t="s">
        <v>3490</v>
      </c>
      <c r="F2530" s="10" t="s">
        <v>3362</v>
      </c>
      <c r="G2530" s="11" t="s">
        <v>3502</v>
      </c>
      <c r="H2530" s="11" t="s">
        <v>3579</v>
      </c>
      <c r="I2530" s="11">
        <v>2005</v>
      </c>
      <c r="J2530" s="11">
        <v>2005</v>
      </c>
    </row>
    <row r="2531" spans="1:10" ht="14.5" customHeight="1" x14ac:dyDescent="0.35">
      <c r="A2531" s="11" t="s">
        <v>2983</v>
      </c>
      <c r="B2531" s="11" t="s">
        <v>1527</v>
      </c>
      <c r="D2531" s="19" t="s">
        <v>3005</v>
      </c>
      <c r="E2531" s="18" t="s">
        <v>3490</v>
      </c>
      <c r="F2531" s="10" t="s">
        <v>3362</v>
      </c>
      <c r="G2531" s="11" t="s">
        <v>3502</v>
      </c>
      <c r="H2531" s="11" t="s">
        <v>3579</v>
      </c>
      <c r="I2531" s="11">
        <v>2005</v>
      </c>
      <c r="J2531" s="11">
        <v>2005</v>
      </c>
    </row>
    <row r="2532" spans="1:10" ht="14.5" customHeight="1" x14ac:dyDescent="0.35">
      <c r="A2532" s="11" t="s">
        <v>2983</v>
      </c>
      <c r="B2532" s="11" t="s">
        <v>3006</v>
      </c>
      <c r="D2532" s="19" t="s">
        <v>3005</v>
      </c>
      <c r="E2532" s="18" t="s">
        <v>3490</v>
      </c>
      <c r="F2532" s="10" t="s">
        <v>3362</v>
      </c>
      <c r="G2532" s="11" t="s">
        <v>3502</v>
      </c>
      <c r="H2532" s="11" t="s">
        <v>3579</v>
      </c>
      <c r="I2532" s="11">
        <v>2005</v>
      </c>
      <c r="J2532" s="11">
        <v>2005</v>
      </c>
    </row>
    <row r="2533" spans="1:10" ht="14.5" customHeight="1" x14ac:dyDescent="0.35">
      <c r="A2533" s="11" t="s">
        <v>2983</v>
      </c>
      <c r="B2533" s="11" t="s">
        <v>199</v>
      </c>
      <c r="D2533" s="19" t="s">
        <v>3000</v>
      </c>
      <c r="E2533" s="18" t="s">
        <v>3490</v>
      </c>
      <c r="F2533" s="10" t="s">
        <v>3362</v>
      </c>
      <c r="G2533" s="11" t="s">
        <v>3502</v>
      </c>
      <c r="H2533" s="11" t="s">
        <v>3579</v>
      </c>
      <c r="I2533" s="11">
        <v>2005</v>
      </c>
      <c r="J2533" s="11">
        <v>2005</v>
      </c>
    </row>
    <row r="2534" spans="1:10" ht="14.5" customHeight="1" x14ac:dyDescent="0.35">
      <c r="A2534" s="11" t="s">
        <v>2983</v>
      </c>
      <c r="B2534" s="11" t="s">
        <v>198</v>
      </c>
      <c r="D2534" s="19" t="s">
        <v>2997</v>
      </c>
      <c r="E2534" s="18" t="s">
        <v>3490</v>
      </c>
      <c r="F2534" s="10" t="s">
        <v>3362</v>
      </c>
      <c r="G2534" s="11" t="s">
        <v>3502</v>
      </c>
      <c r="H2534" s="11" t="s">
        <v>3579</v>
      </c>
      <c r="I2534" s="11">
        <v>2005</v>
      </c>
      <c r="J2534" s="11">
        <v>2005</v>
      </c>
    </row>
    <row r="2535" spans="1:10" ht="14.5" customHeight="1" x14ac:dyDescent="0.35">
      <c r="A2535" s="11" t="s">
        <v>2983</v>
      </c>
      <c r="B2535" s="11" t="s">
        <v>12</v>
      </c>
      <c r="D2535" s="19" t="s">
        <v>2997</v>
      </c>
      <c r="E2535" s="18" t="s">
        <v>3490</v>
      </c>
      <c r="F2535" s="10" t="s">
        <v>3362</v>
      </c>
      <c r="G2535" s="11" t="s">
        <v>3502</v>
      </c>
      <c r="H2535" s="11" t="s">
        <v>3579</v>
      </c>
      <c r="I2535" s="11">
        <v>2005</v>
      </c>
      <c r="J2535" s="11">
        <v>2005</v>
      </c>
    </row>
    <row r="2536" spans="1:10" ht="14.5" customHeight="1" x14ac:dyDescent="0.35">
      <c r="A2536" s="11" t="s">
        <v>2983</v>
      </c>
      <c r="B2536" s="11" t="s">
        <v>2988</v>
      </c>
      <c r="D2536" s="19" t="s">
        <v>2984</v>
      </c>
      <c r="E2536" s="18" t="s">
        <v>3490</v>
      </c>
      <c r="F2536" s="10" t="s">
        <v>3362</v>
      </c>
      <c r="G2536" s="11" t="s">
        <v>3502</v>
      </c>
      <c r="H2536" s="11" t="s">
        <v>3579</v>
      </c>
      <c r="I2536" s="11">
        <v>2005</v>
      </c>
      <c r="J2536" s="11">
        <v>2005</v>
      </c>
    </row>
    <row r="2537" spans="1:10" ht="14.5" customHeight="1" x14ac:dyDescent="0.35">
      <c r="A2537" s="11" t="s">
        <v>3013</v>
      </c>
      <c r="B2537" s="11" t="s">
        <v>242</v>
      </c>
      <c r="D2537" s="19" t="s">
        <v>3024</v>
      </c>
      <c r="E2537" s="18" t="s">
        <v>3491</v>
      </c>
      <c r="F2537" s="10" t="s">
        <v>3367</v>
      </c>
      <c r="G2537" s="11" t="s">
        <v>3580</v>
      </c>
      <c r="H2537" s="11" t="s">
        <v>3502</v>
      </c>
      <c r="I2537" s="11">
        <v>2007</v>
      </c>
      <c r="J2537" s="11">
        <v>2007</v>
      </c>
    </row>
    <row r="2538" spans="1:10" ht="14.5" customHeight="1" x14ac:dyDescent="0.35">
      <c r="A2538" s="11" t="s">
        <v>3013</v>
      </c>
      <c r="B2538" s="11" t="s">
        <v>33</v>
      </c>
      <c r="D2538" s="19" t="s">
        <v>3019</v>
      </c>
      <c r="E2538" s="18" t="s">
        <v>3491</v>
      </c>
      <c r="F2538" s="10" t="s">
        <v>3367</v>
      </c>
      <c r="G2538" s="11" t="s">
        <v>3580</v>
      </c>
      <c r="H2538" s="11" t="s">
        <v>3502</v>
      </c>
      <c r="I2538" s="11">
        <v>2007</v>
      </c>
      <c r="J2538" s="11">
        <v>2007</v>
      </c>
    </row>
    <row r="2539" spans="1:10" ht="14.5" customHeight="1" x14ac:dyDescent="0.35">
      <c r="A2539" s="11" t="s">
        <v>3013</v>
      </c>
      <c r="B2539" s="11" t="s">
        <v>33</v>
      </c>
      <c r="D2539" s="19" t="s">
        <v>3020</v>
      </c>
      <c r="E2539" s="18" t="s">
        <v>3491</v>
      </c>
      <c r="F2539" s="10" t="s">
        <v>3367</v>
      </c>
      <c r="G2539" s="11" t="s">
        <v>3580</v>
      </c>
      <c r="H2539" s="11" t="s">
        <v>3502</v>
      </c>
      <c r="I2539" s="11">
        <v>2007</v>
      </c>
      <c r="J2539" s="11">
        <v>2007</v>
      </c>
    </row>
    <row r="2540" spans="1:10" ht="14.5" customHeight="1" x14ac:dyDescent="0.35">
      <c r="A2540" s="11" t="s">
        <v>3013</v>
      </c>
      <c r="B2540" s="11" t="s">
        <v>33</v>
      </c>
      <c r="D2540" s="19" t="s">
        <v>3021</v>
      </c>
      <c r="E2540" s="18" t="s">
        <v>3491</v>
      </c>
      <c r="F2540" s="10" t="s">
        <v>3367</v>
      </c>
      <c r="G2540" s="11" t="s">
        <v>3580</v>
      </c>
      <c r="H2540" s="11" t="s">
        <v>3502</v>
      </c>
      <c r="I2540" s="11">
        <v>2007</v>
      </c>
      <c r="J2540" s="11">
        <v>2007</v>
      </c>
    </row>
    <row r="2541" spans="1:10" ht="14.5" customHeight="1" x14ac:dyDescent="0.35">
      <c r="A2541" s="11" t="s">
        <v>3013</v>
      </c>
      <c r="B2541" s="11" t="s">
        <v>33</v>
      </c>
      <c r="D2541" s="19" t="s">
        <v>3022</v>
      </c>
      <c r="E2541" s="18" t="s">
        <v>3491</v>
      </c>
      <c r="F2541" s="10" t="s">
        <v>3367</v>
      </c>
      <c r="G2541" s="11" t="s">
        <v>3580</v>
      </c>
      <c r="H2541" s="11" t="s">
        <v>3502</v>
      </c>
      <c r="I2541" s="11">
        <v>2007</v>
      </c>
      <c r="J2541" s="11">
        <v>2007</v>
      </c>
    </row>
    <row r="2542" spans="1:10" ht="14.5" customHeight="1" x14ac:dyDescent="0.35">
      <c r="A2542" s="11" t="s">
        <v>3013</v>
      </c>
      <c r="B2542" s="11" t="s">
        <v>8</v>
      </c>
      <c r="D2542" s="19" t="s">
        <v>3016</v>
      </c>
      <c r="E2542" s="18" t="s">
        <v>3491</v>
      </c>
      <c r="F2542" s="10" t="s">
        <v>3367</v>
      </c>
      <c r="G2542" s="11" t="s">
        <v>3580</v>
      </c>
      <c r="H2542" s="11" t="s">
        <v>3502</v>
      </c>
      <c r="I2542" s="11">
        <v>2007</v>
      </c>
      <c r="J2542" s="11">
        <v>2007</v>
      </c>
    </row>
    <row r="2543" spans="1:10" ht="14.5" customHeight="1" x14ac:dyDescent="0.35">
      <c r="A2543" s="11" t="s">
        <v>3013</v>
      </c>
      <c r="B2543" s="11" t="s">
        <v>8</v>
      </c>
      <c r="D2543" s="19" t="s">
        <v>3017</v>
      </c>
      <c r="E2543" s="18" t="s">
        <v>3491</v>
      </c>
      <c r="F2543" s="10" t="s">
        <v>3367</v>
      </c>
      <c r="G2543" s="11" t="s">
        <v>3580</v>
      </c>
      <c r="H2543" s="11" t="s">
        <v>3502</v>
      </c>
      <c r="I2543" s="11">
        <v>2007</v>
      </c>
      <c r="J2543" s="11">
        <v>2007</v>
      </c>
    </row>
    <row r="2544" spans="1:10" ht="14.5" customHeight="1" x14ac:dyDescent="0.35">
      <c r="A2544" s="11" t="s">
        <v>3013</v>
      </c>
      <c r="B2544" s="11" t="s">
        <v>8</v>
      </c>
      <c r="D2544" s="19" t="s">
        <v>3023</v>
      </c>
      <c r="E2544" s="18" t="s">
        <v>3491</v>
      </c>
      <c r="F2544" s="10" t="s">
        <v>3367</v>
      </c>
      <c r="G2544" s="11" t="s">
        <v>3580</v>
      </c>
      <c r="H2544" s="11" t="s">
        <v>3502</v>
      </c>
      <c r="I2544" s="11">
        <v>2007</v>
      </c>
      <c r="J2544" s="11">
        <v>2007</v>
      </c>
    </row>
    <row r="2545" spans="1:10" ht="14.5" customHeight="1" x14ac:dyDescent="0.35">
      <c r="A2545" s="11" t="s">
        <v>3013</v>
      </c>
      <c r="B2545" s="11" t="s">
        <v>234</v>
      </c>
      <c r="D2545" s="19" t="s">
        <v>3018</v>
      </c>
      <c r="E2545" s="18" t="s">
        <v>3491</v>
      </c>
      <c r="F2545" s="10" t="s">
        <v>3367</v>
      </c>
      <c r="G2545" s="11" t="s">
        <v>3580</v>
      </c>
      <c r="H2545" s="11" t="s">
        <v>3502</v>
      </c>
      <c r="I2545" s="11">
        <v>2007</v>
      </c>
      <c r="J2545" s="11">
        <v>2007</v>
      </c>
    </row>
    <row r="2546" spans="1:10" ht="14.5" customHeight="1" x14ac:dyDescent="0.35">
      <c r="A2546" s="11" t="s">
        <v>3013</v>
      </c>
      <c r="B2546" s="11" t="s">
        <v>3014</v>
      </c>
      <c r="D2546" s="19" t="s">
        <v>3015</v>
      </c>
      <c r="E2546" s="18" t="s">
        <v>3491</v>
      </c>
      <c r="F2546" s="10" t="s">
        <v>3367</v>
      </c>
      <c r="G2546" s="11" t="s">
        <v>3580</v>
      </c>
      <c r="H2546" s="11" t="s">
        <v>3502</v>
      </c>
      <c r="I2546" s="11">
        <v>2007</v>
      </c>
      <c r="J2546" s="11">
        <v>2007</v>
      </c>
    </row>
    <row r="2547" spans="1:10" ht="14.5" customHeight="1" x14ac:dyDescent="0.35">
      <c r="A2547" s="11" t="s">
        <v>3025</v>
      </c>
      <c r="B2547" s="11" t="s">
        <v>689</v>
      </c>
      <c r="D2547" s="19" t="s">
        <v>3035</v>
      </c>
      <c r="E2547" s="18" t="s">
        <v>3492</v>
      </c>
      <c r="F2547" s="10" t="s">
        <v>3387</v>
      </c>
      <c r="G2547" s="11" t="s">
        <v>3502</v>
      </c>
      <c r="H2547" s="11" t="s">
        <v>3519</v>
      </c>
      <c r="I2547" s="11">
        <v>2008</v>
      </c>
      <c r="J2547" s="11">
        <v>2010</v>
      </c>
    </row>
    <row r="2548" spans="1:10" ht="14.5" customHeight="1" x14ac:dyDescent="0.35">
      <c r="A2548" s="11" t="s">
        <v>3025</v>
      </c>
      <c r="B2548" s="11" t="s">
        <v>689</v>
      </c>
      <c r="D2548" s="19" t="s">
        <v>3037</v>
      </c>
      <c r="E2548" s="18" t="s">
        <v>3492</v>
      </c>
      <c r="F2548" s="10" t="s">
        <v>3387</v>
      </c>
      <c r="G2548" s="11" t="s">
        <v>3502</v>
      </c>
      <c r="H2548" s="11" t="s">
        <v>3519</v>
      </c>
      <c r="I2548" s="11">
        <v>2008</v>
      </c>
      <c r="J2548" s="11">
        <v>2010</v>
      </c>
    </row>
    <row r="2549" spans="1:10" ht="14.5" customHeight="1" x14ac:dyDescent="0.35">
      <c r="A2549" s="11" t="s">
        <v>3025</v>
      </c>
      <c r="B2549" s="11" t="s">
        <v>689</v>
      </c>
      <c r="D2549" s="19" t="s">
        <v>3038</v>
      </c>
      <c r="E2549" s="18" t="s">
        <v>3492</v>
      </c>
      <c r="F2549" s="10" t="s">
        <v>3387</v>
      </c>
      <c r="G2549" s="11" t="s">
        <v>3502</v>
      </c>
      <c r="H2549" s="11" t="s">
        <v>3519</v>
      </c>
      <c r="I2549" s="11">
        <v>2008</v>
      </c>
      <c r="J2549" s="11">
        <v>2010</v>
      </c>
    </row>
    <row r="2550" spans="1:10" ht="14.5" customHeight="1" x14ac:dyDescent="0.35">
      <c r="A2550" s="11" t="s">
        <v>3025</v>
      </c>
      <c r="B2550" s="11" t="s">
        <v>2411</v>
      </c>
      <c r="D2550" s="19" t="s">
        <v>3034</v>
      </c>
      <c r="E2550" s="18" t="s">
        <v>3492</v>
      </c>
      <c r="F2550" s="10" t="s">
        <v>3387</v>
      </c>
      <c r="G2550" s="11" t="s">
        <v>3502</v>
      </c>
      <c r="H2550" s="11" t="s">
        <v>3519</v>
      </c>
      <c r="I2550" s="11">
        <v>2008</v>
      </c>
      <c r="J2550" s="11">
        <v>2010</v>
      </c>
    </row>
    <row r="2551" spans="1:10" ht="14.5" customHeight="1" x14ac:dyDescent="0.35">
      <c r="A2551" s="11" t="s">
        <v>3025</v>
      </c>
      <c r="B2551" s="11" t="s">
        <v>2411</v>
      </c>
      <c r="D2551" s="19" t="s">
        <v>3036</v>
      </c>
      <c r="E2551" s="18" t="s">
        <v>3492</v>
      </c>
      <c r="F2551" s="10" t="s">
        <v>3387</v>
      </c>
      <c r="G2551" s="11" t="s">
        <v>3502</v>
      </c>
      <c r="H2551" s="11" t="s">
        <v>3519</v>
      </c>
      <c r="I2551" s="11">
        <v>2008</v>
      </c>
      <c r="J2551" s="11">
        <v>2010</v>
      </c>
    </row>
    <row r="2552" spans="1:10" ht="14.5" customHeight="1" x14ac:dyDescent="0.35">
      <c r="A2552" s="11" t="s">
        <v>3025</v>
      </c>
      <c r="B2552" s="11" t="s">
        <v>224</v>
      </c>
      <c r="D2552" s="11" t="s">
        <v>3044</v>
      </c>
      <c r="E2552" s="18" t="s">
        <v>3492</v>
      </c>
      <c r="F2552" s="10" t="s">
        <v>3387</v>
      </c>
      <c r="G2552" s="11" t="s">
        <v>3502</v>
      </c>
      <c r="H2552" s="11" t="s">
        <v>3519</v>
      </c>
      <c r="I2552" s="11">
        <v>2008</v>
      </c>
      <c r="J2552" s="11">
        <v>2010</v>
      </c>
    </row>
    <row r="2553" spans="1:10" ht="14.5" customHeight="1" x14ac:dyDescent="0.35">
      <c r="A2553" s="11" t="s">
        <v>3025</v>
      </c>
      <c r="B2553" s="11" t="s">
        <v>24</v>
      </c>
      <c r="D2553" s="11" t="s">
        <v>3041</v>
      </c>
      <c r="E2553" s="18" t="s">
        <v>3492</v>
      </c>
      <c r="F2553" s="10" t="s">
        <v>3387</v>
      </c>
      <c r="G2553" s="11" t="s">
        <v>3502</v>
      </c>
      <c r="H2553" s="11" t="s">
        <v>3519</v>
      </c>
      <c r="I2553" s="11">
        <v>2008</v>
      </c>
      <c r="J2553" s="11">
        <v>2010</v>
      </c>
    </row>
    <row r="2554" spans="1:10" ht="14.5" customHeight="1" x14ac:dyDescent="0.35">
      <c r="A2554" s="11" t="s">
        <v>3025</v>
      </c>
      <c r="B2554" s="11" t="s">
        <v>8</v>
      </c>
      <c r="D2554" s="19" t="s">
        <v>3039</v>
      </c>
      <c r="E2554" s="18" t="s">
        <v>3492</v>
      </c>
      <c r="F2554" s="10" t="s">
        <v>3387</v>
      </c>
      <c r="G2554" s="11" t="s">
        <v>3502</v>
      </c>
      <c r="H2554" s="11" t="s">
        <v>3519</v>
      </c>
      <c r="I2554" s="11">
        <v>2008</v>
      </c>
      <c r="J2554" s="11">
        <v>2010</v>
      </c>
    </row>
    <row r="2555" spans="1:10" ht="14.5" customHeight="1" x14ac:dyDescent="0.35">
      <c r="A2555" s="11" t="s">
        <v>3025</v>
      </c>
      <c r="B2555" s="11" t="s">
        <v>8</v>
      </c>
      <c r="D2555" s="19" t="s">
        <v>3040</v>
      </c>
      <c r="E2555" s="18" t="s">
        <v>3492</v>
      </c>
      <c r="F2555" s="10" t="s">
        <v>3387</v>
      </c>
      <c r="G2555" s="11" t="s">
        <v>3502</v>
      </c>
      <c r="H2555" s="11" t="s">
        <v>3519</v>
      </c>
      <c r="I2555" s="11">
        <v>2008</v>
      </c>
      <c r="J2555" s="11">
        <v>2010</v>
      </c>
    </row>
    <row r="2556" spans="1:10" ht="14.5" customHeight="1" x14ac:dyDescent="0.35">
      <c r="A2556" s="11" t="s">
        <v>3025</v>
      </c>
      <c r="B2556" s="11" t="s">
        <v>686</v>
      </c>
      <c r="D2556" s="19" t="s">
        <v>3030</v>
      </c>
      <c r="E2556" s="18" t="s">
        <v>3492</v>
      </c>
      <c r="F2556" s="10" t="s">
        <v>3387</v>
      </c>
      <c r="G2556" s="11" t="s">
        <v>3502</v>
      </c>
      <c r="H2556" s="11" t="s">
        <v>3519</v>
      </c>
      <c r="I2556" s="11">
        <v>2008</v>
      </c>
      <c r="J2556" s="11">
        <v>2010</v>
      </c>
    </row>
    <row r="2557" spans="1:10" ht="14.5" customHeight="1" x14ac:dyDescent="0.35">
      <c r="A2557" s="11" t="s">
        <v>3025</v>
      </c>
      <c r="B2557" s="11" t="s">
        <v>686</v>
      </c>
      <c r="D2557" s="19" t="s">
        <v>3031</v>
      </c>
      <c r="E2557" s="18" t="s">
        <v>3492</v>
      </c>
      <c r="F2557" s="10" t="s">
        <v>3387</v>
      </c>
      <c r="G2557" s="11" t="s">
        <v>3502</v>
      </c>
      <c r="H2557" s="11" t="s">
        <v>3519</v>
      </c>
      <c r="I2557" s="11">
        <v>2008</v>
      </c>
      <c r="J2557" s="11">
        <v>2010</v>
      </c>
    </row>
    <row r="2558" spans="1:10" ht="14.5" customHeight="1" x14ac:dyDescent="0.35">
      <c r="A2558" s="11" t="s">
        <v>3025</v>
      </c>
      <c r="B2558" s="11" t="s">
        <v>3032</v>
      </c>
      <c r="D2558" s="19" t="s">
        <v>3033</v>
      </c>
      <c r="E2558" s="18" t="s">
        <v>3492</v>
      </c>
      <c r="F2558" s="10" t="s">
        <v>3387</v>
      </c>
      <c r="G2558" s="11" t="s">
        <v>3502</v>
      </c>
      <c r="H2558" s="11" t="s">
        <v>3519</v>
      </c>
      <c r="I2558" s="11">
        <v>2008</v>
      </c>
      <c r="J2558" s="11">
        <v>2010</v>
      </c>
    </row>
    <row r="2559" spans="1:10" ht="14.5" customHeight="1" x14ac:dyDescent="0.35">
      <c r="A2559" s="11" t="s">
        <v>3025</v>
      </c>
      <c r="B2559" s="11" t="s">
        <v>190</v>
      </c>
      <c r="D2559" s="19" t="s">
        <v>3026</v>
      </c>
      <c r="E2559" s="18" t="s">
        <v>3492</v>
      </c>
      <c r="F2559" s="10" t="s">
        <v>3387</v>
      </c>
      <c r="G2559" s="11" t="s">
        <v>3502</v>
      </c>
      <c r="H2559" s="11" t="s">
        <v>3519</v>
      </c>
      <c r="I2559" s="11">
        <v>2008</v>
      </c>
      <c r="J2559" s="11">
        <v>2010</v>
      </c>
    </row>
    <row r="2560" spans="1:10" ht="14.5" customHeight="1" x14ac:dyDescent="0.35">
      <c r="A2560" s="11" t="s">
        <v>3025</v>
      </c>
      <c r="B2560" s="11" t="s">
        <v>10</v>
      </c>
      <c r="D2560" s="19" t="s">
        <v>3043</v>
      </c>
      <c r="E2560" s="18" t="s">
        <v>3492</v>
      </c>
      <c r="F2560" s="10" t="s">
        <v>3387</v>
      </c>
      <c r="G2560" s="11" t="s">
        <v>3502</v>
      </c>
      <c r="H2560" s="11" t="s">
        <v>3519</v>
      </c>
      <c r="I2560" s="11">
        <v>2008</v>
      </c>
      <c r="J2560" s="11">
        <v>2010</v>
      </c>
    </row>
    <row r="2561" spans="1:10" ht="14.5" customHeight="1" x14ac:dyDescent="0.35">
      <c r="A2561" s="11" t="s">
        <v>3025</v>
      </c>
      <c r="B2561" s="11" t="s">
        <v>3027</v>
      </c>
      <c r="D2561" s="19" t="s">
        <v>3028</v>
      </c>
      <c r="E2561" s="18" t="s">
        <v>3492</v>
      </c>
      <c r="F2561" s="10" t="s">
        <v>3387</v>
      </c>
      <c r="G2561" s="11" t="s">
        <v>3502</v>
      </c>
      <c r="H2561" s="11" t="s">
        <v>3519</v>
      </c>
      <c r="I2561" s="11">
        <v>2008</v>
      </c>
      <c r="J2561" s="11">
        <v>2010</v>
      </c>
    </row>
    <row r="2562" spans="1:10" ht="14.5" customHeight="1" x14ac:dyDescent="0.35">
      <c r="A2562" s="11" t="s">
        <v>3025</v>
      </c>
      <c r="B2562" s="11" t="s">
        <v>3027</v>
      </c>
      <c r="D2562" s="19" t="s">
        <v>3029</v>
      </c>
      <c r="E2562" s="18" t="s">
        <v>3492</v>
      </c>
      <c r="F2562" s="10" t="s">
        <v>3387</v>
      </c>
      <c r="G2562" s="11" t="s">
        <v>3502</v>
      </c>
      <c r="H2562" s="11" t="s">
        <v>3519</v>
      </c>
      <c r="I2562" s="11">
        <v>2008</v>
      </c>
      <c r="J2562" s="11">
        <v>2010</v>
      </c>
    </row>
    <row r="2563" spans="1:10" ht="14.5" customHeight="1" x14ac:dyDescent="0.35">
      <c r="A2563" s="11" t="s">
        <v>3025</v>
      </c>
      <c r="B2563" s="11" t="s">
        <v>3027</v>
      </c>
      <c r="D2563" s="19" t="s">
        <v>3042</v>
      </c>
      <c r="E2563" s="18" t="s">
        <v>3492</v>
      </c>
      <c r="F2563" s="10" t="s">
        <v>3387</v>
      </c>
      <c r="G2563" s="11" t="s">
        <v>3502</v>
      </c>
      <c r="H2563" s="11" t="s">
        <v>3519</v>
      </c>
      <c r="I2563" s="11">
        <v>2008</v>
      </c>
      <c r="J2563" s="11">
        <v>2010</v>
      </c>
    </row>
    <row r="2564" spans="1:10" ht="14.5" customHeight="1" x14ac:dyDescent="0.35">
      <c r="A2564" s="11" t="s">
        <v>3045</v>
      </c>
      <c r="B2564" s="11" t="s">
        <v>1506</v>
      </c>
      <c r="D2564" s="19" t="s">
        <v>3069</v>
      </c>
      <c r="E2564" s="18" t="s">
        <v>3448</v>
      </c>
      <c r="F2564" s="10" t="s">
        <v>3374</v>
      </c>
      <c r="G2564" s="11" t="s">
        <v>3502</v>
      </c>
      <c r="H2564" s="11" t="s">
        <v>3519</v>
      </c>
      <c r="I2564" s="11">
        <v>1994</v>
      </c>
      <c r="J2564" s="11">
        <v>2004</v>
      </c>
    </row>
    <row r="2565" spans="1:10" ht="14.5" customHeight="1" x14ac:dyDescent="0.35">
      <c r="A2565" s="11" t="s">
        <v>3045</v>
      </c>
      <c r="B2565" s="11" t="s">
        <v>224</v>
      </c>
      <c r="D2565" s="19" t="s">
        <v>3068</v>
      </c>
      <c r="E2565" s="18" t="s">
        <v>3448</v>
      </c>
      <c r="F2565" s="10" t="s">
        <v>3374</v>
      </c>
      <c r="G2565" s="11" t="s">
        <v>3502</v>
      </c>
      <c r="H2565" s="11" t="s">
        <v>3519</v>
      </c>
      <c r="I2565" s="11">
        <v>1994</v>
      </c>
      <c r="J2565" s="11">
        <v>2004</v>
      </c>
    </row>
    <row r="2566" spans="1:10" ht="14.5" customHeight="1" x14ac:dyDescent="0.35">
      <c r="A2566" s="11" t="s">
        <v>3045</v>
      </c>
      <c r="B2566" s="11" t="s">
        <v>497</v>
      </c>
      <c r="D2566" s="19" t="s">
        <v>3071</v>
      </c>
      <c r="E2566" s="18" t="s">
        <v>3448</v>
      </c>
      <c r="F2566" s="10" t="s">
        <v>3374</v>
      </c>
      <c r="G2566" s="11" t="s">
        <v>3502</v>
      </c>
      <c r="H2566" s="11" t="s">
        <v>3519</v>
      </c>
      <c r="I2566" s="11">
        <v>1994</v>
      </c>
      <c r="J2566" s="11">
        <v>2004</v>
      </c>
    </row>
    <row r="2567" spans="1:10" ht="14.5" customHeight="1" x14ac:dyDescent="0.35">
      <c r="A2567" s="11" t="s">
        <v>3045</v>
      </c>
      <c r="B2567" s="11" t="s">
        <v>497</v>
      </c>
      <c r="D2567" s="19" t="s">
        <v>3074</v>
      </c>
      <c r="E2567" s="18" t="s">
        <v>3448</v>
      </c>
      <c r="F2567" s="10" t="s">
        <v>3374</v>
      </c>
      <c r="G2567" s="11" t="s">
        <v>3502</v>
      </c>
      <c r="H2567" s="11" t="s">
        <v>3519</v>
      </c>
      <c r="I2567" s="11">
        <v>1994</v>
      </c>
      <c r="J2567" s="11">
        <v>2004</v>
      </c>
    </row>
    <row r="2568" spans="1:10" ht="14.5" customHeight="1" x14ac:dyDescent="0.35">
      <c r="A2568" s="11" t="s">
        <v>3045</v>
      </c>
      <c r="B2568" s="11" t="s">
        <v>625</v>
      </c>
      <c r="D2568" s="19" t="s">
        <v>3070</v>
      </c>
      <c r="E2568" s="18" t="s">
        <v>3448</v>
      </c>
      <c r="F2568" s="10" t="s">
        <v>3374</v>
      </c>
      <c r="G2568" s="11" t="s">
        <v>3502</v>
      </c>
      <c r="H2568" s="11" t="s">
        <v>3519</v>
      </c>
      <c r="I2568" s="11">
        <v>1994</v>
      </c>
      <c r="J2568" s="11">
        <v>2004</v>
      </c>
    </row>
    <row r="2569" spans="1:10" ht="14.5" customHeight="1" x14ac:dyDescent="0.35">
      <c r="A2569" s="11" t="s">
        <v>3045</v>
      </c>
      <c r="B2569" s="11" t="s">
        <v>625</v>
      </c>
      <c r="D2569" s="19" t="s">
        <v>3072</v>
      </c>
      <c r="E2569" s="18" t="s">
        <v>3448</v>
      </c>
      <c r="F2569" s="10" t="s">
        <v>3374</v>
      </c>
      <c r="G2569" s="11" t="s">
        <v>3502</v>
      </c>
      <c r="H2569" s="11" t="s">
        <v>3519</v>
      </c>
      <c r="I2569" s="11">
        <v>1994</v>
      </c>
      <c r="J2569" s="11">
        <v>2004</v>
      </c>
    </row>
    <row r="2570" spans="1:10" ht="14.5" customHeight="1" x14ac:dyDescent="0.35">
      <c r="A2570" s="11" t="s">
        <v>3045</v>
      </c>
      <c r="B2570" s="11" t="s">
        <v>57</v>
      </c>
      <c r="D2570" s="19" t="s">
        <v>3071</v>
      </c>
      <c r="E2570" s="18" t="s">
        <v>3448</v>
      </c>
      <c r="F2570" s="10" t="s">
        <v>3374</v>
      </c>
      <c r="G2570" s="11" t="s">
        <v>3502</v>
      </c>
      <c r="H2570" s="11" t="s">
        <v>3519</v>
      </c>
      <c r="I2570" s="11">
        <v>1994</v>
      </c>
      <c r="J2570" s="11">
        <v>2004</v>
      </c>
    </row>
    <row r="2571" spans="1:10" ht="14.5" customHeight="1" x14ac:dyDescent="0.35">
      <c r="A2571" s="11" t="s">
        <v>3045</v>
      </c>
      <c r="B2571" s="11" t="s">
        <v>57</v>
      </c>
      <c r="D2571" s="19" t="s">
        <v>3073</v>
      </c>
      <c r="E2571" s="18" t="s">
        <v>3448</v>
      </c>
      <c r="F2571" s="10" t="s">
        <v>3374</v>
      </c>
      <c r="G2571" s="11" t="s">
        <v>3502</v>
      </c>
      <c r="H2571" s="11" t="s">
        <v>3519</v>
      </c>
      <c r="I2571" s="11">
        <v>1994</v>
      </c>
      <c r="J2571" s="11">
        <v>2004</v>
      </c>
    </row>
    <row r="2572" spans="1:10" ht="14.5" customHeight="1" x14ac:dyDescent="0.35">
      <c r="A2572" s="11" t="s">
        <v>3045</v>
      </c>
      <c r="B2572" s="11" t="s">
        <v>24</v>
      </c>
      <c r="D2572" s="19" t="s">
        <v>3076</v>
      </c>
      <c r="E2572" s="18" t="s">
        <v>3448</v>
      </c>
      <c r="F2572" s="10" t="s">
        <v>3374</v>
      </c>
      <c r="G2572" s="11" t="s">
        <v>3502</v>
      </c>
      <c r="H2572" s="11" t="s">
        <v>3519</v>
      </c>
      <c r="I2572" s="11">
        <v>1994</v>
      </c>
      <c r="J2572" s="11">
        <v>2004</v>
      </c>
    </row>
    <row r="2573" spans="1:10" ht="14.5" customHeight="1" x14ac:dyDescent="0.35">
      <c r="A2573" s="11" t="s">
        <v>3045</v>
      </c>
      <c r="B2573" s="11" t="s">
        <v>216</v>
      </c>
      <c r="D2573" s="19" t="s">
        <v>3053</v>
      </c>
      <c r="E2573" s="18" t="s">
        <v>3448</v>
      </c>
      <c r="F2573" s="10" t="s">
        <v>3374</v>
      </c>
      <c r="G2573" s="11" t="s">
        <v>3502</v>
      </c>
      <c r="H2573" s="11" t="s">
        <v>3519</v>
      </c>
      <c r="I2573" s="11">
        <v>1994</v>
      </c>
      <c r="J2573" s="11">
        <v>2004</v>
      </c>
    </row>
    <row r="2574" spans="1:10" ht="14.5" customHeight="1" x14ac:dyDescent="0.35">
      <c r="A2574" s="11" t="s">
        <v>3045</v>
      </c>
      <c r="B2574" s="11" t="s">
        <v>154</v>
      </c>
      <c r="D2574" s="19" t="s">
        <v>3054</v>
      </c>
      <c r="E2574" s="18" t="s">
        <v>3448</v>
      </c>
      <c r="F2574" s="10" t="s">
        <v>3374</v>
      </c>
      <c r="G2574" s="11" t="s">
        <v>3502</v>
      </c>
      <c r="H2574" s="11" t="s">
        <v>3519</v>
      </c>
      <c r="I2574" s="11">
        <v>1994</v>
      </c>
      <c r="J2574" s="11">
        <v>2004</v>
      </c>
    </row>
    <row r="2575" spans="1:10" ht="14.5" customHeight="1" x14ac:dyDescent="0.35">
      <c r="A2575" s="11" t="s">
        <v>3045</v>
      </c>
      <c r="B2575" s="11" t="s">
        <v>33</v>
      </c>
      <c r="D2575" s="19" t="s">
        <v>3058</v>
      </c>
      <c r="E2575" s="18" t="s">
        <v>3448</v>
      </c>
      <c r="F2575" s="10" t="s">
        <v>3374</v>
      </c>
      <c r="G2575" s="11" t="s">
        <v>3502</v>
      </c>
      <c r="H2575" s="11" t="s">
        <v>3519</v>
      </c>
      <c r="I2575" s="11">
        <v>1994</v>
      </c>
      <c r="J2575" s="11">
        <v>2004</v>
      </c>
    </row>
    <row r="2576" spans="1:10" ht="14.5" customHeight="1" x14ac:dyDescent="0.35">
      <c r="A2576" s="11" t="s">
        <v>3045</v>
      </c>
      <c r="B2576" s="11" t="s">
        <v>33</v>
      </c>
      <c r="D2576" s="19" t="s">
        <v>3062</v>
      </c>
      <c r="E2576" s="18" t="s">
        <v>3448</v>
      </c>
      <c r="F2576" s="10" t="s">
        <v>3374</v>
      </c>
      <c r="G2576" s="11" t="s">
        <v>3502</v>
      </c>
      <c r="H2576" s="11" t="s">
        <v>3519</v>
      </c>
      <c r="I2576" s="11">
        <v>1994</v>
      </c>
      <c r="J2576" s="11">
        <v>2004</v>
      </c>
    </row>
    <row r="2577" spans="1:10" ht="14.5" customHeight="1" x14ac:dyDescent="0.35">
      <c r="A2577" s="11" t="s">
        <v>3045</v>
      </c>
      <c r="B2577" s="11" t="s">
        <v>33</v>
      </c>
      <c r="D2577" s="19" t="s">
        <v>3063</v>
      </c>
      <c r="E2577" s="18" t="s">
        <v>3448</v>
      </c>
      <c r="F2577" s="10" t="s">
        <v>3374</v>
      </c>
      <c r="G2577" s="11" t="s">
        <v>3502</v>
      </c>
      <c r="H2577" s="11" t="s">
        <v>3519</v>
      </c>
      <c r="I2577" s="11">
        <v>1994</v>
      </c>
      <c r="J2577" s="11">
        <v>2004</v>
      </c>
    </row>
    <row r="2578" spans="1:10" ht="14.5" customHeight="1" x14ac:dyDescent="0.35">
      <c r="A2578" s="11" t="s">
        <v>3045</v>
      </c>
      <c r="B2578" s="11" t="s">
        <v>33</v>
      </c>
      <c r="D2578" s="19" t="s">
        <v>3067</v>
      </c>
      <c r="E2578" s="18" t="s">
        <v>3448</v>
      </c>
      <c r="F2578" s="10" t="s">
        <v>3374</v>
      </c>
      <c r="G2578" s="11" t="s">
        <v>3502</v>
      </c>
      <c r="H2578" s="11" t="s">
        <v>3519</v>
      </c>
      <c r="I2578" s="11">
        <v>1994</v>
      </c>
      <c r="J2578" s="11">
        <v>2004</v>
      </c>
    </row>
    <row r="2579" spans="1:10" ht="14.5" customHeight="1" x14ac:dyDescent="0.35">
      <c r="A2579" s="11" t="s">
        <v>3045</v>
      </c>
      <c r="B2579" s="11" t="s">
        <v>8</v>
      </c>
      <c r="D2579" s="19" t="s">
        <v>3049</v>
      </c>
      <c r="E2579" s="18" t="s">
        <v>3448</v>
      </c>
      <c r="F2579" s="10" t="s">
        <v>3374</v>
      </c>
      <c r="G2579" s="11" t="s">
        <v>3502</v>
      </c>
      <c r="H2579" s="11" t="s">
        <v>3519</v>
      </c>
      <c r="I2579" s="11">
        <v>1994</v>
      </c>
      <c r="J2579" s="11">
        <v>2004</v>
      </c>
    </row>
    <row r="2580" spans="1:10" ht="14.5" customHeight="1" x14ac:dyDescent="0.35">
      <c r="A2580" s="11" t="s">
        <v>3045</v>
      </c>
      <c r="B2580" s="11" t="s">
        <v>8</v>
      </c>
      <c r="D2580" s="19" t="s">
        <v>3055</v>
      </c>
      <c r="E2580" s="18" t="s">
        <v>3448</v>
      </c>
      <c r="F2580" s="10" t="s">
        <v>3374</v>
      </c>
      <c r="G2580" s="11" t="s">
        <v>3502</v>
      </c>
      <c r="H2580" s="11" t="s">
        <v>3519</v>
      </c>
      <c r="I2580" s="11">
        <v>1994</v>
      </c>
      <c r="J2580" s="11">
        <v>2004</v>
      </c>
    </row>
    <row r="2581" spans="1:10" ht="14.5" customHeight="1" x14ac:dyDescent="0.35">
      <c r="A2581" s="11" t="s">
        <v>3045</v>
      </c>
      <c r="B2581" s="11" t="s">
        <v>3059</v>
      </c>
      <c r="D2581" s="19" t="s">
        <v>3060</v>
      </c>
      <c r="E2581" s="18" t="s">
        <v>3448</v>
      </c>
      <c r="F2581" s="10" t="s">
        <v>3374</v>
      </c>
      <c r="G2581" s="11" t="s">
        <v>3502</v>
      </c>
      <c r="H2581" s="11" t="s">
        <v>3519</v>
      </c>
      <c r="I2581" s="11">
        <v>1994</v>
      </c>
      <c r="J2581" s="11">
        <v>2004</v>
      </c>
    </row>
    <row r="2582" spans="1:10" ht="14.5" customHeight="1" x14ac:dyDescent="0.35">
      <c r="A2582" s="11" t="s">
        <v>3045</v>
      </c>
      <c r="B2582" s="11" t="s">
        <v>190</v>
      </c>
      <c r="D2582" s="19" t="s">
        <v>3056</v>
      </c>
      <c r="E2582" s="18" t="s">
        <v>3448</v>
      </c>
      <c r="F2582" s="10" t="s">
        <v>3374</v>
      </c>
      <c r="G2582" s="11" t="s">
        <v>3502</v>
      </c>
      <c r="H2582" s="11" t="s">
        <v>3519</v>
      </c>
      <c r="I2582" s="11">
        <v>1994</v>
      </c>
      <c r="J2582" s="11">
        <v>2004</v>
      </c>
    </row>
    <row r="2583" spans="1:10" ht="14.5" customHeight="1" x14ac:dyDescent="0.35">
      <c r="A2583" s="11" t="s">
        <v>3045</v>
      </c>
      <c r="B2583" s="11" t="s">
        <v>500</v>
      </c>
      <c r="D2583" s="19" t="s">
        <v>3065</v>
      </c>
      <c r="E2583" s="18" t="s">
        <v>3448</v>
      </c>
      <c r="F2583" s="10" t="s">
        <v>3374</v>
      </c>
      <c r="G2583" s="11" t="s">
        <v>3502</v>
      </c>
      <c r="H2583" s="11" t="s">
        <v>3519</v>
      </c>
      <c r="I2583" s="11">
        <v>1994</v>
      </c>
      <c r="J2583" s="11">
        <v>2004</v>
      </c>
    </row>
    <row r="2584" spans="1:10" ht="14.5" customHeight="1" x14ac:dyDescent="0.35">
      <c r="A2584" s="11" t="s">
        <v>3045</v>
      </c>
      <c r="B2584" s="11" t="s">
        <v>619</v>
      </c>
      <c r="D2584" s="19" t="s">
        <v>3061</v>
      </c>
      <c r="E2584" s="18" t="s">
        <v>3448</v>
      </c>
      <c r="F2584" s="10" t="s">
        <v>3374</v>
      </c>
      <c r="G2584" s="11" t="s">
        <v>3502</v>
      </c>
      <c r="H2584" s="11" t="s">
        <v>3519</v>
      </c>
      <c r="I2584" s="11">
        <v>1994</v>
      </c>
      <c r="J2584" s="11">
        <v>2004</v>
      </c>
    </row>
    <row r="2585" spans="1:10" ht="14.5" customHeight="1" x14ac:dyDescent="0.35">
      <c r="A2585" s="11" t="s">
        <v>3045</v>
      </c>
      <c r="B2585" s="11" t="s">
        <v>63</v>
      </c>
      <c r="D2585" s="19" t="s">
        <v>3066</v>
      </c>
      <c r="E2585" s="18" t="s">
        <v>3448</v>
      </c>
      <c r="F2585" s="10" t="s">
        <v>3374</v>
      </c>
      <c r="G2585" s="11" t="s">
        <v>3502</v>
      </c>
      <c r="H2585" s="11" t="s">
        <v>3519</v>
      </c>
      <c r="I2585" s="11">
        <v>1994</v>
      </c>
      <c r="J2585" s="11">
        <v>2004</v>
      </c>
    </row>
    <row r="2586" spans="1:10" ht="14.5" customHeight="1" x14ac:dyDescent="0.35">
      <c r="A2586" s="11" t="s">
        <v>3045</v>
      </c>
      <c r="B2586" s="11" t="s">
        <v>10</v>
      </c>
      <c r="D2586" s="11" t="s">
        <v>3075</v>
      </c>
      <c r="E2586" s="18" t="s">
        <v>3448</v>
      </c>
      <c r="F2586" s="10" t="s">
        <v>3374</v>
      </c>
      <c r="G2586" s="11" t="s">
        <v>3502</v>
      </c>
      <c r="H2586" s="11" t="s">
        <v>3519</v>
      </c>
      <c r="I2586" s="11">
        <v>1994</v>
      </c>
      <c r="J2586" s="11">
        <v>2004</v>
      </c>
    </row>
    <row r="2587" spans="1:10" ht="14.5" customHeight="1" x14ac:dyDescent="0.35">
      <c r="A2587" s="11" t="s">
        <v>3045</v>
      </c>
      <c r="B2587" s="11" t="s">
        <v>199</v>
      </c>
      <c r="D2587" s="19" t="s">
        <v>3050</v>
      </c>
      <c r="E2587" s="18" t="s">
        <v>3448</v>
      </c>
      <c r="F2587" s="10" t="s">
        <v>3374</v>
      </c>
      <c r="G2587" s="11" t="s">
        <v>3502</v>
      </c>
      <c r="H2587" s="11" t="s">
        <v>3519</v>
      </c>
      <c r="I2587" s="11">
        <v>1994</v>
      </c>
      <c r="J2587" s="11">
        <v>2004</v>
      </c>
    </row>
    <row r="2588" spans="1:10" ht="14.5" customHeight="1" x14ac:dyDescent="0.35">
      <c r="A2588" s="11" t="s">
        <v>3045</v>
      </c>
      <c r="B2588" s="11" t="s">
        <v>199</v>
      </c>
      <c r="D2588" s="19" t="s">
        <v>3052</v>
      </c>
      <c r="E2588" s="18" t="s">
        <v>3448</v>
      </c>
      <c r="F2588" s="10" t="s">
        <v>3374</v>
      </c>
      <c r="G2588" s="11" t="s">
        <v>3502</v>
      </c>
      <c r="H2588" s="11" t="s">
        <v>3519</v>
      </c>
      <c r="I2588" s="11">
        <v>1994</v>
      </c>
      <c r="J2588" s="11">
        <v>2004</v>
      </c>
    </row>
    <row r="2589" spans="1:10" ht="14.5" customHeight="1" x14ac:dyDescent="0.35">
      <c r="A2589" s="11" t="s">
        <v>3045</v>
      </c>
      <c r="B2589" s="11" t="s">
        <v>198</v>
      </c>
      <c r="D2589" s="19" t="s">
        <v>3051</v>
      </c>
      <c r="E2589" s="18" t="s">
        <v>3448</v>
      </c>
      <c r="F2589" s="10" t="s">
        <v>3374</v>
      </c>
      <c r="G2589" s="11" t="s">
        <v>3502</v>
      </c>
      <c r="H2589" s="11" t="s">
        <v>3519</v>
      </c>
      <c r="I2589" s="11">
        <v>1994</v>
      </c>
      <c r="J2589" s="11">
        <v>2004</v>
      </c>
    </row>
    <row r="2590" spans="1:10" ht="14.5" customHeight="1" x14ac:dyDescent="0.35">
      <c r="A2590" s="11" t="s">
        <v>3045</v>
      </c>
      <c r="B2590" s="11" t="s">
        <v>145</v>
      </c>
      <c r="D2590" s="19" t="s">
        <v>3057</v>
      </c>
      <c r="E2590" s="18" t="s">
        <v>3448</v>
      </c>
      <c r="F2590" s="10" t="s">
        <v>3374</v>
      </c>
      <c r="G2590" s="11" t="s">
        <v>3502</v>
      </c>
      <c r="H2590" s="11" t="s">
        <v>3519</v>
      </c>
      <c r="I2590" s="11">
        <v>1994</v>
      </c>
      <c r="J2590" s="11">
        <v>2004</v>
      </c>
    </row>
    <row r="2591" spans="1:10" ht="14.5" customHeight="1" x14ac:dyDescent="0.35">
      <c r="A2591" s="11" t="s">
        <v>3045</v>
      </c>
      <c r="B2591" s="11" t="s">
        <v>145</v>
      </c>
      <c r="D2591" s="19" t="s">
        <v>3064</v>
      </c>
      <c r="E2591" s="18" t="s">
        <v>3448</v>
      </c>
      <c r="F2591" s="10" t="s">
        <v>3374</v>
      </c>
      <c r="G2591" s="11" t="s">
        <v>3502</v>
      </c>
      <c r="H2591" s="11" t="s">
        <v>3519</v>
      </c>
      <c r="I2591" s="11">
        <v>1994</v>
      </c>
      <c r="J2591" s="11">
        <v>2004</v>
      </c>
    </row>
    <row r="2592" spans="1:10" ht="14.5" customHeight="1" x14ac:dyDescent="0.35">
      <c r="A2592" s="11" t="s">
        <v>3045</v>
      </c>
      <c r="B2592" s="11" t="s">
        <v>3046</v>
      </c>
      <c r="D2592" s="19" t="s">
        <v>3047</v>
      </c>
      <c r="E2592" s="18" t="s">
        <v>3448</v>
      </c>
      <c r="F2592" s="10" t="s">
        <v>3374</v>
      </c>
      <c r="G2592" s="11" t="s">
        <v>3502</v>
      </c>
      <c r="H2592" s="11" t="s">
        <v>3519</v>
      </c>
      <c r="I2592" s="11">
        <v>1994</v>
      </c>
      <c r="J2592" s="11">
        <v>2004</v>
      </c>
    </row>
    <row r="2593" spans="1:10" ht="14.5" customHeight="1" x14ac:dyDescent="0.35">
      <c r="A2593" s="11" t="s">
        <v>3045</v>
      </c>
      <c r="B2593" s="11" t="s">
        <v>3046</v>
      </c>
      <c r="D2593" s="19" t="s">
        <v>3048</v>
      </c>
      <c r="E2593" s="18" t="s">
        <v>3448</v>
      </c>
      <c r="F2593" s="10" t="s">
        <v>3374</v>
      </c>
      <c r="G2593" s="11" t="s">
        <v>3502</v>
      </c>
      <c r="H2593" s="11" t="s">
        <v>3519</v>
      </c>
      <c r="I2593" s="11">
        <v>1994</v>
      </c>
      <c r="J2593" s="11">
        <v>2004</v>
      </c>
    </row>
    <row r="2594" spans="1:10" ht="14.5" customHeight="1" x14ac:dyDescent="0.35">
      <c r="A2594" s="11" t="s">
        <v>3077</v>
      </c>
      <c r="B2594" s="11" t="s">
        <v>524</v>
      </c>
      <c r="D2594" s="19" t="s">
        <v>3107</v>
      </c>
      <c r="E2594" s="18" t="s">
        <v>3427</v>
      </c>
      <c r="F2594" s="10" t="s">
        <v>3374</v>
      </c>
    </row>
    <row r="2595" spans="1:10" ht="14.5" customHeight="1" x14ac:dyDescent="0.35">
      <c r="A2595" s="11" t="s">
        <v>3077</v>
      </c>
      <c r="B2595" s="11" t="s">
        <v>3089</v>
      </c>
      <c r="D2595" s="19" t="s">
        <v>3090</v>
      </c>
      <c r="E2595" s="18" t="s">
        <v>3427</v>
      </c>
      <c r="F2595" s="10" t="s">
        <v>3374</v>
      </c>
    </row>
    <row r="2596" spans="1:10" ht="14.5" customHeight="1" x14ac:dyDescent="0.35">
      <c r="A2596" s="11" t="s">
        <v>3077</v>
      </c>
      <c r="B2596" s="11" t="s">
        <v>3081</v>
      </c>
      <c r="D2596" s="19" t="s">
        <v>3082</v>
      </c>
      <c r="E2596" s="18" t="s">
        <v>3427</v>
      </c>
      <c r="F2596" s="10" t="s">
        <v>3374</v>
      </c>
    </row>
    <row r="2597" spans="1:10" ht="14.5" customHeight="1" x14ac:dyDescent="0.35">
      <c r="A2597" s="11" t="s">
        <v>3077</v>
      </c>
      <c r="B2597" s="11" t="s">
        <v>3081</v>
      </c>
      <c r="D2597" s="19" t="s">
        <v>3085</v>
      </c>
      <c r="E2597" s="18" t="s">
        <v>3427</v>
      </c>
      <c r="F2597" s="10" t="s">
        <v>3374</v>
      </c>
    </row>
    <row r="2598" spans="1:10" ht="14.5" customHeight="1" x14ac:dyDescent="0.35">
      <c r="A2598" s="11" t="s">
        <v>3077</v>
      </c>
      <c r="B2598" s="11" t="s">
        <v>535</v>
      </c>
      <c r="D2598" s="11" t="s">
        <v>3083</v>
      </c>
      <c r="E2598" s="18" t="s">
        <v>3427</v>
      </c>
      <c r="F2598" s="10" t="s">
        <v>3374</v>
      </c>
    </row>
    <row r="2599" spans="1:10" ht="14.5" customHeight="1" x14ac:dyDescent="0.35">
      <c r="A2599" s="11" t="s">
        <v>3077</v>
      </c>
      <c r="B2599" s="11" t="s">
        <v>535</v>
      </c>
      <c r="D2599" s="19" t="s">
        <v>3084</v>
      </c>
      <c r="E2599" s="18" t="s">
        <v>3427</v>
      </c>
      <c r="F2599" s="10" t="s">
        <v>3374</v>
      </c>
    </row>
    <row r="2600" spans="1:10" ht="14.5" customHeight="1" x14ac:dyDescent="0.35">
      <c r="A2600" s="11" t="s">
        <v>3077</v>
      </c>
      <c r="B2600" s="11" t="s">
        <v>718</v>
      </c>
      <c r="D2600" s="19" t="s">
        <v>3095</v>
      </c>
      <c r="E2600" s="18" t="s">
        <v>3427</v>
      </c>
      <c r="F2600" s="10" t="s">
        <v>3374</v>
      </c>
    </row>
    <row r="2601" spans="1:10" ht="14.5" customHeight="1" x14ac:dyDescent="0.35">
      <c r="A2601" s="11" t="s">
        <v>3077</v>
      </c>
      <c r="B2601" s="11" t="s">
        <v>25</v>
      </c>
      <c r="D2601" s="19" t="s">
        <v>3100</v>
      </c>
      <c r="E2601" s="18" t="s">
        <v>3427</v>
      </c>
      <c r="F2601" s="10" t="s">
        <v>3374</v>
      </c>
    </row>
    <row r="2602" spans="1:10" ht="14.5" customHeight="1" x14ac:dyDescent="0.35">
      <c r="A2602" s="11" t="s">
        <v>3077</v>
      </c>
      <c r="B2602" s="11" t="s">
        <v>33</v>
      </c>
      <c r="D2602" s="19" t="s">
        <v>3097</v>
      </c>
      <c r="E2602" s="18" t="s">
        <v>3427</v>
      </c>
      <c r="F2602" s="10" t="s">
        <v>3374</v>
      </c>
    </row>
    <row r="2603" spans="1:10" ht="14.5" customHeight="1" x14ac:dyDescent="0.35">
      <c r="A2603" s="11" t="s">
        <v>3077</v>
      </c>
      <c r="B2603" s="11" t="s">
        <v>33</v>
      </c>
      <c r="D2603" s="19" t="s">
        <v>3098</v>
      </c>
      <c r="E2603" s="18" t="s">
        <v>3427</v>
      </c>
      <c r="F2603" s="10" t="s">
        <v>3374</v>
      </c>
    </row>
    <row r="2604" spans="1:10" ht="14.5" customHeight="1" x14ac:dyDescent="0.35">
      <c r="A2604" s="11" t="s">
        <v>3077</v>
      </c>
      <c r="B2604" s="11" t="s">
        <v>33</v>
      </c>
      <c r="D2604" s="19" t="s">
        <v>3103</v>
      </c>
      <c r="E2604" s="18" t="s">
        <v>3427</v>
      </c>
      <c r="F2604" s="10" t="s">
        <v>3374</v>
      </c>
    </row>
    <row r="2605" spans="1:10" ht="14.5" customHeight="1" x14ac:dyDescent="0.35">
      <c r="A2605" s="11" t="s">
        <v>3077</v>
      </c>
      <c r="B2605" s="11" t="s">
        <v>33</v>
      </c>
      <c r="D2605" s="19" t="s">
        <v>3104</v>
      </c>
      <c r="E2605" s="18" t="s">
        <v>3427</v>
      </c>
      <c r="F2605" s="10" t="s">
        <v>3374</v>
      </c>
    </row>
    <row r="2606" spans="1:10" ht="14.5" customHeight="1" x14ac:dyDescent="0.35">
      <c r="A2606" s="11" t="s">
        <v>3077</v>
      </c>
      <c r="B2606" s="11" t="s">
        <v>33</v>
      </c>
      <c r="D2606" s="19" t="s">
        <v>3105</v>
      </c>
      <c r="E2606" s="18" t="s">
        <v>3427</v>
      </c>
      <c r="F2606" s="10" t="s">
        <v>3374</v>
      </c>
    </row>
    <row r="2607" spans="1:10" ht="14.5" customHeight="1" x14ac:dyDescent="0.35">
      <c r="A2607" s="11" t="s">
        <v>3077</v>
      </c>
      <c r="B2607" s="11" t="s">
        <v>33</v>
      </c>
      <c r="D2607" s="19" t="s">
        <v>3109</v>
      </c>
      <c r="E2607" s="18" t="s">
        <v>3427</v>
      </c>
      <c r="F2607" s="10" t="s">
        <v>3374</v>
      </c>
    </row>
    <row r="2608" spans="1:10" ht="14.5" customHeight="1" x14ac:dyDescent="0.35">
      <c r="A2608" s="11" t="s">
        <v>3077</v>
      </c>
      <c r="B2608" s="11" t="s">
        <v>540</v>
      </c>
      <c r="D2608" s="19" t="s">
        <v>3108</v>
      </c>
      <c r="E2608" s="18" t="s">
        <v>3427</v>
      </c>
      <c r="F2608" s="10" t="s">
        <v>3374</v>
      </c>
      <c r="G2608" s="11" t="s">
        <v>3506</v>
      </c>
      <c r="H2608" s="11" t="s">
        <v>3502</v>
      </c>
      <c r="I2608" s="11">
        <v>2004</v>
      </c>
      <c r="J2608" s="11">
        <v>2008</v>
      </c>
    </row>
    <row r="2609" spans="1:10" ht="14.5" customHeight="1" x14ac:dyDescent="0.35">
      <c r="A2609" s="11" t="s">
        <v>3077</v>
      </c>
      <c r="B2609" s="11" t="s">
        <v>3091</v>
      </c>
      <c r="C2609" s="11" t="s">
        <v>92</v>
      </c>
      <c r="D2609" s="19" t="s">
        <v>3092</v>
      </c>
      <c r="E2609" s="18" t="s">
        <v>3427</v>
      </c>
      <c r="F2609" s="10" t="s">
        <v>3374</v>
      </c>
      <c r="G2609" s="11" t="s">
        <v>3506</v>
      </c>
      <c r="H2609" s="11" t="s">
        <v>3506</v>
      </c>
      <c r="I2609" s="11">
        <v>2004</v>
      </c>
      <c r="J2609" s="11">
        <v>2008</v>
      </c>
    </row>
    <row r="2610" spans="1:10" ht="14.5" customHeight="1" x14ac:dyDescent="0.35">
      <c r="A2610" s="11" t="s">
        <v>3077</v>
      </c>
      <c r="B2610" s="11" t="s">
        <v>3091</v>
      </c>
      <c r="C2610" s="11" t="s">
        <v>92</v>
      </c>
      <c r="D2610" s="19" t="s">
        <v>3096</v>
      </c>
      <c r="E2610" s="18" t="s">
        <v>3427</v>
      </c>
      <c r="F2610" s="10" t="s">
        <v>3374</v>
      </c>
      <c r="G2610" s="11" t="s">
        <v>3506</v>
      </c>
      <c r="H2610" s="11" t="s">
        <v>3506</v>
      </c>
      <c r="I2610" s="11">
        <v>2004</v>
      </c>
      <c r="J2610" s="11">
        <v>2008</v>
      </c>
    </row>
    <row r="2611" spans="1:10" ht="14.5" customHeight="1" x14ac:dyDescent="0.35">
      <c r="A2611" s="11" t="s">
        <v>3077</v>
      </c>
      <c r="B2611" s="11" t="s">
        <v>3091</v>
      </c>
      <c r="C2611" s="11" t="s">
        <v>92</v>
      </c>
      <c r="D2611" s="19" t="s">
        <v>3102</v>
      </c>
      <c r="E2611" s="18" t="s">
        <v>3427</v>
      </c>
      <c r="F2611" s="10" t="s">
        <v>3374</v>
      </c>
      <c r="G2611" s="11" t="s">
        <v>3506</v>
      </c>
      <c r="H2611" s="11" t="s">
        <v>3506</v>
      </c>
      <c r="I2611" s="11">
        <v>2004</v>
      </c>
      <c r="J2611" s="11">
        <v>2008</v>
      </c>
    </row>
    <row r="2612" spans="1:10" ht="14.5" customHeight="1" x14ac:dyDescent="0.35">
      <c r="A2612" s="11" t="s">
        <v>3077</v>
      </c>
      <c r="B2612" s="11" t="s">
        <v>3086</v>
      </c>
      <c r="C2612" s="11" t="s">
        <v>102</v>
      </c>
      <c r="D2612" s="19" t="s">
        <v>3087</v>
      </c>
      <c r="E2612" s="18" t="s">
        <v>3427</v>
      </c>
      <c r="F2612" s="10" t="s">
        <v>3374</v>
      </c>
      <c r="G2612" s="11" t="s">
        <v>3506</v>
      </c>
      <c r="H2612" s="11" t="s">
        <v>3502</v>
      </c>
      <c r="I2612" s="11">
        <v>2004</v>
      </c>
      <c r="J2612" s="11">
        <v>2008</v>
      </c>
    </row>
    <row r="2613" spans="1:10" ht="14.5" customHeight="1" x14ac:dyDescent="0.35">
      <c r="A2613" s="11" t="s">
        <v>3077</v>
      </c>
      <c r="B2613" s="11" t="s">
        <v>3086</v>
      </c>
      <c r="C2613" s="11" t="s">
        <v>102</v>
      </c>
      <c r="D2613" s="19" t="s">
        <v>3110</v>
      </c>
      <c r="E2613" s="18" t="s">
        <v>3427</v>
      </c>
      <c r="F2613" s="10" t="s">
        <v>3374</v>
      </c>
      <c r="G2613" s="11" t="s">
        <v>3506</v>
      </c>
      <c r="H2613" s="11" t="s">
        <v>3502</v>
      </c>
      <c r="I2613" s="11">
        <v>2004</v>
      </c>
      <c r="J2613" s="11">
        <v>2008</v>
      </c>
    </row>
    <row r="2614" spans="1:10" ht="14.5" customHeight="1" x14ac:dyDescent="0.35">
      <c r="A2614" s="11" t="s">
        <v>3077</v>
      </c>
      <c r="B2614" s="11" t="s">
        <v>3086</v>
      </c>
      <c r="C2614" s="11" t="s">
        <v>102</v>
      </c>
      <c r="D2614" s="19" t="s">
        <v>3112</v>
      </c>
      <c r="E2614" s="18" t="s">
        <v>3427</v>
      </c>
      <c r="F2614" s="10" t="s">
        <v>3374</v>
      </c>
      <c r="G2614" s="11" t="s">
        <v>3506</v>
      </c>
      <c r="H2614" s="11" t="s">
        <v>3502</v>
      </c>
      <c r="I2614" s="11">
        <v>2004</v>
      </c>
      <c r="J2614" s="11">
        <v>2008</v>
      </c>
    </row>
    <row r="2615" spans="1:10" ht="14.5" customHeight="1" x14ac:dyDescent="0.35">
      <c r="A2615" s="11" t="s">
        <v>3077</v>
      </c>
      <c r="B2615" s="11" t="s">
        <v>533</v>
      </c>
      <c r="D2615" s="19" t="s">
        <v>3088</v>
      </c>
      <c r="E2615" s="18" t="s">
        <v>3427</v>
      </c>
      <c r="F2615" s="10" t="s">
        <v>3374</v>
      </c>
      <c r="G2615" s="11" t="s">
        <v>3506</v>
      </c>
      <c r="H2615" s="11" t="s">
        <v>3506</v>
      </c>
      <c r="I2615" s="11">
        <v>2004</v>
      </c>
      <c r="J2615" s="11">
        <v>2008</v>
      </c>
    </row>
    <row r="2616" spans="1:10" ht="14.5" customHeight="1" x14ac:dyDescent="0.35">
      <c r="A2616" s="11" t="s">
        <v>3077</v>
      </c>
      <c r="B2616" s="11" t="s">
        <v>533</v>
      </c>
      <c r="D2616" s="19" t="s">
        <v>3581</v>
      </c>
      <c r="E2616" s="18" t="s">
        <v>3427</v>
      </c>
      <c r="F2616" s="10" t="s">
        <v>3374</v>
      </c>
      <c r="G2616" s="11" t="s">
        <v>3506</v>
      </c>
      <c r="H2616" s="11" t="s">
        <v>3506</v>
      </c>
      <c r="I2616" s="11">
        <v>2004</v>
      </c>
      <c r="J2616" s="11">
        <v>2008</v>
      </c>
    </row>
    <row r="2617" spans="1:10" ht="14.5" customHeight="1" x14ac:dyDescent="0.35">
      <c r="A2617" s="11" t="s">
        <v>3077</v>
      </c>
      <c r="B2617" s="11" t="s">
        <v>533</v>
      </c>
      <c r="D2617" s="19" t="s">
        <v>3101</v>
      </c>
      <c r="E2617" s="18" t="s">
        <v>3427</v>
      </c>
      <c r="F2617" s="10" t="s">
        <v>3374</v>
      </c>
      <c r="G2617" s="11" t="s">
        <v>3506</v>
      </c>
      <c r="H2617" s="11" t="s">
        <v>3506</v>
      </c>
      <c r="I2617" s="11">
        <v>2004</v>
      </c>
      <c r="J2617" s="11">
        <v>2008</v>
      </c>
    </row>
    <row r="2618" spans="1:10" ht="14.5" customHeight="1" x14ac:dyDescent="0.35">
      <c r="A2618" s="11" t="s">
        <v>3077</v>
      </c>
      <c r="B2618" s="11" t="s">
        <v>533</v>
      </c>
      <c r="D2618" s="19" t="s">
        <v>3106</v>
      </c>
      <c r="E2618" s="18" t="s">
        <v>3427</v>
      </c>
      <c r="F2618" s="10" t="s">
        <v>3374</v>
      </c>
      <c r="G2618" s="11" t="s">
        <v>3506</v>
      </c>
      <c r="H2618" s="11" t="s">
        <v>3506</v>
      </c>
      <c r="I2618" s="11">
        <v>2004</v>
      </c>
      <c r="J2618" s="11">
        <v>2008</v>
      </c>
    </row>
    <row r="2619" spans="1:10" ht="14.5" customHeight="1" x14ac:dyDescent="0.35">
      <c r="A2619" s="11" t="s">
        <v>3077</v>
      </c>
      <c r="B2619" s="11" t="s">
        <v>3093</v>
      </c>
      <c r="C2619" s="11" t="s">
        <v>102</v>
      </c>
      <c r="D2619" s="19" t="s">
        <v>3094</v>
      </c>
      <c r="E2619" s="18" t="s">
        <v>3427</v>
      </c>
      <c r="F2619" s="10" t="s">
        <v>3374</v>
      </c>
      <c r="G2619" s="11" t="s">
        <v>3506</v>
      </c>
      <c r="H2619" s="11" t="s">
        <v>3502</v>
      </c>
      <c r="I2619" s="11">
        <v>2004</v>
      </c>
      <c r="J2619" s="11">
        <v>2008</v>
      </c>
    </row>
    <row r="2620" spans="1:10" ht="14.5" customHeight="1" x14ac:dyDescent="0.35">
      <c r="A2620" s="11" t="s">
        <v>3077</v>
      </c>
      <c r="B2620" s="11" t="s">
        <v>3093</v>
      </c>
      <c r="C2620" s="11" t="s">
        <v>102</v>
      </c>
      <c r="D2620" s="19" t="s">
        <v>3113</v>
      </c>
      <c r="E2620" s="18" t="s">
        <v>3427</v>
      </c>
      <c r="F2620" s="10" t="s">
        <v>3374</v>
      </c>
      <c r="G2620" s="11" t="s">
        <v>3506</v>
      </c>
      <c r="H2620" s="11" t="s">
        <v>3502</v>
      </c>
      <c r="I2620" s="11">
        <v>2004</v>
      </c>
      <c r="J2620" s="11">
        <v>2008</v>
      </c>
    </row>
    <row r="2621" spans="1:10" ht="14.5" customHeight="1" x14ac:dyDescent="0.35">
      <c r="A2621" s="11" t="s">
        <v>3077</v>
      </c>
      <c r="B2621" s="11" t="s">
        <v>19</v>
      </c>
      <c r="D2621" s="19" t="s">
        <v>3099</v>
      </c>
      <c r="E2621" s="18" t="s">
        <v>3427</v>
      </c>
      <c r="F2621" s="10" t="s">
        <v>3374</v>
      </c>
      <c r="G2621" s="11" t="s">
        <v>3506</v>
      </c>
      <c r="H2621" s="11" t="s">
        <v>3506</v>
      </c>
      <c r="I2621" s="11">
        <v>2004</v>
      </c>
      <c r="J2621" s="11">
        <v>2008</v>
      </c>
    </row>
    <row r="2622" spans="1:10" ht="14.5" customHeight="1" x14ac:dyDescent="0.35">
      <c r="A2622" s="11" t="s">
        <v>3077</v>
      </c>
      <c r="B2622" s="11" t="s">
        <v>19</v>
      </c>
      <c r="D2622" s="19" t="s">
        <v>3106</v>
      </c>
      <c r="E2622" s="18" t="s">
        <v>3427</v>
      </c>
      <c r="F2622" s="10" t="s">
        <v>3374</v>
      </c>
      <c r="G2622" s="11" t="s">
        <v>3506</v>
      </c>
      <c r="H2622" s="11" t="s">
        <v>3506</v>
      </c>
      <c r="I2622" s="11">
        <v>2004</v>
      </c>
      <c r="J2622" s="11">
        <v>2008</v>
      </c>
    </row>
    <row r="2623" spans="1:10" ht="14.5" customHeight="1" x14ac:dyDescent="0.35">
      <c r="A2623" s="11" t="s">
        <v>3077</v>
      </c>
      <c r="B2623" s="11" t="s">
        <v>19</v>
      </c>
      <c r="D2623" s="19" t="s">
        <v>3108</v>
      </c>
      <c r="E2623" s="18" t="s">
        <v>3427</v>
      </c>
      <c r="F2623" s="10" t="s">
        <v>3374</v>
      </c>
      <c r="G2623" s="11" t="s">
        <v>3506</v>
      </c>
      <c r="H2623" s="11" t="s">
        <v>3506</v>
      </c>
      <c r="I2623" s="11">
        <v>2004</v>
      </c>
      <c r="J2623" s="11">
        <v>2008</v>
      </c>
    </row>
    <row r="2624" spans="1:10" ht="14.5" customHeight="1" x14ac:dyDescent="0.35">
      <c r="A2624" s="11" t="s">
        <v>3077</v>
      </c>
      <c r="B2624" s="11" t="s">
        <v>19</v>
      </c>
      <c r="D2624" s="19" t="s">
        <v>3111</v>
      </c>
      <c r="E2624" s="18" t="s">
        <v>3427</v>
      </c>
      <c r="F2624" s="10" t="s">
        <v>3374</v>
      </c>
      <c r="G2624" s="11" t="s">
        <v>3506</v>
      </c>
      <c r="H2624" s="11" t="s">
        <v>3506</v>
      </c>
      <c r="I2624" s="11">
        <v>2004</v>
      </c>
      <c r="J2624" s="11">
        <v>2008</v>
      </c>
    </row>
    <row r="2625" spans="1:10" ht="14.5" customHeight="1" x14ac:dyDescent="0.35">
      <c r="A2625" s="11" t="s">
        <v>3077</v>
      </c>
      <c r="B2625" s="11" t="s">
        <v>19</v>
      </c>
      <c r="D2625" s="19" t="s">
        <v>3099</v>
      </c>
      <c r="E2625" s="18" t="s">
        <v>3427</v>
      </c>
      <c r="F2625" s="10" t="s">
        <v>3374</v>
      </c>
      <c r="G2625" s="11" t="s">
        <v>3506</v>
      </c>
      <c r="H2625" s="11" t="s">
        <v>3502</v>
      </c>
      <c r="I2625" s="11">
        <v>2004</v>
      </c>
      <c r="J2625" s="11">
        <v>2008</v>
      </c>
    </row>
    <row r="2626" spans="1:10" ht="14.5" customHeight="1" x14ac:dyDescent="0.35">
      <c r="A2626" s="11" t="s">
        <v>3077</v>
      </c>
      <c r="B2626" s="11" t="s">
        <v>19</v>
      </c>
      <c r="D2626" s="19" t="s">
        <v>3106</v>
      </c>
      <c r="E2626" s="18" t="s">
        <v>3427</v>
      </c>
      <c r="F2626" s="10" t="s">
        <v>3374</v>
      </c>
      <c r="G2626" s="11" t="s">
        <v>3506</v>
      </c>
      <c r="H2626" s="11" t="s">
        <v>3502</v>
      </c>
      <c r="I2626" s="11">
        <v>2004</v>
      </c>
      <c r="J2626" s="11">
        <v>2008</v>
      </c>
    </row>
    <row r="2627" spans="1:10" ht="14.5" customHeight="1" x14ac:dyDescent="0.35">
      <c r="A2627" s="11" t="s">
        <v>3077</v>
      </c>
      <c r="B2627" s="11" t="s">
        <v>19</v>
      </c>
      <c r="D2627" s="19" t="s">
        <v>3108</v>
      </c>
      <c r="E2627" s="18" t="s">
        <v>3427</v>
      </c>
      <c r="F2627" s="10" t="s">
        <v>3374</v>
      </c>
      <c r="G2627" s="11" t="s">
        <v>3506</v>
      </c>
      <c r="H2627" s="11" t="s">
        <v>3502</v>
      </c>
      <c r="I2627" s="11">
        <v>2004</v>
      </c>
      <c r="J2627" s="11">
        <v>2008</v>
      </c>
    </row>
    <row r="2628" spans="1:10" ht="14.5" customHeight="1" x14ac:dyDescent="0.35">
      <c r="A2628" s="11" t="s">
        <v>3077</v>
      </c>
      <c r="B2628" s="11" t="s">
        <v>19</v>
      </c>
      <c r="D2628" s="19" t="s">
        <v>3111</v>
      </c>
      <c r="E2628" s="18" t="s">
        <v>3427</v>
      </c>
      <c r="F2628" s="10" t="s">
        <v>3374</v>
      </c>
      <c r="G2628" s="11" t="s">
        <v>3506</v>
      </c>
      <c r="H2628" s="11" t="s">
        <v>3502</v>
      </c>
      <c r="I2628" s="11">
        <v>2004</v>
      </c>
      <c r="J2628" s="11">
        <v>2008</v>
      </c>
    </row>
    <row r="2629" spans="1:10" ht="14.5" customHeight="1" x14ac:dyDescent="0.35">
      <c r="A2629" s="11" t="s">
        <v>3077</v>
      </c>
      <c r="B2629" s="11" t="s">
        <v>3080</v>
      </c>
      <c r="D2629" s="19" t="s">
        <v>3079</v>
      </c>
      <c r="E2629" s="18" t="s">
        <v>3427</v>
      </c>
      <c r="F2629" s="10" t="s">
        <v>3374</v>
      </c>
    </row>
    <row r="2630" spans="1:10" ht="14.5" customHeight="1" x14ac:dyDescent="0.35">
      <c r="A2630" s="11" t="s">
        <v>3077</v>
      </c>
      <c r="B2630" s="11" t="s">
        <v>3078</v>
      </c>
      <c r="D2630" s="19" t="s">
        <v>3079</v>
      </c>
      <c r="E2630" s="18" t="s">
        <v>3427</v>
      </c>
      <c r="F2630" s="10" t="s">
        <v>3374</v>
      </c>
    </row>
    <row r="2631" spans="1:10" ht="14.5" customHeight="1" x14ac:dyDescent="0.35">
      <c r="A2631" s="11" t="s">
        <v>3114</v>
      </c>
      <c r="B2631" s="11" t="s">
        <v>90</v>
      </c>
      <c r="D2631" s="19" t="s">
        <v>3135</v>
      </c>
      <c r="E2631" s="18" t="s">
        <v>3493</v>
      </c>
      <c r="F2631" s="10" t="s">
        <v>3362</v>
      </c>
      <c r="G2631" s="11" t="s">
        <v>3502</v>
      </c>
      <c r="H2631" s="11" t="s">
        <v>3506</v>
      </c>
      <c r="I2631" s="11">
        <v>1971</v>
      </c>
      <c r="J2631" s="11">
        <v>1998</v>
      </c>
    </row>
    <row r="2632" spans="1:10" ht="14.5" customHeight="1" x14ac:dyDescent="0.35">
      <c r="A2632" s="11" t="s">
        <v>3114</v>
      </c>
      <c r="B2632" s="11" t="s">
        <v>224</v>
      </c>
      <c r="D2632" s="11" t="s">
        <v>3138</v>
      </c>
      <c r="E2632" s="18" t="s">
        <v>3493</v>
      </c>
      <c r="F2632" s="10" t="s">
        <v>3362</v>
      </c>
      <c r="G2632" s="11" t="s">
        <v>3502</v>
      </c>
      <c r="H2632" s="11" t="s">
        <v>3506</v>
      </c>
      <c r="I2632" s="11">
        <v>1971</v>
      </c>
      <c r="J2632" s="11">
        <v>1998</v>
      </c>
    </row>
    <row r="2633" spans="1:10" ht="14.5" customHeight="1" x14ac:dyDescent="0.35">
      <c r="A2633" s="11" t="s">
        <v>3114</v>
      </c>
      <c r="B2633" s="11" t="s">
        <v>625</v>
      </c>
      <c r="D2633" s="19" t="s">
        <v>3133</v>
      </c>
      <c r="E2633" s="18" t="s">
        <v>3493</v>
      </c>
      <c r="F2633" s="10" t="s">
        <v>3362</v>
      </c>
      <c r="G2633" s="11" t="s">
        <v>3502</v>
      </c>
      <c r="H2633" s="11" t="s">
        <v>3506</v>
      </c>
      <c r="I2633" s="11">
        <v>1971</v>
      </c>
      <c r="J2633" s="11">
        <v>1998</v>
      </c>
    </row>
    <row r="2634" spans="1:10" ht="14.5" customHeight="1" x14ac:dyDescent="0.35">
      <c r="A2634" s="11" t="s">
        <v>3114</v>
      </c>
      <c r="B2634" s="11" t="s">
        <v>791</v>
      </c>
      <c r="D2634" s="19" t="s">
        <v>3125</v>
      </c>
      <c r="E2634" s="18" t="s">
        <v>3493</v>
      </c>
      <c r="F2634" s="10" t="s">
        <v>3362</v>
      </c>
      <c r="G2634" s="11" t="s">
        <v>3502</v>
      </c>
      <c r="H2634" s="11" t="s">
        <v>3506</v>
      </c>
      <c r="I2634" s="11">
        <v>1971</v>
      </c>
      <c r="J2634" s="11">
        <v>1998</v>
      </c>
    </row>
    <row r="2635" spans="1:10" ht="14.5" customHeight="1" x14ac:dyDescent="0.35">
      <c r="A2635" s="11" t="s">
        <v>3114</v>
      </c>
      <c r="B2635" s="11" t="s">
        <v>791</v>
      </c>
      <c r="D2635" s="19" t="s">
        <v>3126</v>
      </c>
      <c r="E2635" s="18" t="s">
        <v>3493</v>
      </c>
      <c r="F2635" s="10" t="s">
        <v>3362</v>
      </c>
      <c r="G2635" s="11" t="s">
        <v>3502</v>
      </c>
      <c r="H2635" s="11" t="s">
        <v>3506</v>
      </c>
      <c r="I2635" s="11">
        <v>1971</v>
      </c>
      <c r="J2635" s="11">
        <v>1998</v>
      </c>
    </row>
    <row r="2636" spans="1:10" ht="14.5" customHeight="1" x14ac:dyDescent="0.35">
      <c r="A2636" s="11" t="s">
        <v>3114</v>
      </c>
      <c r="B2636" s="11" t="s">
        <v>791</v>
      </c>
      <c r="D2636" s="19" t="s">
        <v>3127</v>
      </c>
      <c r="E2636" s="18" t="s">
        <v>3493</v>
      </c>
      <c r="F2636" s="10" t="s">
        <v>3362</v>
      </c>
      <c r="G2636" s="11" t="s">
        <v>3502</v>
      </c>
      <c r="H2636" s="11" t="s">
        <v>3506</v>
      </c>
      <c r="I2636" s="11">
        <v>1971</v>
      </c>
      <c r="J2636" s="11">
        <v>1998</v>
      </c>
    </row>
    <row r="2637" spans="1:10" ht="14.5" customHeight="1" x14ac:dyDescent="0.35">
      <c r="A2637" s="11" t="s">
        <v>3114</v>
      </c>
      <c r="B2637" s="11" t="s">
        <v>791</v>
      </c>
      <c r="D2637" s="19" t="s">
        <v>3128</v>
      </c>
      <c r="E2637" s="18" t="s">
        <v>3493</v>
      </c>
      <c r="F2637" s="10" t="s">
        <v>3362</v>
      </c>
      <c r="G2637" s="11" t="s">
        <v>3502</v>
      </c>
      <c r="H2637" s="11" t="s">
        <v>3506</v>
      </c>
      <c r="I2637" s="11">
        <v>1971</v>
      </c>
      <c r="J2637" s="11">
        <v>1998</v>
      </c>
    </row>
    <row r="2638" spans="1:10" ht="14.5" customHeight="1" x14ac:dyDescent="0.35">
      <c r="A2638" s="11" t="s">
        <v>3114</v>
      </c>
      <c r="B2638" s="11" t="s">
        <v>791</v>
      </c>
      <c r="D2638" s="19" t="s">
        <v>3129</v>
      </c>
      <c r="E2638" s="18" t="s">
        <v>3493</v>
      </c>
      <c r="F2638" s="10" t="s">
        <v>3362</v>
      </c>
      <c r="G2638" s="11" t="s">
        <v>3502</v>
      </c>
      <c r="H2638" s="11" t="s">
        <v>3506</v>
      </c>
      <c r="I2638" s="11">
        <v>1971</v>
      </c>
      <c r="J2638" s="11">
        <v>1998</v>
      </c>
    </row>
    <row r="2639" spans="1:10" ht="14.5" customHeight="1" x14ac:dyDescent="0.35">
      <c r="A2639" s="11" t="s">
        <v>3114</v>
      </c>
      <c r="B2639" s="11" t="s">
        <v>791</v>
      </c>
      <c r="D2639" s="19" t="s">
        <v>3130</v>
      </c>
      <c r="E2639" s="18" t="s">
        <v>3493</v>
      </c>
      <c r="F2639" s="10" t="s">
        <v>3362</v>
      </c>
      <c r="G2639" s="11" t="s">
        <v>3502</v>
      </c>
      <c r="H2639" s="11" t="s">
        <v>3506</v>
      </c>
      <c r="I2639" s="11">
        <v>1971</v>
      </c>
      <c r="J2639" s="11">
        <v>1998</v>
      </c>
    </row>
    <row r="2640" spans="1:10" ht="14.5" customHeight="1" x14ac:dyDescent="0.35">
      <c r="A2640" s="11" t="s">
        <v>3114</v>
      </c>
      <c r="B2640" s="11" t="s">
        <v>791</v>
      </c>
      <c r="D2640" s="19" t="s">
        <v>3131</v>
      </c>
      <c r="E2640" s="18" t="s">
        <v>3493</v>
      </c>
      <c r="F2640" s="10" t="s">
        <v>3362</v>
      </c>
      <c r="G2640" s="11" t="s">
        <v>3502</v>
      </c>
      <c r="H2640" s="11" t="s">
        <v>3506</v>
      </c>
      <c r="I2640" s="11">
        <v>1971</v>
      </c>
      <c r="J2640" s="11">
        <v>1998</v>
      </c>
    </row>
    <row r="2641" spans="1:10" ht="14.5" customHeight="1" x14ac:dyDescent="0.35">
      <c r="A2641" s="11" t="s">
        <v>3114</v>
      </c>
      <c r="B2641" s="11" t="s">
        <v>151</v>
      </c>
      <c r="D2641" s="19" t="s">
        <v>3137</v>
      </c>
      <c r="E2641" s="18" t="s">
        <v>3493</v>
      </c>
      <c r="F2641" s="10" t="s">
        <v>3362</v>
      </c>
      <c r="G2641" s="11" t="s">
        <v>3502</v>
      </c>
      <c r="H2641" s="11" t="s">
        <v>3506</v>
      </c>
      <c r="I2641" s="11">
        <v>1971</v>
      </c>
      <c r="J2641" s="11">
        <v>1998</v>
      </c>
    </row>
    <row r="2642" spans="1:10" ht="14.5" customHeight="1" x14ac:dyDescent="0.35">
      <c r="A2642" s="11" t="s">
        <v>3114</v>
      </c>
      <c r="B2642" s="11" t="s">
        <v>379</v>
      </c>
      <c r="D2642" s="19" t="s">
        <v>3136</v>
      </c>
      <c r="E2642" s="18" t="s">
        <v>3493</v>
      </c>
      <c r="F2642" s="10" t="s">
        <v>3362</v>
      </c>
      <c r="G2642" s="11" t="s">
        <v>3502</v>
      </c>
      <c r="H2642" s="11" t="s">
        <v>3506</v>
      </c>
      <c r="I2642" s="11">
        <v>1971</v>
      </c>
      <c r="J2642" s="11">
        <v>1998</v>
      </c>
    </row>
    <row r="2643" spans="1:10" ht="14.5" customHeight="1" x14ac:dyDescent="0.35">
      <c r="A2643" s="11" t="s">
        <v>3114</v>
      </c>
      <c r="B2643" s="11" t="s">
        <v>33</v>
      </c>
      <c r="D2643" s="19" t="s">
        <v>3119</v>
      </c>
      <c r="E2643" s="18" t="s">
        <v>3493</v>
      </c>
      <c r="F2643" s="10" t="s">
        <v>3362</v>
      </c>
      <c r="G2643" s="11" t="s">
        <v>3502</v>
      </c>
      <c r="H2643" s="11" t="s">
        <v>3506</v>
      </c>
      <c r="I2643" s="11">
        <v>1971</v>
      </c>
      <c r="J2643" s="11">
        <v>1998</v>
      </c>
    </row>
    <row r="2644" spans="1:10" ht="14.5" customHeight="1" x14ac:dyDescent="0.35">
      <c r="A2644" s="11" t="s">
        <v>3114</v>
      </c>
      <c r="B2644" s="11" t="s">
        <v>33</v>
      </c>
      <c r="D2644" s="19" t="s">
        <v>3124</v>
      </c>
      <c r="E2644" s="18" t="s">
        <v>3493</v>
      </c>
      <c r="F2644" s="10" t="s">
        <v>3362</v>
      </c>
      <c r="G2644" s="11" t="s">
        <v>3502</v>
      </c>
      <c r="H2644" s="11" t="s">
        <v>3506</v>
      </c>
      <c r="I2644" s="11">
        <v>1971</v>
      </c>
      <c r="J2644" s="11">
        <v>1998</v>
      </c>
    </row>
    <row r="2645" spans="1:10" ht="14.5" customHeight="1" x14ac:dyDescent="0.35">
      <c r="A2645" s="11" t="s">
        <v>3114</v>
      </c>
      <c r="B2645" s="11" t="s">
        <v>8</v>
      </c>
      <c r="D2645" s="19" t="s">
        <v>3117</v>
      </c>
      <c r="E2645" s="18" t="s">
        <v>3493</v>
      </c>
      <c r="F2645" s="10" t="s">
        <v>3362</v>
      </c>
      <c r="G2645" s="11" t="s">
        <v>3502</v>
      </c>
      <c r="H2645" s="11" t="s">
        <v>3506</v>
      </c>
      <c r="I2645" s="11">
        <v>1971</v>
      </c>
      <c r="J2645" s="11">
        <v>1998</v>
      </c>
    </row>
    <row r="2646" spans="1:10" ht="14.5" customHeight="1" x14ac:dyDescent="0.35">
      <c r="A2646" s="11" t="s">
        <v>3114</v>
      </c>
      <c r="B2646" s="11" t="s">
        <v>8</v>
      </c>
      <c r="D2646" s="19" t="s">
        <v>3118</v>
      </c>
      <c r="E2646" s="18" t="s">
        <v>3493</v>
      </c>
      <c r="F2646" s="10" t="s">
        <v>3362</v>
      </c>
      <c r="G2646" s="11" t="s">
        <v>3502</v>
      </c>
      <c r="H2646" s="11" t="s">
        <v>3506</v>
      </c>
      <c r="I2646" s="11">
        <v>1971</v>
      </c>
      <c r="J2646" s="11">
        <v>1998</v>
      </c>
    </row>
    <row r="2647" spans="1:10" ht="14.5" customHeight="1" x14ac:dyDescent="0.35">
      <c r="A2647" s="11" t="s">
        <v>3114</v>
      </c>
      <c r="B2647" s="11" t="s">
        <v>100</v>
      </c>
      <c r="D2647" s="19" t="s">
        <v>3120</v>
      </c>
      <c r="E2647" s="18" t="s">
        <v>3493</v>
      </c>
      <c r="F2647" s="10" t="s">
        <v>3362</v>
      </c>
      <c r="G2647" s="11" t="s">
        <v>3502</v>
      </c>
      <c r="H2647" s="11" t="s">
        <v>3506</v>
      </c>
      <c r="I2647" s="11">
        <v>1971</v>
      </c>
      <c r="J2647" s="11">
        <v>1998</v>
      </c>
    </row>
    <row r="2648" spans="1:10" ht="14.5" customHeight="1" x14ac:dyDescent="0.35">
      <c r="A2648" s="11" t="s">
        <v>3114</v>
      </c>
      <c r="B2648" s="11" t="s">
        <v>190</v>
      </c>
      <c r="D2648" s="19" t="s">
        <v>3123</v>
      </c>
      <c r="E2648" s="18" t="s">
        <v>3493</v>
      </c>
      <c r="F2648" s="10" t="s">
        <v>3362</v>
      </c>
      <c r="G2648" s="11" t="s">
        <v>3502</v>
      </c>
      <c r="H2648" s="11" t="s">
        <v>3506</v>
      </c>
      <c r="I2648" s="11">
        <v>1971</v>
      </c>
      <c r="J2648" s="11">
        <v>1998</v>
      </c>
    </row>
    <row r="2649" spans="1:10" ht="14.5" customHeight="1" x14ac:dyDescent="0.35">
      <c r="A2649" s="11" t="s">
        <v>3114</v>
      </c>
      <c r="B2649" s="11" t="s">
        <v>619</v>
      </c>
      <c r="D2649" s="19" t="s">
        <v>3134</v>
      </c>
      <c r="E2649" s="18" t="s">
        <v>3493</v>
      </c>
      <c r="F2649" s="10" t="s">
        <v>3362</v>
      </c>
      <c r="G2649" s="11" t="s">
        <v>3502</v>
      </c>
      <c r="H2649" s="11" t="s">
        <v>3506</v>
      </c>
      <c r="I2649" s="11">
        <v>1971</v>
      </c>
      <c r="J2649" s="11">
        <v>1998</v>
      </c>
    </row>
    <row r="2650" spans="1:10" ht="14.5" customHeight="1" x14ac:dyDescent="0.35">
      <c r="A2650" s="11" t="s">
        <v>3114</v>
      </c>
      <c r="B2650" s="11" t="s">
        <v>793</v>
      </c>
      <c r="D2650" s="19" t="s">
        <v>3132</v>
      </c>
      <c r="E2650" s="18" t="s">
        <v>3493</v>
      </c>
      <c r="F2650" s="10" t="s">
        <v>3362</v>
      </c>
      <c r="G2650" s="11" t="s">
        <v>3502</v>
      </c>
      <c r="H2650" s="11" t="s">
        <v>3506</v>
      </c>
      <c r="I2650" s="11">
        <v>1971</v>
      </c>
      <c r="J2650" s="11">
        <v>1998</v>
      </c>
    </row>
    <row r="2651" spans="1:10" ht="14.5" customHeight="1" x14ac:dyDescent="0.35">
      <c r="A2651" s="11" t="s">
        <v>3114</v>
      </c>
      <c r="B2651" s="11" t="s">
        <v>141</v>
      </c>
      <c r="D2651" s="19" t="s">
        <v>3122</v>
      </c>
      <c r="E2651" s="18" t="s">
        <v>3493</v>
      </c>
      <c r="F2651" s="10" t="s">
        <v>3362</v>
      </c>
      <c r="G2651" s="11" t="s">
        <v>3502</v>
      </c>
      <c r="H2651" s="11" t="s">
        <v>3506</v>
      </c>
      <c r="I2651" s="11">
        <v>1971</v>
      </c>
      <c r="J2651" s="11">
        <v>1998</v>
      </c>
    </row>
    <row r="2652" spans="1:10" ht="14.5" customHeight="1" x14ac:dyDescent="0.35">
      <c r="A2652" s="11" t="s">
        <v>3114</v>
      </c>
      <c r="B2652" s="11" t="s">
        <v>364</v>
      </c>
      <c r="D2652" s="19" t="s">
        <v>3121</v>
      </c>
      <c r="E2652" s="18" t="s">
        <v>3493</v>
      </c>
      <c r="F2652" s="10" t="s">
        <v>3362</v>
      </c>
      <c r="G2652" s="11" t="s">
        <v>3502</v>
      </c>
      <c r="H2652" s="11" t="s">
        <v>3506</v>
      </c>
      <c r="I2652" s="11">
        <v>1971</v>
      </c>
      <c r="J2652" s="11">
        <v>1998</v>
      </c>
    </row>
    <row r="2653" spans="1:10" ht="14.5" customHeight="1" x14ac:dyDescent="0.35">
      <c r="A2653" s="11" t="s">
        <v>3114</v>
      </c>
      <c r="B2653" s="11" t="s">
        <v>3115</v>
      </c>
      <c r="D2653" s="19" t="s">
        <v>3116</v>
      </c>
      <c r="E2653" s="18" t="s">
        <v>3493</v>
      </c>
      <c r="F2653" s="10" t="s">
        <v>3362</v>
      </c>
      <c r="G2653" s="11" t="s">
        <v>3502</v>
      </c>
      <c r="H2653" s="11" t="s">
        <v>3506</v>
      </c>
      <c r="I2653" s="11">
        <v>1971</v>
      </c>
      <c r="J2653" s="11">
        <v>1998</v>
      </c>
    </row>
    <row r="2654" spans="1:10" ht="14.5" customHeight="1" x14ac:dyDescent="0.35">
      <c r="A2654" s="11" t="s">
        <v>3139</v>
      </c>
      <c r="B2654" s="11" t="s">
        <v>90</v>
      </c>
      <c r="D2654" s="19" t="s">
        <v>3177</v>
      </c>
      <c r="E2654" s="18" t="s">
        <v>3398</v>
      </c>
      <c r="F2654" s="10">
        <v>1.0640000000000001</v>
      </c>
      <c r="G2654" s="11" t="s">
        <v>3576</v>
      </c>
      <c r="H2654" s="11" t="s">
        <v>3576</v>
      </c>
      <c r="I2654" s="11">
        <v>1992</v>
      </c>
      <c r="J2654" s="11">
        <v>1999</v>
      </c>
    </row>
    <row r="2655" spans="1:10" ht="14.5" customHeight="1" x14ac:dyDescent="0.35">
      <c r="A2655" s="11" t="s">
        <v>3139</v>
      </c>
      <c r="B2655" s="11" t="s">
        <v>1190</v>
      </c>
      <c r="D2655" s="19" t="s">
        <v>3188</v>
      </c>
      <c r="E2655" s="18" t="s">
        <v>3398</v>
      </c>
      <c r="F2655" s="10">
        <v>1.0640000000000001</v>
      </c>
      <c r="G2655" s="11" t="s">
        <v>3576</v>
      </c>
      <c r="H2655" s="11" t="s">
        <v>3576</v>
      </c>
      <c r="I2655" s="11">
        <v>1992</v>
      </c>
      <c r="J2655" s="11">
        <v>1999</v>
      </c>
    </row>
    <row r="2656" spans="1:10" ht="14.5" customHeight="1" x14ac:dyDescent="0.35">
      <c r="A2656" s="11" t="s">
        <v>3139</v>
      </c>
      <c r="B2656" s="11" t="s">
        <v>3182</v>
      </c>
      <c r="D2656" s="19" t="s">
        <v>3183</v>
      </c>
      <c r="E2656" s="18" t="s">
        <v>3398</v>
      </c>
      <c r="F2656" s="10">
        <v>1.0640000000000001</v>
      </c>
      <c r="G2656" s="11" t="s">
        <v>3576</v>
      </c>
      <c r="H2656" s="11" t="s">
        <v>3576</v>
      </c>
      <c r="I2656" s="11">
        <v>1992</v>
      </c>
      <c r="J2656" s="11">
        <v>1999</v>
      </c>
    </row>
    <row r="2657" spans="1:10" ht="14.5" customHeight="1" x14ac:dyDescent="0.35">
      <c r="A2657" s="11" t="s">
        <v>3139</v>
      </c>
      <c r="B2657" s="11" t="s">
        <v>3179</v>
      </c>
      <c r="D2657" s="19" t="s">
        <v>3180</v>
      </c>
      <c r="E2657" s="18" t="s">
        <v>3398</v>
      </c>
      <c r="F2657" s="10">
        <v>1.0640000000000001</v>
      </c>
      <c r="G2657" s="11" t="s">
        <v>3576</v>
      </c>
      <c r="H2657" s="11" t="s">
        <v>3576</v>
      </c>
      <c r="I2657" s="11">
        <v>1992</v>
      </c>
      <c r="J2657" s="11">
        <v>1999</v>
      </c>
    </row>
    <row r="2658" spans="1:10" ht="14.5" customHeight="1" x14ac:dyDescent="0.35">
      <c r="A2658" s="11" t="s">
        <v>3139</v>
      </c>
      <c r="B2658" s="11" t="s">
        <v>25</v>
      </c>
      <c r="D2658" s="19" t="s">
        <v>3178</v>
      </c>
      <c r="E2658" s="18" t="s">
        <v>3398</v>
      </c>
      <c r="F2658" s="10">
        <v>1.0640000000000001</v>
      </c>
      <c r="G2658" s="11" t="s">
        <v>3576</v>
      </c>
      <c r="H2658" s="11" t="s">
        <v>3576</v>
      </c>
      <c r="I2658" s="11">
        <v>1992</v>
      </c>
      <c r="J2658" s="11">
        <v>1999</v>
      </c>
    </row>
    <row r="2659" spans="1:10" ht="14.5" customHeight="1" x14ac:dyDescent="0.35">
      <c r="A2659" s="11" t="s">
        <v>3139</v>
      </c>
      <c r="B2659" s="11" t="s">
        <v>3171</v>
      </c>
      <c r="D2659" s="19" t="s">
        <v>3172</v>
      </c>
      <c r="E2659" s="18" t="s">
        <v>3398</v>
      </c>
      <c r="F2659" s="10">
        <v>1.0640000000000001</v>
      </c>
      <c r="G2659" s="11" t="s">
        <v>3576</v>
      </c>
      <c r="H2659" s="11" t="s">
        <v>3576</v>
      </c>
      <c r="I2659" s="11">
        <v>1992</v>
      </c>
      <c r="J2659" s="11">
        <v>1999</v>
      </c>
    </row>
    <row r="2660" spans="1:10" ht="14.5" customHeight="1" x14ac:dyDescent="0.35">
      <c r="A2660" s="11" t="s">
        <v>3139</v>
      </c>
      <c r="B2660" s="11" t="s">
        <v>61</v>
      </c>
      <c r="D2660" s="19" t="s">
        <v>3184</v>
      </c>
      <c r="E2660" s="18" t="s">
        <v>3398</v>
      </c>
      <c r="F2660" s="10">
        <v>1.0640000000000001</v>
      </c>
      <c r="G2660" s="11" t="s">
        <v>3576</v>
      </c>
      <c r="H2660" s="11" t="s">
        <v>3576</v>
      </c>
      <c r="I2660" s="11">
        <v>1992</v>
      </c>
      <c r="J2660" s="11">
        <v>1999</v>
      </c>
    </row>
    <row r="2661" spans="1:10" ht="14.5" customHeight="1" x14ac:dyDescent="0.35">
      <c r="A2661" s="11" t="s">
        <v>3139</v>
      </c>
      <c r="B2661" s="11" t="s">
        <v>3185</v>
      </c>
      <c r="D2661" s="19" t="s">
        <v>3186</v>
      </c>
      <c r="E2661" s="18" t="s">
        <v>3398</v>
      </c>
      <c r="F2661" s="10">
        <v>1.0640000000000001</v>
      </c>
      <c r="G2661" s="11" t="s">
        <v>3576</v>
      </c>
      <c r="H2661" s="11" t="s">
        <v>3576</v>
      </c>
      <c r="I2661" s="11">
        <v>1992</v>
      </c>
      <c r="J2661" s="11">
        <v>1999</v>
      </c>
    </row>
    <row r="2662" spans="1:10" ht="14.5" customHeight="1" x14ac:dyDescent="0.35">
      <c r="A2662" s="11" t="s">
        <v>3139</v>
      </c>
      <c r="B2662" s="11" t="s">
        <v>878</v>
      </c>
      <c r="D2662" s="19" t="s">
        <v>3181</v>
      </c>
      <c r="E2662" s="18" t="s">
        <v>3398</v>
      </c>
      <c r="F2662" s="10">
        <v>1.0640000000000001</v>
      </c>
      <c r="G2662" s="11" t="s">
        <v>3576</v>
      </c>
      <c r="H2662" s="11" t="s">
        <v>3576</v>
      </c>
      <c r="I2662" s="11">
        <v>1992</v>
      </c>
      <c r="J2662" s="11">
        <v>1999</v>
      </c>
    </row>
    <row r="2663" spans="1:10" ht="14.5" customHeight="1" x14ac:dyDescent="0.35">
      <c r="A2663" s="11" t="s">
        <v>3139</v>
      </c>
      <c r="B2663" s="11" t="s">
        <v>3175</v>
      </c>
      <c r="D2663" s="19" t="s">
        <v>3176</v>
      </c>
      <c r="E2663" s="18" t="s">
        <v>3398</v>
      </c>
      <c r="F2663" s="10">
        <v>1.0640000000000001</v>
      </c>
      <c r="G2663" s="11" t="s">
        <v>3576</v>
      </c>
      <c r="H2663" s="11" t="s">
        <v>3576</v>
      </c>
      <c r="I2663" s="11">
        <v>1992</v>
      </c>
      <c r="J2663" s="11">
        <v>1999</v>
      </c>
    </row>
    <row r="2664" spans="1:10" ht="14.5" customHeight="1" x14ac:dyDescent="0.35">
      <c r="A2664" s="11" t="s">
        <v>3139</v>
      </c>
      <c r="B2664" s="11" t="s">
        <v>3173</v>
      </c>
      <c r="D2664" s="19" t="s">
        <v>3174</v>
      </c>
      <c r="E2664" s="18" t="s">
        <v>3398</v>
      </c>
      <c r="F2664" s="10">
        <v>1.0640000000000001</v>
      </c>
      <c r="G2664" s="11" t="s">
        <v>3576</v>
      </c>
      <c r="H2664" s="11" t="s">
        <v>3576</v>
      </c>
      <c r="I2664" s="11">
        <v>1992</v>
      </c>
      <c r="J2664" s="11">
        <v>1999</v>
      </c>
    </row>
    <row r="2665" spans="1:10" ht="14.5" customHeight="1" x14ac:dyDescent="0.35">
      <c r="A2665" s="11" t="s">
        <v>3139</v>
      </c>
      <c r="B2665" s="11" t="s">
        <v>154</v>
      </c>
      <c r="D2665" s="19" t="s">
        <v>3187</v>
      </c>
      <c r="E2665" s="18" t="s">
        <v>3398</v>
      </c>
      <c r="F2665" s="10">
        <v>1.0640000000000001</v>
      </c>
      <c r="G2665" s="11" t="s">
        <v>3576</v>
      </c>
      <c r="H2665" s="11" t="s">
        <v>3576</v>
      </c>
      <c r="I2665" s="11">
        <v>1992</v>
      </c>
      <c r="J2665" s="11">
        <v>1999</v>
      </c>
    </row>
    <row r="2666" spans="1:10" ht="14.5" customHeight="1" x14ac:dyDescent="0.35">
      <c r="A2666" s="11" t="s">
        <v>3139</v>
      </c>
      <c r="B2666" s="11" t="s">
        <v>33</v>
      </c>
      <c r="D2666" s="19" t="s">
        <v>3146</v>
      </c>
      <c r="E2666" s="18" t="s">
        <v>3398</v>
      </c>
      <c r="F2666" s="10">
        <v>1.0640000000000001</v>
      </c>
      <c r="G2666" s="11" t="s">
        <v>3576</v>
      </c>
      <c r="H2666" s="11" t="s">
        <v>3576</v>
      </c>
      <c r="I2666" s="11">
        <v>1992</v>
      </c>
      <c r="J2666" s="11">
        <v>1999</v>
      </c>
    </row>
    <row r="2667" spans="1:10" ht="14.5" customHeight="1" x14ac:dyDescent="0.35">
      <c r="A2667" s="11" t="s">
        <v>3139</v>
      </c>
      <c r="B2667" s="11" t="s">
        <v>33</v>
      </c>
      <c r="D2667" s="19" t="s">
        <v>3147</v>
      </c>
      <c r="E2667" s="18" t="s">
        <v>3398</v>
      </c>
      <c r="F2667" s="10">
        <v>1.0640000000000001</v>
      </c>
      <c r="G2667" s="11" t="s">
        <v>3576</v>
      </c>
      <c r="H2667" s="11" t="s">
        <v>3576</v>
      </c>
      <c r="I2667" s="11">
        <v>1992</v>
      </c>
      <c r="J2667" s="11">
        <v>1999</v>
      </c>
    </row>
    <row r="2668" spans="1:10" ht="14.5" customHeight="1" x14ac:dyDescent="0.35">
      <c r="A2668" s="11" t="s">
        <v>3139</v>
      </c>
      <c r="B2668" s="11" t="s">
        <v>33</v>
      </c>
      <c r="D2668" s="19" t="s">
        <v>3158</v>
      </c>
      <c r="E2668" s="18" t="s">
        <v>3398</v>
      </c>
      <c r="F2668" s="10">
        <v>1.0640000000000001</v>
      </c>
      <c r="G2668" s="11" t="s">
        <v>3576</v>
      </c>
      <c r="H2668" s="11" t="s">
        <v>3576</v>
      </c>
      <c r="I2668" s="11">
        <v>1992</v>
      </c>
      <c r="J2668" s="11">
        <v>1999</v>
      </c>
    </row>
    <row r="2669" spans="1:10" ht="14.5" customHeight="1" x14ac:dyDescent="0.35">
      <c r="A2669" s="11" t="s">
        <v>3139</v>
      </c>
      <c r="B2669" s="11" t="s">
        <v>33</v>
      </c>
      <c r="D2669" s="19" t="s">
        <v>3159</v>
      </c>
      <c r="E2669" s="18" t="s">
        <v>3398</v>
      </c>
      <c r="F2669" s="10">
        <v>1.0640000000000001</v>
      </c>
      <c r="G2669" s="11" t="s">
        <v>3576</v>
      </c>
      <c r="H2669" s="11" t="s">
        <v>3576</v>
      </c>
      <c r="I2669" s="11">
        <v>1992</v>
      </c>
      <c r="J2669" s="11">
        <v>1999</v>
      </c>
    </row>
    <row r="2670" spans="1:10" ht="14.5" customHeight="1" x14ac:dyDescent="0.35">
      <c r="A2670" s="11" t="s">
        <v>3139</v>
      </c>
      <c r="B2670" s="11" t="s">
        <v>33</v>
      </c>
      <c r="D2670" s="19" t="s">
        <v>3161</v>
      </c>
      <c r="E2670" s="18" t="s">
        <v>3398</v>
      </c>
      <c r="F2670" s="10">
        <v>1.0640000000000001</v>
      </c>
      <c r="G2670" s="11" t="s">
        <v>3576</v>
      </c>
      <c r="H2670" s="11" t="s">
        <v>3576</v>
      </c>
      <c r="I2670" s="11">
        <v>1992</v>
      </c>
      <c r="J2670" s="11">
        <v>1999</v>
      </c>
    </row>
    <row r="2671" spans="1:10" ht="14.5" customHeight="1" x14ac:dyDescent="0.35">
      <c r="A2671" s="11" t="s">
        <v>3139</v>
      </c>
      <c r="B2671" s="11" t="s">
        <v>8</v>
      </c>
      <c r="D2671" s="19" t="s">
        <v>3142</v>
      </c>
      <c r="E2671" s="18" t="s">
        <v>3398</v>
      </c>
      <c r="F2671" s="10">
        <v>1.0640000000000001</v>
      </c>
      <c r="G2671" s="11" t="s">
        <v>3576</v>
      </c>
      <c r="H2671" s="11" t="s">
        <v>3576</v>
      </c>
      <c r="I2671" s="11">
        <v>1992</v>
      </c>
      <c r="J2671" s="11">
        <v>1999</v>
      </c>
    </row>
    <row r="2672" spans="1:10" ht="14.5" customHeight="1" x14ac:dyDescent="0.35">
      <c r="A2672" s="11" t="s">
        <v>3139</v>
      </c>
      <c r="B2672" s="11" t="s">
        <v>8</v>
      </c>
      <c r="D2672" s="19" t="s">
        <v>3143</v>
      </c>
      <c r="E2672" s="18" t="s">
        <v>3398</v>
      </c>
      <c r="F2672" s="10">
        <v>1.0640000000000001</v>
      </c>
      <c r="G2672" s="11" t="s">
        <v>3576</v>
      </c>
      <c r="H2672" s="11" t="s">
        <v>3576</v>
      </c>
      <c r="I2672" s="11">
        <v>1992</v>
      </c>
      <c r="J2672" s="11">
        <v>1999</v>
      </c>
    </row>
    <row r="2673" spans="1:10" ht="14.5" customHeight="1" x14ac:dyDescent="0.35">
      <c r="A2673" s="11" t="s">
        <v>3139</v>
      </c>
      <c r="B2673" s="11" t="s">
        <v>8</v>
      </c>
      <c r="D2673" s="19" t="s">
        <v>3144</v>
      </c>
      <c r="E2673" s="18" t="s">
        <v>3398</v>
      </c>
      <c r="F2673" s="10">
        <v>1.0640000000000001</v>
      </c>
      <c r="G2673" s="11" t="s">
        <v>3576</v>
      </c>
      <c r="H2673" s="11" t="s">
        <v>3576</v>
      </c>
      <c r="I2673" s="11">
        <v>1992</v>
      </c>
      <c r="J2673" s="11">
        <v>1999</v>
      </c>
    </row>
    <row r="2674" spans="1:10" ht="14.5" customHeight="1" x14ac:dyDescent="0.35">
      <c r="A2674" s="11" t="s">
        <v>3139</v>
      </c>
      <c r="B2674" s="11" t="s">
        <v>100</v>
      </c>
      <c r="D2674" s="19" t="s">
        <v>3164</v>
      </c>
      <c r="E2674" s="18" t="s">
        <v>3398</v>
      </c>
      <c r="F2674" s="10">
        <v>1.0640000000000001</v>
      </c>
      <c r="G2674" s="11" t="s">
        <v>3576</v>
      </c>
      <c r="H2674" s="11" t="s">
        <v>3576</v>
      </c>
      <c r="I2674" s="11">
        <v>1992</v>
      </c>
      <c r="J2674" s="11">
        <v>1999</v>
      </c>
    </row>
    <row r="2675" spans="1:10" ht="14.5" customHeight="1" x14ac:dyDescent="0.35">
      <c r="A2675" s="11" t="s">
        <v>3139</v>
      </c>
      <c r="B2675" s="11" t="s">
        <v>3150</v>
      </c>
      <c r="D2675" s="19" t="s">
        <v>3149</v>
      </c>
      <c r="E2675" s="18" t="s">
        <v>3398</v>
      </c>
      <c r="F2675" s="10">
        <v>1.0640000000000001</v>
      </c>
      <c r="G2675" s="11" t="s">
        <v>3576</v>
      </c>
      <c r="H2675" s="11" t="s">
        <v>3576</v>
      </c>
      <c r="I2675" s="11">
        <v>1992</v>
      </c>
      <c r="J2675" s="11">
        <v>1999</v>
      </c>
    </row>
    <row r="2676" spans="1:10" ht="14.5" customHeight="1" x14ac:dyDescent="0.35">
      <c r="A2676" s="11" t="s">
        <v>3139</v>
      </c>
      <c r="B2676" s="11" t="s">
        <v>1824</v>
      </c>
      <c r="D2676" s="19" t="s">
        <v>3149</v>
      </c>
      <c r="E2676" s="18" t="s">
        <v>3398</v>
      </c>
      <c r="F2676" s="10">
        <v>1.0640000000000001</v>
      </c>
      <c r="G2676" s="11" t="s">
        <v>3576</v>
      </c>
      <c r="H2676" s="11" t="s">
        <v>3576</v>
      </c>
      <c r="I2676" s="11">
        <v>1992</v>
      </c>
      <c r="J2676" s="11">
        <v>1999</v>
      </c>
    </row>
    <row r="2677" spans="1:10" ht="14.5" customHeight="1" x14ac:dyDescent="0.35">
      <c r="A2677" s="11" t="s">
        <v>3139</v>
      </c>
      <c r="B2677" s="11" t="s">
        <v>3157</v>
      </c>
      <c r="D2677" s="19" t="s">
        <v>3152</v>
      </c>
      <c r="E2677" s="18" t="s">
        <v>3398</v>
      </c>
      <c r="F2677" s="10">
        <v>1.0640000000000001</v>
      </c>
      <c r="G2677" s="11" t="s">
        <v>3576</v>
      </c>
      <c r="H2677" s="11" t="s">
        <v>3576</v>
      </c>
      <c r="I2677" s="11">
        <v>1992</v>
      </c>
      <c r="J2677" s="11">
        <v>1999</v>
      </c>
    </row>
    <row r="2678" spans="1:10" ht="14.5" customHeight="1" x14ac:dyDescent="0.35">
      <c r="A2678" s="11" t="s">
        <v>3139</v>
      </c>
      <c r="B2678" s="11" t="s">
        <v>3153</v>
      </c>
      <c r="D2678" s="19" t="s">
        <v>3152</v>
      </c>
      <c r="E2678" s="18" t="s">
        <v>3398</v>
      </c>
      <c r="F2678" s="10">
        <v>1.0640000000000001</v>
      </c>
      <c r="G2678" s="11" t="s">
        <v>3576</v>
      </c>
      <c r="H2678" s="11" t="s">
        <v>3576</v>
      </c>
      <c r="I2678" s="11">
        <v>1992</v>
      </c>
      <c r="J2678" s="11">
        <v>1999</v>
      </c>
    </row>
    <row r="2679" spans="1:10" ht="14.5" customHeight="1" x14ac:dyDescent="0.35">
      <c r="A2679" s="11" t="s">
        <v>3139</v>
      </c>
      <c r="B2679" s="11" t="s">
        <v>3156</v>
      </c>
      <c r="D2679" s="19" t="s">
        <v>3152</v>
      </c>
      <c r="E2679" s="18" t="s">
        <v>3398</v>
      </c>
      <c r="F2679" s="10">
        <v>1.0640000000000001</v>
      </c>
      <c r="G2679" s="11" t="s">
        <v>3576</v>
      </c>
      <c r="H2679" s="11" t="s">
        <v>3576</v>
      </c>
      <c r="I2679" s="11">
        <v>1992</v>
      </c>
      <c r="J2679" s="11">
        <v>1999</v>
      </c>
    </row>
    <row r="2680" spans="1:10" ht="14.5" customHeight="1" x14ac:dyDescent="0.35">
      <c r="A2680" s="11" t="s">
        <v>3139</v>
      </c>
      <c r="B2680" s="11" t="s">
        <v>3154</v>
      </c>
      <c r="D2680" s="19" t="s">
        <v>3152</v>
      </c>
      <c r="E2680" s="18" t="s">
        <v>3398</v>
      </c>
      <c r="F2680" s="10">
        <v>1.0640000000000001</v>
      </c>
      <c r="G2680" s="11" t="s">
        <v>3576</v>
      </c>
      <c r="H2680" s="11" t="s">
        <v>3576</v>
      </c>
      <c r="I2680" s="11">
        <v>1992</v>
      </c>
      <c r="J2680" s="11">
        <v>1999</v>
      </c>
    </row>
    <row r="2681" spans="1:10" ht="14.5" customHeight="1" x14ac:dyDescent="0.35">
      <c r="A2681" s="11" t="s">
        <v>3139</v>
      </c>
      <c r="B2681" s="11" t="s">
        <v>19</v>
      </c>
      <c r="D2681" s="19" t="s">
        <v>3160</v>
      </c>
      <c r="E2681" s="18" t="s">
        <v>3398</v>
      </c>
      <c r="F2681" s="10">
        <v>1.0640000000000001</v>
      </c>
      <c r="G2681" s="11" t="s">
        <v>3576</v>
      </c>
      <c r="H2681" s="11" t="s">
        <v>3576</v>
      </c>
      <c r="I2681" s="11">
        <v>1992</v>
      </c>
      <c r="J2681" s="11">
        <v>1999</v>
      </c>
    </row>
    <row r="2682" spans="1:10" ht="14.5" customHeight="1" x14ac:dyDescent="0.35">
      <c r="A2682" s="11" t="s">
        <v>3139</v>
      </c>
      <c r="B2682" s="11" t="s">
        <v>17</v>
      </c>
      <c r="D2682" s="19" t="s">
        <v>3160</v>
      </c>
      <c r="E2682" s="18" t="s">
        <v>3398</v>
      </c>
      <c r="F2682" s="10">
        <v>1.0640000000000001</v>
      </c>
      <c r="G2682" s="11" t="s">
        <v>3576</v>
      </c>
      <c r="H2682" s="11" t="s">
        <v>3576</v>
      </c>
      <c r="I2682" s="11">
        <v>1992</v>
      </c>
      <c r="J2682" s="11">
        <v>1999</v>
      </c>
    </row>
    <row r="2683" spans="1:10" ht="14.5" customHeight="1" x14ac:dyDescent="0.35">
      <c r="A2683" s="11" t="s">
        <v>3139</v>
      </c>
      <c r="B2683" s="11" t="s">
        <v>3162</v>
      </c>
      <c r="D2683" s="19" t="s">
        <v>3163</v>
      </c>
      <c r="E2683" s="18" t="s">
        <v>3398</v>
      </c>
      <c r="F2683" s="10">
        <v>1.0640000000000001</v>
      </c>
      <c r="G2683" s="11" t="s">
        <v>3576</v>
      </c>
      <c r="H2683" s="11" t="s">
        <v>3576</v>
      </c>
      <c r="I2683" s="11">
        <v>1992</v>
      </c>
      <c r="J2683" s="11">
        <v>1999</v>
      </c>
    </row>
    <row r="2684" spans="1:10" ht="14.5" customHeight="1" x14ac:dyDescent="0.35">
      <c r="A2684" s="11" t="s">
        <v>3139</v>
      </c>
      <c r="B2684" s="11" t="s">
        <v>45</v>
      </c>
      <c r="D2684" s="19" t="s">
        <v>3148</v>
      </c>
      <c r="E2684" s="18" t="s">
        <v>3398</v>
      </c>
      <c r="F2684" s="10">
        <v>1.0640000000000001</v>
      </c>
      <c r="G2684" s="11" t="s">
        <v>3576</v>
      </c>
      <c r="H2684" s="11" t="s">
        <v>3576</v>
      </c>
      <c r="I2684" s="11">
        <v>1992</v>
      </c>
      <c r="J2684" s="11">
        <v>1999</v>
      </c>
    </row>
    <row r="2685" spans="1:10" ht="14.5" customHeight="1" x14ac:dyDescent="0.35">
      <c r="A2685" s="11" t="s">
        <v>3139</v>
      </c>
      <c r="B2685" s="11" t="s">
        <v>3155</v>
      </c>
      <c r="D2685" s="19" t="s">
        <v>3152</v>
      </c>
      <c r="E2685" s="18" t="s">
        <v>3398</v>
      </c>
      <c r="F2685" s="10">
        <v>1.0640000000000001</v>
      </c>
      <c r="G2685" s="11" t="s">
        <v>3576</v>
      </c>
      <c r="H2685" s="11" t="s">
        <v>3576</v>
      </c>
      <c r="I2685" s="11">
        <v>1992</v>
      </c>
      <c r="J2685" s="11">
        <v>1999</v>
      </c>
    </row>
    <row r="2686" spans="1:10" ht="14.5" customHeight="1" x14ac:dyDescent="0.35">
      <c r="A2686" s="11" t="s">
        <v>3139</v>
      </c>
      <c r="B2686" s="11" t="s">
        <v>3151</v>
      </c>
      <c r="D2686" s="19" t="s">
        <v>3152</v>
      </c>
      <c r="E2686" s="18" t="s">
        <v>3398</v>
      </c>
      <c r="F2686" s="10">
        <v>1.0640000000000001</v>
      </c>
      <c r="G2686" s="11" t="s">
        <v>3576</v>
      </c>
      <c r="H2686" s="11" t="s">
        <v>3576</v>
      </c>
      <c r="I2686" s="11">
        <v>1992</v>
      </c>
      <c r="J2686" s="11">
        <v>1999</v>
      </c>
    </row>
    <row r="2687" spans="1:10" ht="14.5" customHeight="1" x14ac:dyDescent="0.35">
      <c r="A2687" s="11" t="s">
        <v>3139</v>
      </c>
      <c r="B2687" s="11" t="s">
        <v>867</v>
      </c>
      <c r="D2687" s="19" t="s">
        <v>3152</v>
      </c>
      <c r="E2687" s="18" t="s">
        <v>3398</v>
      </c>
      <c r="F2687" s="10">
        <v>1.0640000000000001</v>
      </c>
      <c r="G2687" s="11" t="s">
        <v>3576</v>
      </c>
      <c r="H2687" s="11" t="s">
        <v>3576</v>
      </c>
      <c r="I2687" s="11">
        <v>1992</v>
      </c>
      <c r="J2687" s="11">
        <v>1999</v>
      </c>
    </row>
    <row r="2688" spans="1:10" ht="14.5" customHeight="1" x14ac:dyDescent="0.35">
      <c r="A2688" s="11" t="s">
        <v>3139</v>
      </c>
      <c r="B2688" s="11" t="s">
        <v>1898</v>
      </c>
      <c r="D2688" s="19" t="s">
        <v>3152</v>
      </c>
      <c r="E2688" s="18" t="s">
        <v>3398</v>
      </c>
      <c r="F2688" s="10">
        <v>1.0640000000000001</v>
      </c>
      <c r="G2688" s="11" t="s">
        <v>3576</v>
      </c>
      <c r="H2688" s="11" t="s">
        <v>3576</v>
      </c>
      <c r="I2688" s="11">
        <v>1992</v>
      </c>
      <c r="J2688" s="11">
        <v>1999</v>
      </c>
    </row>
    <row r="2689" spans="1:10" ht="14.5" customHeight="1" x14ac:dyDescent="0.35">
      <c r="A2689" s="11" t="s">
        <v>3139</v>
      </c>
      <c r="B2689" s="11" t="s">
        <v>3167</v>
      </c>
      <c r="D2689" s="19" t="s">
        <v>3166</v>
      </c>
      <c r="E2689" s="18" t="s">
        <v>3398</v>
      </c>
      <c r="F2689" s="10">
        <v>1.0640000000000001</v>
      </c>
      <c r="G2689" s="11" t="s">
        <v>3576</v>
      </c>
      <c r="H2689" s="11" t="s">
        <v>3576</v>
      </c>
      <c r="I2689" s="11">
        <v>1992</v>
      </c>
      <c r="J2689" s="11">
        <v>1999</v>
      </c>
    </row>
    <row r="2690" spans="1:10" ht="14.5" customHeight="1" x14ac:dyDescent="0.35">
      <c r="A2690" s="11" t="s">
        <v>3139</v>
      </c>
      <c r="B2690" s="11" t="s">
        <v>3165</v>
      </c>
      <c r="D2690" s="19" t="s">
        <v>3166</v>
      </c>
      <c r="E2690" s="18" t="s">
        <v>3398</v>
      </c>
      <c r="F2690" s="10">
        <v>1.0640000000000001</v>
      </c>
      <c r="G2690" s="11" t="s">
        <v>3576</v>
      </c>
      <c r="H2690" s="11" t="s">
        <v>3576</v>
      </c>
      <c r="I2690" s="11">
        <v>1992</v>
      </c>
      <c r="J2690" s="11">
        <v>1999</v>
      </c>
    </row>
    <row r="2691" spans="1:10" ht="14.5" customHeight="1" x14ac:dyDescent="0.35">
      <c r="A2691" s="11" t="s">
        <v>3139</v>
      </c>
      <c r="B2691" s="11" t="s">
        <v>3170</v>
      </c>
      <c r="D2691" s="19" t="s">
        <v>3169</v>
      </c>
      <c r="E2691" s="18" t="s">
        <v>3398</v>
      </c>
      <c r="F2691" s="10">
        <v>1.0640000000000001</v>
      </c>
      <c r="G2691" s="11" t="s">
        <v>3576</v>
      </c>
      <c r="H2691" s="11" t="s">
        <v>3576</v>
      </c>
      <c r="I2691" s="11">
        <v>1992</v>
      </c>
      <c r="J2691" s="11">
        <v>1999</v>
      </c>
    </row>
    <row r="2692" spans="1:10" ht="14.5" customHeight="1" x14ac:dyDescent="0.35">
      <c r="A2692" s="11" t="s">
        <v>3139</v>
      </c>
      <c r="B2692" s="11" t="s">
        <v>3168</v>
      </c>
      <c r="D2692" s="19" t="s">
        <v>3169</v>
      </c>
      <c r="E2692" s="18" t="s">
        <v>3398</v>
      </c>
      <c r="F2692" s="10">
        <v>1.0640000000000001</v>
      </c>
      <c r="G2692" s="11" t="s">
        <v>3576</v>
      </c>
      <c r="H2692" s="11" t="s">
        <v>3576</v>
      </c>
      <c r="I2692" s="11">
        <v>1992</v>
      </c>
      <c r="J2692" s="11">
        <v>1999</v>
      </c>
    </row>
    <row r="2693" spans="1:10" ht="14.5" customHeight="1" x14ac:dyDescent="0.35">
      <c r="A2693" s="11" t="s">
        <v>3139</v>
      </c>
      <c r="B2693" s="11" t="s">
        <v>198</v>
      </c>
      <c r="D2693" s="19" t="s">
        <v>3145</v>
      </c>
      <c r="E2693" s="18" t="s">
        <v>3398</v>
      </c>
      <c r="F2693" s="10">
        <v>1.0640000000000001</v>
      </c>
      <c r="G2693" s="11" t="s">
        <v>3576</v>
      </c>
      <c r="H2693" s="11" t="s">
        <v>3576</v>
      </c>
      <c r="I2693" s="11">
        <v>1992</v>
      </c>
      <c r="J2693" s="11">
        <v>1999</v>
      </c>
    </row>
    <row r="2694" spans="1:10" ht="14.5" customHeight="1" x14ac:dyDescent="0.35">
      <c r="A2694" s="11" t="s">
        <v>3139</v>
      </c>
      <c r="B2694" s="11" t="s">
        <v>145</v>
      </c>
      <c r="D2694" s="19" t="s">
        <v>3145</v>
      </c>
      <c r="E2694" s="18" t="s">
        <v>3398</v>
      </c>
      <c r="F2694" s="10">
        <v>1.0640000000000001</v>
      </c>
      <c r="G2694" s="11" t="s">
        <v>3576</v>
      </c>
      <c r="H2694" s="11" t="s">
        <v>3576</v>
      </c>
      <c r="I2694" s="11">
        <v>1992</v>
      </c>
      <c r="J2694" s="11">
        <v>1999</v>
      </c>
    </row>
    <row r="2695" spans="1:10" ht="14.5" customHeight="1" x14ac:dyDescent="0.35">
      <c r="A2695" s="11" t="s">
        <v>3139</v>
      </c>
      <c r="B2695" s="11" t="s">
        <v>3140</v>
      </c>
      <c r="D2695" s="19" t="s">
        <v>3141</v>
      </c>
      <c r="E2695" s="18" t="s">
        <v>3398</v>
      </c>
      <c r="F2695" s="10">
        <v>1.0640000000000001</v>
      </c>
      <c r="G2695" s="11" t="s">
        <v>3576</v>
      </c>
      <c r="H2695" s="11" t="s">
        <v>3576</v>
      </c>
      <c r="I2695" s="11">
        <v>1992</v>
      </c>
      <c r="J2695" s="11">
        <v>1999</v>
      </c>
    </row>
    <row r="2696" spans="1:10" ht="14.5" customHeight="1" x14ac:dyDescent="0.35">
      <c r="A2696" s="11" t="s">
        <v>3189</v>
      </c>
      <c r="B2696" s="11" t="s">
        <v>90</v>
      </c>
      <c r="C2696" s="11" t="s">
        <v>3207</v>
      </c>
      <c r="D2696" s="11" t="s">
        <v>3208</v>
      </c>
      <c r="E2696" s="18" t="s">
        <v>3408</v>
      </c>
      <c r="F2696" s="10">
        <v>1.236</v>
      </c>
      <c r="G2696" s="11" t="s">
        <v>3503</v>
      </c>
      <c r="H2696" s="11" t="s">
        <v>3503</v>
      </c>
      <c r="I2696" s="11">
        <v>1997</v>
      </c>
      <c r="J2696" s="11">
        <v>2001</v>
      </c>
    </row>
    <row r="2697" spans="1:10" ht="14.5" customHeight="1" x14ac:dyDescent="0.35">
      <c r="A2697" s="11" t="s">
        <v>3189</v>
      </c>
      <c r="B2697" s="11" t="s">
        <v>296</v>
      </c>
      <c r="D2697" s="11" t="s">
        <v>1973</v>
      </c>
      <c r="E2697" s="18" t="s">
        <v>3408</v>
      </c>
      <c r="F2697" s="10">
        <v>1.236</v>
      </c>
      <c r="G2697" s="11" t="s">
        <v>3503</v>
      </c>
      <c r="H2697" s="11" t="s">
        <v>3503</v>
      </c>
      <c r="I2697" s="11">
        <v>1997</v>
      </c>
      <c r="J2697" s="11">
        <v>2001</v>
      </c>
    </row>
    <row r="2698" spans="1:10" ht="14.5" customHeight="1" x14ac:dyDescent="0.35">
      <c r="A2698" s="11" t="s">
        <v>3189</v>
      </c>
      <c r="B2698" s="11" t="s">
        <v>22</v>
      </c>
      <c r="D2698" s="19" t="s">
        <v>3212</v>
      </c>
      <c r="E2698" s="18" t="s">
        <v>3408</v>
      </c>
      <c r="F2698" s="10">
        <v>1.236</v>
      </c>
      <c r="G2698" s="11" t="s">
        <v>3503</v>
      </c>
      <c r="H2698" s="11" t="s">
        <v>3503</v>
      </c>
      <c r="I2698" s="11">
        <v>1997</v>
      </c>
      <c r="J2698" s="11">
        <v>2001</v>
      </c>
    </row>
    <row r="2699" spans="1:10" ht="14.5" customHeight="1" x14ac:dyDescent="0.35">
      <c r="A2699" s="11" t="s">
        <v>3189</v>
      </c>
      <c r="B2699" s="11" t="s">
        <v>110</v>
      </c>
      <c r="D2699" s="11" t="s">
        <v>3211</v>
      </c>
      <c r="E2699" s="18" t="s">
        <v>3408</v>
      </c>
      <c r="F2699" s="10">
        <v>1.236</v>
      </c>
      <c r="G2699" s="11" t="s">
        <v>3503</v>
      </c>
      <c r="H2699" s="11" t="s">
        <v>3503</v>
      </c>
      <c r="I2699" s="11">
        <v>1997</v>
      </c>
      <c r="J2699" s="11">
        <v>2001</v>
      </c>
    </row>
    <row r="2700" spans="1:10" ht="14.5" customHeight="1" x14ac:dyDescent="0.35">
      <c r="A2700" s="11" t="s">
        <v>3189</v>
      </c>
      <c r="B2700" s="11" t="s">
        <v>3209</v>
      </c>
      <c r="D2700" s="11" t="s">
        <v>3210</v>
      </c>
      <c r="E2700" s="18" t="s">
        <v>3408</v>
      </c>
      <c r="F2700" s="10">
        <v>1.236</v>
      </c>
      <c r="G2700" s="11" t="s">
        <v>3503</v>
      </c>
      <c r="H2700" s="11" t="s">
        <v>3503</v>
      </c>
      <c r="I2700" s="11">
        <v>1997</v>
      </c>
      <c r="J2700" s="11">
        <v>2001</v>
      </c>
    </row>
    <row r="2701" spans="1:10" ht="14.5" customHeight="1" x14ac:dyDescent="0.35">
      <c r="A2701" s="11" t="s">
        <v>3189</v>
      </c>
      <c r="B2701" s="11" t="s">
        <v>33</v>
      </c>
      <c r="D2701" s="19" t="s">
        <v>3197</v>
      </c>
      <c r="E2701" s="18" t="s">
        <v>3408</v>
      </c>
      <c r="F2701" s="10">
        <v>1.236</v>
      </c>
      <c r="G2701" s="11" t="s">
        <v>3503</v>
      </c>
      <c r="H2701" s="11" t="s">
        <v>3503</v>
      </c>
      <c r="I2701" s="11">
        <v>1997</v>
      </c>
      <c r="J2701" s="11">
        <v>2001</v>
      </c>
    </row>
    <row r="2702" spans="1:10" ht="14.5" customHeight="1" x14ac:dyDescent="0.35">
      <c r="A2702" s="11" t="s">
        <v>3189</v>
      </c>
      <c r="B2702" s="11" t="s">
        <v>33</v>
      </c>
      <c r="D2702" s="19" t="s">
        <v>3198</v>
      </c>
      <c r="E2702" s="18" t="s">
        <v>3408</v>
      </c>
      <c r="F2702" s="10">
        <v>1.236</v>
      </c>
      <c r="G2702" s="11" t="s">
        <v>3503</v>
      </c>
      <c r="H2702" s="11" t="s">
        <v>3503</v>
      </c>
      <c r="I2702" s="11">
        <v>1997</v>
      </c>
      <c r="J2702" s="11">
        <v>2001</v>
      </c>
    </row>
    <row r="2703" spans="1:10" ht="14.5" customHeight="1" x14ac:dyDescent="0.35">
      <c r="A2703" s="11" t="s">
        <v>3189</v>
      </c>
      <c r="B2703" s="11" t="s">
        <v>33</v>
      </c>
      <c r="D2703" s="19" t="s">
        <v>3199</v>
      </c>
      <c r="E2703" s="18" t="s">
        <v>3408</v>
      </c>
      <c r="F2703" s="10">
        <v>1.236</v>
      </c>
      <c r="G2703" s="11" t="s">
        <v>3503</v>
      </c>
      <c r="H2703" s="11" t="s">
        <v>3503</v>
      </c>
      <c r="I2703" s="11">
        <v>1997</v>
      </c>
      <c r="J2703" s="11">
        <v>2001</v>
      </c>
    </row>
    <row r="2704" spans="1:10" ht="14.5" customHeight="1" x14ac:dyDescent="0.35">
      <c r="A2704" s="11" t="s">
        <v>3189</v>
      </c>
      <c r="B2704" s="11" t="s">
        <v>33</v>
      </c>
      <c r="D2704" s="19" t="s">
        <v>3200</v>
      </c>
      <c r="E2704" s="18" t="s">
        <v>3408</v>
      </c>
      <c r="F2704" s="10">
        <v>1.236</v>
      </c>
      <c r="G2704" s="11" t="s">
        <v>3503</v>
      </c>
      <c r="H2704" s="11" t="s">
        <v>3503</v>
      </c>
      <c r="I2704" s="11">
        <v>1997</v>
      </c>
      <c r="J2704" s="11">
        <v>2001</v>
      </c>
    </row>
    <row r="2705" spans="1:10" ht="14.5" customHeight="1" x14ac:dyDescent="0.35">
      <c r="A2705" s="11" t="s">
        <v>3189</v>
      </c>
      <c r="B2705" s="11" t="s">
        <v>33</v>
      </c>
      <c r="C2705" s="11" t="s">
        <v>3202</v>
      </c>
      <c r="D2705" s="19" t="s">
        <v>3203</v>
      </c>
      <c r="E2705" s="18" t="s">
        <v>3408</v>
      </c>
      <c r="F2705" s="10">
        <v>1.236</v>
      </c>
      <c r="G2705" s="11" t="s">
        <v>3503</v>
      </c>
      <c r="H2705" s="11" t="s">
        <v>3503</v>
      </c>
      <c r="I2705" s="11">
        <v>1997</v>
      </c>
      <c r="J2705" s="11">
        <v>2001</v>
      </c>
    </row>
    <row r="2706" spans="1:10" ht="14.5" customHeight="1" x14ac:dyDescent="0.35">
      <c r="A2706" s="11" t="s">
        <v>3189</v>
      </c>
      <c r="B2706" s="11" t="s">
        <v>33</v>
      </c>
      <c r="C2706" s="11" t="s">
        <v>3204</v>
      </c>
      <c r="D2706" s="19" t="s">
        <v>3205</v>
      </c>
      <c r="E2706" s="18" t="s">
        <v>3408</v>
      </c>
      <c r="F2706" s="10">
        <v>1.236</v>
      </c>
      <c r="G2706" s="11" t="s">
        <v>3503</v>
      </c>
      <c r="H2706" s="11" t="s">
        <v>3503</v>
      </c>
      <c r="I2706" s="11">
        <v>1997</v>
      </c>
      <c r="J2706" s="11">
        <v>2001</v>
      </c>
    </row>
    <row r="2707" spans="1:10" ht="14.5" customHeight="1" x14ac:dyDescent="0.35">
      <c r="A2707" s="11" t="s">
        <v>3189</v>
      </c>
      <c r="B2707" s="11" t="s">
        <v>8</v>
      </c>
      <c r="D2707" s="19" t="s">
        <v>3193</v>
      </c>
      <c r="E2707" s="18" t="s">
        <v>3408</v>
      </c>
      <c r="F2707" s="10">
        <v>1.236</v>
      </c>
      <c r="G2707" s="11" t="s">
        <v>3503</v>
      </c>
      <c r="H2707" s="11" t="s">
        <v>3503</v>
      </c>
      <c r="I2707" s="11">
        <v>1997</v>
      </c>
      <c r="J2707" s="11">
        <v>2001</v>
      </c>
    </row>
    <row r="2708" spans="1:10" ht="14.5" customHeight="1" x14ac:dyDescent="0.35">
      <c r="A2708" s="11" t="s">
        <v>3189</v>
      </c>
      <c r="B2708" s="11" t="s">
        <v>100</v>
      </c>
      <c r="D2708" s="19" t="s">
        <v>3194</v>
      </c>
      <c r="E2708" s="18" t="s">
        <v>3408</v>
      </c>
      <c r="F2708" s="10">
        <v>1.236</v>
      </c>
      <c r="G2708" s="11" t="s">
        <v>3503</v>
      </c>
      <c r="H2708" s="11" t="s">
        <v>3503</v>
      </c>
      <c r="I2708" s="11">
        <v>1997</v>
      </c>
      <c r="J2708" s="11">
        <v>2001</v>
      </c>
    </row>
    <row r="2709" spans="1:10" ht="14.5" customHeight="1" x14ac:dyDescent="0.35">
      <c r="A2709" s="11" t="s">
        <v>3189</v>
      </c>
      <c r="B2709" s="11" t="s">
        <v>283</v>
      </c>
      <c r="D2709" s="19" t="s">
        <v>3196</v>
      </c>
      <c r="E2709" s="18" t="s">
        <v>3408</v>
      </c>
      <c r="F2709" s="10">
        <v>1.236</v>
      </c>
      <c r="G2709" s="11" t="s">
        <v>3503</v>
      </c>
      <c r="H2709" s="11" t="s">
        <v>3503</v>
      </c>
      <c r="I2709" s="11">
        <v>1997</v>
      </c>
      <c r="J2709" s="11">
        <v>2001</v>
      </c>
    </row>
    <row r="2710" spans="1:10" ht="14.5" customHeight="1" x14ac:dyDescent="0.35">
      <c r="A2710" s="11" t="s">
        <v>3189</v>
      </c>
      <c r="B2710" s="11" t="s">
        <v>14</v>
      </c>
      <c r="D2710" s="19" t="s">
        <v>3201</v>
      </c>
      <c r="E2710" s="18" t="s">
        <v>3408</v>
      </c>
      <c r="F2710" s="10">
        <v>1.236</v>
      </c>
      <c r="G2710" s="11" t="s">
        <v>3503</v>
      </c>
      <c r="H2710" s="11" t="s">
        <v>3503</v>
      </c>
      <c r="I2710" s="11">
        <v>1997</v>
      </c>
      <c r="J2710" s="11">
        <v>2001</v>
      </c>
    </row>
    <row r="2711" spans="1:10" ht="14.5" customHeight="1" x14ac:dyDescent="0.35">
      <c r="A2711" s="11" t="s">
        <v>3189</v>
      </c>
      <c r="B2711" s="11" t="s">
        <v>1415</v>
      </c>
      <c r="D2711" s="19" t="s">
        <v>3194</v>
      </c>
      <c r="E2711" s="18" t="s">
        <v>3408</v>
      </c>
      <c r="F2711" s="10">
        <v>1.236</v>
      </c>
      <c r="G2711" s="11" t="s">
        <v>3503</v>
      </c>
      <c r="H2711" s="11" t="s">
        <v>3503</v>
      </c>
      <c r="I2711" s="11">
        <v>1997</v>
      </c>
      <c r="J2711" s="11">
        <v>2001</v>
      </c>
    </row>
    <row r="2712" spans="1:10" ht="14.5" customHeight="1" x14ac:dyDescent="0.35">
      <c r="A2712" s="11" t="s">
        <v>3189</v>
      </c>
      <c r="B2712" s="11" t="s">
        <v>3195</v>
      </c>
      <c r="D2712" s="19" t="s">
        <v>3196</v>
      </c>
      <c r="E2712" s="18" t="s">
        <v>3408</v>
      </c>
      <c r="F2712" s="10">
        <v>1.236</v>
      </c>
      <c r="G2712" s="11" t="s">
        <v>3503</v>
      </c>
      <c r="H2712" s="11" t="s">
        <v>3503</v>
      </c>
      <c r="I2712" s="11">
        <v>1997</v>
      </c>
      <c r="J2712" s="11">
        <v>2001</v>
      </c>
    </row>
    <row r="2713" spans="1:10" ht="14.5" customHeight="1" x14ac:dyDescent="0.35">
      <c r="A2713" s="11" t="s">
        <v>3189</v>
      </c>
      <c r="B2713" s="11" t="s">
        <v>3190</v>
      </c>
      <c r="D2713" s="19" t="s">
        <v>3191</v>
      </c>
      <c r="E2713" s="18" t="s">
        <v>3408</v>
      </c>
      <c r="F2713" s="10">
        <v>1.236</v>
      </c>
      <c r="G2713" s="11" t="s">
        <v>3503</v>
      </c>
      <c r="H2713" s="11" t="s">
        <v>3503</v>
      </c>
      <c r="I2713" s="11">
        <v>1997</v>
      </c>
      <c r="J2713" s="11">
        <v>2001</v>
      </c>
    </row>
    <row r="2714" spans="1:10" ht="14.5" customHeight="1" x14ac:dyDescent="0.35">
      <c r="A2714" s="11" t="s">
        <v>3189</v>
      </c>
      <c r="B2714" s="11" t="s">
        <v>3190</v>
      </c>
      <c r="D2714" s="19" t="s">
        <v>3192</v>
      </c>
      <c r="E2714" s="18" t="s">
        <v>3408</v>
      </c>
      <c r="F2714" s="10">
        <v>1.236</v>
      </c>
      <c r="G2714" s="11" t="s">
        <v>3503</v>
      </c>
      <c r="H2714" s="11" t="s">
        <v>3503</v>
      </c>
      <c r="I2714" s="11">
        <v>1997</v>
      </c>
      <c r="J2714" s="11">
        <v>2001</v>
      </c>
    </row>
    <row r="2715" spans="1:10" ht="14.5" customHeight="1" x14ac:dyDescent="0.35">
      <c r="A2715" s="11" t="s">
        <v>3189</v>
      </c>
      <c r="B2715" s="11" t="s">
        <v>3190</v>
      </c>
      <c r="D2715" s="19" t="s">
        <v>3206</v>
      </c>
      <c r="E2715" s="18" t="s">
        <v>3408</v>
      </c>
      <c r="F2715" s="10">
        <v>1.236</v>
      </c>
      <c r="G2715" s="11" t="s">
        <v>3503</v>
      </c>
      <c r="H2715" s="11" t="s">
        <v>3503</v>
      </c>
      <c r="I2715" s="11">
        <v>1997</v>
      </c>
      <c r="J2715" s="11">
        <v>2001</v>
      </c>
    </row>
    <row r="2716" spans="1:10" ht="14.5" customHeight="1" x14ac:dyDescent="0.35">
      <c r="A2716" s="11" t="s">
        <v>3213</v>
      </c>
      <c r="B2716" s="11" t="s">
        <v>60</v>
      </c>
      <c r="D2716" s="19" t="s">
        <v>3225</v>
      </c>
      <c r="E2716" s="18" t="s">
        <v>3494</v>
      </c>
      <c r="F2716" s="10" t="s">
        <v>3374</v>
      </c>
      <c r="G2716" s="11" t="s">
        <v>3502</v>
      </c>
      <c r="H2716" s="11" t="s">
        <v>3502</v>
      </c>
      <c r="I2716" s="11">
        <v>2000</v>
      </c>
      <c r="J2716" s="11">
        <v>2000</v>
      </c>
    </row>
    <row r="2717" spans="1:10" ht="14.5" customHeight="1" x14ac:dyDescent="0.35">
      <c r="A2717" s="11" t="s">
        <v>3213</v>
      </c>
      <c r="B2717" s="11" t="s">
        <v>59</v>
      </c>
      <c r="D2717" s="19" t="s">
        <v>3223</v>
      </c>
      <c r="E2717" s="18" t="s">
        <v>3494</v>
      </c>
      <c r="F2717" s="10" t="s">
        <v>3374</v>
      </c>
      <c r="G2717" s="11" t="s">
        <v>3502</v>
      </c>
      <c r="H2717" s="11" t="s">
        <v>3502</v>
      </c>
      <c r="I2717" s="11">
        <v>2000</v>
      </c>
      <c r="J2717" s="11">
        <v>2000</v>
      </c>
    </row>
    <row r="2718" spans="1:10" ht="14.5" customHeight="1" x14ac:dyDescent="0.35">
      <c r="A2718" s="11" t="s">
        <v>3213</v>
      </c>
      <c r="B2718" s="11" t="s">
        <v>625</v>
      </c>
      <c r="D2718" s="19" t="s">
        <v>3221</v>
      </c>
      <c r="E2718" s="18" t="s">
        <v>3494</v>
      </c>
      <c r="F2718" s="10" t="s">
        <v>3374</v>
      </c>
      <c r="G2718" s="11" t="s">
        <v>3502</v>
      </c>
      <c r="H2718" s="11" t="s">
        <v>3502</v>
      </c>
      <c r="I2718" s="11">
        <v>2000</v>
      </c>
      <c r="J2718" s="11">
        <v>2000</v>
      </c>
    </row>
    <row r="2719" spans="1:10" ht="14.5" customHeight="1" x14ac:dyDescent="0.35">
      <c r="A2719" s="11" t="s">
        <v>3213</v>
      </c>
      <c r="B2719" s="11" t="s">
        <v>625</v>
      </c>
      <c r="E2719" s="18" t="s">
        <v>3494</v>
      </c>
      <c r="F2719" s="10" t="s">
        <v>3374</v>
      </c>
      <c r="G2719" s="11" t="s">
        <v>3502</v>
      </c>
      <c r="H2719" s="11" t="s">
        <v>3502</v>
      </c>
      <c r="I2719" s="11">
        <v>2000</v>
      </c>
      <c r="J2719" s="11">
        <v>2000</v>
      </c>
    </row>
    <row r="2720" spans="1:10" ht="14.5" customHeight="1" x14ac:dyDescent="0.35">
      <c r="A2720" s="11" t="s">
        <v>3213</v>
      </c>
      <c r="B2720" s="11" t="s">
        <v>3237</v>
      </c>
      <c r="D2720" s="19" t="s">
        <v>3238</v>
      </c>
      <c r="E2720" s="18" t="s">
        <v>3494</v>
      </c>
      <c r="F2720" s="10" t="s">
        <v>3374</v>
      </c>
      <c r="G2720" s="11" t="s">
        <v>3502</v>
      </c>
      <c r="H2720" s="11" t="s">
        <v>3502</v>
      </c>
      <c r="I2720" s="11">
        <v>2000</v>
      </c>
      <c r="J2720" s="11">
        <v>2000</v>
      </c>
    </row>
    <row r="2721" spans="1:10" ht="14.5" customHeight="1" x14ac:dyDescent="0.35">
      <c r="A2721" s="11" t="s">
        <v>3213</v>
      </c>
      <c r="B2721" s="11" t="s">
        <v>57</v>
      </c>
      <c r="D2721" s="19" t="s">
        <v>3224</v>
      </c>
      <c r="E2721" s="18" t="s">
        <v>3494</v>
      </c>
      <c r="F2721" s="10" t="s">
        <v>3374</v>
      </c>
      <c r="G2721" s="11" t="s">
        <v>3502</v>
      </c>
      <c r="H2721" s="11" t="s">
        <v>3502</v>
      </c>
      <c r="I2721" s="11">
        <v>2000</v>
      </c>
      <c r="J2721" s="11">
        <v>2000</v>
      </c>
    </row>
    <row r="2722" spans="1:10" ht="14.5" customHeight="1" x14ac:dyDescent="0.35">
      <c r="A2722" s="11" t="s">
        <v>3213</v>
      </c>
      <c r="B2722" s="11" t="s">
        <v>24</v>
      </c>
      <c r="D2722" s="19" t="s">
        <v>3222</v>
      </c>
      <c r="E2722" s="18" t="s">
        <v>3494</v>
      </c>
      <c r="F2722" s="10" t="s">
        <v>3374</v>
      </c>
      <c r="G2722" s="11" t="s">
        <v>3502</v>
      </c>
      <c r="H2722" s="11" t="s">
        <v>3502</v>
      </c>
      <c r="I2722" s="11">
        <v>2000</v>
      </c>
      <c r="J2722" s="11">
        <v>2000</v>
      </c>
    </row>
    <row r="2723" spans="1:10" ht="14.5" customHeight="1" x14ac:dyDescent="0.35">
      <c r="A2723" s="11" t="s">
        <v>3213</v>
      </c>
      <c r="B2723" s="11" t="s">
        <v>33</v>
      </c>
      <c r="D2723" s="19" t="s">
        <v>3226</v>
      </c>
      <c r="E2723" s="18" t="s">
        <v>3494</v>
      </c>
      <c r="F2723" s="10" t="s">
        <v>3374</v>
      </c>
      <c r="G2723" s="11" t="s">
        <v>3502</v>
      </c>
      <c r="H2723" s="11" t="s">
        <v>3502</v>
      </c>
      <c r="I2723" s="11">
        <v>2000</v>
      </c>
      <c r="J2723" s="11">
        <v>2000</v>
      </c>
    </row>
    <row r="2724" spans="1:10" ht="14.5" customHeight="1" x14ac:dyDescent="0.35">
      <c r="A2724" s="11" t="s">
        <v>3213</v>
      </c>
      <c r="B2724" s="11" t="s">
        <v>33</v>
      </c>
      <c r="C2724" s="11" t="s">
        <v>3227</v>
      </c>
      <c r="D2724" s="19" t="s">
        <v>3228</v>
      </c>
      <c r="E2724" s="18" t="s">
        <v>3494</v>
      </c>
      <c r="F2724" s="10" t="s">
        <v>3374</v>
      </c>
      <c r="G2724" s="11" t="s">
        <v>3502</v>
      </c>
      <c r="H2724" s="11" t="s">
        <v>3502</v>
      </c>
      <c r="I2724" s="11">
        <v>2000</v>
      </c>
      <c r="J2724" s="11">
        <v>2000</v>
      </c>
    </row>
    <row r="2725" spans="1:10" ht="14.5" customHeight="1" x14ac:dyDescent="0.35">
      <c r="A2725" s="11" t="s">
        <v>3213</v>
      </c>
      <c r="B2725" s="11" t="s">
        <v>33</v>
      </c>
      <c r="D2725" s="19" t="s">
        <v>3230</v>
      </c>
      <c r="E2725" s="18" t="s">
        <v>3494</v>
      </c>
      <c r="F2725" s="10" t="s">
        <v>3374</v>
      </c>
      <c r="G2725" s="11" t="s">
        <v>3502</v>
      </c>
      <c r="H2725" s="11" t="s">
        <v>3502</v>
      </c>
      <c r="I2725" s="11">
        <v>2000</v>
      </c>
      <c r="J2725" s="11">
        <v>2000</v>
      </c>
    </row>
    <row r="2726" spans="1:10" ht="14.5" customHeight="1" x14ac:dyDescent="0.35">
      <c r="A2726" s="11" t="s">
        <v>3213</v>
      </c>
      <c r="B2726" s="11" t="s">
        <v>33</v>
      </c>
      <c r="D2726" s="19" t="s">
        <v>3232</v>
      </c>
      <c r="E2726" s="18" t="s">
        <v>3494</v>
      </c>
      <c r="F2726" s="10" t="s">
        <v>3374</v>
      </c>
      <c r="G2726" s="11" t="s">
        <v>3502</v>
      </c>
      <c r="H2726" s="11" t="s">
        <v>3502</v>
      </c>
      <c r="I2726" s="11">
        <v>2000</v>
      </c>
      <c r="J2726" s="11">
        <v>2000</v>
      </c>
    </row>
    <row r="2727" spans="1:10" ht="14.5" customHeight="1" x14ac:dyDescent="0.35">
      <c r="A2727" s="11" t="s">
        <v>3213</v>
      </c>
      <c r="B2727" s="11" t="s">
        <v>33</v>
      </c>
      <c r="D2727" s="19" t="s">
        <v>3234</v>
      </c>
      <c r="E2727" s="18" t="s">
        <v>3494</v>
      </c>
      <c r="F2727" s="10" t="s">
        <v>3374</v>
      </c>
      <c r="G2727" s="11" t="s">
        <v>3502</v>
      </c>
      <c r="H2727" s="11" t="s">
        <v>3502</v>
      </c>
      <c r="I2727" s="11">
        <v>2000</v>
      </c>
      <c r="J2727" s="11">
        <v>2000</v>
      </c>
    </row>
    <row r="2728" spans="1:10" ht="14.5" customHeight="1" x14ac:dyDescent="0.35">
      <c r="A2728" s="11" t="s">
        <v>3213</v>
      </c>
      <c r="B2728" s="11" t="s">
        <v>8</v>
      </c>
      <c r="D2728" s="19" t="s">
        <v>3216</v>
      </c>
      <c r="E2728" s="18" t="s">
        <v>3494</v>
      </c>
      <c r="F2728" s="10" t="s">
        <v>3374</v>
      </c>
      <c r="G2728" s="11" t="s">
        <v>3502</v>
      </c>
      <c r="H2728" s="11" t="s">
        <v>3502</v>
      </c>
      <c r="I2728" s="11">
        <v>2000</v>
      </c>
      <c r="J2728" s="11">
        <v>2000</v>
      </c>
    </row>
    <row r="2729" spans="1:10" ht="14.5" customHeight="1" x14ac:dyDescent="0.35">
      <c r="A2729" s="11" t="s">
        <v>3213</v>
      </c>
      <c r="B2729" s="11" t="s">
        <v>8</v>
      </c>
      <c r="D2729" s="19" t="s">
        <v>3217</v>
      </c>
      <c r="E2729" s="18" t="s">
        <v>3494</v>
      </c>
      <c r="F2729" s="10" t="s">
        <v>3374</v>
      </c>
      <c r="G2729" s="11" t="s">
        <v>3502</v>
      </c>
      <c r="H2729" s="11" t="s">
        <v>3502</v>
      </c>
      <c r="I2729" s="11">
        <v>2000</v>
      </c>
      <c r="J2729" s="11">
        <v>2000</v>
      </c>
    </row>
    <row r="2730" spans="1:10" ht="14.5" customHeight="1" x14ac:dyDescent="0.35">
      <c r="A2730" s="11" t="s">
        <v>3213</v>
      </c>
      <c r="B2730" s="11" t="s">
        <v>8</v>
      </c>
      <c r="D2730" s="19" t="s">
        <v>3231</v>
      </c>
      <c r="E2730" s="18" t="s">
        <v>3494</v>
      </c>
      <c r="F2730" s="10" t="s">
        <v>3374</v>
      </c>
      <c r="G2730" s="11" t="s">
        <v>3502</v>
      </c>
      <c r="H2730" s="11" t="s">
        <v>3502</v>
      </c>
      <c r="I2730" s="11">
        <v>2000</v>
      </c>
      <c r="J2730" s="11">
        <v>2000</v>
      </c>
    </row>
    <row r="2731" spans="1:10" ht="14.5" customHeight="1" x14ac:dyDescent="0.35">
      <c r="A2731" s="11" t="s">
        <v>3213</v>
      </c>
      <c r="B2731" s="11" t="s">
        <v>31</v>
      </c>
      <c r="D2731" s="19" t="s">
        <v>3220</v>
      </c>
      <c r="E2731" s="18" t="s">
        <v>3494</v>
      </c>
      <c r="F2731" s="10" t="s">
        <v>3374</v>
      </c>
      <c r="G2731" s="11" t="s">
        <v>3502</v>
      </c>
      <c r="H2731" s="11" t="s">
        <v>3502</v>
      </c>
      <c r="I2731" s="11">
        <v>2000</v>
      </c>
      <c r="J2731" s="11">
        <v>2000</v>
      </c>
    </row>
    <row r="2732" spans="1:10" ht="14.5" customHeight="1" x14ac:dyDescent="0.35">
      <c r="A2732" s="11" t="s">
        <v>3213</v>
      </c>
      <c r="B2732" s="11" t="s">
        <v>30</v>
      </c>
      <c r="D2732" s="19" t="s">
        <v>3220</v>
      </c>
      <c r="E2732" s="18" t="s">
        <v>3494</v>
      </c>
      <c r="F2732" s="10" t="s">
        <v>3374</v>
      </c>
      <c r="G2732" s="11" t="s">
        <v>3502</v>
      </c>
      <c r="H2732" s="11" t="s">
        <v>3502</v>
      </c>
      <c r="I2732" s="11">
        <v>2000</v>
      </c>
      <c r="J2732" s="11">
        <v>2000</v>
      </c>
    </row>
    <row r="2733" spans="1:10" ht="14.5" customHeight="1" x14ac:dyDescent="0.35">
      <c r="A2733" s="11" t="s">
        <v>3213</v>
      </c>
      <c r="B2733" s="11" t="s">
        <v>619</v>
      </c>
      <c r="D2733" s="19" t="s">
        <v>3218</v>
      </c>
      <c r="E2733" s="18" t="s">
        <v>3494</v>
      </c>
      <c r="F2733" s="10" t="s">
        <v>3374</v>
      </c>
      <c r="G2733" s="11" t="s">
        <v>3502</v>
      </c>
      <c r="H2733" s="11" t="s">
        <v>3502</v>
      </c>
      <c r="I2733" s="11">
        <v>2000</v>
      </c>
      <c r="J2733" s="11">
        <v>2000</v>
      </c>
    </row>
    <row r="2734" spans="1:10" ht="14.5" customHeight="1" x14ac:dyDescent="0.35">
      <c r="A2734" s="11" t="s">
        <v>3213</v>
      </c>
      <c r="B2734" s="11" t="s">
        <v>619</v>
      </c>
      <c r="D2734" s="19" t="s">
        <v>3229</v>
      </c>
      <c r="E2734" s="18" t="s">
        <v>3494</v>
      </c>
      <c r="F2734" s="10" t="s">
        <v>3374</v>
      </c>
      <c r="G2734" s="11" t="s">
        <v>3502</v>
      </c>
      <c r="H2734" s="11" t="s">
        <v>3502</v>
      </c>
      <c r="I2734" s="11">
        <v>2000</v>
      </c>
      <c r="J2734" s="11">
        <v>2000</v>
      </c>
    </row>
    <row r="2735" spans="1:10" ht="14.5" customHeight="1" x14ac:dyDescent="0.35">
      <c r="A2735" s="11" t="s">
        <v>3213</v>
      </c>
      <c r="B2735" s="11" t="s">
        <v>619</v>
      </c>
      <c r="D2735" s="19" t="s">
        <v>3233</v>
      </c>
      <c r="E2735" s="18" t="s">
        <v>3494</v>
      </c>
      <c r="F2735" s="10" t="s">
        <v>3374</v>
      </c>
      <c r="G2735" s="11" t="s">
        <v>3502</v>
      </c>
      <c r="H2735" s="11" t="s">
        <v>3502</v>
      </c>
      <c r="I2735" s="11">
        <v>2000</v>
      </c>
      <c r="J2735" s="11">
        <v>2000</v>
      </c>
    </row>
    <row r="2736" spans="1:10" ht="14.5" customHeight="1" x14ac:dyDescent="0.35">
      <c r="A2736" s="11" t="s">
        <v>3213</v>
      </c>
      <c r="B2736" s="11" t="s">
        <v>3235</v>
      </c>
      <c r="D2736" s="19" t="s">
        <v>3236</v>
      </c>
      <c r="E2736" s="18" t="s">
        <v>3494</v>
      </c>
      <c r="F2736" s="10" t="s">
        <v>3374</v>
      </c>
      <c r="G2736" s="11" t="s">
        <v>3502</v>
      </c>
      <c r="H2736" s="11" t="s">
        <v>3502</v>
      </c>
      <c r="I2736" s="11">
        <v>2000</v>
      </c>
      <c r="J2736" s="11">
        <v>2000</v>
      </c>
    </row>
    <row r="2737" spans="1:10" ht="14.5" customHeight="1" x14ac:dyDescent="0.35">
      <c r="A2737" s="11" t="s">
        <v>3213</v>
      </c>
      <c r="B2737" s="11" t="s">
        <v>63</v>
      </c>
      <c r="D2737" s="19" t="s">
        <v>3220</v>
      </c>
      <c r="E2737" s="18" t="s">
        <v>3494</v>
      </c>
      <c r="F2737" s="10" t="s">
        <v>3374</v>
      </c>
      <c r="G2737" s="11" t="s">
        <v>3502</v>
      </c>
      <c r="H2737" s="11" t="s">
        <v>3502</v>
      </c>
      <c r="I2737" s="11">
        <v>2000</v>
      </c>
      <c r="J2737" s="11">
        <v>2000</v>
      </c>
    </row>
    <row r="2738" spans="1:10" ht="14.5" customHeight="1" x14ac:dyDescent="0.35">
      <c r="A2738" s="11" t="s">
        <v>3213</v>
      </c>
      <c r="B2738" s="11" t="s">
        <v>10</v>
      </c>
      <c r="D2738" s="19" t="s">
        <v>3219</v>
      </c>
      <c r="E2738" s="18" t="s">
        <v>3494</v>
      </c>
      <c r="F2738" s="10" t="s">
        <v>3374</v>
      </c>
      <c r="G2738" s="11" t="s">
        <v>3502</v>
      </c>
      <c r="H2738" s="11" t="s">
        <v>3502</v>
      </c>
      <c r="I2738" s="11">
        <v>2000</v>
      </c>
      <c r="J2738" s="11">
        <v>2000</v>
      </c>
    </row>
    <row r="2739" spans="1:10" ht="14.5" customHeight="1" x14ac:dyDescent="0.35">
      <c r="A2739" s="11" t="s">
        <v>3213</v>
      </c>
      <c r="B2739" s="11" t="s">
        <v>3214</v>
      </c>
      <c r="D2739" s="19" t="s">
        <v>3215</v>
      </c>
      <c r="E2739" s="18" t="s">
        <v>3494</v>
      </c>
      <c r="F2739" s="10" t="s">
        <v>3374</v>
      </c>
      <c r="G2739" s="11" t="s">
        <v>3502</v>
      </c>
      <c r="H2739" s="11" t="s">
        <v>3502</v>
      </c>
      <c r="I2739" s="11">
        <v>2000</v>
      </c>
      <c r="J2739" s="11">
        <v>2000</v>
      </c>
    </row>
    <row r="2740" spans="1:10" ht="14.5" customHeight="1" x14ac:dyDescent="0.35">
      <c r="A2740" s="11" t="s">
        <v>3239</v>
      </c>
      <c r="B2740" s="11" t="s">
        <v>182</v>
      </c>
      <c r="D2740" s="11" t="s">
        <v>3263</v>
      </c>
      <c r="E2740" s="18" t="s">
        <v>3443</v>
      </c>
      <c r="F2740" s="10">
        <v>0.96</v>
      </c>
      <c r="G2740" s="11" t="s">
        <v>3503</v>
      </c>
      <c r="H2740" s="11" t="s">
        <v>3503</v>
      </c>
      <c r="I2740" s="11">
        <v>1999</v>
      </c>
      <c r="J2740" s="11">
        <v>1999</v>
      </c>
    </row>
    <row r="2741" spans="1:10" ht="14.5" customHeight="1" x14ac:dyDescent="0.35">
      <c r="A2741" s="11" t="s">
        <v>3239</v>
      </c>
      <c r="B2741" s="11" t="s">
        <v>239</v>
      </c>
      <c r="D2741" s="19" t="s">
        <v>3261</v>
      </c>
      <c r="E2741" s="18" t="s">
        <v>3443</v>
      </c>
      <c r="F2741" s="10">
        <v>0.96</v>
      </c>
      <c r="G2741" s="11" t="s">
        <v>3503</v>
      </c>
      <c r="H2741" s="11" t="s">
        <v>3503</v>
      </c>
      <c r="I2741" s="11">
        <v>1999</v>
      </c>
      <c r="J2741" s="11">
        <v>1999</v>
      </c>
    </row>
    <row r="2742" spans="1:10" ht="14.5" customHeight="1" x14ac:dyDescent="0.35">
      <c r="A2742" s="11" t="s">
        <v>3239</v>
      </c>
      <c r="B2742" s="11" t="s">
        <v>90</v>
      </c>
      <c r="D2742" s="19" t="s">
        <v>3260</v>
      </c>
      <c r="E2742" s="18" t="s">
        <v>3443</v>
      </c>
      <c r="F2742" s="10">
        <v>0.96</v>
      </c>
      <c r="G2742" s="11" t="s">
        <v>3503</v>
      </c>
      <c r="H2742" s="11" t="s">
        <v>3503</v>
      </c>
      <c r="I2742" s="11">
        <v>1999</v>
      </c>
      <c r="J2742" s="11">
        <v>1999</v>
      </c>
    </row>
    <row r="2743" spans="1:10" ht="14.5" customHeight="1" x14ac:dyDescent="0.35">
      <c r="A2743" s="11" t="s">
        <v>3239</v>
      </c>
      <c r="B2743" s="11" t="s">
        <v>110</v>
      </c>
      <c r="D2743" s="11" t="s">
        <v>3265</v>
      </c>
      <c r="E2743" s="18" t="s">
        <v>3443</v>
      </c>
      <c r="F2743" s="10">
        <v>0.96</v>
      </c>
      <c r="G2743" s="11" t="s">
        <v>3503</v>
      </c>
      <c r="H2743" s="11" t="s">
        <v>3503</v>
      </c>
      <c r="I2743" s="11">
        <v>1999</v>
      </c>
      <c r="J2743" s="11">
        <v>1999</v>
      </c>
    </row>
    <row r="2744" spans="1:10" ht="14.5" customHeight="1" x14ac:dyDescent="0.35">
      <c r="A2744" s="11" t="s">
        <v>3239</v>
      </c>
      <c r="B2744" s="11" t="s">
        <v>242</v>
      </c>
      <c r="D2744" s="11" t="s">
        <v>3264</v>
      </c>
      <c r="E2744" s="18" t="s">
        <v>3443</v>
      </c>
      <c r="F2744" s="10">
        <v>0.96</v>
      </c>
      <c r="G2744" s="11" t="s">
        <v>3503</v>
      </c>
      <c r="H2744" s="11" t="s">
        <v>3503</v>
      </c>
      <c r="I2744" s="11">
        <v>1999</v>
      </c>
      <c r="J2744" s="11">
        <v>1999</v>
      </c>
    </row>
    <row r="2745" spans="1:10" ht="14.5" customHeight="1" x14ac:dyDescent="0.35">
      <c r="A2745" s="11" t="s">
        <v>3239</v>
      </c>
      <c r="B2745" s="11" t="s">
        <v>88</v>
      </c>
      <c r="D2745" s="19" t="s">
        <v>3259</v>
      </c>
      <c r="E2745" s="18" t="s">
        <v>3443</v>
      </c>
      <c r="F2745" s="10">
        <v>0.96</v>
      </c>
      <c r="G2745" s="11" t="s">
        <v>3503</v>
      </c>
      <c r="H2745" s="11" t="s">
        <v>3503</v>
      </c>
      <c r="I2745" s="11">
        <v>1999</v>
      </c>
      <c r="J2745" s="11">
        <v>1999</v>
      </c>
    </row>
    <row r="2746" spans="1:10" ht="14.5" customHeight="1" x14ac:dyDescent="0.35">
      <c r="A2746" s="11" t="s">
        <v>3239</v>
      </c>
      <c r="B2746" s="11" t="s">
        <v>3209</v>
      </c>
      <c r="D2746" s="11" t="s">
        <v>3267</v>
      </c>
      <c r="E2746" s="18" t="s">
        <v>3443</v>
      </c>
      <c r="F2746" s="10">
        <v>0.96</v>
      </c>
      <c r="G2746" s="11" t="s">
        <v>3503</v>
      </c>
      <c r="H2746" s="11" t="s">
        <v>3503</v>
      </c>
      <c r="I2746" s="11">
        <v>1999</v>
      </c>
      <c r="J2746" s="11">
        <v>1999</v>
      </c>
    </row>
    <row r="2747" spans="1:10" ht="14.5" customHeight="1" x14ac:dyDescent="0.35">
      <c r="A2747" s="11" t="s">
        <v>3239</v>
      </c>
      <c r="B2747" s="11" t="s">
        <v>33</v>
      </c>
      <c r="D2747" s="19" t="s">
        <v>3246</v>
      </c>
      <c r="E2747" s="18" t="s">
        <v>3443</v>
      </c>
      <c r="F2747" s="10">
        <v>0.96</v>
      </c>
      <c r="G2747" s="11" t="s">
        <v>3503</v>
      </c>
      <c r="H2747" s="11" t="s">
        <v>3503</v>
      </c>
      <c r="I2747" s="11">
        <v>1999</v>
      </c>
      <c r="J2747" s="11">
        <v>1999</v>
      </c>
    </row>
    <row r="2748" spans="1:10" ht="14.5" customHeight="1" x14ac:dyDescent="0.35">
      <c r="A2748" s="11" t="s">
        <v>3239</v>
      </c>
      <c r="B2748" s="11" t="s">
        <v>33</v>
      </c>
      <c r="D2748" s="19" t="s">
        <v>3249</v>
      </c>
      <c r="E2748" s="18" t="s">
        <v>3443</v>
      </c>
      <c r="F2748" s="10">
        <v>0.96</v>
      </c>
      <c r="G2748" s="11" t="s">
        <v>3503</v>
      </c>
      <c r="H2748" s="11" t="s">
        <v>3503</v>
      </c>
      <c r="I2748" s="11">
        <v>1999</v>
      </c>
      <c r="J2748" s="11">
        <v>1999</v>
      </c>
    </row>
    <row r="2749" spans="1:10" ht="14.5" customHeight="1" x14ac:dyDescent="0.35">
      <c r="A2749" s="11" t="s">
        <v>3239</v>
      </c>
      <c r="B2749" s="11" t="s">
        <v>33</v>
      </c>
      <c r="D2749" s="19" t="s">
        <v>3250</v>
      </c>
      <c r="E2749" s="18" t="s">
        <v>3443</v>
      </c>
      <c r="F2749" s="10">
        <v>0.96</v>
      </c>
      <c r="G2749" s="11" t="s">
        <v>3503</v>
      </c>
      <c r="H2749" s="11" t="s">
        <v>3503</v>
      </c>
      <c r="I2749" s="11">
        <v>1999</v>
      </c>
      <c r="J2749" s="11">
        <v>1999</v>
      </c>
    </row>
    <row r="2750" spans="1:10" ht="14.5" customHeight="1" x14ac:dyDescent="0.35">
      <c r="A2750" s="11" t="s">
        <v>3239</v>
      </c>
      <c r="B2750" s="11" t="s">
        <v>33</v>
      </c>
      <c r="D2750" s="19" t="s">
        <v>3251</v>
      </c>
      <c r="E2750" s="18" t="s">
        <v>3443</v>
      </c>
      <c r="F2750" s="10">
        <v>0.96</v>
      </c>
      <c r="G2750" s="11" t="s">
        <v>3503</v>
      </c>
      <c r="H2750" s="11" t="s">
        <v>3503</v>
      </c>
      <c r="I2750" s="11">
        <v>1999</v>
      </c>
      <c r="J2750" s="11">
        <v>1999</v>
      </c>
    </row>
    <row r="2751" spans="1:10" ht="14.5" customHeight="1" x14ac:dyDescent="0.35">
      <c r="A2751" s="11" t="s">
        <v>3239</v>
      </c>
      <c r="B2751" s="11" t="s">
        <v>33</v>
      </c>
      <c r="D2751" s="19" t="s">
        <v>3252</v>
      </c>
      <c r="E2751" s="18" t="s">
        <v>3443</v>
      </c>
      <c r="F2751" s="10">
        <v>0.96</v>
      </c>
      <c r="G2751" s="11" t="s">
        <v>3503</v>
      </c>
      <c r="H2751" s="11" t="s">
        <v>3503</v>
      </c>
      <c r="I2751" s="11">
        <v>1999</v>
      </c>
      <c r="J2751" s="11">
        <v>1999</v>
      </c>
    </row>
    <row r="2752" spans="1:10" ht="14.5" customHeight="1" x14ac:dyDescent="0.35">
      <c r="A2752" s="11" t="s">
        <v>3239</v>
      </c>
      <c r="B2752" s="11" t="s">
        <v>33</v>
      </c>
      <c r="D2752" s="19" t="s">
        <v>3253</v>
      </c>
      <c r="E2752" s="18" t="s">
        <v>3443</v>
      </c>
      <c r="F2752" s="10">
        <v>0.96</v>
      </c>
      <c r="G2752" s="11" t="s">
        <v>3503</v>
      </c>
      <c r="H2752" s="11" t="s">
        <v>3503</v>
      </c>
      <c r="I2752" s="11">
        <v>1999</v>
      </c>
      <c r="J2752" s="11">
        <v>1999</v>
      </c>
    </row>
    <row r="2753" spans="1:10" ht="14.5" customHeight="1" x14ac:dyDescent="0.35">
      <c r="A2753" s="11" t="s">
        <v>3239</v>
      </c>
      <c r="B2753" s="11" t="s">
        <v>33</v>
      </c>
      <c r="C2753" s="11" t="s">
        <v>3254</v>
      </c>
      <c r="D2753" s="19" t="s">
        <v>3255</v>
      </c>
      <c r="E2753" s="18" t="s">
        <v>3443</v>
      </c>
      <c r="F2753" s="10">
        <v>0.96</v>
      </c>
      <c r="G2753" s="11" t="s">
        <v>3503</v>
      </c>
      <c r="H2753" s="11" t="s">
        <v>3503</v>
      </c>
      <c r="I2753" s="11">
        <v>1999</v>
      </c>
      <c r="J2753" s="11">
        <v>1999</v>
      </c>
    </row>
    <row r="2754" spans="1:10" ht="14.5" customHeight="1" x14ac:dyDescent="0.35">
      <c r="A2754" s="11" t="s">
        <v>3239</v>
      </c>
      <c r="B2754" s="11" t="s">
        <v>33</v>
      </c>
      <c r="D2754" s="19" t="s">
        <v>3256</v>
      </c>
      <c r="E2754" s="18" t="s">
        <v>3443</v>
      </c>
      <c r="F2754" s="10">
        <v>0.96</v>
      </c>
      <c r="G2754" s="11" t="s">
        <v>3503</v>
      </c>
      <c r="H2754" s="11" t="s">
        <v>3503</v>
      </c>
      <c r="I2754" s="11">
        <v>1999</v>
      </c>
      <c r="J2754" s="11">
        <v>1999</v>
      </c>
    </row>
    <row r="2755" spans="1:10" ht="14.5" customHeight="1" x14ac:dyDescent="0.35">
      <c r="A2755" s="11" t="s">
        <v>3239</v>
      </c>
      <c r="B2755" s="11" t="s">
        <v>33</v>
      </c>
      <c r="D2755" s="19" t="s">
        <v>3258</v>
      </c>
      <c r="E2755" s="18" t="s">
        <v>3443</v>
      </c>
      <c r="F2755" s="10">
        <v>0.96</v>
      </c>
      <c r="G2755" s="11" t="s">
        <v>3503</v>
      </c>
      <c r="H2755" s="11" t="s">
        <v>3503</v>
      </c>
      <c r="I2755" s="11">
        <v>1999</v>
      </c>
      <c r="J2755" s="11">
        <v>1999</v>
      </c>
    </row>
    <row r="2756" spans="1:10" ht="14.5" customHeight="1" x14ac:dyDescent="0.35">
      <c r="A2756" s="11" t="s">
        <v>3239</v>
      </c>
      <c r="B2756" s="11" t="s">
        <v>33</v>
      </c>
      <c r="C2756" s="11" t="s">
        <v>3254</v>
      </c>
      <c r="D2756" s="19" t="s">
        <v>3262</v>
      </c>
      <c r="E2756" s="18" t="s">
        <v>3443</v>
      </c>
      <c r="F2756" s="10">
        <v>0.96</v>
      </c>
      <c r="G2756" s="11" t="s">
        <v>3503</v>
      </c>
      <c r="H2756" s="11" t="s">
        <v>3503</v>
      </c>
      <c r="I2756" s="11">
        <v>1999</v>
      </c>
      <c r="J2756" s="11">
        <v>1999</v>
      </c>
    </row>
    <row r="2757" spans="1:10" ht="14.5" customHeight="1" x14ac:dyDescent="0.35">
      <c r="A2757" s="11" t="s">
        <v>3239</v>
      </c>
      <c r="B2757" s="11" t="s">
        <v>8</v>
      </c>
      <c r="D2757" s="19" t="s">
        <v>3240</v>
      </c>
      <c r="E2757" s="18" t="s">
        <v>3443</v>
      </c>
      <c r="F2757" s="10">
        <v>0.96</v>
      </c>
      <c r="G2757" s="11" t="s">
        <v>3503</v>
      </c>
      <c r="H2757" s="11" t="s">
        <v>3503</v>
      </c>
      <c r="I2757" s="11">
        <v>1999</v>
      </c>
      <c r="J2757" s="11">
        <v>1999</v>
      </c>
    </row>
    <row r="2758" spans="1:10" ht="14.5" customHeight="1" x14ac:dyDescent="0.35">
      <c r="A2758" s="11" t="s">
        <v>3239</v>
      </c>
      <c r="B2758" s="11" t="s">
        <v>8</v>
      </c>
      <c r="D2758" s="19" t="s">
        <v>3242</v>
      </c>
      <c r="E2758" s="18" t="s">
        <v>3443</v>
      </c>
      <c r="F2758" s="10">
        <v>0.96</v>
      </c>
      <c r="G2758" s="11" t="s">
        <v>3503</v>
      </c>
      <c r="H2758" s="11" t="s">
        <v>3503</v>
      </c>
      <c r="I2758" s="11">
        <v>1999</v>
      </c>
      <c r="J2758" s="11">
        <v>1999</v>
      </c>
    </row>
    <row r="2759" spans="1:10" ht="14.5" customHeight="1" x14ac:dyDescent="0.35">
      <c r="A2759" s="11" t="s">
        <v>3239</v>
      </c>
      <c r="B2759" s="11" t="s">
        <v>8</v>
      </c>
      <c r="D2759" s="11" t="s">
        <v>3243</v>
      </c>
      <c r="E2759" s="18" t="s">
        <v>3443</v>
      </c>
      <c r="F2759" s="10">
        <v>0.96</v>
      </c>
      <c r="G2759" s="11" t="s">
        <v>3503</v>
      </c>
      <c r="H2759" s="11" t="s">
        <v>3503</v>
      </c>
      <c r="I2759" s="11">
        <v>1999</v>
      </c>
      <c r="J2759" s="11">
        <v>1999</v>
      </c>
    </row>
    <row r="2760" spans="1:10" ht="14.5" customHeight="1" x14ac:dyDescent="0.35">
      <c r="A2760" s="11" t="s">
        <v>3239</v>
      </c>
      <c r="B2760" s="11" t="s">
        <v>165</v>
      </c>
      <c r="D2760" s="19" t="s">
        <v>3245</v>
      </c>
      <c r="E2760" s="18" t="s">
        <v>3443</v>
      </c>
      <c r="F2760" s="10">
        <v>0.96</v>
      </c>
      <c r="G2760" s="11" t="s">
        <v>3503</v>
      </c>
      <c r="H2760" s="11" t="s">
        <v>3503</v>
      </c>
      <c r="I2760" s="11">
        <v>1999</v>
      </c>
      <c r="J2760" s="11">
        <v>1999</v>
      </c>
    </row>
    <row r="2761" spans="1:10" ht="14.5" customHeight="1" x14ac:dyDescent="0.35">
      <c r="A2761" s="11" t="s">
        <v>3239</v>
      </c>
      <c r="B2761" s="11" t="s">
        <v>367</v>
      </c>
      <c r="D2761" s="19" t="s">
        <v>3248</v>
      </c>
      <c r="E2761" s="18" t="s">
        <v>3443</v>
      </c>
      <c r="F2761" s="10">
        <v>0.96</v>
      </c>
      <c r="G2761" s="11" t="s">
        <v>3503</v>
      </c>
      <c r="H2761" s="11" t="s">
        <v>3503</v>
      </c>
      <c r="I2761" s="11">
        <v>1999</v>
      </c>
      <c r="J2761" s="11">
        <v>1999</v>
      </c>
    </row>
    <row r="2762" spans="1:10" ht="14.5" customHeight="1" x14ac:dyDescent="0.35">
      <c r="A2762" s="11" t="s">
        <v>3239</v>
      </c>
      <c r="B2762" s="11" t="s">
        <v>100</v>
      </c>
      <c r="D2762" s="19" t="s">
        <v>3247</v>
      </c>
      <c r="E2762" s="18" t="s">
        <v>3443</v>
      </c>
      <c r="F2762" s="10">
        <v>0.96</v>
      </c>
      <c r="G2762" s="11" t="s">
        <v>3503</v>
      </c>
      <c r="H2762" s="11" t="s">
        <v>3503</v>
      </c>
      <c r="I2762" s="11">
        <v>1999</v>
      </c>
      <c r="J2762" s="11">
        <v>1999</v>
      </c>
    </row>
    <row r="2763" spans="1:10" ht="14.5" customHeight="1" x14ac:dyDescent="0.35">
      <c r="A2763" s="11" t="s">
        <v>3239</v>
      </c>
      <c r="B2763" s="11" t="s">
        <v>1415</v>
      </c>
      <c r="D2763" s="19" t="s">
        <v>3248</v>
      </c>
      <c r="E2763" s="18" t="s">
        <v>3443</v>
      </c>
      <c r="F2763" s="10">
        <v>0.96</v>
      </c>
      <c r="G2763" s="11" t="s">
        <v>3503</v>
      </c>
      <c r="H2763" s="11" t="s">
        <v>3503</v>
      </c>
      <c r="I2763" s="11">
        <v>1999</v>
      </c>
      <c r="J2763" s="11">
        <v>1999</v>
      </c>
    </row>
    <row r="2764" spans="1:10" ht="14.5" customHeight="1" x14ac:dyDescent="0.35">
      <c r="A2764" s="11" t="s">
        <v>3239</v>
      </c>
      <c r="B2764" s="11" t="s">
        <v>234</v>
      </c>
      <c r="D2764" s="19" t="s">
        <v>3244</v>
      </c>
      <c r="E2764" s="18" t="s">
        <v>3443</v>
      </c>
      <c r="F2764" s="10">
        <v>0.96</v>
      </c>
      <c r="G2764" s="11" t="s">
        <v>3503</v>
      </c>
      <c r="H2764" s="11" t="s">
        <v>3503</v>
      </c>
      <c r="I2764" s="11">
        <v>1999</v>
      </c>
      <c r="J2764" s="11">
        <v>1999</v>
      </c>
    </row>
    <row r="2765" spans="1:10" ht="14.5" customHeight="1" x14ac:dyDescent="0.35">
      <c r="A2765" s="11" t="s">
        <v>3239</v>
      </c>
      <c r="B2765" s="11" t="s">
        <v>93</v>
      </c>
      <c r="D2765" s="19" t="s">
        <v>3257</v>
      </c>
      <c r="E2765" s="18" t="s">
        <v>3443</v>
      </c>
      <c r="F2765" s="10">
        <v>0.96</v>
      </c>
      <c r="G2765" s="11" t="s">
        <v>3503</v>
      </c>
      <c r="H2765" s="11" t="s">
        <v>3503</v>
      </c>
      <c r="I2765" s="11">
        <v>1999</v>
      </c>
      <c r="J2765" s="11">
        <v>1999</v>
      </c>
    </row>
    <row r="2766" spans="1:10" ht="14.5" customHeight="1" x14ac:dyDescent="0.35">
      <c r="A2766" s="11" t="s">
        <v>3239</v>
      </c>
      <c r="B2766" s="11" t="s">
        <v>3195</v>
      </c>
      <c r="D2766" s="19" t="s">
        <v>3266</v>
      </c>
      <c r="E2766" s="18" t="s">
        <v>3443</v>
      </c>
      <c r="F2766" s="10">
        <v>0.96</v>
      </c>
      <c r="G2766" s="11" t="s">
        <v>3503</v>
      </c>
      <c r="H2766" s="11" t="s">
        <v>3503</v>
      </c>
      <c r="I2766" s="11">
        <v>1999</v>
      </c>
      <c r="J2766" s="11">
        <v>1999</v>
      </c>
    </row>
    <row r="2767" spans="1:10" ht="14.5" customHeight="1" x14ac:dyDescent="0.35">
      <c r="A2767" s="11" t="s">
        <v>3239</v>
      </c>
      <c r="B2767" s="11" t="s">
        <v>3241</v>
      </c>
      <c r="D2767" s="19" t="s">
        <v>3242</v>
      </c>
      <c r="E2767" s="18" t="s">
        <v>3443</v>
      </c>
      <c r="F2767" s="10">
        <v>0.96</v>
      </c>
      <c r="G2767" s="11" t="s">
        <v>3503</v>
      </c>
      <c r="H2767" s="11" t="s">
        <v>3503</v>
      </c>
      <c r="I2767" s="11">
        <v>1999</v>
      </c>
      <c r="J2767" s="11">
        <v>1999</v>
      </c>
    </row>
    <row r="2768" spans="1:10" ht="14.5" customHeight="1" x14ac:dyDescent="0.35">
      <c r="A2768" s="11" t="s">
        <v>3268</v>
      </c>
      <c r="B2768" s="11" t="s">
        <v>3274</v>
      </c>
      <c r="D2768" s="19" t="s">
        <v>3275</v>
      </c>
      <c r="E2768" s="18" t="s">
        <v>3495</v>
      </c>
      <c r="F2768" s="10" t="s">
        <v>3387</v>
      </c>
      <c r="G2768" s="11" t="s">
        <v>3582</v>
      </c>
      <c r="H2768" s="11" t="s">
        <v>3519</v>
      </c>
      <c r="I2768" s="11">
        <v>1990</v>
      </c>
      <c r="J2768" s="11">
        <v>2014</v>
      </c>
    </row>
    <row r="2769" spans="1:10" ht="14.5" customHeight="1" x14ac:dyDescent="0.35">
      <c r="A2769" s="11" t="s">
        <v>3268</v>
      </c>
      <c r="B2769" s="11" t="s">
        <v>60</v>
      </c>
      <c r="D2769" s="11" t="s">
        <v>3288</v>
      </c>
      <c r="E2769" s="18" t="s">
        <v>3495</v>
      </c>
      <c r="F2769" s="10" t="s">
        <v>3387</v>
      </c>
      <c r="G2769" s="11" t="s">
        <v>3582</v>
      </c>
      <c r="H2769" s="11" t="s">
        <v>3519</v>
      </c>
      <c r="I2769" s="11">
        <v>1990</v>
      </c>
      <c r="J2769" s="11">
        <v>2014</v>
      </c>
    </row>
    <row r="2770" spans="1:10" ht="14.5" customHeight="1" x14ac:dyDescent="0.35">
      <c r="A2770" s="11" t="s">
        <v>3268</v>
      </c>
      <c r="B2770" s="11" t="s">
        <v>2194</v>
      </c>
      <c r="D2770" s="19" t="s">
        <v>3291</v>
      </c>
      <c r="E2770" s="18" t="s">
        <v>3495</v>
      </c>
      <c r="F2770" s="10" t="s">
        <v>3387</v>
      </c>
      <c r="G2770" s="11" t="s">
        <v>3582</v>
      </c>
      <c r="H2770" s="11" t="s">
        <v>3519</v>
      </c>
      <c r="I2770" s="11">
        <v>1990</v>
      </c>
      <c r="J2770" s="11">
        <v>2014</v>
      </c>
    </row>
    <row r="2771" spans="1:10" ht="14.5" customHeight="1" x14ac:dyDescent="0.35">
      <c r="A2771" s="11" t="s">
        <v>3268</v>
      </c>
      <c r="B2771" s="11" t="s">
        <v>3278</v>
      </c>
      <c r="D2771" s="19" t="s">
        <v>3279</v>
      </c>
      <c r="E2771" s="18" t="s">
        <v>3495</v>
      </c>
      <c r="F2771" s="10" t="s">
        <v>3387</v>
      </c>
      <c r="G2771" s="11" t="s">
        <v>3582</v>
      </c>
      <c r="H2771" s="11" t="s">
        <v>3519</v>
      </c>
      <c r="I2771" s="11">
        <v>1990</v>
      </c>
      <c r="J2771" s="11">
        <v>2014</v>
      </c>
    </row>
    <row r="2772" spans="1:10" ht="14.5" customHeight="1" x14ac:dyDescent="0.35">
      <c r="A2772" s="11" t="s">
        <v>3268</v>
      </c>
      <c r="B2772" s="11" t="s">
        <v>213</v>
      </c>
      <c r="D2772" s="19" t="s">
        <v>3293</v>
      </c>
      <c r="E2772" s="18" t="s">
        <v>3495</v>
      </c>
      <c r="F2772" s="10" t="s">
        <v>3387</v>
      </c>
      <c r="G2772" s="11" t="s">
        <v>3582</v>
      </c>
      <c r="H2772" s="11" t="s">
        <v>3519</v>
      </c>
      <c r="I2772" s="11">
        <v>1990</v>
      </c>
      <c r="J2772" s="11">
        <v>2014</v>
      </c>
    </row>
    <row r="2773" spans="1:10" ht="14.5" customHeight="1" x14ac:dyDescent="0.35">
      <c r="A2773" s="11" t="s">
        <v>3268</v>
      </c>
      <c r="B2773" s="11" t="s">
        <v>3284</v>
      </c>
      <c r="D2773" s="11" t="s">
        <v>3285</v>
      </c>
      <c r="E2773" s="18" t="s">
        <v>3495</v>
      </c>
      <c r="F2773" s="10" t="s">
        <v>3387</v>
      </c>
      <c r="G2773" s="11" t="s">
        <v>3582</v>
      </c>
      <c r="H2773" s="11" t="s">
        <v>3519</v>
      </c>
      <c r="I2773" s="11">
        <v>1990</v>
      </c>
      <c r="J2773" s="11">
        <v>2014</v>
      </c>
    </row>
    <row r="2774" spans="1:10" ht="14.5" customHeight="1" x14ac:dyDescent="0.35">
      <c r="A2774" s="11" t="s">
        <v>3268</v>
      </c>
      <c r="B2774" s="11" t="s">
        <v>57</v>
      </c>
      <c r="D2774" s="11" t="s">
        <v>3290</v>
      </c>
      <c r="E2774" s="18" t="s">
        <v>3495</v>
      </c>
      <c r="F2774" s="10" t="s">
        <v>3387</v>
      </c>
      <c r="G2774" s="11" t="s">
        <v>3582</v>
      </c>
      <c r="H2774" s="11" t="s">
        <v>3519</v>
      </c>
      <c r="I2774" s="11">
        <v>1990</v>
      </c>
      <c r="J2774" s="11">
        <v>2014</v>
      </c>
    </row>
    <row r="2775" spans="1:10" ht="14.5" customHeight="1" x14ac:dyDescent="0.35">
      <c r="A2775" s="11" t="s">
        <v>3268</v>
      </c>
      <c r="B2775" s="11" t="s">
        <v>24</v>
      </c>
      <c r="D2775" s="19" t="s">
        <v>3289</v>
      </c>
      <c r="E2775" s="18" t="s">
        <v>3495</v>
      </c>
      <c r="F2775" s="10" t="s">
        <v>3387</v>
      </c>
      <c r="G2775" s="11" t="s">
        <v>3582</v>
      </c>
      <c r="H2775" s="11" t="s">
        <v>3519</v>
      </c>
      <c r="I2775" s="11">
        <v>1990</v>
      </c>
      <c r="J2775" s="11">
        <v>2014</v>
      </c>
    </row>
    <row r="2776" spans="1:10" ht="14.5" customHeight="1" x14ac:dyDescent="0.35">
      <c r="A2776" s="11" t="s">
        <v>3268</v>
      </c>
      <c r="B2776" s="11" t="s">
        <v>25</v>
      </c>
      <c r="D2776" s="11" t="s">
        <v>3294</v>
      </c>
      <c r="E2776" s="18" t="s">
        <v>3495</v>
      </c>
      <c r="F2776" s="10" t="s">
        <v>3387</v>
      </c>
      <c r="G2776" s="11" t="s">
        <v>3582</v>
      </c>
      <c r="H2776" s="11" t="s">
        <v>3519</v>
      </c>
      <c r="I2776" s="11">
        <v>1990</v>
      </c>
      <c r="J2776" s="11">
        <v>2014</v>
      </c>
    </row>
    <row r="2777" spans="1:10" ht="14.5" customHeight="1" x14ac:dyDescent="0.35">
      <c r="A2777" s="11" t="s">
        <v>3268</v>
      </c>
      <c r="B2777" s="11" t="s">
        <v>1058</v>
      </c>
      <c r="D2777" s="19" t="s">
        <v>3292</v>
      </c>
      <c r="E2777" s="18" t="s">
        <v>3495</v>
      </c>
      <c r="F2777" s="10" t="s">
        <v>3387</v>
      </c>
      <c r="G2777" s="11" t="s">
        <v>3582</v>
      </c>
      <c r="H2777" s="11" t="s">
        <v>3519</v>
      </c>
      <c r="I2777" s="11">
        <v>1990</v>
      </c>
      <c r="J2777" s="11">
        <v>2014</v>
      </c>
    </row>
    <row r="2778" spans="1:10" ht="14.5" customHeight="1" x14ac:dyDescent="0.35">
      <c r="A2778" s="11" t="s">
        <v>3268</v>
      </c>
      <c r="B2778" s="11" t="s">
        <v>33</v>
      </c>
      <c r="D2778" s="19" t="s">
        <v>3287</v>
      </c>
      <c r="E2778" s="18" t="s">
        <v>3495</v>
      </c>
      <c r="F2778" s="10" t="s">
        <v>3387</v>
      </c>
      <c r="G2778" s="11" t="s">
        <v>3582</v>
      </c>
      <c r="H2778" s="11" t="s">
        <v>3519</v>
      </c>
      <c r="I2778" s="11">
        <v>1990</v>
      </c>
      <c r="J2778" s="11">
        <v>2014</v>
      </c>
    </row>
    <row r="2779" spans="1:10" ht="14.5" customHeight="1" x14ac:dyDescent="0.35">
      <c r="A2779" s="11" t="s">
        <v>3268</v>
      </c>
      <c r="B2779" s="11" t="s">
        <v>8</v>
      </c>
      <c r="D2779" s="19" t="s">
        <v>3271</v>
      </c>
      <c r="E2779" s="18" t="s">
        <v>3495</v>
      </c>
      <c r="F2779" s="10" t="s">
        <v>3387</v>
      </c>
      <c r="G2779" s="11" t="s">
        <v>3582</v>
      </c>
      <c r="H2779" s="11" t="s">
        <v>3519</v>
      </c>
      <c r="I2779" s="11">
        <v>1990</v>
      </c>
      <c r="J2779" s="11">
        <v>2014</v>
      </c>
    </row>
    <row r="2780" spans="1:10" ht="14.5" customHeight="1" x14ac:dyDescent="0.35">
      <c r="A2780" s="11" t="s">
        <v>3268</v>
      </c>
      <c r="B2780" s="11" t="s">
        <v>8</v>
      </c>
      <c r="D2780" s="19" t="s">
        <v>3272</v>
      </c>
      <c r="E2780" s="18" t="s">
        <v>3495</v>
      </c>
      <c r="F2780" s="10" t="s">
        <v>3387</v>
      </c>
      <c r="G2780" s="11" t="s">
        <v>3582</v>
      </c>
      <c r="H2780" s="11" t="s">
        <v>3519</v>
      </c>
      <c r="I2780" s="11">
        <v>1990</v>
      </c>
      <c r="J2780" s="11">
        <v>2014</v>
      </c>
    </row>
    <row r="2781" spans="1:10" ht="14.5" customHeight="1" x14ac:dyDescent="0.35">
      <c r="A2781" s="11" t="s">
        <v>3268</v>
      </c>
      <c r="B2781" s="11" t="s">
        <v>8</v>
      </c>
      <c r="D2781" s="19" t="s">
        <v>3273</v>
      </c>
      <c r="E2781" s="18" t="s">
        <v>3495</v>
      </c>
      <c r="F2781" s="10" t="s">
        <v>3387</v>
      </c>
      <c r="G2781" s="11" t="s">
        <v>3582</v>
      </c>
      <c r="H2781" s="11" t="s">
        <v>3519</v>
      </c>
      <c r="I2781" s="11">
        <v>1990</v>
      </c>
      <c r="J2781" s="11">
        <v>2014</v>
      </c>
    </row>
    <row r="2782" spans="1:10" ht="14.5" customHeight="1" x14ac:dyDescent="0.35">
      <c r="A2782" s="11" t="s">
        <v>3268</v>
      </c>
      <c r="B2782" s="11" t="s">
        <v>3277</v>
      </c>
      <c r="D2782" s="19" t="s">
        <v>3276</v>
      </c>
      <c r="E2782" s="18" t="s">
        <v>3495</v>
      </c>
      <c r="F2782" s="10" t="s">
        <v>3387</v>
      </c>
      <c r="G2782" s="11" t="s">
        <v>3582</v>
      </c>
      <c r="H2782" s="11" t="s">
        <v>3519</v>
      </c>
      <c r="I2782" s="11">
        <v>1990</v>
      </c>
      <c r="J2782" s="11">
        <v>2014</v>
      </c>
    </row>
    <row r="2783" spans="1:10" ht="14.5" customHeight="1" x14ac:dyDescent="0.35">
      <c r="A2783" s="11" t="s">
        <v>3268</v>
      </c>
      <c r="B2783" s="11" t="s">
        <v>31</v>
      </c>
      <c r="D2783" s="19" t="s">
        <v>3281</v>
      </c>
      <c r="E2783" s="18" t="s">
        <v>3495</v>
      </c>
      <c r="F2783" s="10" t="s">
        <v>3387</v>
      </c>
      <c r="G2783" s="11" t="s">
        <v>3582</v>
      </c>
      <c r="H2783" s="11" t="s">
        <v>3519</v>
      </c>
      <c r="I2783" s="11">
        <v>1990</v>
      </c>
      <c r="J2783" s="11">
        <v>2014</v>
      </c>
    </row>
    <row r="2784" spans="1:10" ht="14.5" customHeight="1" x14ac:dyDescent="0.35">
      <c r="A2784" s="11" t="s">
        <v>3268</v>
      </c>
      <c r="B2784" s="11" t="s">
        <v>2180</v>
      </c>
      <c r="D2784" s="19" t="s">
        <v>3281</v>
      </c>
      <c r="E2784" s="18" t="s">
        <v>3495</v>
      </c>
      <c r="F2784" s="10" t="s">
        <v>3387</v>
      </c>
      <c r="G2784" s="11" t="s">
        <v>3582</v>
      </c>
      <c r="H2784" s="11" t="s">
        <v>3519</v>
      </c>
      <c r="I2784" s="11">
        <v>1990</v>
      </c>
      <c r="J2784" s="11">
        <v>2014</v>
      </c>
    </row>
    <row r="2785" spans="1:10" ht="14.5" customHeight="1" x14ac:dyDescent="0.35">
      <c r="A2785" s="11" t="s">
        <v>3268</v>
      </c>
      <c r="B2785" s="11" t="s">
        <v>3280</v>
      </c>
      <c r="D2785" s="19" t="s">
        <v>3276</v>
      </c>
      <c r="E2785" s="18" t="s">
        <v>3495</v>
      </c>
      <c r="F2785" s="10" t="s">
        <v>3387</v>
      </c>
      <c r="G2785" s="11" t="s">
        <v>3582</v>
      </c>
      <c r="H2785" s="11" t="s">
        <v>3519</v>
      </c>
      <c r="I2785" s="11">
        <v>1990</v>
      </c>
      <c r="J2785" s="11">
        <v>2014</v>
      </c>
    </row>
    <row r="2786" spans="1:10" ht="14.5" customHeight="1" x14ac:dyDescent="0.35">
      <c r="A2786" s="11" t="s">
        <v>3268</v>
      </c>
      <c r="B2786" s="11" t="s">
        <v>192</v>
      </c>
      <c r="D2786" s="19" t="s">
        <v>3276</v>
      </c>
      <c r="E2786" s="18" t="s">
        <v>3495</v>
      </c>
      <c r="F2786" s="10" t="s">
        <v>3387</v>
      </c>
      <c r="G2786" s="11" t="s">
        <v>3582</v>
      </c>
      <c r="H2786" s="11" t="s">
        <v>3519</v>
      </c>
      <c r="I2786" s="11">
        <v>1990</v>
      </c>
      <c r="J2786" s="11">
        <v>2014</v>
      </c>
    </row>
    <row r="2787" spans="1:10" ht="14.5" customHeight="1" x14ac:dyDescent="0.35">
      <c r="A2787" s="11" t="s">
        <v>3268</v>
      </c>
      <c r="B2787" s="11" t="s">
        <v>342</v>
      </c>
      <c r="D2787" s="19" t="s">
        <v>3282</v>
      </c>
      <c r="E2787" s="18" t="s">
        <v>3495</v>
      </c>
      <c r="F2787" s="10" t="s">
        <v>3387</v>
      </c>
      <c r="G2787" s="11" t="s">
        <v>3582</v>
      </c>
      <c r="H2787" s="11" t="s">
        <v>3519</v>
      </c>
      <c r="I2787" s="11">
        <v>1990</v>
      </c>
      <c r="J2787" s="11">
        <v>2014</v>
      </c>
    </row>
    <row r="2788" spans="1:10" ht="14.5" customHeight="1" x14ac:dyDescent="0.35">
      <c r="A2788" s="11" t="s">
        <v>3268</v>
      </c>
      <c r="B2788" s="11" t="s">
        <v>3283</v>
      </c>
      <c r="D2788" s="19" t="s">
        <v>3282</v>
      </c>
      <c r="E2788" s="18" t="s">
        <v>3495</v>
      </c>
      <c r="F2788" s="10" t="s">
        <v>3387</v>
      </c>
      <c r="G2788" s="11" t="s">
        <v>3582</v>
      </c>
      <c r="H2788" s="11" t="s">
        <v>3519</v>
      </c>
      <c r="I2788" s="11">
        <v>1990</v>
      </c>
      <c r="J2788" s="11">
        <v>2014</v>
      </c>
    </row>
    <row r="2789" spans="1:10" ht="14.5" customHeight="1" x14ac:dyDescent="0.35">
      <c r="A2789" s="11" t="s">
        <v>3268</v>
      </c>
      <c r="B2789" s="11" t="s">
        <v>63</v>
      </c>
      <c r="D2789" s="19" t="s">
        <v>3281</v>
      </c>
      <c r="E2789" s="18" t="s">
        <v>3495</v>
      </c>
      <c r="F2789" s="10" t="s">
        <v>3387</v>
      </c>
      <c r="G2789" s="11" t="s">
        <v>3582</v>
      </c>
      <c r="H2789" s="11" t="s">
        <v>3519</v>
      </c>
      <c r="I2789" s="11">
        <v>1990</v>
      </c>
      <c r="J2789" s="11">
        <v>2014</v>
      </c>
    </row>
    <row r="2790" spans="1:10" ht="14.5" customHeight="1" x14ac:dyDescent="0.35">
      <c r="A2790" s="11" t="s">
        <v>3268</v>
      </c>
      <c r="B2790" s="11" t="s">
        <v>711</v>
      </c>
      <c r="D2790" s="19" t="s">
        <v>3286</v>
      </c>
      <c r="E2790" s="18" t="s">
        <v>3495</v>
      </c>
      <c r="F2790" s="10" t="s">
        <v>3387</v>
      </c>
      <c r="G2790" s="11" t="s">
        <v>3582</v>
      </c>
      <c r="H2790" s="11" t="s">
        <v>3519</v>
      </c>
      <c r="I2790" s="11">
        <v>1990</v>
      </c>
      <c r="J2790" s="11">
        <v>2014</v>
      </c>
    </row>
    <row r="2791" spans="1:10" ht="14.5" customHeight="1" x14ac:dyDescent="0.35">
      <c r="A2791" s="11" t="s">
        <v>3268</v>
      </c>
      <c r="B2791" s="11" t="s">
        <v>17</v>
      </c>
      <c r="D2791" s="19" t="s">
        <v>3276</v>
      </c>
      <c r="E2791" s="18" t="s">
        <v>3495</v>
      </c>
      <c r="F2791" s="10" t="s">
        <v>3387</v>
      </c>
      <c r="G2791" s="11" t="s">
        <v>3582</v>
      </c>
      <c r="H2791" s="11" t="s">
        <v>3519</v>
      </c>
      <c r="I2791" s="11">
        <v>1990</v>
      </c>
      <c r="J2791" s="11">
        <v>2014</v>
      </c>
    </row>
    <row r="2792" spans="1:10" ht="14.5" customHeight="1" x14ac:dyDescent="0.35">
      <c r="A2792" s="11" t="s">
        <v>3268</v>
      </c>
      <c r="B2792" s="11" t="s">
        <v>1049</v>
      </c>
      <c r="D2792" s="19" t="s">
        <v>3276</v>
      </c>
      <c r="E2792" s="18" t="s">
        <v>3495</v>
      </c>
      <c r="F2792" s="10" t="s">
        <v>3387</v>
      </c>
      <c r="G2792" s="11" t="s">
        <v>3582</v>
      </c>
      <c r="H2792" s="11" t="s">
        <v>3519</v>
      </c>
      <c r="I2792" s="11">
        <v>1990</v>
      </c>
      <c r="J2792" s="11">
        <v>2014</v>
      </c>
    </row>
    <row r="2793" spans="1:10" ht="14.5" customHeight="1" x14ac:dyDescent="0.35">
      <c r="A2793" s="11" t="s">
        <v>3268</v>
      </c>
      <c r="B2793" s="11" t="s">
        <v>3269</v>
      </c>
      <c r="D2793" s="19" t="s">
        <v>3270</v>
      </c>
      <c r="E2793" s="18" t="s">
        <v>3495</v>
      </c>
      <c r="F2793" s="10" t="s">
        <v>3387</v>
      </c>
      <c r="G2793" s="11" t="s">
        <v>3582</v>
      </c>
      <c r="H2793" s="11" t="s">
        <v>3519</v>
      </c>
      <c r="I2793" s="11">
        <v>1990</v>
      </c>
      <c r="J2793" s="11">
        <v>2014</v>
      </c>
    </row>
    <row r="2794" spans="1:10" ht="14.5" customHeight="1" x14ac:dyDescent="0.35">
      <c r="A2794" s="11" t="s">
        <v>3295</v>
      </c>
      <c r="B2794" s="11" t="s">
        <v>1109</v>
      </c>
      <c r="D2794" s="19" t="s">
        <v>3306</v>
      </c>
      <c r="E2794" s="18" t="s">
        <v>3446</v>
      </c>
      <c r="F2794" s="10">
        <v>2.0750000000000002</v>
      </c>
      <c r="G2794" s="11" t="s">
        <v>3502</v>
      </c>
      <c r="H2794" s="11" t="s">
        <v>3583</v>
      </c>
      <c r="I2794" s="11">
        <v>1995</v>
      </c>
      <c r="J2794" s="11">
        <v>2010</v>
      </c>
    </row>
    <row r="2795" spans="1:10" ht="14.5" customHeight="1" x14ac:dyDescent="0.35">
      <c r="A2795" s="11" t="s">
        <v>3295</v>
      </c>
      <c r="B2795" s="11" t="s">
        <v>25</v>
      </c>
      <c r="D2795" s="19" t="s">
        <v>3304</v>
      </c>
      <c r="E2795" s="18" t="s">
        <v>3446</v>
      </c>
      <c r="F2795" s="10">
        <v>2.0750000000000002</v>
      </c>
      <c r="G2795" s="11" t="s">
        <v>3502</v>
      </c>
      <c r="H2795" s="11" t="s">
        <v>3583</v>
      </c>
      <c r="I2795" s="11">
        <v>1995</v>
      </c>
      <c r="J2795" s="11">
        <v>2010</v>
      </c>
    </row>
    <row r="2796" spans="1:10" ht="14.5" customHeight="1" x14ac:dyDescent="0.35">
      <c r="A2796" s="11" t="s">
        <v>3295</v>
      </c>
      <c r="B2796" s="11" t="s">
        <v>154</v>
      </c>
      <c r="D2796" s="11" t="s">
        <v>3305</v>
      </c>
      <c r="E2796" s="18" t="s">
        <v>3446</v>
      </c>
      <c r="F2796" s="10">
        <v>2.0750000000000002</v>
      </c>
      <c r="G2796" s="11" t="s">
        <v>3502</v>
      </c>
      <c r="H2796" s="11" t="s">
        <v>3583</v>
      </c>
      <c r="I2796" s="11">
        <v>1995</v>
      </c>
      <c r="J2796" s="11">
        <v>2010</v>
      </c>
    </row>
    <row r="2797" spans="1:10" ht="14.5" customHeight="1" x14ac:dyDescent="0.35">
      <c r="A2797" s="11" t="s">
        <v>3295</v>
      </c>
      <c r="B2797" s="11" t="s">
        <v>8</v>
      </c>
      <c r="D2797" s="19" t="s">
        <v>3302</v>
      </c>
      <c r="E2797" s="18" t="s">
        <v>3446</v>
      </c>
      <c r="F2797" s="10">
        <v>2.0750000000000002</v>
      </c>
      <c r="G2797" s="11" t="s">
        <v>3502</v>
      </c>
      <c r="H2797" s="11" t="s">
        <v>3583</v>
      </c>
      <c r="I2797" s="11">
        <v>1995</v>
      </c>
      <c r="J2797" s="11">
        <v>2010</v>
      </c>
    </row>
    <row r="2798" spans="1:10" ht="14.5" customHeight="1" x14ac:dyDescent="0.35">
      <c r="A2798" s="11" t="s">
        <v>3295</v>
      </c>
      <c r="B2798" s="11" t="s">
        <v>8</v>
      </c>
      <c r="D2798" s="19" t="s">
        <v>3303</v>
      </c>
      <c r="E2798" s="18" t="s">
        <v>3446</v>
      </c>
      <c r="F2798" s="10">
        <v>2.0750000000000002</v>
      </c>
      <c r="G2798" s="11" t="s">
        <v>3502</v>
      </c>
      <c r="H2798" s="11" t="s">
        <v>3583</v>
      </c>
      <c r="I2798" s="11">
        <v>1995</v>
      </c>
      <c r="J2798" s="11">
        <v>2010</v>
      </c>
    </row>
    <row r="2799" spans="1:10" ht="14.5" customHeight="1" x14ac:dyDescent="0.35">
      <c r="A2799" s="11" t="s">
        <v>3295</v>
      </c>
      <c r="B2799" s="11" t="s">
        <v>3300</v>
      </c>
      <c r="D2799" s="19" t="s">
        <v>3301</v>
      </c>
      <c r="E2799" s="18" t="s">
        <v>3446</v>
      </c>
      <c r="F2799" s="10">
        <v>2.0750000000000002</v>
      </c>
      <c r="G2799" s="11" t="s">
        <v>3502</v>
      </c>
      <c r="H2799" s="11" t="s">
        <v>3583</v>
      </c>
      <c r="I2799" s="11">
        <v>1995</v>
      </c>
      <c r="J2799" s="11">
        <v>2010</v>
      </c>
    </row>
    <row r="2800" spans="1:10" ht="14.5" customHeight="1" x14ac:dyDescent="0.35">
      <c r="A2800" s="11" t="s">
        <v>3295</v>
      </c>
      <c r="B2800" s="11" t="s">
        <v>17</v>
      </c>
      <c r="D2800" s="19" t="s">
        <v>3299</v>
      </c>
      <c r="E2800" s="18" t="s">
        <v>3446</v>
      </c>
      <c r="F2800" s="10">
        <v>2.0750000000000002</v>
      </c>
      <c r="G2800" s="11" t="s">
        <v>3502</v>
      </c>
      <c r="H2800" s="11" t="s">
        <v>3583</v>
      </c>
      <c r="I2800" s="11">
        <v>1995</v>
      </c>
      <c r="J2800" s="11">
        <v>2010</v>
      </c>
    </row>
    <row r="2801" spans="1:10" ht="14.5" customHeight="1" x14ac:dyDescent="0.35">
      <c r="A2801" s="11" t="s">
        <v>3295</v>
      </c>
      <c r="B2801" s="11" t="s">
        <v>145</v>
      </c>
      <c r="D2801" s="19" t="s">
        <v>3298</v>
      </c>
      <c r="E2801" s="18" t="s">
        <v>3446</v>
      </c>
      <c r="F2801" s="10">
        <v>2.0750000000000002</v>
      </c>
      <c r="G2801" s="11" t="s">
        <v>3502</v>
      </c>
      <c r="H2801" s="11" t="s">
        <v>3583</v>
      </c>
      <c r="I2801" s="11">
        <v>1995</v>
      </c>
      <c r="J2801" s="11">
        <v>2010</v>
      </c>
    </row>
    <row r="2802" spans="1:10" ht="14.5" customHeight="1" x14ac:dyDescent="0.35">
      <c r="A2802" s="11" t="s">
        <v>3295</v>
      </c>
      <c r="B2802" s="11" t="s">
        <v>3296</v>
      </c>
      <c r="D2802" s="19" t="s">
        <v>3297</v>
      </c>
      <c r="E2802" s="18" t="s">
        <v>3446</v>
      </c>
      <c r="F2802" s="10">
        <v>2.0750000000000002</v>
      </c>
      <c r="G2802" s="11" t="s">
        <v>3502</v>
      </c>
      <c r="H2802" s="11" t="s">
        <v>3583</v>
      </c>
      <c r="I2802" s="11">
        <v>1995</v>
      </c>
      <c r="J2802" s="11">
        <v>2010</v>
      </c>
    </row>
    <row r="2803" spans="1:10" ht="14.5" customHeight="1" x14ac:dyDescent="0.35">
      <c r="A2803" s="11" t="s">
        <v>3307</v>
      </c>
      <c r="B2803" s="11" t="s">
        <v>90</v>
      </c>
      <c r="D2803" s="19" t="s">
        <v>3319</v>
      </c>
      <c r="E2803" s="18" t="s">
        <v>3496</v>
      </c>
      <c r="F2803" s="10" t="s">
        <v>3374</v>
      </c>
      <c r="G2803" s="11" t="s">
        <v>3531</v>
      </c>
      <c r="H2803" s="11" t="s">
        <v>3502</v>
      </c>
      <c r="I2803" s="11">
        <v>2011</v>
      </c>
      <c r="J2803" s="11">
        <v>2011</v>
      </c>
    </row>
    <row r="2804" spans="1:10" ht="14.5" customHeight="1" x14ac:dyDescent="0.35">
      <c r="A2804" s="11" t="s">
        <v>3307</v>
      </c>
      <c r="B2804" s="11" t="s">
        <v>213</v>
      </c>
      <c r="D2804" s="19" t="s">
        <v>3317</v>
      </c>
      <c r="E2804" s="18" t="s">
        <v>3496</v>
      </c>
      <c r="F2804" s="10" t="s">
        <v>3374</v>
      </c>
      <c r="G2804" s="11" t="s">
        <v>3531</v>
      </c>
      <c r="H2804" s="11" t="s">
        <v>3502</v>
      </c>
      <c r="I2804" s="11">
        <v>2011</v>
      </c>
      <c r="J2804" s="11">
        <v>2011</v>
      </c>
    </row>
    <row r="2805" spans="1:10" ht="14.5" customHeight="1" x14ac:dyDescent="0.35">
      <c r="A2805" s="11" t="s">
        <v>3307</v>
      </c>
      <c r="B2805" s="11" t="s">
        <v>154</v>
      </c>
      <c r="D2805" s="19" t="s">
        <v>3318</v>
      </c>
      <c r="E2805" s="18" t="s">
        <v>3496</v>
      </c>
      <c r="F2805" s="10" t="s">
        <v>3374</v>
      </c>
      <c r="G2805" s="11" t="s">
        <v>3531</v>
      </c>
      <c r="H2805" s="11" t="s">
        <v>3502</v>
      </c>
      <c r="I2805" s="11">
        <v>2011</v>
      </c>
      <c r="J2805" s="11">
        <v>2011</v>
      </c>
    </row>
    <row r="2806" spans="1:10" ht="14.5" customHeight="1" x14ac:dyDescent="0.35">
      <c r="A2806" s="11" t="s">
        <v>3307</v>
      </c>
      <c r="B2806" s="11" t="s">
        <v>33</v>
      </c>
      <c r="D2806" s="19" t="s">
        <v>3313</v>
      </c>
      <c r="E2806" s="18" t="s">
        <v>3496</v>
      </c>
      <c r="F2806" s="10" t="s">
        <v>3374</v>
      </c>
      <c r="G2806" s="11" t="s">
        <v>3531</v>
      </c>
      <c r="H2806" s="11" t="s">
        <v>3502</v>
      </c>
      <c r="I2806" s="11">
        <v>2011</v>
      </c>
      <c r="J2806" s="11">
        <v>2011</v>
      </c>
    </row>
    <row r="2807" spans="1:10" ht="14.5" customHeight="1" x14ac:dyDescent="0.35">
      <c r="A2807" s="11" t="s">
        <v>3307</v>
      </c>
      <c r="B2807" s="11" t="s">
        <v>33</v>
      </c>
      <c r="D2807" s="19" t="s">
        <v>3315</v>
      </c>
      <c r="E2807" s="18" t="s">
        <v>3496</v>
      </c>
      <c r="F2807" s="10" t="s">
        <v>3374</v>
      </c>
      <c r="G2807" s="11" t="s">
        <v>3531</v>
      </c>
      <c r="H2807" s="11" t="s">
        <v>3502</v>
      </c>
      <c r="I2807" s="11">
        <v>2011</v>
      </c>
      <c r="J2807" s="11">
        <v>2011</v>
      </c>
    </row>
    <row r="2808" spans="1:10" ht="14.5" customHeight="1" x14ac:dyDescent="0.35">
      <c r="A2808" s="11" t="s">
        <v>3307</v>
      </c>
      <c r="B2808" s="11" t="s">
        <v>8</v>
      </c>
      <c r="D2808" s="19" t="s">
        <v>3308</v>
      </c>
      <c r="E2808" s="18" t="s">
        <v>3496</v>
      </c>
      <c r="F2808" s="10" t="s">
        <v>3374</v>
      </c>
      <c r="G2808" s="11" t="s">
        <v>3531</v>
      </c>
      <c r="H2808" s="11" t="s">
        <v>3502</v>
      </c>
      <c r="I2808" s="11">
        <v>2011</v>
      </c>
      <c r="J2808" s="11">
        <v>2011</v>
      </c>
    </row>
    <row r="2809" spans="1:10" ht="14.5" customHeight="1" x14ac:dyDescent="0.35">
      <c r="A2809" s="11" t="s">
        <v>3307</v>
      </c>
      <c r="B2809" s="11" t="s">
        <v>100</v>
      </c>
      <c r="D2809" s="19" t="s">
        <v>3314</v>
      </c>
      <c r="E2809" s="18" t="s">
        <v>3496</v>
      </c>
      <c r="F2809" s="10" t="s">
        <v>3374</v>
      </c>
      <c r="G2809" s="11" t="s">
        <v>3531</v>
      </c>
      <c r="H2809" s="11" t="s">
        <v>3502</v>
      </c>
      <c r="I2809" s="11">
        <v>2011</v>
      </c>
      <c r="J2809" s="11">
        <v>2011</v>
      </c>
    </row>
    <row r="2810" spans="1:10" ht="14.5" customHeight="1" x14ac:dyDescent="0.35">
      <c r="A2810" s="11" t="s">
        <v>3307</v>
      </c>
      <c r="B2810" s="11" t="s">
        <v>100</v>
      </c>
      <c r="D2810" s="19" t="s">
        <v>3316</v>
      </c>
      <c r="E2810" s="18" t="s">
        <v>3496</v>
      </c>
      <c r="F2810" s="10" t="s">
        <v>3374</v>
      </c>
      <c r="G2810" s="11" t="s">
        <v>3531</v>
      </c>
      <c r="H2810" s="11" t="s">
        <v>3502</v>
      </c>
      <c r="I2810" s="11">
        <v>2011</v>
      </c>
      <c r="J2810" s="11">
        <v>2011</v>
      </c>
    </row>
    <row r="2811" spans="1:10" ht="14.5" customHeight="1" x14ac:dyDescent="0.35">
      <c r="A2811" s="11" t="s">
        <v>3307</v>
      </c>
      <c r="B2811" s="11" t="s">
        <v>342</v>
      </c>
      <c r="D2811" s="19" t="s">
        <v>3311</v>
      </c>
      <c r="E2811" s="18" t="s">
        <v>3496</v>
      </c>
      <c r="F2811" s="10" t="s">
        <v>3374</v>
      </c>
      <c r="G2811" s="11" t="s">
        <v>3531</v>
      </c>
      <c r="H2811" s="11" t="s">
        <v>3502</v>
      </c>
      <c r="I2811" s="11">
        <v>2011</v>
      </c>
      <c r="J2811" s="11">
        <v>2011</v>
      </c>
    </row>
    <row r="2812" spans="1:10" ht="14.5" customHeight="1" x14ac:dyDescent="0.35">
      <c r="A2812" s="11" t="s">
        <v>3307</v>
      </c>
      <c r="B2812" s="11" t="s">
        <v>196</v>
      </c>
      <c r="D2812" s="19" t="s">
        <v>3312</v>
      </c>
      <c r="E2812" s="18" t="s">
        <v>3496</v>
      </c>
      <c r="F2812" s="10" t="s">
        <v>3374</v>
      </c>
      <c r="G2812" s="11" t="s">
        <v>3531</v>
      </c>
      <c r="H2812" s="11" t="s">
        <v>3502</v>
      </c>
      <c r="I2812" s="11">
        <v>2011</v>
      </c>
      <c r="J2812" s="11">
        <v>2011</v>
      </c>
    </row>
    <row r="2813" spans="1:10" ht="14.5" customHeight="1" x14ac:dyDescent="0.35">
      <c r="A2813" s="11" t="s">
        <v>3307</v>
      </c>
      <c r="B2813" s="11" t="s">
        <v>723</v>
      </c>
      <c r="D2813" s="19" t="s">
        <v>3309</v>
      </c>
      <c r="E2813" s="18" t="s">
        <v>3496</v>
      </c>
      <c r="F2813" s="10" t="s">
        <v>3374</v>
      </c>
      <c r="G2813" s="11" t="s">
        <v>3531</v>
      </c>
      <c r="H2813" s="11" t="s">
        <v>3502</v>
      </c>
      <c r="I2813" s="11">
        <v>2011</v>
      </c>
      <c r="J2813" s="11">
        <v>2011</v>
      </c>
    </row>
    <row r="2814" spans="1:10" ht="14.5" customHeight="1" x14ac:dyDescent="0.35">
      <c r="A2814" s="11" t="s">
        <v>3307</v>
      </c>
      <c r="B2814" s="11" t="s">
        <v>723</v>
      </c>
      <c r="D2814" s="19" t="s">
        <v>3310</v>
      </c>
      <c r="E2814" s="18" t="s">
        <v>3496</v>
      </c>
      <c r="F2814" s="10" t="s">
        <v>3374</v>
      </c>
      <c r="G2814" s="11" t="s">
        <v>3531</v>
      </c>
      <c r="H2814" s="11" t="s">
        <v>3502</v>
      </c>
      <c r="I2814" s="11">
        <v>2011</v>
      </c>
      <c r="J2814" s="11">
        <v>2011</v>
      </c>
    </row>
    <row r="2815" spans="1:10" ht="14.5" customHeight="1" x14ac:dyDescent="0.35">
      <c r="A2815" s="11" t="s">
        <v>3320</v>
      </c>
      <c r="B2815" s="11" t="s">
        <v>22</v>
      </c>
      <c r="D2815" s="11" t="s">
        <v>3331</v>
      </c>
      <c r="E2815" s="18" t="s">
        <v>3497</v>
      </c>
      <c r="F2815" s="10" t="s">
        <v>3374</v>
      </c>
      <c r="G2815" s="11" t="s">
        <v>3584</v>
      </c>
      <c r="H2815" s="11" t="s">
        <v>3519</v>
      </c>
      <c r="I2815" s="11">
        <v>2013</v>
      </c>
      <c r="J2815" s="11">
        <v>2013</v>
      </c>
    </row>
    <row r="2816" spans="1:10" ht="14.5" customHeight="1" x14ac:dyDescent="0.35">
      <c r="A2816" s="11" t="s">
        <v>3320</v>
      </c>
      <c r="B2816" s="11" t="s">
        <v>22</v>
      </c>
      <c r="D2816" s="11" t="s">
        <v>3332</v>
      </c>
      <c r="E2816" s="18" t="s">
        <v>3497</v>
      </c>
      <c r="F2816" s="10" t="s">
        <v>3374</v>
      </c>
      <c r="G2816" s="11" t="s">
        <v>3584</v>
      </c>
      <c r="H2816" s="11" t="s">
        <v>3519</v>
      </c>
      <c r="I2816" s="11">
        <v>2013</v>
      </c>
      <c r="J2816" s="11">
        <v>2013</v>
      </c>
    </row>
    <row r="2817" spans="1:10" ht="14.5" customHeight="1" x14ac:dyDescent="0.35">
      <c r="A2817" s="11" t="s">
        <v>3320</v>
      </c>
      <c r="B2817" s="11" t="s">
        <v>3330</v>
      </c>
      <c r="D2817" s="11" t="s">
        <v>3331</v>
      </c>
      <c r="E2817" s="18" t="s">
        <v>3497</v>
      </c>
      <c r="F2817" s="10" t="s">
        <v>3374</v>
      </c>
      <c r="G2817" s="11" t="s">
        <v>3584</v>
      </c>
      <c r="H2817" s="11" t="s">
        <v>3519</v>
      </c>
      <c r="I2817" s="11">
        <v>2013</v>
      </c>
      <c r="J2817" s="11">
        <v>2013</v>
      </c>
    </row>
    <row r="2818" spans="1:10" ht="14.5" customHeight="1" x14ac:dyDescent="0.35">
      <c r="A2818" s="11" t="s">
        <v>3320</v>
      </c>
      <c r="B2818" s="11" t="s">
        <v>3328</v>
      </c>
      <c r="D2818" s="19" t="s">
        <v>3329</v>
      </c>
      <c r="E2818" s="18" t="s">
        <v>3497</v>
      </c>
      <c r="F2818" s="10" t="s">
        <v>3374</v>
      </c>
      <c r="G2818" s="11" t="s">
        <v>3584</v>
      </c>
      <c r="H2818" s="11" t="s">
        <v>3519</v>
      </c>
      <c r="I2818" s="11">
        <v>2013</v>
      </c>
      <c r="J2818" s="11">
        <v>2013</v>
      </c>
    </row>
    <row r="2819" spans="1:10" ht="14.5" customHeight="1" x14ac:dyDescent="0.35">
      <c r="A2819" s="11" t="s">
        <v>3320</v>
      </c>
      <c r="B2819" s="11" t="s">
        <v>8</v>
      </c>
      <c r="D2819" s="19" t="s">
        <v>3333</v>
      </c>
      <c r="E2819" s="18" t="s">
        <v>3497</v>
      </c>
      <c r="F2819" s="10" t="s">
        <v>3374</v>
      </c>
      <c r="G2819" s="11" t="s">
        <v>3584</v>
      </c>
      <c r="H2819" s="11" t="s">
        <v>3519</v>
      </c>
      <c r="I2819" s="11">
        <v>2013</v>
      </c>
      <c r="J2819" s="11">
        <v>2013</v>
      </c>
    </row>
    <row r="2820" spans="1:10" ht="14.5" customHeight="1" x14ac:dyDescent="0.35">
      <c r="A2820" s="11" t="s">
        <v>3320</v>
      </c>
      <c r="B2820" s="11" t="s">
        <v>16</v>
      </c>
      <c r="D2820" s="19" t="s">
        <v>3324</v>
      </c>
      <c r="E2820" s="18" t="s">
        <v>3497</v>
      </c>
      <c r="F2820" s="10" t="s">
        <v>3374</v>
      </c>
      <c r="G2820" s="11" t="s">
        <v>3584</v>
      </c>
      <c r="H2820" s="11" t="s">
        <v>3519</v>
      </c>
      <c r="I2820" s="11">
        <v>2013</v>
      </c>
      <c r="J2820" s="11">
        <v>2013</v>
      </c>
    </row>
    <row r="2821" spans="1:10" ht="14.5" customHeight="1" x14ac:dyDescent="0.35">
      <c r="A2821" s="11" t="s">
        <v>3320</v>
      </c>
      <c r="B2821" s="11" t="s">
        <v>16</v>
      </c>
      <c r="D2821" s="19" t="s">
        <v>3325</v>
      </c>
      <c r="E2821" s="18" t="s">
        <v>3497</v>
      </c>
      <c r="F2821" s="10" t="s">
        <v>3374</v>
      </c>
      <c r="G2821" s="11" t="s">
        <v>3584</v>
      </c>
      <c r="H2821" s="11" t="s">
        <v>3519</v>
      </c>
      <c r="I2821" s="11">
        <v>2013</v>
      </c>
      <c r="J2821" s="11">
        <v>2013</v>
      </c>
    </row>
    <row r="2822" spans="1:10" ht="14.5" customHeight="1" x14ac:dyDescent="0.35">
      <c r="A2822" s="11" t="s">
        <v>3320</v>
      </c>
      <c r="B2822" s="11" t="s">
        <v>3323</v>
      </c>
      <c r="D2822" s="19" t="s">
        <v>3324</v>
      </c>
      <c r="E2822" s="18" t="s">
        <v>3497</v>
      </c>
      <c r="F2822" s="10" t="s">
        <v>3374</v>
      </c>
      <c r="G2822" s="11" t="s">
        <v>3584</v>
      </c>
      <c r="H2822" s="11" t="s">
        <v>3519</v>
      </c>
      <c r="I2822" s="11">
        <v>2013</v>
      </c>
      <c r="J2822" s="11">
        <v>2013</v>
      </c>
    </row>
    <row r="2823" spans="1:10" ht="14.5" customHeight="1" x14ac:dyDescent="0.35">
      <c r="A2823" s="11" t="s">
        <v>3320</v>
      </c>
      <c r="B2823" s="11" t="s">
        <v>3323</v>
      </c>
      <c r="D2823" s="19" t="s">
        <v>3326</v>
      </c>
      <c r="E2823" s="18" t="s">
        <v>3497</v>
      </c>
      <c r="F2823" s="10" t="s">
        <v>3374</v>
      </c>
      <c r="G2823" s="11" t="s">
        <v>3584</v>
      </c>
      <c r="H2823" s="11" t="s">
        <v>3519</v>
      </c>
      <c r="I2823" s="11">
        <v>2013</v>
      </c>
      <c r="J2823" s="11">
        <v>2013</v>
      </c>
    </row>
    <row r="2824" spans="1:10" ht="14.5" customHeight="1" x14ac:dyDescent="0.35">
      <c r="A2824" s="11" t="s">
        <v>3320</v>
      </c>
      <c r="B2824" s="11" t="s">
        <v>3586</v>
      </c>
      <c r="D2824" s="19" t="s">
        <v>3327</v>
      </c>
      <c r="E2824" s="18" t="s">
        <v>3497</v>
      </c>
      <c r="F2824" s="10" t="s">
        <v>3374</v>
      </c>
      <c r="G2824" s="11" t="s">
        <v>3584</v>
      </c>
      <c r="H2824" s="11" t="s">
        <v>3519</v>
      </c>
      <c r="I2824" s="11">
        <v>2013</v>
      </c>
      <c r="J2824" s="11">
        <v>2013</v>
      </c>
    </row>
    <row r="2825" spans="1:10" ht="14.5" customHeight="1" x14ac:dyDescent="0.35">
      <c r="A2825" s="11" t="s">
        <v>3320</v>
      </c>
      <c r="B2825" s="11" t="s">
        <v>3321</v>
      </c>
      <c r="D2825" s="19" t="s">
        <v>3322</v>
      </c>
      <c r="E2825" s="18" t="s">
        <v>3497</v>
      </c>
      <c r="F2825" s="10" t="s">
        <v>3374</v>
      </c>
      <c r="G2825" s="11" t="s">
        <v>3584</v>
      </c>
      <c r="H2825" s="11" t="s">
        <v>3519</v>
      </c>
      <c r="I2825" s="11">
        <v>2013</v>
      </c>
      <c r="J2825" s="11">
        <v>2013</v>
      </c>
    </row>
    <row r="2826" spans="1:10" ht="14.5" customHeight="1" x14ac:dyDescent="0.35">
      <c r="A2826" s="11" t="s">
        <v>3334</v>
      </c>
      <c r="B2826" s="11" t="s">
        <v>3352</v>
      </c>
      <c r="D2826" s="19" t="s">
        <v>3353</v>
      </c>
      <c r="E2826" s="18" t="s">
        <v>3366</v>
      </c>
      <c r="F2826" s="10">
        <v>2.4009999999999998</v>
      </c>
      <c r="G2826" s="11" t="s">
        <v>121</v>
      </c>
      <c r="H2826" s="11" t="s">
        <v>3506</v>
      </c>
      <c r="I2826" s="11">
        <v>1987</v>
      </c>
      <c r="J2826" s="11">
        <v>2013</v>
      </c>
    </row>
    <row r="2827" spans="1:10" ht="14.5" customHeight="1" x14ac:dyDescent="0.35">
      <c r="A2827" s="11" t="s">
        <v>3334</v>
      </c>
      <c r="B2827" s="11" t="s">
        <v>90</v>
      </c>
      <c r="D2827" s="19" t="s">
        <v>3351</v>
      </c>
      <c r="E2827" s="18" t="s">
        <v>3366</v>
      </c>
      <c r="F2827" s="10">
        <v>2.4009999999999998</v>
      </c>
      <c r="G2827" s="11" t="s">
        <v>121</v>
      </c>
      <c r="H2827" s="11" t="s">
        <v>3506</v>
      </c>
      <c r="I2827" s="11">
        <v>1987</v>
      </c>
      <c r="J2827" s="11">
        <v>2013</v>
      </c>
    </row>
    <row r="2828" spans="1:10" ht="14.5" customHeight="1" x14ac:dyDescent="0.35">
      <c r="A2828" s="11" t="s">
        <v>3334</v>
      </c>
      <c r="B2828" s="11" t="s">
        <v>132</v>
      </c>
      <c r="D2828" s="19" t="s">
        <v>3355</v>
      </c>
      <c r="E2828" s="18" t="s">
        <v>3366</v>
      </c>
      <c r="F2828" s="10">
        <v>2.4009999999999998</v>
      </c>
      <c r="G2828" s="11" t="s">
        <v>121</v>
      </c>
      <c r="H2828" s="11" t="s">
        <v>3506</v>
      </c>
      <c r="I2828" s="11">
        <v>1987</v>
      </c>
      <c r="J2828" s="11">
        <v>2013</v>
      </c>
    </row>
    <row r="2829" spans="1:10" ht="14.5" customHeight="1" x14ac:dyDescent="0.35">
      <c r="A2829" s="11" t="s">
        <v>3334</v>
      </c>
      <c r="B2829" s="11" t="s">
        <v>1190</v>
      </c>
      <c r="D2829" s="19" t="s">
        <v>3354</v>
      </c>
      <c r="E2829" s="18" t="s">
        <v>3366</v>
      </c>
      <c r="F2829" s="10">
        <v>2.4009999999999998</v>
      </c>
      <c r="G2829" s="11" t="s">
        <v>121</v>
      </c>
      <c r="H2829" s="11" t="s">
        <v>3506</v>
      </c>
      <c r="I2829" s="11">
        <v>1987</v>
      </c>
      <c r="J2829" s="11">
        <v>2013</v>
      </c>
    </row>
    <row r="2830" spans="1:10" ht="14.5" customHeight="1" x14ac:dyDescent="0.35">
      <c r="A2830" s="11" t="s">
        <v>3334</v>
      </c>
      <c r="B2830" s="11" t="s">
        <v>376</v>
      </c>
      <c r="D2830" s="19" t="s">
        <v>3356</v>
      </c>
      <c r="E2830" s="18" t="s">
        <v>3366</v>
      </c>
      <c r="F2830" s="10">
        <v>2.4009999999999998</v>
      </c>
      <c r="G2830" s="11" t="s">
        <v>121</v>
      </c>
      <c r="H2830" s="11" t="s">
        <v>3506</v>
      </c>
      <c r="I2830" s="11">
        <v>1987</v>
      </c>
      <c r="J2830" s="11">
        <v>2013</v>
      </c>
    </row>
    <row r="2831" spans="1:10" ht="14.5" customHeight="1" x14ac:dyDescent="0.35">
      <c r="A2831" s="11" t="s">
        <v>3334</v>
      </c>
      <c r="B2831" s="11" t="s">
        <v>33</v>
      </c>
      <c r="D2831" s="19" t="s">
        <v>3338</v>
      </c>
      <c r="E2831" s="18" t="s">
        <v>3366</v>
      </c>
      <c r="F2831" s="10">
        <v>2.4009999999999998</v>
      </c>
      <c r="G2831" s="11" t="s">
        <v>121</v>
      </c>
      <c r="H2831" s="11" t="s">
        <v>3506</v>
      </c>
      <c r="I2831" s="11">
        <v>1987</v>
      </c>
      <c r="J2831" s="11">
        <v>2013</v>
      </c>
    </row>
    <row r="2832" spans="1:10" ht="14.5" customHeight="1" x14ac:dyDescent="0.35">
      <c r="A2832" s="11" t="s">
        <v>3334</v>
      </c>
      <c r="B2832" s="11" t="s">
        <v>33</v>
      </c>
      <c r="D2832" s="19" t="s">
        <v>3344</v>
      </c>
      <c r="E2832" s="18" t="s">
        <v>3366</v>
      </c>
      <c r="F2832" s="10">
        <v>2.4009999999999998</v>
      </c>
      <c r="G2832" s="11" t="s">
        <v>121</v>
      </c>
      <c r="H2832" s="11" t="s">
        <v>3506</v>
      </c>
      <c r="I2832" s="11">
        <v>1987</v>
      </c>
      <c r="J2832" s="11">
        <v>2013</v>
      </c>
    </row>
    <row r="2833" spans="1:10" ht="14.5" customHeight="1" x14ac:dyDescent="0.35">
      <c r="A2833" s="11" t="s">
        <v>3334</v>
      </c>
      <c r="B2833" s="11" t="s">
        <v>33</v>
      </c>
      <c r="D2833" s="19" t="s">
        <v>3345</v>
      </c>
      <c r="E2833" s="18" t="s">
        <v>3366</v>
      </c>
      <c r="F2833" s="10">
        <v>2.4009999999999998</v>
      </c>
      <c r="G2833" s="11" t="s">
        <v>121</v>
      </c>
      <c r="H2833" s="11" t="s">
        <v>3506</v>
      </c>
      <c r="I2833" s="11">
        <v>1987</v>
      </c>
      <c r="J2833" s="11">
        <v>2013</v>
      </c>
    </row>
    <row r="2834" spans="1:10" ht="14.5" customHeight="1" x14ac:dyDescent="0.35">
      <c r="A2834" s="11" t="s">
        <v>3334</v>
      </c>
      <c r="B2834" s="11" t="s">
        <v>33</v>
      </c>
      <c r="D2834" s="19" t="s">
        <v>3346</v>
      </c>
      <c r="E2834" s="18" t="s">
        <v>3366</v>
      </c>
      <c r="F2834" s="10">
        <v>2.4009999999999998</v>
      </c>
      <c r="G2834" s="11" t="s">
        <v>121</v>
      </c>
      <c r="H2834" s="11" t="s">
        <v>3506</v>
      </c>
      <c r="I2834" s="11">
        <v>1987</v>
      </c>
      <c r="J2834" s="11">
        <v>2013</v>
      </c>
    </row>
    <row r="2835" spans="1:10" ht="14.5" customHeight="1" x14ac:dyDescent="0.35">
      <c r="A2835" s="11" t="s">
        <v>3334</v>
      </c>
      <c r="B2835" s="11" t="s">
        <v>33</v>
      </c>
      <c r="D2835" s="19" t="s">
        <v>3347</v>
      </c>
      <c r="E2835" s="18" t="s">
        <v>3366</v>
      </c>
      <c r="F2835" s="10">
        <v>2.4009999999999998</v>
      </c>
      <c r="G2835" s="11" t="s">
        <v>121</v>
      </c>
      <c r="H2835" s="11" t="s">
        <v>3506</v>
      </c>
      <c r="I2835" s="11">
        <v>1987</v>
      </c>
      <c r="J2835" s="11">
        <v>2013</v>
      </c>
    </row>
    <row r="2836" spans="1:10" ht="14.5" customHeight="1" x14ac:dyDescent="0.35">
      <c r="A2836" s="11" t="s">
        <v>3334</v>
      </c>
      <c r="B2836" s="11" t="s">
        <v>33</v>
      </c>
      <c r="D2836" s="19" t="s">
        <v>3350</v>
      </c>
      <c r="E2836" s="18" t="s">
        <v>3366</v>
      </c>
      <c r="F2836" s="10">
        <v>2.4009999999999998</v>
      </c>
      <c r="G2836" s="11" t="s">
        <v>121</v>
      </c>
      <c r="H2836" s="11" t="s">
        <v>3506</v>
      </c>
      <c r="I2836" s="11">
        <v>1987</v>
      </c>
      <c r="J2836" s="11">
        <v>2013</v>
      </c>
    </row>
    <row r="2837" spans="1:10" ht="14.5" customHeight="1" x14ac:dyDescent="0.35">
      <c r="A2837" s="11" t="s">
        <v>3334</v>
      </c>
      <c r="B2837" s="11" t="s">
        <v>8</v>
      </c>
      <c r="D2837" s="19" t="s">
        <v>3335</v>
      </c>
      <c r="E2837" s="18" t="s">
        <v>3366</v>
      </c>
      <c r="F2837" s="10">
        <v>2.4009999999999998</v>
      </c>
      <c r="G2837" s="11" t="s">
        <v>121</v>
      </c>
      <c r="H2837" s="11" t="s">
        <v>3506</v>
      </c>
      <c r="I2837" s="11">
        <v>1987</v>
      </c>
      <c r="J2837" s="11">
        <v>2013</v>
      </c>
    </row>
    <row r="2838" spans="1:10" ht="14.5" customHeight="1" x14ac:dyDescent="0.35">
      <c r="A2838" s="11" t="s">
        <v>3334</v>
      </c>
      <c r="B2838" s="11" t="s">
        <v>8</v>
      </c>
      <c r="D2838" s="19" t="s">
        <v>3336</v>
      </c>
      <c r="E2838" s="18" t="s">
        <v>3366</v>
      </c>
      <c r="F2838" s="10">
        <v>2.4009999999999998</v>
      </c>
      <c r="G2838" s="11" t="s">
        <v>121</v>
      </c>
      <c r="H2838" s="11" t="s">
        <v>3506</v>
      </c>
      <c r="I2838" s="11">
        <v>1987</v>
      </c>
      <c r="J2838" s="11">
        <v>2013</v>
      </c>
    </row>
    <row r="2839" spans="1:10" ht="14.5" customHeight="1" x14ac:dyDescent="0.35">
      <c r="A2839" s="11" t="s">
        <v>3334</v>
      </c>
      <c r="B2839" s="11" t="s">
        <v>3348</v>
      </c>
      <c r="D2839" s="19" t="s">
        <v>3349</v>
      </c>
      <c r="E2839" s="18" t="s">
        <v>3366</v>
      </c>
      <c r="F2839" s="10">
        <v>2.4009999999999998</v>
      </c>
      <c r="G2839" s="11" t="s">
        <v>121</v>
      </c>
      <c r="H2839" s="11" t="s">
        <v>3506</v>
      </c>
      <c r="I2839" s="11">
        <v>1987</v>
      </c>
      <c r="J2839" s="11">
        <v>2013</v>
      </c>
    </row>
    <row r="2840" spans="1:10" ht="14.5" customHeight="1" x14ac:dyDescent="0.35">
      <c r="A2840" s="11" t="s">
        <v>3334</v>
      </c>
      <c r="B2840" s="11" t="s">
        <v>3339</v>
      </c>
      <c r="D2840" s="19" t="s">
        <v>3340</v>
      </c>
      <c r="E2840" s="18" t="s">
        <v>3366</v>
      </c>
      <c r="F2840" s="10">
        <v>2.4009999999999998</v>
      </c>
      <c r="G2840" s="11" t="s">
        <v>121</v>
      </c>
      <c r="H2840" s="11" t="s">
        <v>3506</v>
      </c>
      <c r="I2840" s="11">
        <v>1987</v>
      </c>
      <c r="J2840" s="11">
        <v>2013</v>
      </c>
    </row>
    <row r="2841" spans="1:10" ht="14.5" customHeight="1" x14ac:dyDescent="0.35">
      <c r="A2841" s="11" t="s">
        <v>3334</v>
      </c>
      <c r="B2841" s="11" t="s">
        <v>119</v>
      </c>
      <c r="D2841" s="19" t="s">
        <v>3342</v>
      </c>
      <c r="E2841" s="18" t="s">
        <v>3366</v>
      </c>
      <c r="F2841" s="10">
        <v>2.4009999999999998</v>
      </c>
      <c r="G2841" s="11" t="s">
        <v>121</v>
      </c>
      <c r="H2841" s="11" t="s">
        <v>3506</v>
      </c>
      <c r="I2841" s="11">
        <v>1987</v>
      </c>
      <c r="J2841" s="11">
        <v>2013</v>
      </c>
    </row>
    <row r="2842" spans="1:10" ht="14.5" customHeight="1" x14ac:dyDescent="0.35">
      <c r="A2842" s="11" t="s">
        <v>3334</v>
      </c>
      <c r="B2842" s="11" t="s">
        <v>119</v>
      </c>
      <c r="D2842" s="19" t="s">
        <v>3343</v>
      </c>
      <c r="E2842" s="18" t="s">
        <v>3366</v>
      </c>
      <c r="F2842" s="10">
        <v>2.4009999999999998</v>
      </c>
      <c r="G2842" s="11" t="s">
        <v>121</v>
      </c>
      <c r="H2842" s="11" t="s">
        <v>3506</v>
      </c>
      <c r="I2842" s="11">
        <v>1987</v>
      </c>
      <c r="J2842" s="11">
        <v>2013</v>
      </c>
    </row>
    <row r="2843" spans="1:10" ht="14.5" customHeight="1" x14ac:dyDescent="0.35">
      <c r="A2843" s="11" t="s">
        <v>3334</v>
      </c>
      <c r="B2843" s="11" t="s">
        <v>1184</v>
      </c>
      <c r="C2843" s="11" t="s">
        <v>3357</v>
      </c>
      <c r="D2843" s="19" t="s">
        <v>3358</v>
      </c>
      <c r="E2843" s="18" t="s">
        <v>3366</v>
      </c>
      <c r="F2843" s="10">
        <v>2.4009999999999998</v>
      </c>
      <c r="G2843" s="11" t="s">
        <v>121</v>
      </c>
      <c r="H2843" s="11" t="s">
        <v>3506</v>
      </c>
      <c r="I2843" s="11">
        <v>1987</v>
      </c>
      <c r="J2843" s="11">
        <v>2013</v>
      </c>
    </row>
    <row r="2844" spans="1:10" ht="14.5" customHeight="1" x14ac:dyDescent="0.35">
      <c r="A2844" s="11" t="s">
        <v>3334</v>
      </c>
      <c r="B2844" s="11" t="s">
        <v>370</v>
      </c>
      <c r="D2844" s="19" t="s">
        <v>3341</v>
      </c>
      <c r="E2844" s="18" t="s">
        <v>3366</v>
      </c>
      <c r="F2844" s="10">
        <v>2.4009999999999998</v>
      </c>
      <c r="G2844" s="11" t="s">
        <v>121</v>
      </c>
      <c r="H2844" s="11" t="s">
        <v>3506</v>
      </c>
      <c r="I2844" s="11">
        <v>1987</v>
      </c>
      <c r="J2844" s="11">
        <v>2013</v>
      </c>
    </row>
    <row r="2845" spans="1:10" ht="14.5" customHeight="1" x14ac:dyDescent="0.35">
      <c r="A2845" s="11" t="s">
        <v>3334</v>
      </c>
      <c r="B2845" s="11" t="s">
        <v>3337</v>
      </c>
      <c r="D2845" s="19" t="s">
        <v>3336</v>
      </c>
      <c r="E2845" s="18" t="s">
        <v>3366</v>
      </c>
      <c r="F2845" s="10">
        <v>2.4009999999999998</v>
      </c>
      <c r="G2845" s="11" t="s">
        <v>121</v>
      </c>
      <c r="H2845" s="11" t="s">
        <v>3506</v>
      </c>
      <c r="I2845" s="11">
        <v>1987</v>
      </c>
      <c r="J2845" s="11">
        <v>2013</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2"/>
  <sheetViews>
    <sheetView zoomScaleNormal="100" workbookViewId="0">
      <pane ySplit="1" topLeftCell="A2" activePane="bottomLeft" state="frozen"/>
      <selection sqref="A1:XFD1048576"/>
      <selection pane="bottomLeft" sqref="A1:XFD1048576"/>
    </sheetView>
  </sheetViews>
  <sheetFormatPr defaultRowHeight="14.5" x14ac:dyDescent="0.35"/>
  <cols>
    <col min="1" max="1" width="28.90625" style="11" customWidth="1"/>
    <col min="2" max="3" width="25.6328125" style="11" customWidth="1"/>
    <col min="4" max="4" width="15.08984375" style="10" customWidth="1"/>
    <col min="5" max="5" width="24.7265625" style="11" customWidth="1"/>
    <col min="6" max="6" width="26.7265625" style="11" customWidth="1"/>
    <col min="7" max="16384" width="8.7265625" style="11"/>
  </cols>
  <sheetData>
    <row r="1" spans="1:8" x14ac:dyDescent="0.35">
      <c r="A1" s="11" t="s">
        <v>1</v>
      </c>
      <c r="B1" s="11" t="s">
        <v>2</v>
      </c>
      <c r="C1" s="11" t="s">
        <v>3360</v>
      </c>
      <c r="D1" s="10" t="s">
        <v>3359</v>
      </c>
      <c r="E1" s="11" t="s">
        <v>3498</v>
      </c>
      <c r="F1" s="11" t="s">
        <v>3499</v>
      </c>
      <c r="G1" s="11" t="s">
        <v>3504</v>
      </c>
      <c r="H1" s="11" t="s">
        <v>3505</v>
      </c>
    </row>
    <row r="2" spans="1:8" x14ac:dyDescent="0.35">
      <c r="A2" s="11" t="s">
        <v>5</v>
      </c>
      <c r="B2" s="11" t="s">
        <v>3907</v>
      </c>
      <c r="C2" s="11" t="s">
        <v>3361</v>
      </c>
      <c r="D2" s="10">
        <v>1.2609999999999999</v>
      </c>
      <c r="E2" s="11" t="s">
        <v>3500</v>
      </c>
      <c r="F2" s="11" t="s">
        <v>3500</v>
      </c>
      <c r="G2" s="11">
        <v>2008</v>
      </c>
      <c r="H2" s="11">
        <v>2010</v>
      </c>
    </row>
    <row r="3" spans="1:8" x14ac:dyDescent="0.35">
      <c r="A3" s="11" t="s">
        <v>5</v>
      </c>
      <c r="B3" s="11" t="s">
        <v>3908</v>
      </c>
      <c r="C3" s="11" t="s">
        <v>3361</v>
      </c>
      <c r="D3" s="10">
        <v>1.2609999999999999</v>
      </c>
      <c r="E3" s="11" t="s">
        <v>3500</v>
      </c>
      <c r="F3" s="11" t="s">
        <v>3500</v>
      </c>
      <c r="G3" s="11">
        <v>2008</v>
      </c>
      <c r="H3" s="11">
        <v>2010</v>
      </c>
    </row>
    <row r="4" spans="1:8" x14ac:dyDescent="0.35">
      <c r="A4" s="11" t="s">
        <v>5</v>
      </c>
      <c r="B4" s="11" t="s">
        <v>3962</v>
      </c>
      <c r="C4" s="11" t="s">
        <v>3361</v>
      </c>
      <c r="D4" s="10">
        <v>1.2609999999999999</v>
      </c>
      <c r="E4" s="11" t="s">
        <v>3500</v>
      </c>
      <c r="F4" s="11" t="s">
        <v>3500</v>
      </c>
      <c r="G4" s="11">
        <v>2008</v>
      </c>
      <c r="H4" s="11">
        <v>2010</v>
      </c>
    </row>
    <row r="5" spans="1:8" x14ac:dyDescent="0.35">
      <c r="A5" s="11" t="s">
        <v>5</v>
      </c>
      <c r="B5" s="11" t="s">
        <v>3975</v>
      </c>
      <c r="C5" s="11" t="s">
        <v>3361</v>
      </c>
      <c r="D5" s="10">
        <v>1.2609999999999999</v>
      </c>
      <c r="E5" s="11" t="s">
        <v>3500</v>
      </c>
      <c r="F5" s="11" t="s">
        <v>3500</v>
      </c>
      <c r="G5" s="11">
        <v>2008</v>
      </c>
      <c r="H5" s="11">
        <v>2010</v>
      </c>
    </row>
    <row r="6" spans="1:8" x14ac:dyDescent="0.35">
      <c r="A6" s="11" t="s">
        <v>5</v>
      </c>
      <c r="B6" s="11" t="s">
        <v>3977</v>
      </c>
      <c r="C6" s="11" t="s">
        <v>3361</v>
      </c>
      <c r="D6" s="10">
        <v>1.2609999999999999</v>
      </c>
      <c r="E6" s="11" t="s">
        <v>3500</v>
      </c>
      <c r="F6" s="11" t="s">
        <v>3500</v>
      </c>
      <c r="G6" s="11">
        <v>2008</v>
      </c>
      <c r="H6" s="11">
        <v>2010</v>
      </c>
    </row>
    <row r="7" spans="1:8" x14ac:dyDescent="0.35">
      <c r="A7" s="11" t="s">
        <v>5</v>
      </c>
      <c r="B7" s="11" t="s">
        <v>4041</v>
      </c>
      <c r="C7" s="11" t="s">
        <v>3361</v>
      </c>
      <c r="D7" s="10">
        <v>1.2609999999999999</v>
      </c>
      <c r="E7" s="11" t="s">
        <v>3500</v>
      </c>
      <c r="F7" s="11" t="s">
        <v>3500</v>
      </c>
      <c r="G7" s="11">
        <v>2008</v>
      </c>
      <c r="H7" s="11">
        <v>2010</v>
      </c>
    </row>
    <row r="8" spans="1:8" x14ac:dyDescent="0.35">
      <c r="A8" s="11" t="s">
        <v>27</v>
      </c>
      <c r="B8" s="11" t="s">
        <v>3799</v>
      </c>
      <c r="C8" s="11" t="s">
        <v>3363</v>
      </c>
      <c r="D8" s="10" t="s">
        <v>3362</v>
      </c>
      <c r="E8" s="11" t="s">
        <v>3502</v>
      </c>
      <c r="F8" s="11" t="s">
        <v>3502</v>
      </c>
      <c r="G8" s="11">
        <v>1990</v>
      </c>
      <c r="H8" s="11">
        <v>2010</v>
      </c>
    </row>
    <row r="9" spans="1:8" x14ac:dyDescent="0.35">
      <c r="A9" s="11" t="s">
        <v>27</v>
      </c>
      <c r="B9" s="11" t="s">
        <v>3806</v>
      </c>
      <c r="C9" s="11" t="s">
        <v>3363</v>
      </c>
      <c r="D9" s="10" t="s">
        <v>3362</v>
      </c>
      <c r="E9" s="11" t="s">
        <v>3502</v>
      </c>
      <c r="F9" s="11" t="s">
        <v>3502</v>
      </c>
      <c r="G9" s="11">
        <v>1990</v>
      </c>
      <c r="H9" s="11">
        <v>2010</v>
      </c>
    </row>
    <row r="10" spans="1:8" x14ac:dyDescent="0.35">
      <c r="A10" s="11" t="s">
        <v>27</v>
      </c>
      <c r="B10" s="11" t="s">
        <v>3807</v>
      </c>
      <c r="C10" s="11" t="s">
        <v>3363</v>
      </c>
      <c r="D10" s="10" t="s">
        <v>3362</v>
      </c>
      <c r="E10" s="11" t="s">
        <v>3502</v>
      </c>
      <c r="F10" s="11" t="s">
        <v>3502</v>
      </c>
      <c r="G10" s="11">
        <v>1990</v>
      </c>
      <c r="H10" s="11">
        <v>2010</v>
      </c>
    </row>
    <row r="11" spans="1:8" x14ac:dyDescent="0.35">
      <c r="A11" s="11" t="s">
        <v>27</v>
      </c>
      <c r="B11" s="11" t="s">
        <v>3884</v>
      </c>
      <c r="C11" s="11" t="s">
        <v>3363</v>
      </c>
      <c r="D11" s="10" t="s">
        <v>3362</v>
      </c>
      <c r="E11" s="11" t="s">
        <v>3502</v>
      </c>
      <c r="F11" s="11" t="s">
        <v>3502</v>
      </c>
      <c r="G11" s="11">
        <v>1990</v>
      </c>
      <c r="H11" s="11">
        <v>2010</v>
      </c>
    </row>
    <row r="12" spans="1:8" x14ac:dyDescent="0.35">
      <c r="A12" s="11" t="s">
        <v>27</v>
      </c>
      <c r="B12" s="11" t="s">
        <v>3924</v>
      </c>
      <c r="C12" s="11" t="s">
        <v>3363</v>
      </c>
      <c r="D12" s="10" t="s">
        <v>3362</v>
      </c>
      <c r="E12" s="11" t="s">
        <v>3502</v>
      </c>
      <c r="F12" s="11" t="s">
        <v>3502</v>
      </c>
      <c r="G12" s="11">
        <v>1990</v>
      </c>
      <c r="H12" s="11">
        <v>2010</v>
      </c>
    </row>
    <row r="13" spans="1:8" x14ac:dyDescent="0.35">
      <c r="A13" s="11" t="s">
        <v>27</v>
      </c>
      <c r="B13" s="11" t="s">
        <v>3962</v>
      </c>
      <c r="C13" s="11" t="s">
        <v>3363</v>
      </c>
      <c r="D13" s="10" t="s">
        <v>3362</v>
      </c>
      <c r="E13" s="11" t="s">
        <v>3502</v>
      </c>
      <c r="F13" s="11" t="s">
        <v>3502</v>
      </c>
      <c r="G13" s="11">
        <v>1990</v>
      </c>
      <c r="H13" s="11">
        <v>2010</v>
      </c>
    </row>
    <row r="14" spans="1:8" x14ac:dyDescent="0.35">
      <c r="A14" s="11" t="s">
        <v>27</v>
      </c>
      <c r="B14" s="11" t="s">
        <v>3970</v>
      </c>
      <c r="C14" s="11" t="s">
        <v>3363</v>
      </c>
      <c r="D14" s="10" t="s">
        <v>3362</v>
      </c>
      <c r="E14" s="11" t="s">
        <v>3502</v>
      </c>
      <c r="F14" s="11" t="s">
        <v>3502</v>
      </c>
      <c r="G14" s="11">
        <v>1990</v>
      </c>
      <c r="H14" s="11">
        <v>2010</v>
      </c>
    </row>
    <row r="15" spans="1:8" x14ac:dyDescent="0.35">
      <c r="A15" s="11" t="s">
        <v>27</v>
      </c>
      <c r="B15" s="11" t="s">
        <v>3979</v>
      </c>
      <c r="C15" s="11" t="s">
        <v>3363</v>
      </c>
      <c r="D15" s="10" t="s">
        <v>3362</v>
      </c>
      <c r="E15" s="11" t="s">
        <v>3502</v>
      </c>
      <c r="F15" s="11" t="s">
        <v>3502</v>
      </c>
      <c r="G15" s="11">
        <v>1990</v>
      </c>
      <c r="H15" s="11">
        <v>2010</v>
      </c>
    </row>
    <row r="16" spans="1:8" x14ac:dyDescent="0.35">
      <c r="A16" s="11" t="s">
        <v>27</v>
      </c>
      <c r="B16" s="11" t="s">
        <v>3990</v>
      </c>
      <c r="C16" s="11" t="s">
        <v>3363</v>
      </c>
      <c r="D16" s="10" t="s">
        <v>3362</v>
      </c>
      <c r="E16" s="11" t="s">
        <v>3502</v>
      </c>
      <c r="F16" s="11" t="s">
        <v>3502</v>
      </c>
      <c r="G16" s="11">
        <v>1990</v>
      </c>
      <c r="H16" s="11">
        <v>2010</v>
      </c>
    </row>
    <row r="17" spans="1:18" x14ac:dyDescent="0.35">
      <c r="A17" s="11" t="s">
        <v>27</v>
      </c>
      <c r="B17" s="11" t="s">
        <v>4002</v>
      </c>
      <c r="C17" s="11" t="s">
        <v>3363</v>
      </c>
      <c r="D17" s="10" t="s">
        <v>3362</v>
      </c>
      <c r="E17" s="11" t="s">
        <v>3502</v>
      </c>
      <c r="F17" s="11" t="s">
        <v>3502</v>
      </c>
      <c r="G17" s="11">
        <v>1990</v>
      </c>
      <c r="H17" s="11">
        <v>2010</v>
      </c>
    </row>
    <row r="18" spans="1:18" x14ac:dyDescent="0.35">
      <c r="A18" s="11" t="s">
        <v>27</v>
      </c>
      <c r="B18" s="11" t="s">
        <v>4017</v>
      </c>
      <c r="C18" s="11" t="s">
        <v>3363</v>
      </c>
      <c r="D18" s="10" t="s">
        <v>3362</v>
      </c>
      <c r="E18" s="11" t="s">
        <v>3502</v>
      </c>
      <c r="F18" s="11" t="s">
        <v>3502</v>
      </c>
      <c r="G18" s="11">
        <v>1990</v>
      </c>
      <c r="H18" s="11">
        <v>2010</v>
      </c>
      <c r="R18" s="6"/>
    </row>
    <row r="19" spans="1:18" x14ac:dyDescent="0.35">
      <c r="A19" s="11" t="s">
        <v>27</v>
      </c>
      <c r="B19" s="11" t="s">
        <v>4018</v>
      </c>
      <c r="C19" s="11" t="s">
        <v>3363</v>
      </c>
      <c r="D19" s="10" t="s">
        <v>3362</v>
      </c>
      <c r="E19" s="11" t="s">
        <v>3502</v>
      </c>
      <c r="F19" s="11" t="s">
        <v>3502</v>
      </c>
      <c r="G19" s="11">
        <v>1990</v>
      </c>
      <c r="H19" s="11">
        <v>2010</v>
      </c>
    </row>
    <row r="20" spans="1:18" x14ac:dyDescent="0.35">
      <c r="A20" s="11" t="s">
        <v>65</v>
      </c>
      <c r="B20" s="11" t="s">
        <v>3885</v>
      </c>
      <c r="C20" s="11" t="s">
        <v>3364</v>
      </c>
      <c r="D20" s="10">
        <v>2.6040000000000001</v>
      </c>
      <c r="E20" s="11" t="s">
        <v>3503</v>
      </c>
      <c r="F20" s="11" t="s">
        <v>3503</v>
      </c>
      <c r="G20" s="11">
        <v>1995</v>
      </c>
      <c r="H20" s="11">
        <v>1999</v>
      </c>
    </row>
    <row r="21" spans="1:18" x14ac:dyDescent="0.35">
      <c r="A21" s="11" t="s">
        <v>65</v>
      </c>
      <c r="B21" s="11" t="s">
        <v>4004</v>
      </c>
      <c r="C21" s="11" t="s">
        <v>3364</v>
      </c>
      <c r="D21" s="10">
        <v>2.6040000000000001</v>
      </c>
      <c r="E21" s="11" t="s">
        <v>3503</v>
      </c>
      <c r="F21" s="11" t="s">
        <v>3503</v>
      </c>
      <c r="G21" s="11">
        <v>1995</v>
      </c>
      <c r="H21" s="11">
        <v>1999</v>
      </c>
    </row>
    <row r="22" spans="1:18" x14ac:dyDescent="0.35">
      <c r="A22" s="11" t="s">
        <v>65</v>
      </c>
      <c r="B22" s="11" t="s">
        <v>4006</v>
      </c>
      <c r="C22" s="11" t="s">
        <v>3364</v>
      </c>
      <c r="D22" s="10">
        <v>2.6040000000000001</v>
      </c>
      <c r="E22" s="11" t="s">
        <v>3503</v>
      </c>
      <c r="F22" s="11" t="s">
        <v>3503</v>
      </c>
      <c r="G22" s="11">
        <v>1995</v>
      </c>
      <c r="H22" s="11">
        <v>1999</v>
      </c>
    </row>
    <row r="23" spans="1:18" x14ac:dyDescent="0.35">
      <c r="A23" s="11" t="s">
        <v>65</v>
      </c>
      <c r="B23" s="11" t="s">
        <v>4024</v>
      </c>
      <c r="C23" s="11" t="s">
        <v>3364</v>
      </c>
      <c r="D23" s="10">
        <v>2.6040000000000001</v>
      </c>
      <c r="E23" s="11" t="s">
        <v>3503</v>
      </c>
      <c r="F23" s="11" t="s">
        <v>3503</v>
      </c>
      <c r="G23" s="11">
        <v>1995</v>
      </c>
      <c r="H23" s="11">
        <v>1999</v>
      </c>
    </row>
    <row r="24" spans="1:18" x14ac:dyDescent="0.35">
      <c r="A24" s="11" t="s">
        <v>82</v>
      </c>
      <c r="B24" s="11" t="s">
        <v>3840</v>
      </c>
      <c r="C24" s="11" t="s">
        <v>3365</v>
      </c>
      <c r="D24" s="10">
        <v>1.478</v>
      </c>
      <c r="E24" s="11" t="s">
        <v>121</v>
      </c>
      <c r="F24" s="11" t="s">
        <v>121</v>
      </c>
      <c r="G24" s="11">
        <v>1996</v>
      </c>
      <c r="H24" s="11">
        <v>2002</v>
      </c>
    </row>
    <row r="25" spans="1:18" x14ac:dyDescent="0.35">
      <c r="A25" s="11" t="s">
        <v>82</v>
      </c>
      <c r="B25" s="11" t="s">
        <v>3921</v>
      </c>
      <c r="C25" s="11" t="s">
        <v>3365</v>
      </c>
      <c r="D25" s="10">
        <v>1.478</v>
      </c>
      <c r="E25" s="11" t="s">
        <v>121</v>
      </c>
      <c r="F25" s="11" t="s">
        <v>10830</v>
      </c>
      <c r="G25" s="11">
        <v>1996</v>
      </c>
      <c r="H25" s="11">
        <v>2002</v>
      </c>
    </row>
    <row r="26" spans="1:18" x14ac:dyDescent="0.35">
      <c r="A26" s="11" t="s">
        <v>82</v>
      </c>
      <c r="B26" s="11" t="s">
        <v>3942</v>
      </c>
      <c r="C26" s="11" t="s">
        <v>3365</v>
      </c>
      <c r="D26" s="10">
        <v>1.478</v>
      </c>
      <c r="E26" s="11" t="s">
        <v>121</v>
      </c>
      <c r="F26" s="11" t="s">
        <v>121</v>
      </c>
      <c r="G26" s="11">
        <v>1996</v>
      </c>
      <c r="H26" s="11">
        <v>2002</v>
      </c>
    </row>
    <row r="27" spans="1:18" x14ac:dyDescent="0.35">
      <c r="A27" s="11" t="s">
        <v>82</v>
      </c>
      <c r="B27" s="11" t="s">
        <v>3975</v>
      </c>
      <c r="C27" s="11" t="s">
        <v>3365</v>
      </c>
      <c r="D27" s="10">
        <v>1.478</v>
      </c>
      <c r="E27" s="11" t="s">
        <v>121</v>
      </c>
      <c r="F27" s="11" t="s">
        <v>121</v>
      </c>
      <c r="G27" s="11">
        <v>1996</v>
      </c>
      <c r="H27" s="11">
        <v>2002</v>
      </c>
    </row>
    <row r="28" spans="1:18" x14ac:dyDescent="0.35">
      <c r="A28" s="11" t="s">
        <v>82</v>
      </c>
      <c r="B28" s="11" t="s">
        <v>3977</v>
      </c>
      <c r="C28" s="11" t="s">
        <v>3365</v>
      </c>
      <c r="D28" s="10">
        <v>1.478</v>
      </c>
      <c r="E28" s="11" t="s">
        <v>121</v>
      </c>
      <c r="F28" s="11" t="s">
        <v>121</v>
      </c>
      <c r="G28" s="11">
        <v>1996</v>
      </c>
      <c r="H28" s="11">
        <v>2002</v>
      </c>
    </row>
    <row r="29" spans="1:18" x14ac:dyDescent="0.35">
      <c r="A29" s="11" t="s">
        <v>112</v>
      </c>
      <c r="B29" s="11" t="s">
        <v>3840</v>
      </c>
      <c r="C29" s="11" t="s">
        <v>3366</v>
      </c>
      <c r="D29" s="10">
        <v>2.4009999999999998</v>
      </c>
      <c r="E29" s="11" t="s">
        <v>115</v>
      </c>
      <c r="F29" s="11" t="s">
        <v>3502</v>
      </c>
      <c r="G29" s="11">
        <v>2001</v>
      </c>
      <c r="H29" s="11">
        <v>2005</v>
      </c>
    </row>
    <row r="30" spans="1:18" x14ac:dyDescent="0.35">
      <c r="A30" s="11" t="s">
        <v>112</v>
      </c>
      <c r="B30" s="11" t="s">
        <v>3858</v>
      </c>
      <c r="C30" s="11" t="s">
        <v>3366</v>
      </c>
      <c r="D30" s="10">
        <v>2.4009999999999998</v>
      </c>
      <c r="E30" s="11" t="s">
        <v>115</v>
      </c>
      <c r="F30" s="11" t="s">
        <v>3502</v>
      </c>
      <c r="G30" s="11">
        <v>2001</v>
      </c>
      <c r="H30" s="11">
        <v>2005</v>
      </c>
    </row>
    <row r="31" spans="1:18" x14ac:dyDescent="0.35">
      <c r="A31" s="11" t="s">
        <v>112</v>
      </c>
      <c r="B31" s="11" t="s">
        <v>3935</v>
      </c>
      <c r="C31" s="11" t="s">
        <v>3366</v>
      </c>
      <c r="D31" s="10">
        <v>2.4009999999999998</v>
      </c>
      <c r="E31" s="11" t="s">
        <v>115</v>
      </c>
      <c r="F31" s="11" t="s">
        <v>3502</v>
      </c>
      <c r="G31" s="11">
        <v>2001</v>
      </c>
      <c r="H31" s="11">
        <v>2005</v>
      </c>
    </row>
    <row r="32" spans="1:18" x14ac:dyDescent="0.35">
      <c r="A32" s="11" t="s">
        <v>112</v>
      </c>
      <c r="B32" s="11" t="s">
        <v>3942</v>
      </c>
      <c r="C32" s="11" t="s">
        <v>3366</v>
      </c>
      <c r="D32" s="10">
        <v>2.4009999999999998</v>
      </c>
      <c r="E32" s="11" t="s">
        <v>115</v>
      </c>
      <c r="F32" s="11" t="s">
        <v>3502</v>
      </c>
      <c r="G32" s="11">
        <v>2001</v>
      </c>
      <c r="H32" s="11">
        <v>2005</v>
      </c>
    </row>
    <row r="33" spans="1:8" x14ac:dyDescent="0.35">
      <c r="A33" s="11" t="s">
        <v>134</v>
      </c>
      <c r="B33" s="11" t="s">
        <v>3970</v>
      </c>
      <c r="C33" s="11" t="s">
        <v>3368</v>
      </c>
      <c r="D33" s="10" t="s">
        <v>3367</v>
      </c>
      <c r="E33" s="11" t="s">
        <v>3568</v>
      </c>
      <c r="F33" s="11" t="s">
        <v>3502</v>
      </c>
      <c r="G33" s="11">
        <v>1975</v>
      </c>
      <c r="H33" s="11">
        <v>2005</v>
      </c>
    </row>
    <row r="34" spans="1:8" x14ac:dyDescent="0.35">
      <c r="A34" s="11" t="s">
        <v>134</v>
      </c>
      <c r="B34" s="11" t="s">
        <v>3973</v>
      </c>
      <c r="C34" s="11" t="s">
        <v>3368</v>
      </c>
      <c r="D34" s="10" t="s">
        <v>3367</v>
      </c>
      <c r="E34" s="11" t="s">
        <v>3568</v>
      </c>
      <c r="F34" s="11" t="s">
        <v>3502</v>
      </c>
      <c r="G34" s="11">
        <v>1975</v>
      </c>
      <c r="H34" s="11">
        <v>2005</v>
      </c>
    </row>
    <row r="35" spans="1:8" x14ac:dyDescent="0.35">
      <c r="A35" s="11" t="s">
        <v>134</v>
      </c>
      <c r="B35" s="11" t="s">
        <v>3994</v>
      </c>
      <c r="C35" s="11" t="s">
        <v>3368</v>
      </c>
      <c r="D35" s="10" t="s">
        <v>3367</v>
      </c>
      <c r="E35" s="11" t="s">
        <v>3568</v>
      </c>
      <c r="F35" s="11" t="s">
        <v>3502</v>
      </c>
      <c r="G35" s="11">
        <v>1975</v>
      </c>
      <c r="H35" s="11">
        <v>2005</v>
      </c>
    </row>
    <row r="36" spans="1:8" x14ac:dyDescent="0.35">
      <c r="A36" s="11" t="s">
        <v>134</v>
      </c>
      <c r="B36" s="11" t="s">
        <v>4035</v>
      </c>
      <c r="C36" s="11" t="s">
        <v>3368</v>
      </c>
      <c r="D36" s="10" t="s">
        <v>3367</v>
      </c>
      <c r="E36" s="11" t="s">
        <v>3568</v>
      </c>
      <c r="F36" s="11" t="s">
        <v>3502</v>
      </c>
      <c r="G36" s="11">
        <v>1975</v>
      </c>
      <c r="H36" s="11">
        <v>2005</v>
      </c>
    </row>
    <row r="37" spans="1:8" x14ac:dyDescent="0.35">
      <c r="A37" s="11" t="s">
        <v>158</v>
      </c>
      <c r="B37" s="11" t="s">
        <v>3781</v>
      </c>
      <c r="C37" s="11" t="s">
        <v>3371</v>
      </c>
      <c r="D37" s="10" t="s">
        <v>3362</v>
      </c>
      <c r="E37" s="11" t="s">
        <v>3511</v>
      </c>
      <c r="F37" s="11" t="s">
        <v>3511</v>
      </c>
      <c r="G37" s="11">
        <v>2005</v>
      </c>
      <c r="H37" s="11">
        <v>2006</v>
      </c>
    </row>
    <row r="38" spans="1:8" x14ac:dyDescent="0.35">
      <c r="A38" s="11" t="s">
        <v>158</v>
      </c>
      <c r="B38" s="11" t="s">
        <v>3840</v>
      </c>
      <c r="C38" s="11" t="s">
        <v>3371</v>
      </c>
      <c r="D38" s="10" t="s">
        <v>3362</v>
      </c>
      <c r="E38" s="11" t="s">
        <v>3511</v>
      </c>
      <c r="F38" s="11" t="s">
        <v>3511</v>
      </c>
      <c r="G38" s="11">
        <v>2005</v>
      </c>
      <c r="H38" s="11">
        <v>2006</v>
      </c>
    </row>
    <row r="39" spans="1:8" x14ac:dyDescent="0.35">
      <c r="A39" s="11" t="s">
        <v>158</v>
      </c>
      <c r="B39" s="11" t="s">
        <v>3934</v>
      </c>
      <c r="C39" s="11" t="s">
        <v>3371</v>
      </c>
      <c r="D39" s="10" t="s">
        <v>3362</v>
      </c>
      <c r="E39" s="11" t="s">
        <v>3511</v>
      </c>
      <c r="F39" s="11" t="s">
        <v>3511</v>
      </c>
      <c r="G39" s="11">
        <v>2005</v>
      </c>
      <c r="H39" s="11">
        <v>2006</v>
      </c>
    </row>
    <row r="40" spans="1:8" x14ac:dyDescent="0.35">
      <c r="A40" s="11" t="s">
        <v>185</v>
      </c>
      <c r="B40" s="11" t="s">
        <v>3799</v>
      </c>
      <c r="C40" s="11" t="s">
        <v>3372</v>
      </c>
      <c r="D40" s="10">
        <v>2.9460000000000002</v>
      </c>
      <c r="E40" s="11" t="s">
        <v>3502</v>
      </c>
      <c r="F40" s="11" t="s">
        <v>10843</v>
      </c>
      <c r="G40" s="11">
        <v>1980</v>
      </c>
      <c r="H40" s="11">
        <v>2010</v>
      </c>
    </row>
    <row r="41" spans="1:8" x14ac:dyDescent="0.35">
      <c r="A41" s="11" t="s">
        <v>185</v>
      </c>
      <c r="B41" s="11" t="s">
        <v>3855</v>
      </c>
      <c r="C41" s="11" t="s">
        <v>3372</v>
      </c>
      <c r="D41" s="10">
        <v>2.9460000000000002</v>
      </c>
      <c r="E41" s="11" t="s">
        <v>3502</v>
      </c>
      <c r="F41" s="11" t="s">
        <v>10843</v>
      </c>
      <c r="G41" s="11">
        <v>1980</v>
      </c>
      <c r="H41" s="11">
        <v>2010</v>
      </c>
    </row>
    <row r="42" spans="1:8" x14ac:dyDescent="0.35">
      <c r="A42" s="11" t="s">
        <v>185</v>
      </c>
      <c r="B42" s="11" t="s">
        <v>3879</v>
      </c>
      <c r="C42" s="11" t="s">
        <v>3372</v>
      </c>
      <c r="D42" s="10">
        <v>2.9460000000000002</v>
      </c>
      <c r="E42" s="11" t="s">
        <v>3502</v>
      </c>
      <c r="F42" s="11" t="s">
        <v>10843</v>
      </c>
      <c r="G42" s="11">
        <v>1980</v>
      </c>
      <c r="H42" s="11">
        <v>2010</v>
      </c>
    </row>
    <row r="43" spans="1:8" x14ac:dyDescent="0.35">
      <c r="A43" s="11" t="s">
        <v>185</v>
      </c>
      <c r="B43" s="11" t="s">
        <v>3924</v>
      </c>
      <c r="C43" s="11" t="s">
        <v>3372</v>
      </c>
      <c r="D43" s="10">
        <v>2.9460000000000002</v>
      </c>
      <c r="E43" s="11" t="s">
        <v>3502</v>
      </c>
      <c r="F43" s="11" t="s">
        <v>10843</v>
      </c>
      <c r="G43" s="11">
        <v>1980</v>
      </c>
      <c r="H43" s="11">
        <v>2010</v>
      </c>
    </row>
    <row r="44" spans="1:8" x14ac:dyDescent="0.35">
      <c r="A44" s="11" t="s">
        <v>185</v>
      </c>
      <c r="B44" s="11" t="s">
        <v>3968</v>
      </c>
      <c r="C44" s="11" t="s">
        <v>3372</v>
      </c>
      <c r="D44" s="10">
        <v>2.9460000000000002</v>
      </c>
      <c r="E44" s="11" t="s">
        <v>3502</v>
      </c>
      <c r="F44" s="11" t="s">
        <v>10843</v>
      </c>
      <c r="G44" s="11">
        <v>1980</v>
      </c>
      <c r="H44" s="11">
        <v>2010</v>
      </c>
    </row>
    <row r="45" spans="1:8" x14ac:dyDescent="0.35">
      <c r="A45" s="11" t="s">
        <v>185</v>
      </c>
      <c r="B45" s="11" t="s">
        <v>3975</v>
      </c>
      <c r="C45" s="11" t="s">
        <v>3372</v>
      </c>
      <c r="D45" s="10">
        <v>2.9460000000000002</v>
      </c>
      <c r="E45" s="11" t="s">
        <v>3502</v>
      </c>
      <c r="F45" s="11" t="s">
        <v>10843</v>
      </c>
      <c r="G45" s="11">
        <v>1980</v>
      </c>
      <c r="H45" s="11">
        <v>2010</v>
      </c>
    </row>
    <row r="46" spans="1:8" x14ac:dyDescent="0.35">
      <c r="A46" s="11" t="s">
        <v>185</v>
      </c>
      <c r="B46" s="11" t="s">
        <v>3977</v>
      </c>
      <c r="C46" s="11" t="s">
        <v>3372</v>
      </c>
      <c r="D46" s="10">
        <v>2.9460000000000002</v>
      </c>
      <c r="E46" s="11" t="s">
        <v>3502</v>
      </c>
      <c r="F46" s="11" t="s">
        <v>10843</v>
      </c>
      <c r="G46" s="11">
        <v>1980</v>
      </c>
      <c r="H46" s="11">
        <v>2010</v>
      </c>
    </row>
    <row r="47" spans="1:8" x14ac:dyDescent="0.35">
      <c r="A47" s="11" t="s">
        <v>185</v>
      </c>
      <c r="B47" s="11" t="s">
        <v>4014</v>
      </c>
      <c r="C47" s="11" t="s">
        <v>3372</v>
      </c>
      <c r="D47" s="10">
        <v>2.9460000000000002</v>
      </c>
      <c r="E47" s="11" t="s">
        <v>3502</v>
      </c>
      <c r="F47" s="11" t="s">
        <v>10843</v>
      </c>
      <c r="G47" s="11">
        <v>1980</v>
      </c>
      <c r="H47" s="11">
        <v>2010</v>
      </c>
    </row>
    <row r="48" spans="1:8" x14ac:dyDescent="0.35">
      <c r="A48" s="11" t="s">
        <v>185</v>
      </c>
      <c r="B48" s="11" t="s">
        <v>4032</v>
      </c>
      <c r="C48" s="11" t="s">
        <v>3372</v>
      </c>
      <c r="D48" s="10">
        <v>2.9460000000000002</v>
      </c>
      <c r="E48" s="11" t="s">
        <v>3502</v>
      </c>
      <c r="F48" s="11" t="s">
        <v>10843</v>
      </c>
      <c r="G48" s="11">
        <v>1980</v>
      </c>
      <c r="H48" s="11">
        <v>2010</v>
      </c>
    </row>
    <row r="49" spans="1:8" x14ac:dyDescent="0.35">
      <c r="A49" s="11" t="s">
        <v>185</v>
      </c>
      <c r="B49" s="11" t="s">
        <v>4034</v>
      </c>
      <c r="C49" s="11" t="s">
        <v>3372</v>
      </c>
      <c r="D49" s="10">
        <v>2.9460000000000002</v>
      </c>
      <c r="E49" s="11" t="s">
        <v>3502</v>
      </c>
      <c r="F49" s="11" t="s">
        <v>10843</v>
      </c>
      <c r="G49" s="11">
        <v>1980</v>
      </c>
      <c r="H49" s="11">
        <v>2010</v>
      </c>
    </row>
    <row r="50" spans="1:8" x14ac:dyDescent="0.35">
      <c r="A50" s="11" t="s">
        <v>226</v>
      </c>
      <c r="B50" s="11" t="s">
        <v>3781</v>
      </c>
      <c r="C50" s="11" t="s">
        <v>3373</v>
      </c>
      <c r="D50" s="10">
        <v>0.75</v>
      </c>
      <c r="E50" s="11" t="s">
        <v>121</v>
      </c>
      <c r="F50" s="11" t="s">
        <v>121</v>
      </c>
      <c r="G50" s="11">
        <v>1995</v>
      </c>
      <c r="H50" s="11">
        <v>2000</v>
      </c>
    </row>
    <row r="51" spans="1:8" x14ac:dyDescent="0.35">
      <c r="A51" s="11" t="s">
        <v>226</v>
      </c>
      <c r="B51" s="11" t="s">
        <v>3783</v>
      </c>
      <c r="C51" s="11" t="s">
        <v>3373</v>
      </c>
      <c r="D51" s="10">
        <v>0.75</v>
      </c>
      <c r="E51" s="11" t="s">
        <v>121</v>
      </c>
      <c r="F51" s="11" t="s">
        <v>121</v>
      </c>
      <c r="G51" s="11">
        <v>1995</v>
      </c>
      <c r="H51" s="11">
        <v>2000</v>
      </c>
    </row>
    <row r="52" spans="1:8" x14ac:dyDescent="0.35">
      <c r="A52" s="11" t="s">
        <v>226</v>
      </c>
      <c r="B52" s="11" t="s">
        <v>3793</v>
      </c>
      <c r="C52" s="11" t="s">
        <v>3373</v>
      </c>
      <c r="D52" s="10">
        <v>0.75</v>
      </c>
      <c r="E52" s="11" t="s">
        <v>121</v>
      </c>
      <c r="F52" s="11" t="s">
        <v>121</v>
      </c>
      <c r="G52" s="11">
        <v>1995</v>
      </c>
      <c r="H52" s="11">
        <v>2000</v>
      </c>
    </row>
    <row r="53" spans="1:8" x14ac:dyDescent="0.35">
      <c r="A53" s="11" t="s">
        <v>226</v>
      </c>
      <c r="B53" s="11" t="s">
        <v>3909</v>
      </c>
      <c r="C53" s="11" t="s">
        <v>3373</v>
      </c>
      <c r="D53" s="10">
        <v>0.75</v>
      </c>
      <c r="E53" s="11" t="s">
        <v>121</v>
      </c>
      <c r="F53" s="11" t="s">
        <v>121</v>
      </c>
      <c r="G53" s="11">
        <v>1995</v>
      </c>
      <c r="H53" s="11">
        <v>2000</v>
      </c>
    </row>
    <row r="54" spans="1:8" x14ac:dyDescent="0.35">
      <c r="A54" s="11" t="s">
        <v>226</v>
      </c>
      <c r="B54" s="11" t="s">
        <v>3910</v>
      </c>
      <c r="C54" s="11" t="s">
        <v>3373</v>
      </c>
      <c r="D54" s="10">
        <v>0.75</v>
      </c>
      <c r="E54" s="11" t="s">
        <v>121</v>
      </c>
      <c r="F54" s="11" t="s">
        <v>121</v>
      </c>
      <c r="G54" s="11">
        <v>1995</v>
      </c>
      <c r="H54" s="11">
        <v>2000</v>
      </c>
    </row>
    <row r="55" spans="1:8" x14ac:dyDescent="0.35">
      <c r="A55" s="11" t="s">
        <v>226</v>
      </c>
      <c r="B55" s="11" t="s">
        <v>3931</v>
      </c>
      <c r="C55" s="11" t="s">
        <v>3373</v>
      </c>
      <c r="D55" s="10">
        <v>0.75</v>
      </c>
      <c r="E55" s="11" t="s">
        <v>121</v>
      </c>
      <c r="F55" s="11" t="s">
        <v>121</v>
      </c>
      <c r="G55" s="11">
        <v>1995</v>
      </c>
      <c r="H55" s="11">
        <v>2000</v>
      </c>
    </row>
    <row r="56" spans="1:8" x14ac:dyDescent="0.35">
      <c r="A56" s="11" t="s">
        <v>226</v>
      </c>
      <c r="B56" s="11" t="s">
        <v>4005</v>
      </c>
      <c r="C56" s="11" t="s">
        <v>3373</v>
      </c>
      <c r="D56" s="10">
        <v>0.75</v>
      </c>
      <c r="E56" s="11" t="s">
        <v>121</v>
      </c>
      <c r="F56" s="11" t="s">
        <v>121</v>
      </c>
      <c r="G56" s="11">
        <v>1995</v>
      </c>
      <c r="H56" s="11">
        <v>2000</v>
      </c>
    </row>
    <row r="57" spans="1:8" x14ac:dyDescent="0.35">
      <c r="A57" s="11" t="s">
        <v>226</v>
      </c>
      <c r="B57" s="11" t="s">
        <v>4040</v>
      </c>
      <c r="C57" s="11" t="s">
        <v>3373</v>
      </c>
      <c r="D57" s="10">
        <v>0.75</v>
      </c>
      <c r="E57" s="11" t="s">
        <v>121</v>
      </c>
      <c r="F57" s="11" t="s">
        <v>121</v>
      </c>
      <c r="G57" s="11">
        <v>1995</v>
      </c>
      <c r="H57" s="11">
        <v>2000</v>
      </c>
    </row>
    <row r="58" spans="1:8" x14ac:dyDescent="0.35">
      <c r="A58" s="11" t="s">
        <v>264</v>
      </c>
      <c r="B58" s="11" t="s">
        <v>3782</v>
      </c>
      <c r="C58" s="11" t="s">
        <v>3375</v>
      </c>
      <c r="D58" s="10" t="s">
        <v>3374</v>
      </c>
      <c r="E58" s="11" t="s">
        <v>3511</v>
      </c>
      <c r="F58" s="11" t="s">
        <v>3511</v>
      </c>
      <c r="G58" s="11">
        <v>2013</v>
      </c>
      <c r="H58" s="11">
        <v>2013</v>
      </c>
    </row>
    <row r="59" spans="1:8" x14ac:dyDescent="0.35">
      <c r="A59" s="11" t="s">
        <v>264</v>
      </c>
      <c r="B59" s="11" t="s">
        <v>3804</v>
      </c>
      <c r="C59" s="11" t="s">
        <v>3375</v>
      </c>
      <c r="D59" s="10" t="s">
        <v>3374</v>
      </c>
      <c r="E59" s="11" t="s">
        <v>3511</v>
      </c>
      <c r="F59" s="11" t="s">
        <v>3511</v>
      </c>
      <c r="G59" s="11">
        <v>2013</v>
      </c>
      <c r="H59" s="11">
        <v>2013</v>
      </c>
    </row>
    <row r="60" spans="1:8" x14ac:dyDescent="0.35">
      <c r="A60" s="11" t="s">
        <v>264</v>
      </c>
      <c r="B60" s="11" t="s">
        <v>3848</v>
      </c>
      <c r="C60" s="11" t="s">
        <v>3375</v>
      </c>
      <c r="D60" s="10" t="s">
        <v>3374</v>
      </c>
      <c r="E60" s="11" t="s">
        <v>3511</v>
      </c>
      <c r="F60" s="11" t="s">
        <v>3511</v>
      </c>
      <c r="G60" s="11">
        <v>2013</v>
      </c>
      <c r="H60" s="11">
        <v>2013</v>
      </c>
    </row>
    <row r="61" spans="1:8" x14ac:dyDescent="0.35">
      <c r="A61" s="11" t="s">
        <v>264</v>
      </c>
      <c r="B61" s="11" t="s">
        <v>3855</v>
      </c>
      <c r="C61" s="11" t="s">
        <v>3375</v>
      </c>
      <c r="D61" s="10" t="s">
        <v>3374</v>
      </c>
      <c r="E61" s="11" t="s">
        <v>3511</v>
      </c>
      <c r="F61" s="11" t="s">
        <v>3511</v>
      </c>
      <c r="G61" s="11">
        <v>2013</v>
      </c>
      <c r="H61" s="11">
        <v>2013</v>
      </c>
    </row>
    <row r="62" spans="1:8" x14ac:dyDescent="0.35">
      <c r="A62" s="11" t="s">
        <v>264</v>
      </c>
      <c r="B62" s="11" t="s">
        <v>3892</v>
      </c>
      <c r="C62" s="11" t="s">
        <v>3375</v>
      </c>
      <c r="D62" s="10" t="s">
        <v>3374</v>
      </c>
      <c r="E62" s="11" t="s">
        <v>3511</v>
      </c>
      <c r="F62" s="11" t="s">
        <v>3511</v>
      </c>
      <c r="G62" s="11">
        <v>2013</v>
      </c>
      <c r="H62" s="11">
        <v>2013</v>
      </c>
    </row>
    <row r="63" spans="1:8" x14ac:dyDescent="0.35">
      <c r="A63" s="11" t="s">
        <v>264</v>
      </c>
      <c r="B63" s="11" t="s">
        <v>3930</v>
      </c>
      <c r="C63" s="11" t="s">
        <v>3375</v>
      </c>
      <c r="D63" s="10" t="s">
        <v>3374</v>
      </c>
      <c r="E63" s="11" t="s">
        <v>3511</v>
      </c>
      <c r="F63" s="11" t="s">
        <v>3511</v>
      </c>
      <c r="G63" s="11">
        <v>2013</v>
      </c>
      <c r="H63" s="11">
        <v>2013</v>
      </c>
    </row>
    <row r="64" spans="1:8" x14ac:dyDescent="0.35">
      <c r="A64" s="11" t="s">
        <v>300</v>
      </c>
      <c r="B64" s="11" t="s">
        <v>3848</v>
      </c>
      <c r="C64" s="11" t="s">
        <v>3377</v>
      </c>
      <c r="D64" s="10" t="s">
        <v>3369</v>
      </c>
      <c r="E64" s="11" t="s">
        <v>3513</v>
      </c>
      <c r="F64" s="11" t="s">
        <v>3513</v>
      </c>
      <c r="G64" s="11">
        <v>1990</v>
      </c>
      <c r="H64" s="11">
        <v>2000</v>
      </c>
    </row>
    <row r="65" spans="1:8" x14ac:dyDescent="0.35">
      <c r="A65" s="11" t="s">
        <v>300</v>
      </c>
      <c r="B65" s="11" t="s">
        <v>3879</v>
      </c>
      <c r="C65" s="11" t="s">
        <v>3377</v>
      </c>
      <c r="D65" s="10" t="s">
        <v>3369</v>
      </c>
      <c r="E65" s="11" t="s">
        <v>3513</v>
      </c>
      <c r="F65" s="11" t="s">
        <v>3513</v>
      </c>
      <c r="G65" s="11">
        <v>1990</v>
      </c>
      <c r="H65" s="11">
        <v>2000</v>
      </c>
    </row>
    <row r="66" spans="1:8" x14ac:dyDescent="0.35">
      <c r="A66" s="11" t="s">
        <v>307</v>
      </c>
      <c r="B66" s="11" t="s">
        <v>3781</v>
      </c>
      <c r="C66" s="11" t="s">
        <v>3378</v>
      </c>
      <c r="D66" s="10">
        <v>1.538</v>
      </c>
      <c r="E66" s="11" t="s">
        <v>121</v>
      </c>
      <c r="F66" s="11" t="s">
        <v>121</v>
      </c>
      <c r="G66" s="11">
        <v>1994</v>
      </c>
      <c r="H66" s="11">
        <v>1997</v>
      </c>
    </row>
    <row r="67" spans="1:8" x14ac:dyDescent="0.35">
      <c r="A67" s="11" t="s">
        <v>307</v>
      </c>
      <c r="B67" s="11" t="s">
        <v>3782</v>
      </c>
      <c r="C67" s="11" t="s">
        <v>3378</v>
      </c>
      <c r="D67" s="10">
        <v>1.538</v>
      </c>
      <c r="E67" s="11" t="s">
        <v>121</v>
      </c>
      <c r="F67" s="11" t="s">
        <v>10830</v>
      </c>
      <c r="G67" s="11">
        <v>1994</v>
      </c>
      <c r="H67" s="11">
        <v>1997</v>
      </c>
    </row>
    <row r="68" spans="1:8" x14ac:dyDescent="0.35">
      <c r="A68" s="11" t="s">
        <v>307</v>
      </c>
      <c r="B68" s="11" t="s">
        <v>3858</v>
      </c>
      <c r="C68" s="11" t="s">
        <v>3378</v>
      </c>
      <c r="D68" s="10">
        <v>1.538</v>
      </c>
      <c r="E68" s="11" t="s">
        <v>121</v>
      </c>
      <c r="F68" s="11" t="s">
        <v>10830</v>
      </c>
      <c r="G68" s="11">
        <v>1994</v>
      </c>
      <c r="H68" s="11">
        <v>1997</v>
      </c>
    </row>
    <row r="69" spans="1:8" x14ac:dyDescent="0.35">
      <c r="A69" s="11" t="s">
        <v>307</v>
      </c>
      <c r="B69" s="11" t="s">
        <v>3917</v>
      </c>
      <c r="C69" s="11" t="s">
        <v>3378</v>
      </c>
      <c r="D69" s="10">
        <v>1.538</v>
      </c>
      <c r="E69" s="11" t="s">
        <v>121</v>
      </c>
      <c r="F69" s="11" t="s">
        <v>121</v>
      </c>
      <c r="G69" s="11">
        <v>1994</v>
      </c>
      <c r="H69" s="11">
        <v>1997</v>
      </c>
    </row>
    <row r="70" spans="1:8" x14ac:dyDescent="0.35">
      <c r="A70" s="11" t="s">
        <v>307</v>
      </c>
      <c r="B70" s="11" t="s">
        <v>3931</v>
      </c>
      <c r="C70" s="11" t="s">
        <v>3378</v>
      </c>
      <c r="D70" s="10">
        <v>1.538</v>
      </c>
      <c r="E70" s="11" t="s">
        <v>121</v>
      </c>
      <c r="F70" s="11" t="s">
        <v>121</v>
      </c>
      <c r="G70" s="11">
        <v>1994</v>
      </c>
      <c r="H70" s="11">
        <v>1997</v>
      </c>
    </row>
    <row r="71" spans="1:8" x14ac:dyDescent="0.35">
      <c r="A71" s="11" t="s">
        <v>307</v>
      </c>
      <c r="B71" s="11" t="s">
        <v>3942</v>
      </c>
      <c r="C71" s="11" t="s">
        <v>3378</v>
      </c>
      <c r="D71" s="10">
        <v>1.538</v>
      </c>
      <c r="E71" s="11" t="s">
        <v>121</v>
      </c>
      <c r="F71" s="11" t="s">
        <v>121</v>
      </c>
      <c r="G71" s="11">
        <v>1994</v>
      </c>
      <c r="H71" s="11">
        <v>1997</v>
      </c>
    </row>
    <row r="72" spans="1:8" x14ac:dyDescent="0.35">
      <c r="A72" s="11" t="s">
        <v>336</v>
      </c>
      <c r="B72" s="11" t="s">
        <v>3786</v>
      </c>
      <c r="C72" s="11" t="s">
        <v>3379</v>
      </c>
      <c r="D72" s="10" t="s">
        <v>3374</v>
      </c>
      <c r="E72" s="11" t="s">
        <v>3516</v>
      </c>
      <c r="F72" s="11" t="s">
        <v>3502</v>
      </c>
      <c r="G72" s="11">
        <v>1998</v>
      </c>
      <c r="H72" s="11">
        <v>2011</v>
      </c>
    </row>
    <row r="73" spans="1:8" x14ac:dyDescent="0.35">
      <c r="A73" s="11" t="s">
        <v>336</v>
      </c>
      <c r="B73" s="11" t="s">
        <v>3821</v>
      </c>
      <c r="C73" s="11" t="s">
        <v>3379</v>
      </c>
      <c r="D73" s="10" t="s">
        <v>3374</v>
      </c>
      <c r="E73" s="11" t="s">
        <v>3516</v>
      </c>
      <c r="F73" s="11" t="s">
        <v>3502</v>
      </c>
      <c r="G73" s="11">
        <v>1998</v>
      </c>
      <c r="H73" s="11">
        <v>2011</v>
      </c>
    </row>
    <row r="74" spans="1:8" x14ac:dyDescent="0.35">
      <c r="A74" s="11" t="s">
        <v>336</v>
      </c>
      <c r="B74" s="11" t="s">
        <v>3879</v>
      </c>
      <c r="C74" s="11" t="s">
        <v>3379</v>
      </c>
      <c r="D74" s="10" t="s">
        <v>3374</v>
      </c>
      <c r="E74" s="11" t="s">
        <v>3516</v>
      </c>
      <c r="F74" s="11" t="s">
        <v>3502</v>
      </c>
      <c r="G74" s="11">
        <v>1998</v>
      </c>
      <c r="H74" s="11">
        <v>2011</v>
      </c>
    </row>
    <row r="75" spans="1:8" x14ac:dyDescent="0.35">
      <c r="A75" s="11" t="s">
        <v>336</v>
      </c>
      <c r="B75" s="11" t="s">
        <v>3880</v>
      </c>
      <c r="C75" s="11" t="s">
        <v>3379</v>
      </c>
      <c r="D75" s="10" t="s">
        <v>3374</v>
      </c>
      <c r="E75" s="11" t="s">
        <v>3516</v>
      </c>
      <c r="F75" s="11" t="s">
        <v>3502</v>
      </c>
      <c r="G75" s="11">
        <v>1998</v>
      </c>
      <c r="H75" s="11">
        <v>2011</v>
      </c>
    </row>
    <row r="76" spans="1:8" x14ac:dyDescent="0.35">
      <c r="A76" s="11" t="s">
        <v>336</v>
      </c>
      <c r="B76" s="11" t="s">
        <v>3997</v>
      </c>
      <c r="C76" s="11" t="s">
        <v>3379</v>
      </c>
      <c r="D76" s="10" t="s">
        <v>3374</v>
      </c>
      <c r="E76" s="11" t="s">
        <v>3516</v>
      </c>
      <c r="F76" s="11" t="s">
        <v>3502</v>
      </c>
      <c r="G76" s="11">
        <v>1998</v>
      </c>
      <c r="H76" s="11">
        <v>2011</v>
      </c>
    </row>
    <row r="77" spans="1:8" x14ac:dyDescent="0.35">
      <c r="A77" s="11" t="s">
        <v>336</v>
      </c>
      <c r="B77" s="11" t="s">
        <v>4041</v>
      </c>
      <c r="C77" s="11" t="s">
        <v>3379</v>
      </c>
      <c r="D77" s="10" t="s">
        <v>3374</v>
      </c>
      <c r="E77" s="11" t="s">
        <v>3516</v>
      </c>
      <c r="F77" s="11" t="s">
        <v>3502</v>
      </c>
      <c r="G77" s="11">
        <v>1998</v>
      </c>
      <c r="H77" s="11">
        <v>2011</v>
      </c>
    </row>
    <row r="78" spans="1:8" x14ac:dyDescent="0.35">
      <c r="A78" s="11" t="s">
        <v>358</v>
      </c>
      <c r="B78" s="11" t="s">
        <v>3784</v>
      </c>
      <c r="C78" s="11" t="s">
        <v>3365</v>
      </c>
      <c r="D78" s="10">
        <v>1.478</v>
      </c>
      <c r="E78" s="11" t="s">
        <v>3518</v>
      </c>
      <c r="F78" s="11" t="s">
        <v>3522</v>
      </c>
      <c r="G78" s="11">
        <v>1975</v>
      </c>
      <c r="H78" s="11">
        <v>2008</v>
      </c>
    </row>
    <row r="79" spans="1:8" x14ac:dyDescent="0.35">
      <c r="A79" s="11" t="s">
        <v>358</v>
      </c>
      <c r="B79" s="11" t="s">
        <v>3784</v>
      </c>
      <c r="C79" s="11" t="s">
        <v>3365</v>
      </c>
      <c r="D79" s="10">
        <v>1.478</v>
      </c>
      <c r="E79" s="11" t="s">
        <v>3518</v>
      </c>
      <c r="F79" s="11" t="s">
        <v>3533</v>
      </c>
      <c r="G79" s="11">
        <v>1975</v>
      </c>
      <c r="H79" s="11">
        <v>2008</v>
      </c>
    </row>
    <row r="80" spans="1:8" x14ac:dyDescent="0.35">
      <c r="A80" s="11" t="s">
        <v>358</v>
      </c>
      <c r="B80" s="11" t="s">
        <v>3784</v>
      </c>
      <c r="C80" s="11" t="s">
        <v>3365</v>
      </c>
      <c r="D80" s="10">
        <v>1.478</v>
      </c>
      <c r="E80" s="11" t="s">
        <v>3518</v>
      </c>
      <c r="F80" s="11" t="s">
        <v>4052</v>
      </c>
      <c r="G80" s="11">
        <v>1975</v>
      </c>
      <c r="H80" s="11">
        <v>2008</v>
      </c>
    </row>
    <row r="81" spans="1:8" x14ac:dyDescent="0.35">
      <c r="A81" s="11" t="s">
        <v>358</v>
      </c>
      <c r="B81" s="11" t="s">
        <v>3792</v>
      </c>
      <c r="C81" s="11" t="s">
        <v>3365</v>
      </c>
      <c r="D81" s="10">
        <v>1.478</v>
      </c>
      <c r="E81" s="11" t="s">
        <v>3518</v>
      </c>
      <c r="F81" s="11" t="s">
        <v>3522</v>
      </c>
      <c r="G81" s="11">
        <v>1975</v>
      </c>
      <c r="H81" s="11">
        <v>2008</v>
      </c>
    </row>
    <row r="82" spans="1:8" x14ac:dyDescent="0.35">
      <c r="A82" s="11" t="s">
        <v>358</v>
      </c>
      <c r="B82" s="11" t="s">
        <v>3792</v>
      </c>
      <c r="C82" s="11" t="s">
        <v>3365</v>
      </c>
      <c r="D82" s="10">
        <v>1.478</v>
      </c>
      <c r="E82" s="11" t="s">
        <v>3518</v>
      </c>
      <c r="F82" s="11" t="s">
        <v>3533</v>
      </c>
      <c r="G82" s="11">
        <v>1975</v>
      </c>
      <c r="H82" s="11">
        <v>2008</v>
      </c>
    </row>
    <row r="83" spans="1:8" x14ac:dyDescent="0.35">
      <c r="A83" s="11" t="s">
        <v>358</v>
      </c>
      <c r="B83" s="11" t="s">
        <v>3792</v>
      </c>
      <c r="C83" s="11" t="s">
        <v>3365</v>
      </c>
      <c r="D83" s="10">
        <v>1.478</v>
      </c>
      <c r="E83" s="11" t="s">
        <v>3518</v>
      </c>
      <c r="F83" s="11" t="s">
        <v>4052</v>
      </c>
      <c r="G83" s="11">
        <v>1975</v>
      </c>
      <c r="H83" s="11">
        <v>2008</v>
      </c>
    </row>
    <row r="84" spans="1:8" x14ac:dyDescent="0.35">
      <c r="A84" s="11" t="s">
        <v>358</v>
      </c>
      <c r="B84" s="11" t="s">
        <v>3840</v>
      </c>
      <c r="C84" s="11" t="s">
        <v>3365</v>
      </c>
      <c r="D84" s="10">
        <v>1.478</v>
      </c>
      <c r="E84" s="11" t="s">
        <v>3518</v>
      </c>
      <c r="F84" s="11" t="s">
        <v>3522</v>
      </c>
      <c r="G84" s="11">
        <v>1975</v>
      </c>
      <c r="H84" s="11">
        <v>2008</v>
      </c>
    </row>
    <row r="85" spans="1:8" x14ac:dyDescent="0.35">
      <c r="A85" s="11" t="s">
        <v>358</v>
      </c>
      <c r="B85" s="11" t="s">
        <v>3840</v>
      </c>
      <c r="C85" s="11" t="s">
        <v>3365</v>
      </c>
      <c r="D85" s="10">
        <v>1.478</v>
      </c>
      <c r="E85" s="11" t="s">
        <v>3518</v>
      </c>
      <c r="F85" s="11" t="s">
        <v>3533</v>
      </c>
      <c r="G85" s="11">
        <v>1975</v>
      </c>
      <c r="H85" s="11">
        <v>2008</v>
      </c>
    </row>
    <row r="86" spans="1:8" x14ac:dyDescent="0.35">
      <c r="A86" s="11" t="s">
        <v>358</v>
      </c>
      <c r="B86" s="11" t="s">
        <v>3840</v>
      </c>
      <c r="C86" s="11" t="s">
        <v>3365</v>
      </c>
      <c r="D86" s="10">
        <v>1.478</v>
      </c>
      <c r="E86" s="11" t="s">
        <v>3518</v>
      </c>
      <c r="F86" s="11" t="s">
        <v>4052</v>
      </c>
      <c r="G86" s="11">
        <v>1975</v>
      </c>
      <c r="H86" s="11">
        <v>2008</v>
      </c>
    </row>
    <row r="87" spans="1:8" x14ac:dyDescent="0.35">
      <c r="A87" s="11" t="s">
        <v>358</v>
      </c>
      <c r="B87" s="11" t="s">
        <v>3855</v>
      </c>
      <c r="C87" s="11" t="s">
        <v>3365</v>
      </c>
      <c r="D87" s="10">
        <v>1.478</v>
      </c>
      <c r="E87" s="11" t="s">
        <v>3518</v>
      </c>
      <c r="F87" s="11" t="s">
        <v>3522</v>
      </c>
      <c r="G87" s="11">
        <v>1975</v>
      </c>
      <c r="H87" s="11">
        <v>2008</v>
      </c>
    </row>
    <row r="88" spans="1:8" x14ac:dyDescent="0.35">
      <c r="A88" s="11" t="s">
        <v>358</v>
      </c>
      <c r="B88" s="11" t="s">
        <v>3855</v>
      </c>
      <c r="C88" s="11" t="s">
        <v>3365</v>
      </c>
      <c r="D88" s="10">
        <v>1.478</v>
      </c>
      <c r="E88" s="11" t="s">
        <v>3518</v>
      </c>
      <c r="F88" s="11" t="s">
        <v>3533</v>
      </c>
      <c r="G88" s="11">
        <v>1975</v>
      </c>
      <c r="H88" s="11">
        <v>2008</v>
      </c>
    </row>
    <row r="89" spans="1:8" x14ac:dyDescent="0.35">
      <c r="A89" s="11" t="s">
        <v>358</v>
      </c>
      <c r="B89" s="11" t="s">
        <v>3855</v>
      </c>
      <c r="C89" s="11" t="s">
        <v>3365</v>
      </c>
      <c r="D89" s="10">
        <v>1.478</v>
      </c>
      <c r="E89" s="11" t="s">
        <v>3518</v>
      </c>
      <c r="F89" s="11" t="s">
        <v>4052</v>
      </c>
      <c r="G89" s="11">
        <v>1975</v>
      </c>
      <c r="H89" s="11">
        <v>2008</v>
      </c>
    </row>
    <row r="90" spans="1:8" x14ac:dyDescent="0.35">
      <c r="A90" s="11" t="s">
        <v>358</v>
      </c>
      <c r="B90" s="11" t="s">
        <v>3931</v>
      </c>
      <c r="C90" s="11" t="s">
        <v>3365</v>
      </c>
      <c r="D90" s="10">
        <v>1.478</v>
      </c>
      <c r="E90" s="11" t="s">
        <v>3518</v>
      </c>
      <c r="F90" s="11" t="s">
        <v>3522</v>
      </c>
      <c r="G90" s="11">
        <v>1975</v>
      </c>
      <c r="H90" s="11">
        <v>2008</v>
      </c>
    </row>
    <row r="91" spans="1:8" x14ac:dyDescent="0.35">
      <c r="A91" s="11" t="s">
        <v>358</v>
      </c>
      <c r="B91" s="11" t="s">
        <v>3931</v>
      </c>
      <c r="C91" s="11" t="s">
        <v>3365</v>
      </c>
      <c r="D91" s="10">
        <v>1.478</v>
      </c>
      <c r="E91" s="11" t="s">
        <v>3518</v>
      </c>
      <c r="F91" s="11" t="s">
        <v>3533</v>
      </c>
      <c r="G91" s="11">
        <v>1975</v>
      </c>
      <c r="H91" s="11">
        <v>2008</v>
      </c>
    </row>
    <row r="92" spans="1:8" x14ac:dyDescent="0.35">
      <c r="A92" s="11" t="s">
        <v>358</v>
      </c>
      <c r="B92" s="11" t="s">
        <v>3931</v>
      </c>
      <c r="C92" s="11" t="s">
        <v>3365</v>
      </c>
      <c r="D92" s="10">
        <v>1.478</v>
      </c>
      <c r="E92" s="11" t="s">
        <v>3518</v>
      </c>
      <c r="F92" s="11" t="s">
        <v>4052</v>
      </c>
      <c r="G92" s="11">
        <v>1975</v>
      </c>
      <c r="H92" s="11">
        <v>2008</v>
      </c>
    </row>
    <row r="93" spans="1:8" x14ac:dyDescent="0.35">
      <c r="A93" s="11" t="s">
        <v>358</v>
      </c>
      <c r="B93" s="11" t="s">
        <v>4046</v>
      </c>
      <c r="C93" s="11" t="s">
        <v>3365</v>
      </c>
      <c r="D93" s="10">
        <v>1.478</v>
      </c>
      <c r="E93" s="11" t="s">
        <v>3518</v>
      </c>
      <c r="F93" s="11" t="s">
        <v>3522</v>
      </c>
      <c r="G93" s="11">
        <v>1975</v>
      </c>
      <c r="H93" s="11">
        <v>2008</v>
      </c>
    </row>
    <row r="94" spans="1:8" x14ac:dyDescent="0.35">
      <c r="A94" s="11" t="s">
        <v>358</v>
      </c>
      <c r="B94" s="11" t="s">
        <v>4046</v>
      </c>
      <c r="C94" s="11" t="s">
        <v>3365</v>
      </c>
      <c r="D94" s="10">
        <v>1.478</v>
      </c>
      <c r="E94" s="11" t="s">
        <v>3518</v>
      </c>
      <c r="F94" s="11" t="s">
        <v>3533</v>
      </c>
      <c r="G94" s="11">
        <v>1975</v>
      </c>
      <c r="H94" s="11">
        <v>2008</v>
      </c>
    </row>
    <row r="95" spans="1:8" x14ac:dyDescent="0.35">
      <c r="A95" s="11" t="s">
        <v>358</v>
      </c>
      <c r="B95" s="11" t="s">
        <v>4046</v>
      </c>
      <c r="C95" s="11" t="s">
        <v>3365</v>
      </c>
      <c r="D95" s="10">
        <v>1.478</v>
      </c>
      <c r="E95" s="11" t="s">
        <v>3518</v>
      </c>
      <c r="F95" s="11" t="s">
        <v>4052</v>
      </c>
      <c r="G95" s="11">
        <v>1975</v>
      </c>
      <c r="H95" s="11">
        <v>2008</v>
      </c>
    </row>
    <row r="96" spans="1:8" x14ac:dyDescent="0.35">
      <c r="A96" s="11" t="s">
        <v>358</v>
      </c>
      <c r="B96" s="11" t="s">
        <v>4051</v>
      </c>
      <c r="C96" s="11" t="s">
        <v>3365</v>
      </c>
      <c r="D96" s="10">
        <v>1.478</v>
      </c>
      <c r="E96" s="11" t="s">
        <v>3518</v>
      </c>
      <c r="F96" s="11" t="s">
        <v>3522</v>
      </c>
      <c r="G96" s="11">
        <v>1975</v>
      </c>
      <c r="H96" s="11">
        <v>2008</v>
      </c>
    </row>
    <row r="97" spans="1:8" x14ac:dyDescent="0.35">
      <c r="A97" s="11" t="s">
        <v>358</v>
      </c>
      <c r="B97" s="11" t="s">
        <v>4051</v>
      </c>
      <c r="C97" s="11" t="s">
        <v>3365</v>
      </c>
      <c r="D97" s="10">
        <v>1.478</v>
      </c>
      <c r="E97" s="11" t="s">
        <v>3518</v>
      </c>
      <c r="F97" s="11" t="s">
        <v>3533</v>
      </c>
      <c r="G97" s="11">
        <v>1975</v>
      </c>
      <c r="H97" s="11">
        <v>2008</v>
      </c>
    </row>
    <row r="98" spans="1:8" x14ac:dyDescent="0.35">
      <c r="A98" s="11" t="s">
        <v>358</v>
      </c>
      <c r="B98" s="11" t="s">
        <v>4051</v>
      </c>
      <c r="C98" s="11" t="s">
        <v>3365</v>
      </c>
      <c r="D98" s="10">
        <v>1.478</v>
      </c>
      <c r="E98" s="11" t="s">
        <v>3518</v>
      </c>
      <c r="F98" s="11" t="s">
        <v>4052</v>
      </c>
      <c r="G98" s="11">
        <v>1975</v>
      </c>
      <c r="H98" s="11">
        <v>2008</v>
      </c>
    </row>
    <row r="99" spans="1:8" x14ac:dyDescent="0.35">
      <c r="A99" s="11" t="s">
        <v>386</v>
      </c>
      <c r="B99" s="11" t="s">
        <v>3908</v>
      </c>
      <c r="C99" s="11" t="s">
        <v>3380</v>
      </c>
      <c r="D99" s="10" t="s">
        <v>3374</v>
      </c>
      <c r="E99" s="11" t="s">
        <v>3521</v>
      </c>
      <c r="F99" s="11" t="s">
        <v>3521</v>
      </c>
      <c r="G99" s="11">
        <v>1971</v>
      </c>
      <c r="H99" s="11">
        <v>2004</v>
      </c>
    </row>
    <row r="100" spans="1:8" x14ac:dyDescent="0.35">
      <c r="A100" s="11" t="s">
        <v>386</v>
      </c>
      <c r="B100" s="11" t="s">
        <v>4030</v>
      </c>
      <c r="C100" s="11" t="s">
        <v>3380</v>
      </c>
      <c r="D100" s="10" t="s">
        <v>3374</v>
      </c>
      <c r="E100" s="11" t="s">
        <v>3521</v>
      </c>
      <c r="F100" s="11" t="s">
        <v>3521</v>
      </c>
      <c r="G100" s="11">
        <v>1971</v>
      </c>
      <c r="H100" s="11">
        <v>2004</v>
      </c>
    </row>
    <row r="101" spans="1:8" x14ac:dyDescent="0.35">
      <c r="A101" s="11" t="s">
        <v>396</v>
      </c>
      <c r="B101" s="11" t="s">
        <v>3992</v>
      </c>
      <c r="C101" s="11" t="s">
        <v>3381</v>
      </c>
      <c r="D101" s="10">
        <v>0.66100000000000003</v>
      </c>
      <c r="E101" s="11" t="s">
        <v>10845</v>
      </c>
      <c r="F101" s="11" t="s">
        <v>10844</v>
      </c>
      <c r="G101" s="11">
        <v>2000</v>
      </c>
      <c r="H101" s="11">
        <v>2010</v>
      </c>
    </row>
    <row r="102" spans="1:8" x14ac:dyDescent="0.35">
      <c r="A102" s="11" t="s">
        <v>396</v>
      </c>
      <c r="B102" s="11" t="s">
        <v>4014</v>
      </c>
      <c r="C102" s="11" t="s">
        <v>3381</v>
      </c>
      <c r="D102" s="10">
        <v>0.66100000000000003</v>
      </c>
      <c r="E102" s="11" t="s">
        <v>10845</v>
      </c>
      <c r="F102" s="11" t="s">
        <v>10844</v>
      </c>
      <c r="G102" s="11">
        <v>2000</v>
      </c>
      <c r="H102" s="11">
        <v>2010</v>
      </c>
    </row>
    <row r="103" spans="1:8" x14ac:dyDescent="0.35">
      <c r="A103" s="11" t="s">
        <v>396</v>
      </c>
      <c r="B103" s="11" t="s">
        <v>4032</v>
      </c>
      <c r="C103" s="11" t="s">
        <v>3381</v>
      </c>
      <c r="D103" s="10">
        <v>0.66100000000000003</v>
      </c>
      <c r="E103" s="11" t="s">
        <v>10845</v>
      </c>
      <c r="F103" s="11" t="s">
        <v>10844</v>
      </c>
      <c r="G103" s="11">
        <v>2000</v>
      </c>
      <c r="H103" s="11">
        <v>2010</v>
      </c>
    </row>
    <row r="104" spans="1:8" x14ac:dyDescent="0.35">
      <c r="A104" s="11" t="s">
        <v>414</v>
      </c>
      <c r="B104" s="11" t="s">
        <v>3855</v>
      </c>
      <c r="C104" s="11" t="s">
        <v>3382</v>
      </c>
      <c r="D104" s="10">
        <v>2.2050000000000001</v>
      </c>
      <c r="E104" s="11" t="s">
        <v>3502</v>
      </c>
      <c r="F104" s="11" t="s">
        <v>10843</v>
      </c>
      <c r="G104" s="11">
        <v>1990</v>
      </c>
      <c r="H104" s="11">
        <v>2000</v>
      </c>
    </row>
    <row r="105" spans="1:8" x14ac:dyDescent="0.35">
      <c r="A105" s="11" t="s">
        <v>414</v>
      </c>
      <c r="B105" s="11" t="s">
        <v>3924</v>
      </c>
      <c r="C105" s="11" t="s">
        <v>3382</v>
      </c>
      <c r="D105" s="10">
        <v>2.2050000000000001</v>
      </c>
      <c r="E105" s="11" t="s">
        <v>3502</v>
      </c>
      <c r="F105" s="11" t="s">
        <v>10843</v>
      </c>
      <c r="G105" s="11">
        <v>1990</v>
      </c>
      <c r="H105" s="11">
        <v>2000</v>
      </c>
    </row>
    <row r="106" spans="1:8" x14ac:dyDescent="0.35">
      <c r="A106" s="11" t="s">
        <v>414</v>
      </c>
      <c r="B106" s="11" t="s">
        <v>3944</v>
      </c>
      <c r="C106" s="11" t="s">
        <v>3382</v>
      </c>
      <c r="D106" s="10">
        <v>2.2050000000000001</v>
      </c>
      <c r="E106" s="11" t="s">
        <v>3502</v>
      </c>
      <c r="F106" s="11" t="s">
        <v>10843</v>
      </c>
      <c r="G106" s="11">
        <v>1990</v>
      </c>
      <c r="H106" s="11">
        <v>2000</v>
      </c>
    </row>
    <row r="107" spans="1:8" x14ac:dyDescent="0.35">
      <c r="A107" s="11" t="s">
        <v>414</v>
      </c>
      <c r="B107" s="11" t="s">
        <v>3962</v>
      </c>
      <c r="C107" s="11" t="s">
        <v>3382</v>
      </c>
      <c r="D107" s="10">
        <v>2.2050000000000001</v>
      </c>
      <c r="E107" s="11" t="s">
        <v>3502</v>
      </c>
      <c r="F107" s="11" t="s">
        <v>10843</v>
      </c>
      <c r="G107" s="11">
        <v>1990</v>
      </c>
      <c r="H107" s="11">
        <v>2000</v>
      </c>
    </row>
    <row r="108" spans="1:8" x14ac:dyDescent="0.35">
      <c r="A108" s="11" t="s">
        <v>426</v>
      </c>
      <c r="B108" s="11" t="s">
        <v>3880</v>
      </c>
      <c r="C108" s="11" t="s">
        <v>3382</v>
      </c>
      <c r="D108" s="10">
        <v>2.2050000000000001</v>
      </c>
      <c r="E108" s="11" t="s">
        <v>3502</v>
      </c>
      <c r="F108" s="11" t="s">
        <v>3522</v>
      </c>
      <c r="G108" s="11">
        <v>1997</v>
      </c>
      <c r="H108" s="11">
        <v>2009</v>
      </c>
    </row>
    <row r="109" spans="1:8" x14ac:dyDescent="0.35">
      <c r="A109" s="11" t="s">
        <v>426</v>
      </c>
      <c r="B109" s="11" t="s">
        <v>4039</v>
      </c>
      <c r="C109" s="11" t="s">
        <v>3382</v>
      </c>
      <c r="D109" s="10">
        <v>2.2050000000000001</v>
      </c>
      <c r="E109" s="11" t="s">
        <v>3502</v>
      </c>
      <c r="F109" s="11" t="s">
        <v>3522</v>
      </c>
      <c r="G109" s="11">
        <v>1997</v>
      </c>
      <c r="H109" s="11">
        <v>2009</v>
      </c>
    </row>
    <row r="110" spans="1:8" x14ac:dyDescent="0.35">
      <c r="A110" s="11" t="s">
        <v>438</v>
      </c>
      <c r="B110" s="11" t="s">
        <v>3806</v>
      </c>
      <c r="C110" s="11" t="s">
        <v>3370</v>
      </c>
      <c r="D110" s="10" t="s">
        <v>3369</v>
      </c>
      <c r="E110" s="11" t="s">
        <v>10833</v>
      </c>
      <c r="F110" s="11" t="s">
        <v>10833</v>
      </c>
      <c r="G110" s="11">
        <v>2000</v>
      </c>
      <c r="H110" s="11">
        <v>2000</v>
      </c>
    </row>
    <row r="111" spans="1:8" x14ac:dyDescent="0.35">
      <c r="A111" s="11" t="s">
        <v>438</v>
      </c>
      <c r="B111" s="11" t="s">
        <v>3907</v>
      </c>
      <c r="C111" s="11" t="s">
        <v>3370</v>
      </c>
      <c r="D111" s="10" t="s">
        <v>3369</v>
      </c>
      <c r="E111" s="11" t="s">
        <v>10833</v>
      </c>
      <c r="F111" s="11" t="s">
        <v>10833</v>
      </c>
      <c r="G111" s="11">
        <v>2000</v>
      </c>
      <c r="H111" s="11">
        <v>2000</v>
      </c>
    </row>
    <row r="112" spans="1:8" x14ac:dyDescent="0.35">
      <c r="A112" s="11" t="s">
        <v>438</v>
      </c>
      <c r="B112" s="11" t="s">
        <v>3962</v>
      </c>
      <c r="C112" s="11" t="s">
        <v>3370</v>
      </c>
      <c r="D112" s="10" t="s">
        <v>3369</v>
      </c>
      <c r="E112" s="11" t="s">
        <v>10833</v>
      </c>
      <c r="F112" s="11" t="s">
        <v>10833</v>
      </c>
      <c r="G112" s="11">
        <v>2000</v>
      </c>
      <c r="H112" s="11">
        <v>2000</v>
      </c>
    </row>
    <row r="113" spans="1:8" x14ac:dyDescent="0.35">
      <c r="A113" s="11" t="s">
        <v>438</v>
      </c>
      <c r="B113" s="11" t="s">
        <v>3975</v>
      </c>
      <c r="C113" s="11" t="s">
        <v>3370</v>
      </c>
      <c r="D113" s="10" t="s">
        <v>3369</v>
      </c>
      <c r="E113" s="11" t="s">
        <v>10833</v>
      </c>
      <c r="F113" s="11" t="s">
        <v>10833</v>
      </c>
      <c r="G113" s="11">
        <v>2000</v>
      </c>
      <c r="H113" s="11">
        <v>2000</v>
      </c>
    </row>
    <row r="114" spans="1:8" x14ac:dyDescent="0.35">
      <c r="A114" s="11" t="s">
        <v>438</v>
      </c>
      <c r="B114" s="11" t="s">
        <v>3977</v>
      </c>
      <c r="C114" s="11" t="s">
        <v>3370</v>
      </c>
      <c r="D114" s="10" t="s">
        <v>3369</v>
      </c>
      <c r="E114" s="11" t="s">
        <v>10833</v>
      </c>
      <c r="F114" s="11" t="s">
        <v>10833</v>
      </c>
      <c r="G114" s="11">
        <v>2000</v>
      </c>
      <c r="H114" s="11">
        <v>2000</v>
      </c>
    </row>
    <row r="115" spans="1:8" x14ac:dyDescent="0.35">
      <c r="A115" s="11" t="s">
        <v>438</v>
      </c>
      <c r="B115" s="11" t="s">
        <v>4003</v>
      </c>
      <c r="C115" s="11" t="s">
        <v>3370</v>
      </c>
      <c r="D115" s="10" t="s">
        <v>3369</v>
      </c>
      <c r="E115" s="11" t="s">
        <v>10833</v>
      </c>
      <c r="F115" s="11" t="s">
        <v>10833</v>
      </c>
      <c r="G115" s="11">
        <v>2000</v>
      </c>
      <c r="H115" s="11">
        <v>2000</v>
      </c>
    </row>
    <row r="116" spans="1:8" x14ac:dyDescent="0.35">
      <c r="A116" s="11" t="s">
        <v>438</v>
      </c>
      <c r="B116" s="11" t="s">
        <v>4005</v>
      </c>
      <c r="C116" s="11" t="s">
        <v>3370</v>
      </c>
      <c r="D116" s="10" t="s">
        <v>3369</v>
      </c>
      <c r="E116" s="11" t="s">
        <v>10833</v>
      </c>
      <c r="F116" s="11" t="s">
        <v>10833</v>
      </c>
      <c r="G116" s="11">
        <v>2000</v>
      </c>
      <c r="H116" s="11">
        <v>2000</v>
      </c>
    </row>
    <row r="117" spans="1:8" x14ac:dyDescent="0.35">
      <c r="A117" s="11" t="s">
        <v>470</v>
      </c>
      <c r="B117" s="11" t="s">
        <v>3800</v>
      </c>
      <c r="C117" s="11" t="s">
        <v>3384</v>
      </c>
      <c r="D117" s="10">
        <v>1.3360000000000001</v>
      </c>
      <c r="E117" s="11" t="s">
        <v>3502</v>
      </c>
      <c r="F117" s="11" t="s">
        <v>10846</v>
      </c>
      <c r="G117" s="11">
        <v>2002</v>
      </c>
      <c r="H117" s="11">
        <v>2007</v>
      </c>
    </row>
    <row r="118" spans="1:8" x14ac:dyDescent="0.35">
      <c r="A118" s="11" t="s">
        <v>470</v>
      </c>
      <c r="B118" s="11" t="s">
        <v>3806</v>
      </c>
      <c r="C118" s="11" t="s">
        <v>3384</v>
      </c>
      <c r="D118" s="10">
        <v>1.3360000000000001</v>
      </c>
      <c r="E118" s="11" t="s">
        <v>3502</v>
      </c>
      <c r="F118" s="11" t="s">
        <v>10846</v>
      </c>
      <c r="G118" s="11">
        <v>2002</v>
      </c>
      <c r="H118" s="11">
        <v>2007</v>
      </c>
    </row>
    <row r="119" spans="1:8" x14ac:dyDescent="0.35">
      <c r="A119" s="11" t="s">
        <v>470</v>
      </c>
      <c r="B119" s="11" t="s">
        <v>3866</v>
      </c>
      <c r="C119" s="11" t="s">
        <v>3384</v>
      </c>
      <c r="D119" s="10">
        <v>1.3360000000000001</v>
      </c>
      <c r="E119" s="11" t="s">
        <v>3502</v>
      </c>
      <c r="F119" s="11" t="s">
        <v>10846</v>
      </c>
      <c r="G119" s="11">
        <v>2002</v>
      </c>
      <c r="H119" s="11">
        <v>2007</v>
      </c>
    </row>
    <row r="120" spans="1:8" x14ac:dyDescent="0.35">
      <c r="A120" s="11" t="s">
        <v>470</v>
      </c>
      <c r="B120" s="11" t="s">
        <v>3871</v>
      </c>
      <c r="C120" s="11" t="s">
        <v>3384</v>
      </c>
      <c r="D120" s="10">
        <v>1.3360000000000001</v>
      </c>
      <c r="E120" s="11" t="s">
        <v>3502</v>
      </c>
      <c r="F120" s="11" t="s">
        <v>10846</v>
      </c>
      <c r="G120" s="11">
        <v>2002</v>
      </c>
      <c r="H120" s="11">
        <v>2007</v>
      </c>
    </row>
    <row r="121" spans="1:8" x14ac:dyDescent="0.35">
      <c r="A121" s="11" t="s">
        <v>470</v>
      </c>
      <c r="B121" s="11" t="s">
        <v>3872</v>
      </c>
      <c r="C121" s="11" t="s">
        <v>3384</v>
      </c>
      <c r="D121" s="10">
        <v>1.3360000000000001</v>
      </c>
      <c r="E121" s="11" t="s">
        <v>3502</v>
      </c>
      <c r="F121" s="11" t="s">
        <v>10846</v>
      </c>
      <c r="G121" s="11">
        <v>2002</v>
      </c>
      <c r="H121" s="11">
        <v>2007</v>
      </c>
    </row>
    <row r="122" spans="1:8" x14ac:dyDescent="0.35">
      <c r="A122" s="11" t="s">
        <v>470</v>
      </c>
      <c r="B122" s="11" t="s">
        <v>3962</v>
      </c>
      <c r="C122" s="11" t="s">
        <v>3384</v>
      </c>
      <c r="D122" s="10">
        <v>1.3360000000000001</v>
      </c>
      <c r="E122" s="11" t="s">
        <v>3502</v>
      </c>
      <c r="F122" s="11" t="s">
        <v>10846</v>
      </c>
      <c r="G122" s="11">
        <v>2002</v>
      </c>
      <c r="H122" s="11">
        <v>2007</v>
      </c>
    </row>
    <row r="123" spans="1:8" x14ac:dyDescent="0.35">
      <c r="A123" s="11" t="s">
        <v>470</v>
      </c>
      <c r="B123" s="11" t="s">
        <v>4027</v>
      </c>
      <c r="C123" s="11" t="s">
        <v>3384</v>
      </c>
      <c r="D123" s="10">
        <v>1.3360000000000001</v>
      </c>
      <c r="E123" s="11" t="s">
        <v>3502</v>
      </c>
      <c r="F123" s="11" t="s">
        <v>10846</v>
      </c>
      <c r="G123" s="11">
        <v>2002</v>
      </c>
      <c r="H123" s="11">
        <v>2007</v>
      </c>
    </row>
    <row r="124" spans="1:8" x14ac:dyDescent="0.35">
      <c r="A124" s="11" t="s">
        <v>503</v>
      </c>
      <c r="B124" s="11" t="s">
        <v>3787</v>
      </c>
      <c r="C124" s="11" t="s">
        <v>3385</v>
      </c>
      <c r="D124" s="10" t="s">
        <v>3374</v>
      </c>
      <c r="E124" s="11" t="s">
        <v>10830</v>
      </c>
      <c r="F124" s="11" t="s">
        <v>10830</v>
      </c>
      <c r="G124" s="11">
        <v>2009</v>
      </c>
      <c r="H124" s="11">
        <v>2011</v>
      </c>
    </row>
    <row r="125" spans="1:8" x14ac:dyDescent="0.35">
      <c r="A125" s="11" t="s">
        <v>503</v>
      </c>
      <c r="B125" s="11" t="s">
        <v>3797</v>
      </c>
      <c r="C125" s="11" t="s">
        <v>3385</v>
      </c>
      <c r="D125" s="10" t="s">
        <v>3374</v>
      </c>
      <c r="E125" s="11" t="s">
        <v>10830</v>
      </c>
      <c r="F125" s="11" t="s">
        <v>10830</v>
      </c>
      <c r="G125" s="11">
        <v>2009</v>
      </c>
      <c r="H125" s="11">
        <v>2011</v>
      </c>
    </row>
    <row r="126" spans="1:8" x14ac:dyDescent="0.35">
      <c r="A126" s="11" t="s">
        <v>503</v>
      </c>
      <c r="B126" s="11" t="s">
        <v>3811</v>
      </c>
      <c r="C126" s="11" t="s">
        <v>3385</v>
      </c>
      <c r="D126" s="10" t="s">
        <v>3374</v>
      </c>
      <c r="E126" s="11" t="s">
        <v>10830</v>
      </c>
      <c r="F126" s="11" t="s">
        <v>10830</v>
      </c>
      <c r="G126" s="11">
        <v>2009</v>
      </c>
      <c r="H126" s="11">
        <v>2011</v>
      </c>
    </row>
    <row r="127" spans="1:8" x14ac:dyDescent="0.35">
      <c r="A127" s="11" t="s">
        <v>503</v>
      </c>
      <c r="B127" s="11" t="s">
        <v>3831</v>
      </c>
      <c r="C127" s="11" t="s">
        <v>3385</v>
      </c>
      <c r="D127" s="10" t="s">
        <v>3374</v>
      </c>
      <c r="E127" s="11" t="s">
        <v>10830</v>
      </c>
      <c r="F127" s="11" t="s">
        <v>10830</v>
      </c>
      <c r="G127" s="11">
        <v>2009</v>
      </c>
      <c r="H127" s="11">
        <v>2011</v>
      </c>
    </row>
    <row r="128" spans="1:8" x14ac:dyDescent="0.35">
      <c r="A128" s="11" t="s">
        <v>503</v>
      </c>
      <c r="B128" s="11" t="s">
        <v>3905</v>
      </c>
      <c r="C128" s="11" t="s">
        <v>3385</v>
      </c>
      <c r="D128" s="10" t="s">
        <v>3374</v>
      </c>
      <c r="E128" s="11" t="s">
        <v>10830</v>
      </c>
      <c r="F128" s="11" t="s">
        <v>10830</v>
      </c>
      <c r="G128" s="11">
        <v>2009</v>
      </c>
      <c r="H128" s="11">
        <v>2011</v>
      </c>
    </row>
    <row r="129" spans="1:8" x14ac:dyDescent="0.35">
      <c r="A129" s="11" t="s">
        <v>503</v>
      </c>
      <c r="B129" s="11" t="s">
        <v>3907</v>
      </c>
      <c r="C129" s="11" t="s">
        <v>3385</v>
      </c>
      <c r="D129" s="10" t="s">
        <v>3374</v>
      </c>
      <c r="E129" s="11" t="s">
        <v>10830</v>
      </c>
      <c r="F129" s="11" t="s">
        <v>10830</v>
      </c>
      <c r="G129" s="11">
        <v>2009</v>
      </c>
      <c r="H129" s="11">
        <v>2011</v>
      </c>
    </row>
    <row r="130" spans="1:8" x14ac:dyDescent="0.35">
      <c r="A130" s="11" t="s">
        <v>503</v>
      </c>
      <c r="B130" s="11" t="s">
        <v>3955</v>
      </c>
      <c r="C130" s="11" t="s">
        <v>3385</v>
      </c>
      <c r="D130" s="10" t="s">
        <v>3374</v>
      </c>
      <c r="E130" s="11" t="s">
        <v>10830</v>
      </c>
      <c r="F130" s="11" t="s">
        <v>10830</v>
      </c>
      <c r="G130" s="11">
        <v>2009</v>
      </c>
      <c r="H130" s="11">
        <v>2011</v>
      </c>
    </row>
    <row r="131" spans="1:8" x14ac:dyDescent="0.35">
      <c r="A131" s="11" t="s">
        <v>503</v>
      </c>
      <c r="B131" s="11" t="s">
        <v>3971</v>
      </c>
      <c r="C131" s="11" t="s">
        <v>3385</v>
      </c>
      <c r="D131" s="10" t="s">
        <v>3374</v>
      </c>
      <c r="E131" s="11" t="s">
        <v>10830</v>
      </c>
      <c r="F131" s="11" t="s">
        <v>10830</v>
      </c>
      <c r="G131" s="11">
        <v>2009</v>
      </c>
      <c r="H131" s="11">
        <v>2011</v>
      </c>
    </row>
    <row r="132" spans="1:8" x14ac:dyDescent="0.35">
      <c r="A132" s="11" t="s">
        <v>503</v>
      </c>
      <c r="B132" s="11" t="s">
        <v>3984</v>
      </c>
      <c r="C132" s="11" t="s">
        <v>3385</v>
      </c>
      <c r="D132" s="10" t="s">
        <v>3374</v>
      </c>
      <c r="E132" s="11" t="s">
        <v>10830</v>
      </c>
      <c r="F132" s="11" t="s">
        <v>10830</v>
      </c>
      <c r="G132" s="11">
        <v>2009</v>
      </c>
      <c r="H132" s="11">
        <v>2011</v>
      </c>
    </row>
    <row r="133" spans="1:8" x14ac:dyDescent="0.35">
      <c r="A133" s="11" t="s">
        <v>542</v>
      </c>
      <c r="B133" s="11" t="s">
        <v>3784</v>
      </c>
      <c r="C133" s="11" t="s">
        <v>3386</v>
      </c>
      <c r="D133" s="10">
        <v>2.419</v>
      </c>
      <c r="E133" s="11" t="s">
        <v>3525</v>
      </c>
      <c r="F133" s="11" t="s">
        <v>3525</v>
      </c>
      <c r="G133" s="11">
        <v>1999</v>
      </c>
      <c r="H133" s="11">
        <v>2002</v>
      </c>
    </row>
    <row r="134" spans="1:8" x14ac:dyDescent="0.35">
      <c r="A134" s="11" t="s">
        <v>542</v>
      </c>
      <c r="B134" s="11" t="s">
        <v>3828</v>
      </c>
      <c r="C134" s="11" t="s">
        <v>3386</v>
      </c>
      <c r="D134" s="10">
        <v>2.419</v>
      </c>
      <c r="E134" s="11" t="s">
        <v>3525</v>
      </c>
      <c r="F134" s="11" t="s">
        <v>3525</v>
      </c>
      <c r="G134" s="11">
        <v>1999</v>
      </c>
      <c r="H134" s="11">
        <v>2002</v>
      </c>
    </row>
    <row r="135" spans="1:8" x14ac:dyDescent="0.35">
      <c r="A135" s="11" t="s">
        <v>542</v>
      </c>
      <c r="B135" s="11" t="s">
        <v>4038</v>
      </c>
      <c r="C135" s="11" t="s">
        <v>3386</v>
      </c>
      <c r="D135" s="10">
        <v>2.419</v>
      </c>
      <c r="E135" s="11" t="s">
        <v>3525</v>
      </c>
      <c r="F135" s="11" t="s">
        <v>3525</v>
      </c>
      <c r="G135" s="11">
        <v>1999</v>
      </c>
      <c r="H135" s="11">
        <v>2002</v>
      </c>
    </row>
    <row r="136" spans="1:8" x14ac:dyDescent="0.35">
      <c r="A136" s="11" t="s">
        <v>567</v>
      </c>
      <c r="B136" s="11" t="s">
        <v>3830</v>
      </c>
      <c r="C136" s="11" t="s">
        <v>3388</v>
      </c>
      <c r="D136" s="10" t="s">
        <v>3387</v>
      </c>
      <c r="E136" s="11" t="s">
        <v>10837</v>
      </c>
      <c r="F136" s="11" t="s">
        <v>3502</v>
      </c>
      <c r="G136" s="11">
        <v>2006</v>
      </c>
      <c r="H136" s="11">
        <v>2006</v>
      </c>
    </row>
    <row r="137" spans="1:8" x14ac:dyDescent="0.35">
      <c r="A137" s="11" t="s">
        <v>567</v>
      </c>
      <c r="B137" s="11" t="s">
        <v>3839</v>
      </c>
      <c r="C137" s="11" t="s">
        <v>3388</v>
      </c>
      <c r="D137" s="10" t="s">
        <v>3387</v>
      </c>
      <c r="E137" s="11" t="s">
        <v>10837</v>
      </c>
      <c r="F137" s="11" t="s">
        <v>3502</v>
      </c>
      <c r="G137" s="11">
        <v>2006</v>
      </c>
      <c r="H137" s="11">
        <v>2006</v>
      </c>
    </row>
    <row r="138" spans="1:8" x14ac:dyDescent="0.35">
      <c r="A138" s="11" t="s">
        <v>567</v>
      </c>
      <c r="B138" s="11" t="s">
        <v>3865</v>
      </c>
      <c r="C138" s="11" t="s">
        <v>3388</v>
      </c>
      <c r="D138" s="10" t="s">
        <v>3387</v>
      </c>
      <c r="E138" s="11" t="s">
        <v>10837</v>
      </c>
      <c r="F138" s="11" t="s">
        <v>3502</v>
      </c>
      <c r="G138" s="11">
        <v>2006</v>
      </c>
      <c r="H138" s="11">
        <v>2006</v>
      </c>
    </row>
    <row r="139" spans="1:8" x14ac:dyDescent="0.35">
      <c r="A139" s="11" t="s">
        <v>567</v>
      </c>
      <c r="B139" s="11" t="s">
        <v>3894</v>
      </c>
      <c r="C139" s="11" t="s">
        <v>3388</v>
      </c>
      <c r="D139" s="10" t="s">
        <v>3387</v>
      </c>
      <c r="E139" s="11" t="s">
        <v>10837</v>
      </c>
      <c r="F139" s="11" t="s">
        <v>3502</v>
      </c>
      <c r="G139" s="11">
        <v>2006</v>
      </c>
      <c r="H139" s="11">
        <v>2006</v>
      </c>
    </row>
    <row r="140" spans="1:8" x14ac:dyDescent="0.35">
      <c r="A140" s="11" t="s">
        <v>567</v>
      </c>
      <c r="B140" s="11" t="s">
        <v>4013</v>
      </c>
      <c r="C140" s="11" t="s">
        <v>3388</v>
      </c>
      <c r="D140" s="10" t="s">
        <v>3387</v>
      </c>
      <c r="E140" s="11" t="s">
        <v>10837</v>
      </c>
      <c r="F140" s="11" t="s">
        <v>3502</v>
      </c>
      <c r="G140" s="11">
        <v>2006</v>
      </c>
      <c r="H140" s="11">
        <v>2006</v>
      </c>
    </row>
    <row r="141" spans="1:8" x14ac:dyDescent="0.35">
      <c r="A141" s="11" t="s">
        <v>588</v>
      </c>
      <c r="B141" s="11" t="s">
        <v>3791</v>
      </c>
      <c r="C141" s="11" t="s">
        <v>3389</v>
      </c>
      <c r="D141" s="10" t="s">
        <v>3374</v>
      </c>
      <c r="E141" s="11" t="s">
        <v>3528</v>
      </c>
      <c r="F141" s="11" t="s">
        <v>10847</v>
      </c>
      <c r="G141" s="11">
        <v>2004</v>
      </c>
      <c r="H141" s="11">
        <v>2013</v>
      </c>
    </row>
    <row r="142" spans="1:8" x14ac:dyDescent="0.35">
      <c r="A142" s="11" t="s">
        <v>588</v>
      </c>
      <c r="B142" s="11" t="s">
        <v>3847</v>
      </c>
      <c r="C142" s="11" t="s">
        <v>3389</v>
      </c>
      <c r="D142" s="10" t="s">
        <v>3374</v>
      </c>
      <c r="E142" s="11" t="s">
        <v>3528</v>
      </c>
      <c r="F142" s="11" t="s">
        <v>10847</v>
      </c>
      <c r="G142" s="11">
        <v>2004</v>
      </c>
      <c r="H142" s="11">
        <v>2013</v>
      </c>
    </row>
    <row r="143" spans="1:8" x14ac:dyDescent="0.35">
      <c r="A143" s="11" t="s">
        <v>588</v>
      </c>
      <c r="B143" s="11" t="s">
        <v>3900</v>
      </c>
      <c r="C143" s="11" t="s">
        <v>3389</v>
      </c>
      <c r="D143" s="10" t="s">
        <v>3374</v>
      </c>
      <c r="E143" s="11" t="s">
        <v>3528</v>
      </c>
      <c r="F143" s="11" t="s">
        <v>10847</v>
      </c>
      <c r="G143" s="11">
        <v>2004</v>
      </c>
      <c r="H143" s="11">
        <v>2013</v>
      </c>
    </row>
    <row r="144" spans="1:8" x14ac:dyDescent="0.35">
      <c r="A144" s="11" t="s">
        <v>588</v>
      </c>
      <c r="B144" s="11" t="s">
        <v>4032</v>
      </c>
      <c r="C144" s="11" t="s">
        <v>3389</v>
      </c>
      <c r="D144" s="10" t="s">
        <v>3374</v>
      </c>
      <c r="E144" s="11" t="s">
        <v>3528</v>
      </c>
      <c r="F144" s="11" t="s">
        <v>10847</v>
      </c>
      <c r="G144" s="11">
        <v>2004</v>
      </c>
      <c r="H144" s="11">
        <v>2013</v>
      </c>
    </row>
    <row r="145" spans="1:8" x14ac:dyDescent="0.35">
      <c r="A145" s="11" t="s">
        <v>588</v>
      </c>
      <c r="B145" s="11" t="s">
        <v>4041</v>
      </c>
      <c r="C145" s="11" t="s">
        <v>3389</v>
      </c>
      <c r="D145" s="10" t="s">
        <v>3374</v>
      </c>
      <c r="E145" s="11" t="s">
        <v>3528</v>
      </c>
      <c r="F145" s="11" t="s">
        <v>10847</v>
      </c>
      <c r="G145" s="11">
        <v>2004</v>
      </c>
      <c r="H145" s="11">
        <v>2013</v>
      </c>
    </row>
    <row r="146" spans="1:8" x14ac:dyDescent="0.35">
      <c r="A146" s="11" t="s">
        <v>611</v>
      </c>
      <c r="B146" s="11" t="s">
        <v>3806</v>
      </c>
      <c r="C146" s="11" t="s">
        <v>3390</v>
      </c>
      <c r="D146" s="10" t="s">
        <v>3374</v>
      </c>
      <c r="E146" s="11" t="s">
        <v>3513</v>
      </c>
      <c r="F146" s="11" t="s">
        <v>10848</v>
      </c>
      <c r="G146" s="11">
        <v>1960</v>
      </c>
      <c r="H146" s="11">
        <v>2013</v>
      </c>
    </row>
    <row r="147" spans="1:8" x14ac:dyDescent="0.35">
      <c r="A147" s="11" t="s">
        <v>611</v>
      </c>
      <c r="B147" s="11" t="s">
        <v>3855</v>
      </c>
      <c r="C147" s="11" t="s">
        <v>3390</v>
      </c>
      <c r="D147" s="10" t="s">
        <v>3374</v>
      </c>
      <c r="E147" s="11" t="s">
        <v>3513</v>
      </c>
      <c r="F147" s="11" t="s">
        <v>10848</v>
      </c>
      <c r="G147" s="11">
        <v>1960</v>
      </c>
      <c r="H147" s="11">
        <v>2013</v>
      </c>
    </row>
    <row r="148" spans="1:8" x14ac:dyDescent="0.35">
      <c r="A148" s="11" t="s">
        <v>611</v>
      </c>
      <c r="B148" s="11" t="s">
        <v>3902</v>
      </c>
      <c r="C148" s="11" t="s">
        <v>3390</v>
      </c>
      <c r="D148" s="10" t="s">
        <v>3374</v>
      </c>
      <c r="E148" s="11" t="s">
        <v>3513</v>
      </c>
      <c r="F148" s="11" t="s">
        <v>10848</v>
      </c>
      <c r="G148" s="11">
        <v>1960</v>
      </c>
      <c r="H148" s="11">
        <v>2013</v>
      </c>
    </row>
    <row r="149" spans="1:8" x14ac:dyDescent="0.35">
      <c r="A149" s="11" t="s">
        <v>611</v>
      </c>
      <c r="B149" s="11" t="s">
        <v>3962</v>
      </c>
      <c r="C149" s="11" t="s">
        <v>3390</v>
      </c>
      <c r="D149" s="10" t="s">
        <v>3374</v>
      </c>
      <c r="E149" s="11" t="s">
        <v>3513</v>
      </c>
      <c r="F149" s="11" t="s">
        <v>10848</v>
      </c>
      <c r="G149" s="11">
        <v>1960</v>
      </c>
      <c r="H149" s="11">
        <v>2013</v>
      </c>
    </row>
    <row r="150" spans="1:8" x14ac:dyDescent="0.35">
      <c r="A150" s="11" t="s">
        <v>611</v>
      </c>
      <c r="B150" s="11" t="s">
        <v>3975</v>
      </c>
      <c r="C150" s="11" t="s">
        <v>3390</v>
      </c>
      <c r="D150" s="10" t="s">
        <v>3374</v>
      </c>
      <c r="E150" s="11" t="s">
        <v>3513</v>
      </c>
      <c r="F150" s="11" t="s">
        <v>10848</v>
      </c>
      <c r="G150" s="11">
        <v>1960</v>
      </c>
      <c r="H150" s="11">
        <v>2013</v>
      </c>
    </row>
    <row r="151" spans="1:8" x14ac:dyDescent="0.35">
      <c r="A151" s="11" t="s">
        <v>611</v>
      </c>
      <c r="B151" s="11" t="s">
        <v>3977</v>
      </c>
      <c r="C151" s="11" t="s">
        <v>3390</v>
      </c>
      <c r="D151" s="10" t="s">
        <v>3374</v>
      </c>
      <c r="E151" s="11" t="s">
        <v>3513</v>
      </c>
      <c r="F151" s="11" t="s">
        <v>10848</v>
      </c>
      <c r="G151" s="11">
        <v>1960</v>
      </c>
      <c r="H151" s="11">
        <v>2013</v>
      </c>
    </row>
    <row r="152" spans="1:8" x14ac:dyDescent="0.35">
      <c r="A152" s="11" t="s">
        <v>628</v>
      </c>
      <c r="B152" s="11" t="s">
        <v>3782</v>
      </c>
      <c r="C152" s="11" t="s">
        <v>3391</v>
      </c>
      <c r="D152" s="10">
        <v>0.54100000000000004</v>
      </c>
      <c r="E152" s="11" t="s">
        <v>3583</v>
      </c>
      <c r="F152" s="11" t="s">
        <v>3502</v>
      </c>
      <c r="G152" s="11">
        <v>2004</v>
      </c>
      <c r="H152" s="11">
        <v>2005</v>
      </c>
    </row>
    <row r="153" spans="1:8" x14ac:dyDescent="0.35">
      <c r="A153" s="11" t="s">
        <v>628</v>
      </c>
      <c r="B153" s="11" t="s">
        <v>3782</v>
      </c>
      <c r="C153" s="11" t="s">
        <v>3391</v>
      </c>
      <c r="D153" s="10">
        <v>0.54100000000000004</v>
      </c>
      <c r="E153" s="11" t="s">
        <v>4053</v>
      </c>
      <c r="F153" s="11" t="s">
        <v>3502</v>
      </c>
      <c r="G153" s="11">
        <v>2004</v>
      </c>
      <c r="H153" s="11">
        <v>2005</v>
      </c>
    </row>
    <row r="154" spans="1:8" x14ac:dyDescent="0.35">
      <c r="A154" s="11" t="s">
        <v>628</v>
      </c>
      <c r="B154" s="11" t="s">
        <v>3782</v>
      </c>
      <c r="C154" s="11" t="s">
        <v>3391</v>
      </c>
      <c r="D154" s="10">
        <v>0.54100000000000004</v>
      </c>
      <c r="E154" s="11" t="s">
        <v>3529</v>
      </c>
      <c r="F154" s="11" t="s">
        <v>3502</v>
      </c>
      <c r="G154" s="11">
        <v>2004</v>
      </c>
      <c r="H154" s="11">
        <v>2005</v>
      </c>
    </row>
    <row r="155" spans="1:8" x14ac:dyDescent="0.35">
      <c r="A155" s="11" t="s">
        <v>628</v>
      </c>
      <c r="B155" s="11" t="s">
        <v>3840</v>
      </c>
      <c r="C155" s="11" t="s">
        <v>3391</v>
      </c>
      <c r="D155" s="10">
        <v>0.54100000000000004</v>
      </c>
      <c r="E155" s="11" t="s">
        <v>3583</v>
      </c>
      <c r="F155" s="11" t="s">
        <v>3502</v>
      </c>
      <c r="G155" s="11">
        <v>2004</v>
      </c>
      <c r="H155" s="11">
        <v>2005</v>
      </c>
    </row>
    <row r="156" spans="1:8" x14ac:dyDescent="0.35">
      <c r="A156" s="11" t="s">
        <v>628</v>
      </c>
      <c r="B156" s="11" t="s">
        <v>3840</v>
      </c>
      <c r="C156" s="11" t="s">
        <v>3391</v>
      </c>
      <c r="D156" s="10">
        <v>0.54100000000000004</v>
      </c>
      <c r="E156" s="11" t="s">
        <v>4053</v>
      </c>
      <c r="F156" s="11" t="s">
        <v>3502</v>
      </c>
      <c r="G156" s="11">
        <v>2004</v>
      </c>
      <c r="H156" s="11">
        <v>2005</v>
      </c>
    </row>
    <row r="157" spans="1:8" x14ac:dyDescent="0.35">
      <c r="A157" s="11" t="s">
        <v>628</v>
      </c>
      <c r="B157" s="11" t="s">
        <v>3840</v>
      </c>
      <c r="C157" s="11" t="s">
        <v>3391</v>
      </c>
      <c r="D157" s="10">
        <v>0.54100000000000004</v>
      </c>
      <c r="E157" s="11" t="s">
        <v>3529</v>
      </c>
      <c r="F157" s="11" t="s">
        <v>3502</v>
      </c>
      <c r="G157" s="11">
        <v>2004</v>
      </c>
      <c r="H157" s="11">
        <v>2005</v>
      </c>
    </row>
    <row r="158" spans="1:8" x14ac:dyDescent="0.35">
      <c r="A158" s="11" t="s">
        <v>628</v>
      </c>
      <c r="B158" s="11" t="s">
        <v>3859</v>
      </c>
      <c r="C158" s="11" t="s">
        <v>3391</v>
      </c>
      <c r="D158" s="10">
        <v>0.54100000000000004</v>
      </c>
      <c r="E158" s="11" t="s">
        <v>3583</v>
      </c>
      <c r="F158" s="11" t="s">
        <v>3502</v>
      </c>
      <c r="G158" s="11">
        <v>2004</v>
      </c>
      <c r="H158" s="11">
        <v>2005</v>
      </c>
    </row>
    <row r="159" spans="1:8" x14ac:dyDescent="0.35">
      <c r="A159" s="11" t="s">
        <v>628</v>
      </c>
      <c r="B159" s="11" t="s">
        <v>3859</v>
      </c>
      <c r="C159" s="11" t="s">
        <v>3391</v>
      </c>
      <c r="D159" s="10">
        <v>0.54100000000000004</v>
      </c>
      <c r="E159" s="11" t="s">
        <v>4053</v>
      </c>
      <c r="F159" s="11" t="s">
        <v>3502</v>
      </c>
      <c r="G159" s="11">
        <v>2004</v>
      </c>
      <c r="H159" s="11">
        <v>2005</v>
      </c>
    </row>
    <row r="160" spans="1:8" x14ac:dyDescent="0.35">
      <c r="A160" s="11" t="s">
        <v>628</v>
      </c>
      <c r="B160" s="11" t="s">
        <v>3859</v>
      </c>
      <c r="C160" s="11" t="s">
        <v>3391</v>
      </c>
      <c r="D160" s="10">
        <v>0.54100000000000004</v>
      </c>
      <c r="E160" s="11" t="s">
        <v>3529</v>
      </c>
      <c r="F160" s="11" t="s">
        <v>3502</v>
      </c>
      <c r="G160" s="11">
        <v>2004</v>
      </c>
      <c r="H160" s="11">
        <v>2005</v>
      </c>
    </row>
    <row r="161" spans="1:8" x14ac:dyDescent="0.35">
      <c r="A161" s="11" t="s">
        <v>628</v>
      </c>
      <c r="B161" s="11" t="s">
        <v>3908</v>
      </c>
      <c r="C161" s="11" t="s">
        <v>3391</v>
      </c>
      <c r="D161" s="10">
        <v>0.54100000000000004</v>
      </c>
      <c r="E161" s="11" t="s">
        <v>3583</v>
      </c>
      <c r="F161" s="11" t="s">
        <v>3502</v>
      </c>
      <c r="G161" s="11">
        <v>2004</v>
      </c>
      <c r="H161" s="11">
        <v>2005</v>
      </c>
    </row>
    <row r="162" spans="1:8" x14ac:dyDescent="0.35">
      <c r="A162" s="11" t="s">
        <v>628</v>
      </c>
      <c r="B162" s="11" t="s">
        <v>3908</v>
      </c>
      <c r="C162" s="11" t="s">
        <v>3391</v>
      </c>
      <c r="D162" s="10">
        <v>0.54100000000000004</v>
      </c>
      <c r="E162" s="11" t="s">
        <v>4053</v>
      </c>
      <c r="F162" s="11" t="s">
        <v>3502</v>
      </c>
      <c r="G162" s="11">
        <v>2004</v>
      </c>
      <c r="H162" s="11">
        <v>2005</v>
      </c>
    </row>
    <row r="163" spans="1:8" x14ac:dyDescent="0.35">
      <c r="A163" s="11" t="s">
        <v>628</v>
      </c>
      <c r="B163" s="11" t="s">
        <v>3908</v>
      </c>
      <c r="C163" s="11" t="s">
        <v>3391</v>
      </c>
      <c r="D163" s="10">
        <v>0.54100000000000004</v>
      </c>
      <c r="E163" s="11" t="s">
        <v>3529</v>
      </c>
      <c r="F163" s="11" t="s">
        <v>3502</v>
      </c>
      <c r="G163" s="11">
        <v>2004</v>
      </c>
      <c r="H163" s="11">
        <v>2005</v>
      </c>
    </row>
    <row r="164" spans="1:8" x14ac:dyDescent="0.35">
      <c r="A164" s="11" t="s">
        <v>628</v>
      </c>
      <c r="B164" s="11" t="s">
        <v>3934</v>
      </c>
      <c r="C164" s="11" t="s">
        <v>3391</v>
      </c>
      <c r="D164" s="10">
        <v>0.54100000000000004</v>
      </c>
      <c r="E164" s="11" t="s">
        <v>3583</v>
      </c>
      <c r="F164" s="11" t="s">
        <v>3502</v>
      </c>
      <c r="G164" s="11">
        <v>2004</v>
      </c>
      <c r="H164" s="11">
        <v>2005</v>
      </c>
    </row>
    <row r="165" spans="1:8" x14ac:dyDescent="0.35">
      <c r="A165" s="11" t="s">
        <v>628</v>
      </c>
      <c r="B165" s="11" t="s">
        <v>3934</v>
      </c>
      <c r="C165" s="11" t="s">
        <v>3391</v>
      </c>
      <c r="D165" s="10">
        <v>0.54100000000000004</v>
      </c>
      <c r="E165" s="11" t="s">
        <v>4053</v>
      </c>
      <c r="F165" s="11" t="s">
        <v>3502</v>
      </c>
      <c r="G165" s="11">
        <v>2004</v>
      </c>
      <c r="H165" s="11">
        <v>2005</v>
      </c>
    </row>
    <row r="166" spans="1:8" x14ac:dyDescent="0.35">
      <c r="A166" s="11" t="s">
        <v>628</v>
      </c>
      <c r="B166" s="11" t="s">
        <v>3934</v>
      </c>
      <c r="C166" s="11" t="s">
        <v>3391</v>
      </c>
      <c r="D166" s="10">
        <v>0.54100000000000004</v>
      </c>
      <c r="E166" s="11" t="s">
        <v>3529</v>
      </c>
      <c r="F166" s="11" t="s">
        <v>3502</v>
      </c>
      <c r="G166" s="11">
        <v>2004</v>
      </c>
      <c r="H166" s="11">
        <v>2005</v>
      </c>
    </row>
    <row r="167" spans="1:8" x14ac:dyDescent="0.35">
      <c r="A167" s="11" t="s">
        <v>652</v>
      </c>
      <c r="B167" s="11" t="s">
        <v>3806</v>
      </c>
      <c r="C167" s="11" t="s">
        <v>3392</v>
      </c>
      <c r="D167" s="10" t="s">
        <v>3362</v>
      </c>
      <c r="E167" s="11" t="s">
        <v>10849</v>
      </c>
      <c r="F167" s="11" t="s">
        <v>10849</v>
      </c>
      <c r="G167" s="11">
        <v>1998</v>
      </c>
      <c r="H167" s="11">
        <v>2010</v>
      </c>
    </row>
    <row r="168" spans="1:8" x14ac:dyDescent="0.35">
      <c r="A168" s="11" t="s">
        <v>652</v>
      </c>
      <c r="B168" s="11" t="s">
        <v>3817</v>
      </c>
      <c r="C168" s="11" t="s">
        <v>3392</v>
      </c>
      <c r="D168" s="10" t="s">
        <v>3362</v>
      </c>
      <c r="E168" s="11" t="s">
        <v>10849</v>
      </c>
      <c r="F168" s="11" t="s">
        <v>10849</v>
      </c>
      <c r="G168" s="11">
        <v>1998</v>
      </c>
      <c r="H168" s="11">
        <v>2010</v>
      </c>
    </row>
    <row r="169" spans="1:8" x14ac:dyDescent="0.35">
      <c r="A169" s="11" t="s">
        <v>652</v>
      </c>
      <c r="B169" s="11" t="s">
        <v>3854</v>
      </c>
      <c r="C169" s="11" t="s">
        <v>3392</v>
      </c>
      <c r="D169" s="10" t="s">
        <v>3362</v>
      </c>
      <c r="E169" s="11" t="s">
        <v>10849</v>
      </c>
      <c r="F169" s="11" t="s">
        <v>10849</v>
      </c>
      <c r="G169" s="11">
        <v>1998</v>
      </c>
      <c r="H169" s="11">
        <v>2010</v>
      </c>
    </row>
    <row r="170" spans="1:8" x14ac:dyDescent="0.35">
      <c r="A170" s="11" t="s">
        <v>652</v>
      </c>
      <c r="B170" s="11" t="s">
        <v>3855</v>
      </c>
      <c r="C170" s="11" t="s">
        <v>3392</v>
      </c>
      <c r="D170" s="10" t="s">
        <v>3362</v>
      </c>
      <c r="E170" s="11" t="s">
        <v>10849</v>
      </c>
      <c r="F170" s="11" t="s">
        <v>10849</v>
      </c>
      <c r="G170" s="11">
        <v>1998</v>
      </c>
      <c r="H170" s="11">
        <v>2010</v>
      </c>
    </row>
    <row r="171" spans="1:8" x14ac:dyDescent="0.35">
      <c r="A171" s="11" t="s">
        <v>652</v>
      </c>
      <c r="B171" s="11" t="s">
        <v>3863</v>
      </c>
      <c r="C171" s="11" t="s">
        <v>3392</v>
      </c>
      <c r="D171" s="10" t="s">
        <v>3362</v>
      </c>
      <c r="E171" s="11" t="s">
        <v>10849</v>
      </c>
      <c r="F171" s="11" t="s">
        <v>10849</v>
      </c>
      <c r="G171" s="11">
        <v>1998</v>
      </c>
      <c r="H171" s="11">
        <v>2010</v>
      </c>
    </row>
    <row r="172" spans="1:8" x14ac:dyDescent="0.35">
      <c r="A172" s="11" t="s">
        <v>652</v>
      </c>
      <c r="B172" s="11" t="s">
        <v>3879</v>
      </c>
      <c r="C172" s="11" t="s">
        <v>3392</v>
      </c>
      <c r="D172" s="10" t="s">
        <v>3362</v>
      </c>
      <c r="E172" s="11" t="s">
        <v>10849</v>
      </c>
      <c r="F172" s="11" t="s">
        <v>10849</v>
      </c>
      <c r="G172" s="11">
        <v>1998</v>
      </c>
      <c r="H172" s="11">
        <v>2010</v>
      </c>
    </row>
    <row r="173" spans="1:8" x14ac:dyDescent="0.35">
      <c r="A173" s="11" t="s">
        <v>652</v>
      </c>
      <c r="B173" s="11" t="s">
        <v>3924</v>
      </c>
      <c r="C173" s="11" t="s">
        <v>3392</v>
      </c>
      <c r="D173" s="10" t="s">
        <v>3362</v>
      </c>
      <c r="E173" s="11" t="s">
        <v>10849</v>
      </c>
      <c r="F173" s="11" t="s">
        <v>10849</v>
      </c>
      <c r="G173" s="11">
        <v>1998</v>
      </c>
      <c r="H173" s="11">
        <v>2010</v>
      </c>
    </row>
    <row r="174" spans="1:8" x14ac:dyDescent="0.35">
      <c r="A174" s="11" t="s">
        <v>652</v>
      </c>
      <c r="B174" s="11" t="s">
        <v>3941</v>
      </c>
      <c r="C174" s="11" t="s">
        <v>3392</v>
      </c>
      <c r="D174" s="10" t="s">
        <v>3362</v>
      </c>
      <c r="E174" s="11" t="s">
        <v>10849</v>
      </c>
      <c r="F174" s="11" t="s">
        <v>10849</v>
      </c>
      <c r="G174" s="11">
        <v>1998</v>
      </c>
      <c r="H174" s="11">
        <v>2010</v>
      </c>
    </row>
    <row r="175" spans="1:8" x14ac:dyDescent="0.35">
      <c r="A175" s="11" t="s">
        <v>652</v>
      </c>
      <c r="B175" s="11" t="s">
        <v>3962</v>
      </c>
      <c r="C175" s="11" t="s">
        <v>3392</v>
      </c>
      <c r="D175" s="10" t="s">
        <v>3362</v>
      </c>
      <c r="E175" s="11" t="s">
        <v>10849</v>
      </c>
      <c r="F175" s="11" t="s">
        <v>10849</v>
      </c>
      <c r="G175" s="11">
        <v>1998</v>
      </c>
      <c r="H175" s="11">
        <v>2010</v>
      </c>
    </row>
    <row r="176" spans="1:8" x14ac:dyDescent="0.35">
      <c r="A176" s="11" t="s">
        <v>652</v>
      </c>
      <c r="B176" s="11" t="s">
        <v>4032</v>
      </c>
      <c r="C176" s="11" t="s">
        <v>3392</v>
      </c>
      <c r="D176" s="10" t="s">
        <v>3362</v>
      </c>
      <c r="E176" s="11" t="s">
        <v>10849</v>
      </c>
      <c r="F176" s="11" t="s">
        <v>10849</v>
      </c>
      <c r="G176" s="11">
        <v>1998</v>
      </c>
      <c r="H176" s="11">
        <v>2010</v>
      </c>
    </row>
    <row r="177" spans="1:8" x14ac:dyDescent="0.35">
      <c r="A177" s="11" t="s">
        <v>652</v>
      </c>
      <c r="B177" s="11" t="s">
        <v>4035</v>
      </c>
      <c r="C177" s="11" t="s">
        <v>3392</v>
      </c>
      <c r="D177" s="10" t="s">
        <v>3362</v>
      </c>
      <c r="E177" s="11" t="s">
        <v>10849</v>
      </c>
      <c r="F177" s="11" t="s">
        <v>10849</v>
      </c>
      <c r="G177" s="11">
        <v>1998</v>
      </c>
      <c r="H177" s="11">
        <v>2010</v>
      </c>
    </row>
    <row r="178" spans="1:8" x14ac:dyDescent="0.35">
      <c r="A178" s="11" t="s">
        <v>700</v>
      </c>
      <c r="B178" s="11" t="s">
        <v>3881</v>
      </c>
      <c r="C178" s="11" t="s">
        <v>3393</v>
      </c>
      <c r="D178" s="10" t="s">
        <v>3387</v>
      </c>
      <c r="E178" s="11" t="s">
        <v>3502</v>
      </c>
      <c r="F178" s="11" t="s">
        <v>3530</v>
      </c>
      <c r="G178" s="11">
        <v>1990</v>
      </c>
      <c r="H178" s="11">
        <v>2004</v>
      </c>
    </row>
    <row r="179" spans="1:8" x14ac:dyDescent="0.35">
      <c r="A179" s="11" t="s">
        <v>700</v>
      </c>
      <c r="B179" s="11" t="s">
        <v>3961</v>
      </c>
      <c r="C179" s="11" t="s">
        <v>3393</v>
      </c>
      <c r="D179" s="10" t="s">
        <v>3387</v>
      </c>
      <c r="E179" s="11" t="s">
        <v>3502</v>
      </c>
      <c r="F179" s="11" t="s">
        <v>3530</v>
      </c>
      <c r="G179" s="11">
        <v>1990</v>
      </c>
      <c r="H179" s="11">
        <v>2004</v>
      </c>
    </row>
    <row r="180" spans="1:8" x14ac:dyDescent="0.35">
      <c r="A180" s="11" t="s">
        <v>700</v>
      </c>
      <c r="B180" s="11" t="s">
        <v>3963</v>
      </c>
      <c r="C180" s="11" t="s">
        <v>3393</v>
      </c>
      <c r="D180" s="10" t="s">
        <v>3387</v>
      </c>
      <c r="E180" s="11" t="s">
        <v>3502</v>
      </c>
      <c r="F180" s="11" t="s">
        <v>3530</v>
      </c>
      <c r="G180" s="11">
        <v>1990</v>
      </c>
      <c r="H180" s="11">
        <v>2004</v>
      </c>
    </row>
    <row r="181" spans="1:8" x14ac:dyDescent="0.35">
      <c r="A181" s="11" t="s">
        <v>700</v>
      </c>
      <c r="B181" s="11" t="s">
        <v>3993</v>
      </c>
      <c r="C181" s="11" t="s">
        <v>3393</v>
      </c>
      <c r="D181" s="10" t="s">
        <v>3387</v>
      </c>
      <c r="E181" s="11" t="s">
        <v>3502</v>
      </c>
      <c r="F181" s="11" t="s">
        <v>3530</v>
      </c>
      <c r="G181" s="11">
        <v>1990</v>
      </c>
      <c r="H181" s="11">
        <v>2004</v>
      </c>
    </row>
    <row r="182" spans="1:8" x14ac:dyDescent="0.35">
      <c r="A182" s="11" t="s">
        <v>700</v>
      </c>
      <c r="B182" s="11" t="s">
        <v>4051</v>
      </c>
      <c r="C182" s="11" t="s">
        <v>3393</v>
      </c>
      <c r="D182" s="10" t="s">
        <v>3387</v>
      </c>
      <c r="E182" s="11" t="s">
        <v>3502</v>
      </c>
      <c r="F182" s="11" t="s">
        <v>3530</v>
      </c>
      <c r="G182" s="11">
        <v>1990</v>
      </c>
      <c r="H182" s="11">
        <v>2004</v>
      </c>
    </row>
    <row r="183" spans="1:8" x14ac:dyDescent="0.35">
      <c r="A183" s="11" t="s">
        <v>722</v>
      </c>
      <c r="B183" s="11" t="s">
        <v>3849</v>
      </c>
      <c r="C183" s="11" t="s">
        <v>3394</v>
      </c>
      <c r="D183" s="10" t="s">
        <v>3374</v>
      </c>
      <c r="E183" s="11" t="s">
        <v>3531</v>
      </c>
      <c r="F183" s="11" t="s">
        <v>3502</v>
      </c>
      <c r="G183" s="11">
        <v>2011</v>
      </c>
      <c r="H183" s="11">
        <v>2011</v>
      </c>
    </row>
    <row r="184" spans="1:8" x14ac:dyDescent="0.35">
      <c r="A184" s="11" t="s">
        <v>722</v>
      </c>
      <c r="B184" s="11" t="s">
        <v>4015</v>
      </c>
      <c r="C184" s="11" t="s">
        <v>3394</v>
      </c>
      <c r="D184" s="10" t="s">
        <v>3374</v>
      </c>
      <c r="E184" s="11" t="s">
        <v>3531</v>
      </c>
      <c r="F184" s="11" t="s">
        <v>3502</v>
      </c>
      <c r="G184" s="11">
        <v>2011</v>
      </c>
      <c r="H184" s="11">
        <v>2011</v>
      </c>
    </row>
    <row r="185" spans="1:8" x14ac:dyDescent="0.35">
      <c r="A185" s="11" t="s">
        <v>733</v>
      </c>
      <c r="B185" s="11" t="s">
        <v>3840</v>
      </c>
      <c r="C185" s="11" t="s">
        <v>3395</v>
      </c>
      <c r="D185" s="10">
        <v>1.9370000000000001</v>
      </c>
      <c r="E185" s="11" t="s">
        <v>3502</v>
      </c>
      <c r="F185" s="11" t="s">
        <v>3502</v>
      </c>
      <c r="G185" s="11">
        <v>2000</v>
      </c>
      <c r="H185" s="11">
        <v>2010</v>
      </c>
    </row>
    <row r="186" spans="1:8" x14ac:dyDescent="0.35">
      <c r="A186" s="11" t="s">
        <v>750</v>
      </c>
      <c r="B186" s="11" t="s">
        <v>3806</v>
      </c>
      <c r="C186" s="11" t="s">
        <v>3396</v>
      </c>
      <c r="D186" s="10" t="s">
        <v>3369</v>
      </c>
      <c r="E186" s="11" t="s">
        <v>3502</v>
      </c>
      <c r="F186" s="11" t="s">
        <v>10850</v>
      </c>
      <c r="G186" s="11">
        <v>1990</v>
      </c>
      <c r="H186" s="11">
        <v>2002</v>
      </c>
    </row>
    <row r="187" spans="1:8" x14ac:dyDescent="0.35">
      <c r="A187" s="11" t="s">
        <v>750</v>
      </c>
      <c r="B187" s="11" t="s">
        <v>3840</v>
      </c>
      <c r="C187" s="11" t="s">
        <v>3396</v>
      </c>
      <c r="D187" s="10" t="s">
        <v>3369</v>
      </c>
      <c r="E187" s="11" t="s">
        <v>3502</v>
      </c>
      <c r="F187" s="11" t="s">
        <v>10850</v>
      </c>
      <c r="G187" s="11">
        <v>1990</v>
      </c>
      <c r="H187" s="11">
        <v>2002</v>
      </c>
    </row>
    <row r="188" spans="1:8" x14ac:dyDescent="0.35">
      <c r="A188" s="11" t="s">
        <v>750</v>
      </c>
      <c r="B188" s="11" t="s">
        <v>3908</v>
      </c>
      <c r="C188" s="11" t="s">
        <v>3396</v>
      </c>
      <c r="D188" s="10" t="s">
        <v>3369</v>
      </c>
      <c r="E188" s="11" t="s">
        <v>3502</v>
      </c>
      <c r="F188" s="11" t="s">
        <v>10850</v>
      </c>
      <c r="G188" s="11">
        <v>1990</v>
      </c>
      <c r="H188" s="11">
        <v>2002</v>
      </c>
    </row>
    <row r="189" spans="1:8" x14ac:dyDescent="0.35">
      <c r="A189" s="11" t="s">
        <v>750</v>
      </c>
      <c r="B189" s="11" t="s">
        <v>3924</v>
      </c>
      <c r="C189" s="11" t="s">
        <v>3396</v>
      </c>
      <c r="D189" s="10" t="s">
        <v>3369</v>
      </c>
      <c r="E189" s="11" t="s">
        <v>3502</v>
      </c>
      <c r="F189" s="11" t="s">
        <v>10850</v>
      </c>
      <c r="G189" s="11">
        <v>1990</v>
      </c>
      <c r="H189" s="11">
        <v>2002</v>
      </c>
    </row>
    <row r="190" spans="1:8" x14ac:dyDescent="0.35">
      <c r="A190" s="11" t="s">
        <v>750</v>
      </c>
      <c r="B190" s="11" t="s">
        <v>3960</v>
      </c>
      <c r="C190" s="11" t="s">
        <v>3396</v>
      </c>
      <c r="D190" s="10" t="s">
        <v>3369</v>
      </c>
      <c r="E190" s="11" t="s">
        <v>3502</v>
      </c>
      <c r="F190" s="11" t="s">
        <v>10850</v>
      </c>
      <c r="G190" s="11">
        <v>1990</v>
      </c>
      <c r="H190" s="11">
        <v>2002</v>
      </c>
    </row>
    <row r="191" spans="1:8" x14ac:dyDescent="0.35">
      <c r="A191" s="11" t="s">
        <v>750</v>
      </c>
      <c r="B191" s="11" t="s">
        <v>3962</v>
      </c>
      <c r="C191" s="11" t="s">
        <v>3396</v>
      </c>
      <c r="D191" s="10" t="s">
        <v>3369</v>
      </c>
      <c r="E191" s="11" t="s">
        <v>3502</v>
      </c>
      <c r="F191" s="11" t="s">
        <v>10850</v>
      </c>
      <c r="G191" s="11">
        <v>1990</v>
      </c>
      <c r="H191" s="11">
        <v>2002</v>
      </c>
    </row>
    <row r="192" spans="1:8" x14ac:dyDescent="0.35">
      <c r="A192" s="11" t="s">
        <v>750</v>
      </c>
      <c r="B192" s="11" t="s">
        <v>3967</v>
      </c>
      <c r="C192" s="11" t="s">
        <v>3396</v>
      </c>
      <c r="D192" s="10" t="s">
        <v>3369</v>
      </c>
      <c r="E192" s="11" t="s">
        <v>3502</v>
      </c>
      <c r="F192" s="11" t="s">
        <v>10850</v>
      </c>
      <c r="G192" s="11">
        <v>1990</v>
      </c>
      <c r="H192" s="11">
        <v>2002</v>
      </c>
    </row>
    <row r="193" spans="1:8" x14ac:dyDescent="0.35">
      <c r="A193" s="11" t="s">
        <v>750</v>
      </c>
      <c r="B193" s="11" t="s">
        <v>4014</v>
      </c>
      <c r="C193" s="11" t="s">
        <v>3396</v>
      </c>
      <c r="D193" s="10" t="s">
        <v>3369</v>
      </c>
      <c r="E193" s="11" t="s">
        <v>3502</v>
      </c>
      <c r="F193" s="11" t="s">
        <v>10850</v>
      </c>
      <c r="G193" s="11">
        <v>1990</v>
      </c>
      <c r="H193" s="11">
        <v>2002</v>
      </c>
    </row>
    <row r="194" spans="1:8" x14ac:dyDescent="0.35">
      <c r="A194" s="11" t="s">
        <v>750</v>
      </c>
      <c r="B194" s="11" t="s">
        <v>4049</v>
      </c>
      <c r="C194" s="11" t="s">
        <v>3396</v>
      </c>
      <c r="D194" s="10" t="s">
        <v>3369</v>
      </c>
      <c r="E194" s="11" t="s">
        <v>3502</v>
      </c>
      <c r="F194" s="11" t="s">
        <v>10850</v>
      </c>
      <c r="G194" s="11">
        <v>1990</v>
      </c>
      <c r="H194" s="11">
        <v>2002</v>
      </c>
    </row>
    <row r="195" spans="1:8" x14ac:dyDescent="0.35">
      <c r="A195" s="11" t="s">
        <v>750</v>
      </c>
      <c r="B195" s="11" t="s">
        <v>4051</v>
      </c>
      <c r="C195" s="11" t="s">
        <v>3396</v>
      </c>
      <c r="D195" s="10" t="s">
        <v>3369</v>
      </c>
      <c r="E195" s="11" t="s">
        <v>3502</v>
      </c>
      <c r="F195" s="11" t="s">
        <v>10850</v>
      </c>
      <c r="G195" s="11">
        <v>1990</v>
      </c>
      <c r="H195" s="11">
        <v>2002</v>
      </c>
    </row>
    <row r="196" spans="1:8" x14ac:dyDescent="0.35">
      <c r="A196" s="11" t="s">
        <v>776</v>
      </c>
      <c r="B196" s="11" t="s">
        <v>3799</v>
      </c>
      <c r="C196" s="11" t="s">
        <v>3397</v>
      </c>
      <c r="D196" s="10" t="s">
        <v>3362</v>
      </c>
      <c r="E196" s="11" t="s">
        <v>3502</v>
      </c>
      <c r="F196" s="11" t="s">
        <v>10851</v>
      </c>
      <c r="G196" s="11">
        <v>1980</v>
      </c>
      <c r="H196" s="11">
        <v>2005</v>
      </c>
    </row>
    <row r="197" spans="1:8" x14ac:dyDescent="0.35">
      <c r="A197" s="11" t="s">
        <v>776</v>
      </c>
      <c r="B197" s="11" t="s">
        <v>3843</v>
      </c>
      <c r="C197" s="11" t="s">
        <v>3397</v>
      </c>
      <c r="D197" s="10" t="s">
        <v>3362</v>
      </c>
      <c r="E197" s="11" t="s">
        <v>3502</v>
      </c>
      <c r="F197" s="11" t="s">
        <v>10851</v>
      </c>
      <c r="G197" s="11">
        <v>1980</v>
      </c>
      <c r="H197" s="11">
        <v>2005</v>
      </c>
    </row>
    <row r="198" spans="1:8" x14ac:dyDescent="0.35">
      <c r="A198" s="11" t="s">
        <v>776</v>
      </c>
      <c r="B198" s="11" t="s">
        <v>3882</v>
      </c>
      <c r="C198" s="11" t="s">
        <v>3397</v>
      </c>
      <c r="D198" s="10" t="s">
        <v>3362</v>
      </c>
      <c r="E198" s="11" t="s">
        <v>3502</v>
      </c>
      <c r="F198" s="11" t="s">
        <v>10851</v>
      </c>
      <c r="G198" s="11">
        <v>1980</v>
      </c>
      <c r="H198" s="11">
        <v>2005</v>
      </c>
    </row>
    <row r="199" spans="1:8" x14ac:dyDescent="0.35">
      <c r="A199" s="11" t="s">
        <v>776</v>
      </c>
      <c r="B199" s="11" t="s">
        <v>3902</v>
      </c>
      <c r="C199" s="11" t="s">
        <v>3397</v>
      </c>
      <c r="D199" s="10" t="s">
        <v>3362</v>
      </c>
      <c r="E199" s="11" t="s">
        <v>3502</v>
      </c>
      <c r="F199" s="11" t="s">
        <v>10851</v>
      </c>
      <c r="G199" s="11">
        <v>1980</v>
      </c>
      <c r="H199" s="11">
        <v>2005</v>
      </c>
    </row>
    <row r="200" spans="1:8" x14ac:dyDescent="0.35">
      <c r="A200" s="11" t="s">
        <v>776</v>
      </c>
      <c r="B200" s="11" t="s">
        <v>3940</v>
      </c>
      <c r="C200" s="11" t="s">
        <v>3397</v>
      </c>
      <c r="D200" s="10" t="s">
        <v>3362</v>
      </c>
      <c r="E200" s="11" t="s">
        <v>3502</v>
      </c>
      <c r="F200" s="11" t="s">
        <v>10851</v>
      </c>
      <c r="G200" s="11">
        <v>1980</v>
      </c>
      <c r="H200" s="11">
        <v>2005</v>
      </c>
    </row>
    <row r="201" spans="1:8" x14ac:dyDescent="0.35">
      <c r="A201" s="11" t="s">
        <v>776</v>
      </c>
      <c r="B201" s="11" t="s">
        <v>3962</v>
      </c>
      <c r="C201" s="11" t="s">
        <v>3397</v>
      </c>
      <c r="D201" s="10" t="s">
        <v>3362</v>
      </c>
      <c r="E201" s="11" t="s">
        <v>3502</v>
      </c>
      <c r="F201" s="11" t="s">
        <v>10851</v>
      </c>
      <c r="G201" s="11">
        <v>1980</v>
      </c>
      <c r="H201" s="11">
        <v>2005</v>
      </c>
    </row>
    <row r="202" spans="1:8" x14ac:dyDescent="0.35">
      <c r="A202" s="11" t="s">
        <v>802</v>
      </c>
      <c r="B202" s="11" t="s">
        <v>3781</v>
      </c>
      <c r="C202" s="11" t="s">
        <v>3398</v>
      </c>
      <c r="D202" s="10">
        <v>1.0640000000000001</v>
      </c>
      <c r="E202" s="11" t="s">
        <v>3532</v>
      </c>
      <c r="F202" s="11" t="s">
        <v>3532</v>
      </c>
      <c r="G202" s="11">
        <v>1990</v>
      </c>
      <c r="H202" s="11">
        <v>2006</v>
      </c>
    </row>
    <row r="203" spans="1:8" x14ac:dyDescent="0.35">
      <c r="A203" s="11" t="s">
        <v>802</v>
      </c>
      <c r="B203" s="11" t="s">
        <v>3840</v>
      </c>
      <c r="C203" s="11" t="s">
        <v>3398</v>
      </c>
      <c r="D203" s="10">
        <v>1.0640000000000001</v>
      </c>
      <c r="E203" s="11" t="s">
        <v>3532</v>
      </c>
      <c r="F203" s="11" t="s">
        <v>3532</v>
      </c>
      <c r="G203" s="11">
        <v>1990</v>
      </c>
      <c r="H203" s="11">
        <v>2006</v>
      </c>
    </row>
    <row r="204" spans="1:8" x14ac:dyDescent="0.35">
      <c r="A204" s="11" t="s">
        <v>802</v>
      </c>
      <c r="B204" s="11" t="s">
        <v>3908</v>
      </c>
      <c r="C204" s="11" t="s">
        <v>3398</v>
      </c>
      <c r="D204" s="10">
        <v>1.0640000000000001</v>
      </c>
      <c r="E204" s="11" t="s">
        <v>3532</v>
      </c>
      <c r="F204" s="11" t="s">
        <v>3532</v>
      </c>
      <c r="G204" s="11">
        <v>1990</v>
      </c>
      <c r="H204" s="11">
        <v>2006</v>
      </c>
    </row>
    <row r="205" spans="1:8" x14ac:dyDescent="0.35">
      <c r="A205" s="11" t="s">
        <v>802</v>
      </c>
      <c r="B205" s="11" t="s">
        <v>3911</v>
      </c>
      <c r="C205" s="11" t="s">
        <v>3398</v>
      </c>
      <c r="D205" s="10">
        <v>1.0640000000000001</v>
      </c>
      <c r="E205" s="11" t="s">
        <v>3532</v>
      </c>
      <c r="F205" s="11" t="s">
        <v>3532</v>
      </c>
      <c r="G205" s="11">
        <v>1990</v>
      </c>
      <c r="H205" s="11">
        <v>2006</v>
      </c>
    </row>
    <row r="206" spans="1:8" x14ac:dyDescent="0.35">
      <c r="A206" s="11" t="s">
        <v>802</v>
      </c>
      <c r="B206" s="11" t="s">
        <v>3928</v>
      </c>
      <c r="C206" s="11" t="s">
        <v>3398</v>
      </c>
      <c r="D206" s="10">
        <v>1.0640000000000001</v>
      </c>
      <c r="E206" s="11" t="s">
        <v>3532</v>
      </c>
      <c r="F206" s="11" t="s">
        <v>3532</v>
      </c>
      <c r="G206" s="11">
        <v>1990</v>
      </c>
      <c r="H206" s="11">
        <v>2006</v>
      </c>
    </row>
    <row r="207" spans="1:8" x14ac:dyDescent="0.35">
      <c r="A207" s="11" t="s">
        <v>802</v>
      </c>
      <c r="B207" s="11" t="s">
        <v>3929</v>
      </c>
      <c r="C207" s="11" t="s">
        <v>3398</v>
      </c>
      <c r="D207" s="10">
        <v>1.0640000000000001</v>
      </c>
      <c r="E207" s="11" t="s">
        <v>3532</v>
      </c>
      <c r="F207" s="11" t="s">
        <v>3532</v>
      </c>
      <c r="G207" s="11">
        <v>1990</v>
      </c>
      <c r="H207" s="11">
        <v>2006</v>
      </c>
    </row>
    <row r="208" spans="1:8" x14ac:dyDescent="0.35">
      <c r="A208" s="11" t="s">
        <v>802</v>
      </c>
      <c r="B208" s="11" t="s">
        <v>3934</v>
      </c>
      <c r="C208" s="11" t="s">
        <v>3398</v>
      </c>
      <c r="D208" s="10">
        <v>1.0640000000000001</v>
      </c>
      <c r="E208" s="11" t="s">
        <v>3532</v>
      </c>
      <c r="F208" s="11" t="s">
        <v>3532</v>
      </c>
      <c r="G208" s="11">
        <v>1990</v>
      </c>
      <c r="H208" s="11">
        <v>2006</v>
      </c>
    </row>
    <row r="209" spans="1:8" x14ac:dyDescent="0.35">
      <c r="A209" s="11" t="s">
        <v>802</v>
      </c>
      <c r="B209" s="11" t="s">
        <v>4029</v>
      </c>
      <c r="C209" s="11" t="s">
        <v>3398</v>
      </c>
      <c r="D209" s="10">
        <v>1.0640000000000001</v>
      </c>
      <c r="E209" s="11" t="s">
        <v>3532</v>
      </c>
      <c r="F209" s="11" t="s">
        <v>3532</v>
      </c>
      <c r="G209" s="11">
        <v>1990</v>
      </c>
      <c r="H209" s="11">
        <v>2006</v>
      </c>
    </row>
    <row r="210" spans="1:8" x14ac:dyDescent="0.35">
      <c r="A210" s="11" t="s">
        <v>837</v>
      </c>
      <c r="B210" s="11" t="s">
        <v>3806</v>
      </c>
      <c r="C210" s="11" t="s">
        <v>3399</v>
      </c>
      <c r="D210" s="10">
        <v>2.2429999999999999</v>
      </c>
      <c r="E210" s="11" t="s">
        <v>121</v>
      </c>
      <c r="F210" s="11" t="s">
        <v>121</v>
      </c>
      <c r="G210" s="11">
        <v>2000</v>
      </c>
      <c r="H210" s="11">
        <v>2005</v>
      </c>
    </row>
    <row r="211" spans="1:8" x14ac:dyDescent="0.35">
      <c r="A211" s="11" t="s">
        <v>837</v>
      </c>
      <c r="B211" s="11" t="s">
        <v>3855</v>
      </c>
      <c r="C211" s="11" t="s">
        <v>3399</v>
      </c>
      <c r="D211" s="10">
        <v>2.2429999999999999</v>
      </c>
      <c r="E211" s="11" t="s">
        <v>121</v>
      </c>
      <c r="F211" s="11" t="s">
        <v>121</v>
      </c>
      <c r="G211" s="11">
        <v>2000</v>
      </c>
      <c r="H211" s="11">
        <v>2005</v>
      </c>
    </row>
    <row r="212" spans="1:8" x14ac:dyDescent="0.35">
      <c r="A212" s="11" t="s">
        <v>837</v>
      </c>
      <c r="B212" s="11" t="s">
        <v>3876</v>
      </c>
      <c r="C212" s="11" t="s">
        <v>3399</v>
      </c>
      <c r="D212" s="10">
        <v>2.2429999999999999</v>
      </c>
      <c r="E212" s="11" t="s">
        <v>121</v>
      </c>
      <c r="F212" s="11" t="s">
        <v>121</v>
      </c>
      <c r="G212" s="11">
        <v>2000</v>
      </c>
      <c r="H212" s="11">
        <v>2005</v>
      </c>
    </row>
    <row r="213" spans="1:8" x14ac:dyDescent="0.35">
      <c r="A213" s="11" t="s">
        <v>837</v>
      </c>
      <c r="B213" s="11" t="s">
        <v>3877</v>
      </c>
      <c r="C213" s="11" t="s">
        <v>3399</v>
      </c>
      <c r="D213" s="10">
        <v>2.2429999999999999</v>
      </c>
      <c r="E213" s="11" t="s">
        <v>121</v>
      </c>
      <c r="F213" s="11" t="s">
        <v>121</v>
      </c>
      <c r="G213" s="11">
        <v>2000</v>
      </c>
      <c r="H213" s="11">
        <v>2005</v>
      </c>
    </row>
    <row r="214" spans="1:8" x14ac:dyDescent="0.35">
      <c r="A214" s="11" t="s">
        <v>837</v>
      </c>
      <c r="B214" s="11" t="s">
        <v>3879</v>
      </c>
      <c r="C214" s="11" t="s">
        <v>3399</v>
      </c>
      <c r="D214" s="10">
        <v>2.2429999999999999</v>
      </c>
      <c r="E214" s="11" t="s">
        <v>121</v>
      </c>
      <c r="F214" s="11" t="s">
        <v>121</v>
      </c>
      <c r="G214" s="11">
        <v>2000</v>
      </c>
      <c r="H214" s="11">
        <v>2005</v>
      </c>
    </row>
    <row r="215" spans="1:8" x14ac:dyDescent="0.35">
      <c r="A215" s="11" t="s">
        <v>837</v>
      </c>
      <c r="B215" s="11" t="s">
        <v>3880</v>
      </c>
      <c r="C215" s="11" t="s">
        <v>3399</v>
      </c>
      <c r="D215" s="10">
        <v>2.2429999999999999</v>
      </c>
      <c r="E215" s="11" t="s">
        <v>121</v>
      </c>
      <c r="F215" s="11" t="s">
        <v>121</v>
      </c>
      <c r="G215" s="11">
        <v>2000</v>
      </c>
      <c r="H215" s="11">
        <v>2005</v>
      </c>
    </row>
    <row r="216" spans="1:8" x14ac:dyDescent="0.35">
      <c r="A216" s="11" t="s">
        <v>837</v>
      </c>
      <c r="B216" s="11" t="s">
        <v>3975</v>
      </c>
      <c r="C216" s="11" t="s">
        <v>3399</v>
      </c>
      <c r="D216" s="10">
        <v>2.2429999999999999</v>
      </c>
      <c r="E216" s="11" t="s">
        <v>121</v>
      </c>
      <c r="F216" s="11" t="s">
        <v>121</v>
      </c>
      <c r="G216" s="11">
        <v>2000</v>
      </c>
      <c r="H216" s="11">
        <v>2005</v>
      </c>
    </row>
    <row r="217" spans="1:8" x14ac:dyDescent="0.35">
      <c r="A217" s="11" t="s">
        <v>837</v>
      </c>
      <c r="B217" s="11" t="s">
        <v>3977</v>
      </c>
      <c r="C217" s="11" t="s">
        <v>3399</v>
      </c>
      <c r="D217" s="10">
        <v>2.2429999999999999</v>
      </c>
      <c r="E217" s="11" t="s">
        <v>121</v>
      </c>
      <c r="F217" s="11" t="s">
        <v>121</v>
      </c>
      <c r="G217" s="11">
        <v>2000</v>
      </c>
      <c r="H217" s="11">
        <v>2005</v>
      </c>
    </row>
    <row r="218" spans="1:8" x14ac:dyDescent="0.35">
      <c r="A218" s="11" t="s">
        <v>837</v>
      </c>
      <c r="B218" s="11" t="s">
        <v>3982</v>
      </c>
      <c r="C218" s="11" t="s">
        <v>3399</v>
      </c>
      <c r="D218" s="10">
        <v>2.2429999999999999</v>
      </c>
      <c r="E218" s="11" t="s">
        <v>121</v>
      </c>
      <c r="F218" s="11" t="s">
        <v>121</v>
      </c>
      <c r="G218" s="11">
        <v>2000</v>
      </c>
      <c r="H218" s="11">
        <v>2005</v>
      </c>
    </row>
    <row r="219" spans="1:8" x14ac:dyDescent="0.35">
      <c r="A219" s="11" t="s">
        <v>837</v>
      </c>
      <c r="B219" s="11" t="s">
        <v>4024</v>
      </c>
      <c r="C219" s="11" t="s">
        <v>3399</v>
      </c>
      <c r="D219" s="10">
        <v>2.2429999999999999</v>
      </c>
      <c r="E219" s="11" t="s">
        <v>121</v>
      </c>
      <c r="F219" s="11" t="s">
        <v>121</v>
      </c>
      <c r="G219" s="11">
        <v>2000</v>
      </c>
      <c r="H219" s="11">
        <v>2005</v>
      </c>
    </row>
    <row r="220" spans="1:8" x14ac:dyDescent="0.35">
      <c r="A220" s="11" t="s">
        <v>837</v>
      </c>
      <c r="B220" s="11" t="s">
        <v>4034</v>
      </c>
      <c r="C220" s="11" t="s">
        <v>3399</v>
      </c>
      <c r="D220" s="10">
        <v>2.2429999999999999</v>
      </c>
      <c r="E220" s="11" t="s">
        <v>121</v>
      </c>
      <c r="F220" s="11" t="s">
        <v>121</v>
      </c>
      <c r="G220" s="11">
        <v>2000</v>
      </c>
      <c r="H220" s="11">
        <v>2005</v>
      </c>
    </row>
    <row r="221" spans="1:8" x14ac:dyDescent="0.35">
      <c r="A221" s="11" t="s">
        <v>837</v>
      </c>
      <c r="B221" s="11" t="s">
        <v>4041</v>
      </c>
      <c r="C221" s="11" t="s">
        <v>3399</v>
      </c>
      <c r="D221" s="10">
        <v>2.2429999999999999</v>
      </c>
      <c r="E221" s="11" t="s">
        <v>121</v>
      </c>
      <c r="F221" s="11" t="s">
        <v>121</v>
      </c>
      <c r="G221" s="11">
        <v>2000</v>
      </c>
      <c r="H221" s="11">
        <v>2005</v>
      </c>
    </row>
    <row r="222" spans="1:8" x14ac:dyDescent="0.35">
      <c r="A222" s="11" t="s">
        <v>860</v>
      </c>
      <c r="B222" s="11" t="s">
        <v>3880</v>
      </c>
      <c r="C222" s="11" t="s">
        <v>3400</v>
      </c>
      <c r="D222" s="10" t="s">
        <v>3387</v>
      </c>
      <c r="E222" s="11" t="s">
        <v>3528</v>
      </c>
      <c r="F222" s="11" t="s">
        <v>3528</v>
      </c>
      <c r="G222" s="11">
        <v>1995</v>
      </c>
      <c r="H222" s="11">
        <v>1996</v>
      </c>
    </row>
    <row r="223" spans="1:8" x14ac:dyDescent="0.35">
      <c r="A223" s="11" t="s">
        <v>860</v>
      </c>
      <c r="B223" s="11" t="s">
        <v>3898</v>
      </c>
      <c r="C223" s="11" t="s">
        <v>3400</v>
      </c>
      <c r="D223" s="10" t="s">
        <v>3387</v>
      </c>
      <c r="E223" s="11" t="s">
        <v>3528</v>
      </c>
      <c r="F223" s="11" t="s">
        <v>3528</v>
      </c>
      <c r="G223" s="11">
        <v>1995</v>
      </c>
      <c r="H223" s="11">
        <v>1996</v>
      </c>
    </row>
    <row r="224" spans="1:8" x14ac:dyDescent="0.35">
      <c r="A224" s="11" t="s">
        <v>860</v>
      </c>
      <c r="B224" s="11" t="s">
        <v>3962</v>
      </c>
      <c r="C224" s="11" t="s">
        <v>3400</v>
      </c>
      <c r="D224" s="10" t="s">
        <v>3387</v>
      </c>
      <c r="E224" s="11" t="s">
        <v>3528</v>
      </c>
      <c r="F224" s="11" t="s">
        <v>3528</v>
      </c>
      <c r="G224" s="11">
        <v>1995</v>
      </c>
      <c r="H224" s="11">
        <v>1996</v>
      </c>
    </row>
    <row r="225" spans="1:8" x14ac:dyDescent="0.35">
      <c r="A225" s="11" t="s">
        <v>860</v>
      </c>
      <c r="B225" s="11" t="s">
        <v>4000</v>
      </c>
      <c r="C225" s="11" t="s">
        <v>3400</v>
      </c>
      <c r="D225" s="10" t="s">
        <v>3387</v>
      </c>
      <c r="E225" s="11" t="s">
        <v>3528</v>
      </c>
      <c r="F225" s="11" t="s">
        <v>3528</v>
      </c>
      <c r="G225" s="11">
        <v>1995</v>
      </c>
      <c r="H225" s="11">
        <v>1996</v>
      </c>
    </row>
    <row r="226" spans="1:8" x14ac:dyDescent="0.35">
      <c r="A226" s="11" t="s">
        <v>860</v>
      </c>
      <c r="B226" s="11" t="s">
        <v>4007</v>
      </c>
      <c r="C226" s="11" t="s">
        <v>3400</v>
      </c>
      <c r="D226" s="10" t="s">
        <v>3387</v>
      </c>
      <c r="E226" s="11" t="s">
        <v>3528</v>
      </c>
      <c r="F226" s="11" t="s">
        <v>3528</v>
      </c>
      <c r="G226" s="11">
        <v>1995</v>
      </c>
      <c r="H226" s="11">
        <v>1996</v>
      </c>
    </row>
    <row r="227" spans="1:8" x14ac:dyDescent="0.35">
      <c r="A227" s="11" t="s">
        <v>860</v>
      </c>
      <c r="B227" s="11" t="s">
        <v>4032</v>
      </c>
      <c r="C227" s="11" t="s">
        <v>3400</v>
      </c>
      <c r="D227" s="10" t="s">
        <v>3387</v>
      </c>
      <c r="E227" s="11" t="s">
        <v>3528</v>
      </c>
      <c r="F227" s="11" t="s">
        <v>3528</v>
      </c>
      <c r="G227" s="11">
        <v>1995</v>
      </c>
      <c r="H227" s="11">
        <v>1996</v>
      </c>
    </row>
    <row r="228" spans="1:8" x14ac:dyDescent="0.35">
      <c r="A228" s="11" t="s">
        <v>860</v>
      </c>
      <c r="B228" s="11" t="s">
        <v>4035</v>
      </c>
      <c r="C228" s="11" t="s">
        <v>3400</v>
      </c>
      <c r="D228" s="10" t="s">
        <v>3387</v>
      </c>
      <c r="E228" s="11" t="s">
        <v>3528</v>
      </c>
      <c r="F228" s="11" t="s">
        <v>3528</v>
      </c>
      <c r="G228" s="11">
        <v>1995</v>
      </c>
      <c r="H228" s="11">
        <v>1996</v>
      </c>
    </row>
    <row r="229" spans="1:8" x14ac:dyDescent="0.35">
      <c r="A229" s="11" t="s">
        <v>886</v>
      </c>
      <c r="B229" s="11" t="s">
        <v>3905</v>
      </c>
      <c r="C229" s="11" t="s">
        <v>3384</v>
      </c>
      <c r="D229" s="10">
        <v>1.3360000000000001</v>
      </c>
      <c r="E229" s="11" t="s">
        <v>10830</v>
      </c>
      <c r="F229" s="11" t="s">
        <v>10830</v>
      </c>
      <c r="G229" s="11">
        <v>1993</v>
      </c>
      <c r="H229" s="11">
        <v>2005</v>
      </c>
    </row>
    <row r="230" spans="1:8" x14ac:dyDescent="0.35">
      <c r="A230" s="11" t="s">
        <v>886</v>
      </c>
      <c r="B230" s="11" t="s">
        <v>3925</v>
      </c>
      <c r="C230" s="11" t="s">
        <v>3384</v>
      </c>
      <c r="D230" s="10">
        <v>1.3360000000000001</v>
      </c>
      <c r="E230" s="11" t="s">
        <v>10830</v>
      </c>
      <c r="F230" s="11" t="s">
        <v>10830</v>
      </c>
      <c r="G230" s="11">
        <v>1993</v>
      </c>
      <c r="H230" s="11">
        <v>2005</v>
      </c>
    </row>
    <row r="231" spans="1:8" x14ac:dyDescent="0.35">
      <c r="A231" s="11" t="s">
        <v>902</v>
      </c>
      <c r="B231" s="11" t="s">
        <v>3803</v>
      </c>
      <c r="C231" s="11" t="s">
        <v>3401</v>
      </c>
      <c r="D231" s="10" t="s">
        <v>3374</v>
      </c>
      <c r="E231" s="11" t="s">
        <v>10843</v>
      </c>
      <c r="F231" s="11" t="s">
        <v>10843</v>
      </c>
      <c r="G231" s="11">
        <v>2000</v>
      </c>
      <c r="H231" s="11">
        <v>2000</v>
      </c>
    </row>
    <row r="232" spans="1:8" x14ac:dyDescent="0.35">
      <c r="A232" s="11" t="s">
        <v>902</v>
      </c>
      <c r="B232" s="11" t="s">
        <v>3879</v>
      </c>
      <c r="C232" s="11" t="s">
        <v>3401</v>
      </c>
      <c r="D232" s="10" t="s">
        <v>3374</v>
      </c>
      <c r="E232" s="11" t="s">
        <v>10843</v>
      </c>
      <c r="F232" s="11" t="s">
        <v>10843</v>
      </c>
      <c r="G232" s="11">
        <v>2000</v>
      </c>
      <c r="H232" s="11">
        <v>2000</v>
      </c>
    </row>
    <row r="233" spans="1:8" x14ac:dyDescent="0.35">
      <c r="A233" s="11" t="s">
        <v>902</v>
      </c>
      <c r="B233" s="11" t="s">
        <v>3880</v>
      </c>
      <c r="C233" s="11" t="s">
        <v>3401</v>
      </c>
      <c r="D233" s="10" t="s">
        <v>3374</v>
      </c>
      <c r="E233" s="11" t="s">
        <v>10843</v>
      </c>
      <c r="F233" s="11" t="s">
        <v>10843</v>
      </c>
      <c r="G233" s="11">
        <v>2000</v>
      </c>
      <c r="H233" s="11">
        <v>2000</v>
      </c>
    </row>
    <row r="234" spans="1:8" x14ac:dyDescent="0.35">
      <c r="A234" s="11" t="s">
        <v>902</v>
      </c>
      <c r="B234" s="11" t="s">
        <v>3924</v>
      </c>
      <c r="C234" s="11" t="s">
        <v>3401</v>
      </c>
      <c r="D234" s="10" t="s">
        <v>3374</v>
      </c>
      <c r="E234" s="11" t="s">
        <v>10843</v>
      </c>
      <c r="F234" s="11" t="s">
        <v>10843</v>
      </c>
      <c r="G234" s="11">
        <v>2000</v>
      </c>
      <c r="H234" s="11">
        <v>2000</v>
      </c>
    </row>
    <row r="235" spans="1:8" x14ac:dyDescent="0.35">
      <c r="A235" s="11" t="s">
        <v>902</v>
      </c>
      <c r="B235" s="11" t="s">
        <v>3962</v>
      </c>
      <c r="C235" s="11" t="s">
        <v>3401</v>
      </c>
      <c r="D235" s="10" t="s">
        <v>3374</v>
      </c>
      <c r="E235" s="11" t="s">
        <v>10843</v>
      </c>
      <c r="F235" s="11" t="s">
        <v>10843</v>
      </c>
      <c r="G235" s="11">
        <v>2000</v>
      </c>
      <c r="H235" s="11">
        <v>2000</v>
      </c>
    </row>
    <row r="236" spans="1:8" x14ac:dyDescent="0.35">
      <c r="A236" s="11" t="s">
        <v>902</v>
      </c>
      <c r="B236" s="11" t="s">
        <v>3975</v>
      </c>
      <c r="C236" s="11" t="s">
        <v>3401</v>
      </c>
      <c r="D236" s="10" t="s">
        <v>3374</v>
      </c>
      <c r="E236" s="11" t="s">
        <v>10843</v>
      </c>
      <c r="F236" s="11" t="s">
        <v>10843</v>
      </c>
      <c r="G236" s="11">
        <v>2000</v>
      </c>
      <c r="H236" s="11">
        <v>2000</v>
      </c>
    </row>
    <row r="237" spans="1:8" x14ac:dyDescent="0.35">
      <c r="A237" s="11" t="s">
        <v>902</v>
      </c>
      <c r="B237" s="11" t="s">
        <v>3977</v>
      </c>
      <c r="C237" s="11" t="s">
        <v>3401</v>
      </c>
      <c r="D237" s="10" t="s">
        <v>3374</v>
      </c>
      <c r="E237" s="11" t="s">
        <v>10843</v>
      </c>
      <c r="F237" s="11" t="s">
        <v>10843</v>
      </c>
      <c r="G237" s="11">
        <v>2000</v>
      </c>
      <c r="H237" s="11">
        <v>2000</v>
      </c>
    </row>
    <row r="238" spans="1:8" x14ac:dyDescent="0.35">
      <c r="A238" s="11" t="s">
        <v>902</v>
      </c>
      <c r="B238" s="11" t="s">
        <v>4032</v>
      </c>
      <c r="C238" s="11" t="s">
        <v>3401</v>
      </c>
      <c r="D238" s="10" t="s">
        <v>3374</v>
      </c>
      <c r="E238" s="11" t="s">
        <v>10843</v>
      </c>
      <c r="F238" s="11" t="s">
        <v>10843</v>
      </c>
      <c r="G238" s="11">
        <v>2000</v>
      </c>
      <c r="H238" s="11">
        <v>2000</v>
      </c>
    </row>
    <row r="239" spans="1:8" x14ac:dyDescent="0.35">
      <c r="A239" s="11" t="s">
        <v>902</v>
      </c>
      <c r="B239" s="11" t="s">
        <v>4035</v>
      </c>
      <c r="C239" s="11" t="s">
        <v>3401</v>
      </c>
      <c r="D239" s="10" t="s">
        <v>3374</v>
      </c>
      <c r="E239" s="11" t="s">
        <v>10843</v>
      </c>
      <c r="F239" s="11" t="s">
        <v>10843</v>
      </c>
      <c r="G239" s="11">
        <v>2000</v>
      </c>
      <c r="H239" s="11">
        <v>2000</v>
      </c>
    </row>
    <row r="240" spans="1:8" x14ac:dyDescent="0.35">
      <c r="A240" s="11" t="s">
        <v>925</v>
      </c>
      <c r="B240" s="11" t="s">
        <v>3902</v>
      </c>
      <c r="C240" s="11" t="s">
        <v>3401</v>
      </c>
      <c r="D240" s="10" t="s">
        <v>3374</v>
      </c>
      <c r="E240" s="11" t="s">
        <v>121</v>
      </c>
      <c r="F240" s="11" t="s">
        <v>10830</v>
      </c>
      <c r="G240" s="11">
        <v>2006</v>
      </c>
      <c r="H240" s="11">
        <v>2010</v>
      </c>
    </row>
    <row r="241" spans="1:8" x14ac:dyDescent="0.35">
      <c r="A241" s="11" t="s">
        <v>925</v>
      </c>
      <c r="B241" s="11" t="s">
        <v>3962</v>
      </c>
      <c r="C241" s="11" t="s">
        <v>3401</v>
      </c>
      <c r="D241" s="10" t="s">
        <v>3374</v>
      </c>
      <c r="E241" s="11" t="s">
        <v>121</v>
      </c>
      <c r="F241" s="11" t="s">
        <v>10830</v>
      </c>
      <c r="G241" s="11">
        <v>2006</v>
      </c>
      <c r="H241" s="11">
        <v>2010</v>
      </c>
    </row>
    <row r="242" spans="1:8" x14ac:dyDescent="0.35">
      <c r="A242" s="11" t="s">
        <v>925</v>
      </c>
      <c r="B242" s="11" t="s">
        <v>3975</v>
      </c>
      <c r="C242" s="11" t="s">
        <v>3401</v>
      </c>
      <c r="D242" s="10" t="s">
        <v>3374</v>
      </c>
      <c r="E242" s="11" t="s">
        <v>121</v>
      </c>
      <c r="F242" s="11" t="s">
        <v>10830</v>
      </c>
      <c r="G242" s="11">
        <v>2006</v>
      </c>
      <c r="H242" s="11">
        <v>2010</v>
      </c>
    </row>
    <row r="243" spans="1:8" x14ac:dyDescent="0.35">
      <c r="A243" s="11" t="s">
        <v>925</v>
      </c>
      <c r="B243" s="11" t="s">
        <v>3977</v>
      </c>
      <c r="C243" s="11" t="s">
        <v>3401</v>
      </c>
      <c r="D243" s="10" t="s">
        <v>3374</v>
      </c>
      <c r="E243" s="11" t="s">
        <v>121</v>
      </c>
      <c r="F243" s="11" t="s">
        <v>10830</v>
      </c>
      <c r="G243" s="11">
        <v>2006</v>
      </c>
      <c r="H243" s="11">
        <v>2010</v>
      </c>
    </row>
    <row r="244" spans="1:8" x14ac:dyDescent="0.35">
      <c r="A244" s="11" t="s">
        <v>925</v>
      </c>
      <c r="B244" s="11" t="s">
        <v>3991</v>
      </c>
      <c r="C244" s="11" t="s">
        <v>3401</v>
      </c>
      <c r="D244" s="10" t="s">
        <v>3374</v>
      </c>
      <c r="E244" s="11" t="s">
        <v>121</v>
      </c>
      <c r="F244" s="11" t="s">
        <v>10830</v>
      </c>
      <c r="G244" s="11">
        <v>2006</v>
      </c>
      <c r="H244" s="11">
        <v>2010</v>
      </c>
    </row>
    <row r="245" spans="1:8" x14ac:dyDescent="0.35">
      <c r="A245" s="11" t="s">
        <v>925</v>
      </c>
      <c r="B245" s="11" t="s">
        <v>4032</v>
      </c>
      <c r="C245" s="11" t="s">
        <v>3401</v>
      </c>
      <c r="D245" s="10" t="s">
        <v>3374</v>
      </c>
      <c r="E245" s="11" t="s">
        <v>121</v>
      </c>
      <c r="F245" s="11" t="s">
        <v>10830</v>
      </c>
      <c r="G245" s="11">
        <v>2006</v>
      </c>
      <c r="H245" s="11">
        <v>2010</v>
      </c>
    </row>
    <row r="246" spans="1:8" x14ac:dyDescent="0.35">
      <c r="A246" s="11" t="s">
        <v>925</v>
      </c>
      <c r="B246" s="11" t="s">
        <v>4034</v>
      </c>
      <c r="C246" s="11" t="s">
        <v>3401</v>
      </c>
      <c r="D246" s="10" t="s">
        <v>3374</v>
      </c>
      <c r="E246" s="11" t="s">
        <v>121</v>
      </c>
      <c r="F246" s="11" t="s">
        <v>10830</v>
      </c>
      <c r="G246" s="11">
        <v>2006</v>
      </c>
      <c r="H246" s="11">
        <v>2010</v>
      </c>
    </row>
    <row r="247" spans="1:8" x14ac:dyDescent="0.35">
      <c r="A247" s="11" t="s">
        <v>942</v>
      </c>
      <c r="B247" s="11" t="s">
        <v>3962</v>
      </c>
      <c r="C247" s="11" t="s">
        <v>3365</v>
      </c>
      <c r="D247" s="10">
        <v>1.478</v>
      </c>
      <c r="E247" s="11" t="s">
        <v>3533</v>
      </c>
      <c r="F247" s="11" t="s">
        <v>3533</v>
      </c>
      <c r="G247" s="11">
        <v>1995</v>
      </c>
      <c r="H247" s="11">
        <v>2006</v>
      </c>
    </row>
    <row r="248" spans="1:8" x14ac:dyDescent="0.35">
      <c r="A248" s="11" t="s">
        <v>942</v>
      </c>
      <c r="B248" s="11" t="s">
        <v>3975</v>
      </c>
      <c r="C248" s="11" t="s">
        <v>3365</v>
      </c>
      <c r="D248" s="10">
        <v>1.478</v>
      </c>
      <c r="E248" s="11" t="s">
        <v>3533</v>
      </c>
      <c r="F248" s="11" t="s">
        <v>3533</v>
      </c>
      <c r="G248" s="11">
        <v>1995</v>
      </c>
      <c r="H248" s="11">
        <v>2006</v>
      </c>
    </row>
    <row r="249" spans="1:8" x14ac:dyDescent="0.35">
      <c r="A249" s="11" t="s">
        <v>942</v>
      </c>
      <c r="B249" s="11" t="s">
        <v>3977</v>
      </c>
      <c r="C249" s="11" t="s">
        <v>3365</v>
      </c>
      <c r="D249" s="10">
        <v>1.478</v>
      </c>
      <c r="E249" s="11" t="s">
        <v>3533</v>
      </c>
      <c r="F249" s="11" t="s">
        <v>3533</v>
      </c>
      <c r="G249" s="11">
        <v>1995</v>
      </c>
      <c r="H249" s="11">
        <v>2006</v>
      </c>
    </row>
    <row r="250" spans="1:8" x14ac:dyDescent="0.35">
      <c r="A250" s="11" t="s">
        <v>953</v>
      </c>
      <c r="B250" s="11" t="s">
        <v>3785</v>
      </c>
      <c r="C250" s="11" t="s">
        <v>3402</v>
      </c>
      <c r="D250" s="10" t="s">
        <v>3369</v>
      </c>
      <c r="E250" s="11" t="s">
        <v>3513</v>
      </c>
      <c r="F250" s="11" t="s">
        <v>3513</v>
      </c>
      <c r="G250" s="11">
        <v>2008</v>
      </c>
      <c r="H250" s="11">
        <v>2012</v>
      </c>
    </row>
    <row r="251" spans="1:8" x14ac:dyDescent="0.35">
      <c r="A251" s="11" t="s">
        <v>953</v>
      </c>
      <c r="B251" s="11" t="s">
        <v>3805</v>
      </c>
      <c r="C251" s="11" t="s">
        <v>3402</v>
      </c>
      <c r="D251" s="10" t="s">
        <v>3369</v>
      </c>
      <c r="E251" s="11" t="s">
        <v>3513</v>
      </c>
      <c r="F251" s="11" t="s">
        <v>3513</v>
      </c>
      <c r="G251" s="11">
        <v>2008</v>
      </c>
      <c r="H251" s="11">
        <v>2012</v>
      </c>
    </row>
    <row r="252" spans="1:8" x14ac:dyDescent="0.35">
      <c r="A252" s="11" t="s">
        <v>953</v>
      </c>
      <c r="B252" s="11" t="s">
        <v>3911</v>
      </c>
      <c r="C252" s="11" t="s">
        <v>3402</v>
      </c>
      <c r="D252" s="10" t="s">
        <v>3369</v>
      </c>
      <c r="E252" s="11" t="s">
        <v>3513</v>
      </c>
      <c r="F252" s="11" t="s">
        <v>3513</v>
      </c>
      <c r="G252" s="11">
        <v>2008</v>
      </c>
      <c r="H252" s="11">
        <v>2012</v>
      </c>
    </row>
    <row r="253" spans="1:8" x14ac:dyDescent="0.35">
      <c r="A253" s="11" t="s">
        <v>953</v>
      </c>
      <c r="B253" s="11" t="s">
        <v>3953</v>
      </c>
      <c r="C253" s="11" t="s">
        <v>3402</v>
      </c>
      <c r="D253" s="10" t="s">
        <v>3369</v>
      </c>
      <c r="E253" s="11" t="s">
        <v>3513</v>
      </c>
      <c r="F253" s="11" t="s">
        <v>3513</v>
      </c>
      <c r="G253" s="11">
        <v>2008</v>
      </c>
      <c r="H253" s="11">
        <v>2012</v>
      </c>
    </row>
    <row r="254" spans="1:8" x14ac:dyDescent="0.35">
      <c r="A254" s="11" t="s">
        <v>953</v>
      </c>
      <c r="B254" s="11" t="s">
        <v>3985</v>
      </c>
      <c r="C254" s="11" t="s">
        <v>3402</v>
      </c>
      <c r="D254" s="10" t="s">
        <v>3369</v>
      </c>
      <c r="E254" s="11" t="s">
        <v>3513</v>
      </c>
      <c r="F254" s="11" t="s">
        <v>3513</v>
      </c>
      <c r="G254" s="11">
        <v>2008</v>
      </c>
      <c r="H254" s="11">
        <v>2012</v>
      </c>
    </row>
    <row r="255" spans="1:8" x14ac:dyDescent="0.35">
      <c r="A255" s="11" t="s">
        <v>953</v>
      </c>
      <c r="B255" s="11" t="s">
        <v>4009</v>
      </c>
      <c r="C255" s="11" t="s">
        <v>3402</v>
      </c>
      <c r="D255" s="10" t="s">
        <v>3369</v>
      </c>
      <c r="E255" s="11" t="s">
        <v>3513</v>
      </c>
      <c r="F255" s="11" t="s">
        <v>3513</v>
      </c>
      <c r="G255" s="11">
        <v>2008</v>
      </c>
      <c r="H255" s="11">
        <v>2012</v>
      </c>
    </row>
    <row r="256" spans="1:8" x14ac:dyDescent="0.35">
      <c r="A256" s="11" t="s">
        <v>989</v>
      </c>
      <c r="B256" s="11" t="s">
        <v>4032</v>
      </c>
      <c r="C256" s="11" t="s">
        <v>3403</v>
      </c>
      <c r="D256" s="10">
        <v>2.9750000000000001</v>
      </c>
      <c r="E256" s="11" t="s">
        <v>3532</v>
      </c>
      <c r="F256" s="11" t="s">
        <v>3532</v>
      </c>
      <c r="G256" s="11">
        <v>1990</v>
      </c>
      <c r="H256" s="11">
        <v>2000</v>
      </c>
    </row>
    <row r="257" spans="1:8" x14ac:dyDescent="0.35">
      <c r="A257" s="11" t="s">
        <v>989</v>
      </c>
      <c r="B257" s="11" t="s">
        <v>4035</v>
      </c>
      <c r="C257" s="11" t="s">
        <v>3403</v>
      </c>
      <c r="D257" s="10">
        <v>2.9750000000000001</v>
      </c>
      <c r="E257" s="11" t="s">
        <v>3532</v>
      </c>
      <c r="F257" s="11" t="s">
        <v>3532</v>
      </c>
      <c r="G257" s="11">
        <v>1990</v>
      </c>
      <c r="H257" s="11">
        <v>2000</v>
      </c>
    </row>
    <row r="258" spans="1:8" x14ac:dyDescent="0.35">
      <c r="A258" s="11" t="s">
        <v>989</v>
      </c>
      <c r="B258" s="11" t="s">
        <v>4041</v>
      </c>
      <c r="C258" s="11" t="s">
        <v>3403</v>
      </c>
      <c r="D258" s="10">
        <v>2.9750000000000001</v>
      </c>
      <c r="E258" s="11" t="s">
        <v>3532</v>
      </c>
      <c r="F258" s="11" t="s">
        <v>3532</v>
      </c>
      <c r="G258" s="11">
        <v>1990</v>
      </c>
      <c r="H258" s="11">
        <v>2000</v>
      </c>
    </row>
    <row r="259" spans="1:8" x14ac:dyDescent="0.35">
      <c r="A259" s="11" t="s">
        <v>1010</v>
      </c>
      <c r="B259" s="11" t="s">
        <v>3879</v>
      </c>
      <c r="C259" s="11" t="s">
        <v>3404</v>
      </c>
      <c r="D259" s="10" t="s">
        <v>3369</v>
      </c>
      <c r="E259" s="11" t="s">
        <v>3533</v>
      </c>
      <c r="F259" s="11" t="s">
        <v>3533</v>
      </c>
      <c r="G259" s="11">
        <v>1996</v>
      </c>
      <c r="H259" s="11">
        <v>2002</v>
      </c>
    </row>
    <row r="260" spans="1:8" x14ac:dyDescent="0.35">
      <c r="A260" s="11" t="s">
        <v>1010</v>
      </c>
      <c r="B260" s="11" t="s">
        <v>3881</v>
      </c>
      <c r="C260" s="11" t="s">
        <v>3404</v>
      </c>
      <c r="D260" s="10" t="s">
        <v>3369</v>
      </c>
      <c r="E260" s="11" t="s">
        <v>3533</v>
      </c>
      <c r="F260" s="11" t="s">
        <v>3533</v>
      </c>
      <c r="G260" s="11">
        <v>1996</v>
      </c>
      <c r="H260" s="11">
        <v>2002</v>
      </c>
    </row>
    <row r="261" spans="1:8" x14ac:dyDescent="0.35">
      <c r="A261" s="11" t="s">
        <v>1010</v>
      </c>
      <c r="B261" s="11" t="s">
        <v>3972</v>
      </c>
      <c r="C261" s="11" t="s">
        <v>3404</v>
      </c>
      <c r="D261" s="10" t="s">
        <v>3369</v>
      </c>
      <c r="E261" s="11" t="s">
        <v>3533</v>
      </c>
      <c r="F261" s="11" t="s">
        <v>3533</v>
      </c>
      <c r="G261" s="11">
        <v>1996</v>
      </c>
      <c r="H261" s="11">
        <v>2002</v>
      </c>
    </row>
    <row r="262" spans="1:8" x14ac:dyDescent="0.35">
      <c r="A262" s="11" t="s">
        <v>1010</v>
      </c>
      <c r="B262" s="11" t="s">
        <v>3973</v>
      </c>
      <c r="C262" s="11" t="s">
        <v>3404</v>
      </c>
      <c r="D262" s="10" t="s">
        <v>3369</v>
      </c>
      <c r="E262" s="11" t="s">
        <v>3533</v>
      </c>
      <c r="F262" s="11" t="s">
        <v>3533</v>
      </c>
      <c r="G262" s="11">
        <v>1996</v>
      </c>
      <c r="H262" s="11">
        <v>2002</v>
      </c>
    </row>
    <row r="263" spans="1:8" x14ac:dyDescent="0.35">
      <c r="A263" s="11" t="s">
        <v>1010</v>
      </c>
      <c r="B263" s="11" t="s">
        <v>4035</v>
      </c>
      <c r="C263" s="11" t="s">
        <v>3404</v>
      </c>
      <c r="D263" s="10" t="s">
        <v>3369</v>
      </c>
      <c r="E263" s="11" t="s">
        <v>3533</v>
      </c>
      <c r="F263" s="11" t="s">
        <v>3533</v>
      </c>
      <c r="G263" s="11">
        <v>1996</v>
      </c>
      <c r="H263" s="11">
        <v>2002</v>
      </c>
    </row>
    <row r="264" spans="1:8" x14ac:dyDescent="0.35">
      <c r="A264" s="11" t="s">
        <v>1021</v>
      </c>
      <c r="B264" s="11" t="s">
        <v>3907</v>
      </c>
      <c r="C264" s="11" t="s">
        <v>3405</v>
      </c>
      <c r="D264" s="10">
        <v>0.97399999999999998</v>
      </c>
      <c r="E264" s="11" t="s">
        <v>3502</v>
      </c>
      <c r="F264" s="11" t="s">
        <v>10852</v>
      </c>
      <c r="G264" s="11">
        <v>1998</v>
      </c>
      <c r="H264" s="11">
        <v>2007</v>
      </c>
    </row>
    <row r="265" spans="1:8" x14ac:dyDescent="0.35">
      <c r="A265" s="11" t="s">
        <v>1031</v>
      </c>
      <c r="B265" s="11" t="s">
        <v>3806</v>
      </c>
      <c r="C265" s="11" t="s">
        <v>3406</v>
      </c>
      <c r="D265" s="10">
        <v>1.526</v>
      </c>
      <c r="E265" s="11" t="s">
        <v>3502</v>
      </c>
      <c r="F265" s="11" t="s">
        <v>10852</v>
      </c>
      <c r="G265" s="11">
        <v>1998</v>
      </c>
      <c r="H265" s="11">
        <v>2007</v>
      </c>
    </row>
    <row r="266" spans="1:8" x14ac:dyDescent="0.35">
      <c r="A266" s="11" t="s">
        <v>1031</v>
      </c>
      <c r="B266" s="11" t="s">
        <v>3837</v>
      </c>
      <c r="C266" s="11" t="s">
        <v>3406</v>
      </c>
      <c r="D266" s="10">
        <v>1.526</v>
      </c>
      <c r="E266" s="11" t="s">
        <v>3502</v>
      </c>
      <c r="F266" s="11" t="s">
        <v>10852</v>
      </c>
      <c r="G266" s="11">
        <v>1998</v>
      </c>
      <c r="H266" s="11">
        <v>2007</v>
      </c>
    </row>
    <row r="267" spans="1:8" x14ac:dyDescent="0.35">
      <c r="A267" s="11" t="s">
        <v>1031</v>
      </c>
      <c r="B267" s="11" t="s">
        <v>3848</v>
      </c>
      <c r="C267" s="11" t="s">
        <v>3406</v>
      </c>
      <c r="D267" s="10">
        <v>1.526</v>
      </c>
      <c r="E267" s="11" t="s">
        <v>3502</v>
      </c>
      <c r="F267" s="11" t="s">
        <v>10852</v>
      </c>
      <c r="G267" s="11">
        <v>1998</v>
      </c>
      <c r="H267" s="11">
        <v>2007</v>
      </c>
    </row>
    <row r="268" spans="1:8" x14ac:dyDescent="0.35">
      <c r="A268" s="11" t="s">
        <v>1031</v>
      </c>
      <c r="B268" s="11" t="s">
        <v>3855</v>
      </c>
      <c r="C268" s="11" t="s">
        <v>3406</v>
      </c>
      <c r="D268" s="10">
        <v>1.526</v>
      </c>
      <c r="E268" s="11" t="s">
        <v>3502</v>
      </c>
      <c r="F268" s="11" t="s">
        <v>10852</v>
      </c>
      <c r="G268" s="11">
        <v>1998</v>
      </c>
      <c r="H268" s="11">
        <v>2007</v>
      </c>
    </row>
    <row r="269" spans="1:8" x14ac:dyDescent="0.35">
      <c r="A269" s="11" t="s">
        <v>1031</v>
      </c>
      <c r="B269" s="11" t="s">
        <v>3907</v>
      </c>
      <c r="C269" s="11" t="s">
        <v>3406</v>
      </c>
      <c r="D269" s="10">
        <v>1.526</v>
      </c>
      <c r="E269" s="11" t="s">
        <v>3502</v>
      </c>
      <c r="F269" s="11" t="s">
        <v>10852</v>
      </c>
      <c r="G269" s="11">
        <v>1998</v>
      </c>
      <c r="H269" s="11">
        <v>2007</v>
      </c>
    </row>
    <row r="270" spans="1:8" x14ac:dyDescent="0.35">
      <c r="A270" s="11" t="s">
        <v>1031</v>
      </c>
      <c r="B270" s="11" t="s">
        <v>3961</v>
      </c>
      <c r="C270" s="11" t="s">
        <v>3406</v>
      </c>
      <c r="D270" s="10">
        <v>1.526</v>
      </c>
      <c r="E270" s="11" t="s">
        <v>3502</v>
      </c>
      <c r="F270" s="11" t="s">
        <v>10852</v>
      </c>
      <c r="G270" s="11">
        <v>1998</v>
      </c>
      <c r="H270" s="11">
        <v>2007</v>
      </c>
    </row>
    <row r="271" spans="1:8" x14ac:dyDescent="0.35">
      <c r="A271" s="11" t="s">
        <v>1031</v>
      </c>
      <c r="B271" s="11" t="s">
        <v>3962</v>
      </c>
      <c r="C271" s="11" t="s">
        <v>3406</v>
      </c>
      <c r="D271" s="10">
        <v>1.526</v>
      </c>
      <c r="E271" s="11" t="s">
        <v>3502</v>
      </c>
      <c r="F271" s="11" t="s">
        <v>10852</v>
      </c>
      <c r="G271" s="11">
        <v>1998</v>
      </c>
      <c r="H271" s="11">
        <v>2007</v>
      </c>
    </row>
    <row r="272" spans="1:8" x14ac:dyDescent="0.35">
      <c r="A272" s="11" t="s">
        <v>1031</v>
      </c>
      <c r="B272" s="11" t="s">
        <v>3968</v>
      </c>
      <c r="C272" s="11" t="s">
        <v>3406</v>
      </c>
      <c r="D272" s="10">
        <v>1.526</v>
      </c>
      <c r="E272" s="11" t="s">
        <v>3502</v>
      </c>
      <c r="F272" s="11" t="s">
        <v>10852</v>
      </c>
      <c r="G272" s="11">
        <v>1998</v>
      </c>
      <c r="H272" s="11">
        <v>2007</v>
      </c>
    </row>
    <row r="273" spans="1:8" x14ac:dyDescent="0.35">
      <c r="A273" s="11" t="s">
        <v>1031</v>
      </c>
      <c r="B273" s="11" t="s">
        <v>4045</v>
      </c>
      <c r="C273" s="11" t="s">
        <v>3406</v>
      </c>
      <c r="D273" s="10">
        <v>1.526</v>
      </c>
      <c r="E273" s="11" t="s">
        <v>3502</v>
      </c>
      <c r="F273" s="11" t="s">
        <v>10852</v>
      </c>
      <c r="G273" s="11">
        <v>1998</v>
      </c>
      <c r="H273" s="11">
        <v>2007</v>
      </c>
    </row>
    <row r="274" spans="1:8" x14ac:dyDescent="0.35">
      <c r="A274" s="11" t="s">
        <v>1064</v>
      </c>
      <c r="B274" s="11" t="s">
        <v>3799</v>
      </c>
      <c r="C274" s="11" t="s">
        <v>3407</v>
      </c>
      <c r="D274" s="10" t="s">
        <v>3369</v>
      </c>
      <c r="E274" s="11" t="s">
        <v>3502</v>
      </c>
      <c r="F274" s="11" t="s">
        <v>3502</v>
      </c>
      <c r="G274" s="11">
        <v>2000</v>
      </c>
      <c r="H274" s="11">
        <v>2005</v>
      </c>
    </row>
    <row r="275" spans="1:8" x14ac:dyDescent="0.35">
      <c r="A275" s="11" t="s">
        <v>1064</v>
      </c>
      <c r="B275" s="11" t="s">
        <v>3806</v>
      </c>
      <c r="C275" s="11" t="s">
        <v>3407</v>
      </c>
      <c r="D275" s="10" t="s">
        <v>3369</v>
      </c>
      <c r="E275" s="11" t="s">
        <v>3502</v>
      </c>
      <c r="F275" s="11" t="s">
        <v>3502</v>
      </c>
      <c r="G275" s="11">
        <v>2000</v>
      </c>
      <c r="H275" s="11">
        <v>2005</v>
      </c>
    </row>
    <row r="276" spans="1:8" x14ac:dyDescent="0.35">
      <c r="A276" s="11" t="s">
        <v>1064</v>
      </c>
      <c r="B276" s="11" t="s">
        <v>3879</v>
      </c>
      <c r="C276" s="11" t="s">
        <v>3407</v>
      </c>
      <c r="D276" s="10" t="s">
        <v>3369</v>
      </c>
      <c r="E276" s="11" t="s">
        <v>3502</v>
      </c>
      <c r="F276" s="11" t="s">
        <v>3502</v>
      </c>
      <c r="G276" s="11">
        <v>2000</v>
      </c>
      <c r="H276" s="11">
        <v>2005</v>
      </c>
    </row>
    <row r="277" spans="1:8" x14ac:dyDescent="0.35">
      <c r="A277" s="11" t="s">
        <v>1064</v>
      </c>
      <c r="B277" s="11" t="s">
        <v>3880</v>
      </c>
      <c r="C277" s="11" t="s">
        <v>3407</v>
      </c>
      <c r="D277" s="10" t="s">
        <v>3369</v>
      </c>
      <c r="E277" s="11" t="s">
        <v>3502</v>
      </c>
      <c r="F277" s="11" t="s">
        <v>3502</v>
      </c>
      <c r="G277" s="11">
        <v>2000</v>
      </c>
      <c r="H277" s="11">
        <v>2005</v>
      </c>
    </row>
    <row r="278" spans="1:8" x14ac:dyDescent="0.35">
      <c r="A278" s="11" t="s">
        <v>1064</v>
      </c>
      <c r="B278" s="11" t="s">
        <v>3924</v>
      </c>
      <c r="C278" s="11" t="s">
        <v>3407</v>
      </c>
      <c r="D278" s="10" t="s">
        <v>3369</v>
      </c>
      <c r="E278" s="11" t="s">
        <v>3502</v>
      </c>
      <c r="F278" s="11" t="s">
        <v>3502</v>
      </c>
      <c r="G278" s="11">
        <v>2000</v>
      </c>
      <c r="H278" s="11">
        <v>2005</v>
      </c>
    </row>
    <row r="279" spans="1:8" x14ac:dyDescent="0.35">
      <c r="A279" s="11" t="s">
        <v>1064</v>
      </c>
      <c r="B279" s="11" t="s">
        <v>3962</v>
      </c>
      <c r="C279" s="11" t="s">
        <v>3407</v>
      </c>
      <c r="D279" s="10" t="s">
        <v>3369</v>
      </c>
      <c r="E279" s="11" t="s">
        <v>3502</v>
      </c>
      <c r="F279" s="11" t="s">
        <v>3502</v>
      </c>
      <c r="G279" s="11">
        <v>2000</v>
      </c>
      <c r="H279" s="11">
        <v>2005</v>
      </c>
    </row>
    <row r="280" spans="1:8" x14ac:dyDescent="0.35">
      <c r="A280" s="11" t="s">
        <v>1064</v>
      </c>
      <c r="B280" s="11" t="s">
        <v>3975</v>
      </c>
      <c r="C280" s="11" t="s">
        <v>3407</v>
      </c>
      <c r="D280" s="10" t="s">
        <v>3369</v>
      </c>
      <c r="E280" s="11" t="s">
        <v>3502</v>
      </c>
      <c r="F280" s="11" t="s">
        <v>3502</v>
      </c>
      <c r="G280" s="11">
        <v>2000</v>
      </c>
      <c r="H280" s="11">
        <v>2005</v>
      </c>
    </row>
    <row r="281" spans="1:8" x14ac:dyDescent="0.35">
      <c r="A281" s="11" t="s">
        <v>1064</v>
      </c>
      <c r="B281" s="11" t="s">
        <v>3977</v>
      </c>
      <c r="C281" s="11" t="s">
        <v>3407</v>
      </c>
      <c r="D281" s="10" t="s">
        <v>3369</v>
      </c>
      <c r="E281" s="11" t="s">
        <v>3502</v>
      </c>
      <c r="F281" s="11" t="s">
        <v>3502</v>
      </c>
      <c r="G281" s="11">
        <v>2000</v>
      </c>
      <c r="H281" s="11">
        <v>2005</v>
      </c>
    </row>
    <row r="282" spans="1:8" x14ac:dyDescent="0.35">
      <c r="A282" s="11" t="s">
        <v>1074</v>
      </c>
      <c r="B282" s="11" t="s">
        <v>4032</v>
      </c>
      <c r="C282" s="11" t="s">
        <v>3408</v>
      </c>
      <c r="D282" s="10">
        <v>1.236</v>
      </c>
      <c r="E282" s="11" t="s">
        <v>10840</v>
      </c>
      <c r="F282" s="11" t="s">
        <v>10840</v>
      </c>
      <c r="G282" s="11">
        <v>1992</v>
      </c>
      <c r="H282" s="11">
        <v>1998</v>
      </c>
    </row>
    <row r="283" spans="1:8" x14ac:dyDescent="0.35">
      <c r="A283" s="11" t="s">
        <v>1074</v>
      </c>
      <c r="B283" s="11" t="s">
        <v>4035</v>
      </c>
      <c r="C283" s="11" t="s">
        <v>3408</v>
      </c>
      <c r="D283" s="10">
        <v>1.236</v>
      </c>
      <c r="E283" s="11" t="s">
        <v>10840</v>
      </c>
      <c r="F283" s="11" t="s">
        <v>10840</v>
      </c>
      <c r="G283" s="11">
        <v>1992</v>
      </c>
      <c r="H283" s="11">
        <v>1998</v>
      </c>
    </row>
    <row r="284" spans="1:8" x14ac:dyDescent="0.35">
      <c r="A284" s="11" t="s">
        <v>1074</v>
      </c>
      <c r="B284" s="11" t="s">
        <v>4040</v>
      </c>
      <c r="C284" s="11" t="s">
        <v>3408</v>
      </c>
      <c r="D284" s="10">
        <v>1.236</v>
      </c>
      <c r="E284" s="11" t="s">
        <v>10840</v>
      </c>
      <c r="F284" s="11" t="s">
        <v>10840</v>
      </c>
      <c r="G284" s="11">
        <v>1992</v>
      </c>
      <c r="H284" s="11">
        <v>1998</v>
      </c>
    </row>
    <row r="285" spans="1:8" x14ac:dyDescent="0.35">
      <c r="A285" s="11" t="s">
        <v>1091</v>
      </c>
      <c r="B285" s="11" t="s">
        <v>3790</v>
      </c>
      <c r="C285" s="11" t="s">
        <v>3409</v>
      </c>
      <c r="D285" s="10" t="s">
        <v>3374</v>
      </c>
      <c r="E285" s="11" t="s">
        <v>3535</v>
      </c>
      <c r="F285" s="11" t="s">
        <v>3535</v>
      </c>
      <c r="G285" s="11">
        <v>2006</v>
      </c>
      <c r="H285" s="11">
        <v>2010</v>
      </c>
    </row>
    <row r="286" spans="1:8" x14ac:dyDescent="0.35">
      <c r="A286" s="11" t="s">
        <v>1091</v>
      </c>
      <c r="B286" s="11" t="s">
        <v>3881</v>
      </c>
      <c r="C286" s="11" t="s">
        <v>3409</v>
      </c>
      <c r="D286" s="10" t="s">
        <v>3374</v>
      </c>
      <c r="E286" s="11" t="s">
        <v>3535</v>
      </c>
      <c r="F286" s="11" t="s">
        <v>3535</v>
      </c>
      <c r="G286" s="11">
        <v>2006</v>
      </c>
      <c r="H286" s="11">
        <v>2010</v>
      </c>
    </row>
    <row r="287" spans="1:8" x14ac:dyDescent="0.35">
      <c r="A287" s="11" t="s">
        <v>1091</v>
      </c>
      <c r="B287" s="11" t="s">
        <v>3913</v>
      </c>
      <c r="C287" s="11" t="s">
        <v>3409</v>
      </c>
      <c r="D287" s="10" t="s">
        <v>3374</v>
      </c>
      <c r="E287" s="11" t="s">
        <v>3535</v>
      </c>
      <c r="F287" s="11" t="s">
        <v>3535</v>
      </c>
      <c r="G287" s="11">
        <v>2006</v>
      </c>
      <c r="H287" s="11">
        <v>2010</v>
      </c>
    </row>
    <row r="288" spans="1:8" x14ac:dyDescent="0.35">
      <c r="A288" s="11" t="s">
        <v>1091</v>
      </c>
      <c r="B288" s="11" t="s">
        <v>3926</v>
      </c>
      <c r="C288" s="11" t="s">
        <v>3409</v>
      </c>
      <c r="D288" s="10" t="s">
        <v>3374</v>
      </c>
      <c r="E288" s="11" t="s">
        <v>3535</v>
      </c>
      <c r="F288" s="11" t="s">
        <v>3535</v>
      </c>
      <c r="G288" s="11">
        <v>2006</v>
      </c>
      <c r="H288" s="11">
        <v>2010</v>
      </c>
    </row>
    <row r="289" spans="1:8" x14ac:dyDescent="0.35">
      <c r="A289" s="11" t="s">
        <v>1091</v>
      </c>
      <c r="B289" s="11" t="s">
        <v>3966</v>
      </c>
      <c r="C289" s="11" t="s">
        <v>3409</v>
      </c>
      <c r="D289" s="10" t="s">
        <v>3374</v>
      </c>
      <c r="E289" s="11" t="s">
        <v>3535</v>
      </c>
      <c r="F289" s="11" t="s">
        <v>3535</v>
      </c>
      <c r="G289" s="11">
        <v>2006</v>
      </c>
      <c r="H289" s="11">
        <v>2010</v>
      </c>
    </row>
    <row r="290" spans="1:8" x14ac:dyDescent="0.35">
      <c r="A290" s="11" t="s">
        <v>1091</v>
      </c>
      <c r="B290" s="11" t="s">
        <v>3977</v>
      </c>
      <c r="C290" s="11" t="s">
        <v>3409</v>
      </c>
      <c r="D290" s="10" t="s">
        <v>3374</v>
      </c>
      <c r="E290" s="11" t="s">
        <v>3535</v>
      </c>
      <c r="F290" s="11" t="s">
        <v>3535</v>
      </c>
      <c r="G290" s="11">
        <v>2006</v>
      </c>
      <c r="H290" s="11">
        <v>2010</v>
      </c>
    </row>
    <row r="291" spans="1:8" x14ac:dyDescent="0.35">
      <c r="A291" s="11" t="s">
        <v>1091</v>
      </c>
      <c r="B291" s="11" t="s">
        <v>4034</v>
      </c>
      <c r="C291" s="11" t="s">
        <v>3409</v>
      </c>
      <c r="D291" s="10" t="s">
        <v>3374</v>
      </c>
      <c r="E291" s="11" t="s">
        <v>3535</v>
      </c>
      <c r="F291" s="11" t="s">
        <v>3535</v>
      </c>
      <c r="G291" s="11">
        <v>2006</v>
      </c>
      <c r="H291" s="11">
        <v>2010</v>
      </c>
    </row>
    <row r="292" spans="1:8" x14ac:dyDescent="0.35">
      <c r="A292" s="11" t="s">
        <v>1091</v>
      </c>
      <c r="B292" s="11" t="s">
        <v>4048</v>
      </c>
      <c r="C292" s="11" t="s">
        <v>3409</v>
      </c>
      <c r="D292" s="10" t="s">
        <v>3374</v>
      </c>
      <c r="E292" s="11" t="s">
        <v>3535</v>
      </c>
      <c r="F292" s="11" t="s">
        <v>3535</v>
      </c>
      <c r="G292" s="11">
        <v>2006</v>
      </c>
      <c r="H292" s="11">
        <v>2010</v>
      </c>
    </row>
    <row r="293" spans="1:8" x14ac:dyDescent="0.35">
      <c r="A293" s="11" t="s">
        <v>1115</v>
      </c>
      <c r="B293" s="11" t="s">
        <v>3855</v>
      </c>
      <c r="C293" s="11" t="s">
        <v>3410</v>
      </c>
      <c r="D293" s="10" t="s">
        <v>3374</v>
      </c>
      <c r="E293" s="11" t="s">
        <v>3536</v>
      </c>
      <c r="F293" s="11" t="s">
        <v>10853</v>
      </c>
      <c r="G293" s="11">
        <v>1996</v>
      </c>
      <c r="H293" s="11">
        <v>2001</v>
      </c>
    </row>
    <row r="294" spans="1:8" x14ac:dyDescent="0.35">
      <c r="A294" s="11" t="s">
        <v>1115</v>
      </c>
      <c r="B294" s="11" t="s">
        <v>3902</v>
      </c>
      <c r="C294" s="11" t="s">
        <v>3410</v>
      </c>
      <c r="D294" s="10" t="s">
        <v>3374</v>
      </c>
      <c r="E294" s="11" t="s">
        <v>3536</v>
      </c>
      <c r="F294" s="11" t="s">
        <v>10853</v>
      </c>
      <c r="G294" s="11">
        <v>1996</v>
      </c>
      <c r="H294" s="11">
        <v>2001</v>
      </c>
    </row>
    <row r="295" spans="1:8" x14ac:dyDescent="0.35">
      <c r="A295" s="11" t="s">
        <v>1115</v>
      </c>
      <c r="B295" s="11" t="s">
        <v>3962</v>
      </c>
      <c r="C295" s="11" t="s">
        <v>3410</v>
      </c>
      <c r="D295" s="10" t="s">
        <v>3374</v>
      </c>
      <c r="E295" s="11" t="s">
        <v>3536</v>
      </c>
      <c r="F295" s="11" t="s">
        <v>10853</v>
      </c>
      <c r="G295" s="11">
        <v>1996</v>
      </c>
      <c r="H295" s="11">
        <v>2001</v>
      </c>
    </row>
    <row r="296" spans="1:8" x14ac:dyDescent="0.35">
      <c r="A296" s="11" t="s">
        <v>1115</v>
      </c>
      <c r="B296" s="11" t="s">
        <v>4030</v>
      </c>
      <c r="C296" s="11" t="s">
        <v>3410</v>
      </c>
      <c r="D296" s="10" t="s">
        <v>3374</v>
      </c>
      <c r="E296" s="11" t="s">
        <v>3536</v>
      </c>
      <c r="F296" s="11" t="s">
        <v>10853</v>
      </c>
      <c r="G296" s="11">
        <v>1996</v>
      </c>
      <c r="H296" s="11">
        <v>2001</v>
      </c>
    </row>
    <row r="297" spans="1:8" x14ac:dyDescent="0.35">
      <c r="A297" s="11" t="s">
        <v>1126</v>
      </c>
      <c r="B297" s="11" t="s">
        <v>3855</v>
      </c>
      <c r="C297" s="11" t="s">
        <v>3411</v>
      </c>
      <c r="D297" s="10" t="s">
        <v>3387</v>
      </c>
      <c r="E297" s="11" t="s">
        <v>3502</v>
      </c>
      <c r="F297" s="11" t="s">
        <v>10831</v>
      </c>
      <c r="G297" s="11">
        <v>1984</v>
      </c>
      <c r="H297" s="11">
        <v>2000</v>
      </c>
    </row>
    <row r="298" spans="1:8" x14ac:dyDescent="0.35">
      <c r="A298" s="11" t="s">
        <v>1126</v>
      </c>
      <c r="B298" s="11" t="s">
        <v>3902</v>
      </c>
      <c r="C298" s="11" t="s">
        <v>3411</v>
      </c>
      <c r="D298" s="10" t="s">
        <v>3387</v>
      </c>
      <c r="E298" s="11" t="s">
        <v>3502</v>
      </c>
      <c r="F298" s="11" t="s">
        <v>10831</v>
      </c>
      <c r="G298" s="11">
        <v>1984</v>
      </c>
      <c r="H298" s="11">
        <v>2000</v>
      </c>
    </row>
    <row r="299" spans="1:8" x14ac:dyDescent="0.35">
      <c r="A299" s="11" t="s">
        <v>1126</v>
      </c>
      <c r="B299" s="11" t="s">
        <v>3903</v>
      </c>
      <c r="C299" s="11" t="s">
        <v>3411</v>
      </c>
      <c r="D299" s="10" t="s">
        <v>3387</v>
      </c>
      <c r="E299" s="11" t="s">
        <v>3502</v>
      </c>
      <c r="F299" s="11" t="s">
        <v>10831</v>
      </c>
      <c r="G299" s="11">
        <v>1984</v>
      </c>
      <c r="H299" s="11">
        <v>2000</v>
      </c>
    </row>
    <row r="300" spans="1:8" x14ac:dyDescent="0.35">
      <c r="A300" s="11" t="s">
        <v>1126</v>
      </c>
      <c r="B300" s="11" t="s">
        <v>4025</v>
      </c>
      <c r="C300" s="11" t="s">
        <v>3411</v>
      </c>
      <c r="D300" s="10" t="s">
        <v>3387</v>
      </c>
      <c r="E300" s="11" t="s">
        <v>3502</v>
      </c>
      <c r="F300" s="11" t="s">
        <v>10831</v>
      </c>
      <c r="G300" s="11">
        <v>1984</v>
      </c>
      <c r="H300" s="11">
        <v>2000</v>
      </c>
    </row>
    <row r="301" spans="1:8" x14ac:dyDescent="0.35">
      <c r="A301" s="11" t="s">
        <v>1146</v>
      </c>
      <c r="B301" s="11" t="s">
        <v>3840</v>
      </c>
      <c r="C301" s="11" t="s">
        <v>3371</v>
      </c>
      <c r="D301" s="10" t="s">
        <v>3362</v>
      </c>
      <c r="E301" s="11" t="s">
        <v>121</v>
      </c>
      <c r="F301" s="11" t="s">
        <v>121</v>
      </c>
      <c r="G301" s="11">
        <v>2003</v>
      </c>
      <c r="H301" s="11">
        <v>2003</v>
      </c>
    </row>
    <row r="302" spans="1:8" x14ac:dyDescent="0.35">
      <c r="A302" s="11" t="s">
        <v>1146</v>
      </c>
      <c r="B302" s="11" t="s">
        <v>3858</v>
      </c>
      <c r="C302" s="11" t="s">
        <v>3371</v>
      </c>
      <c r="D302" s="10" t="s">
        <v>3362</v>
      </c>
      <c r="E302" s="11" t="s">
        <v>121</v>
      </c>
      <c r="F302" s="11" t="s">
        <v>121</v>
      </c>
      <c r="G302" s="11">
        <v>2003</v>
      </c>
      <c r="H302" s="11">
        <v>2003</v>
      </c>
    </row>
    <row r="303" spans="1:8" x14ac:dyDescent="0.35">
      <c r="A303" s="11" t="s">
        <v>1146</v>
      </c>
      <c r="B303" s="11" t="s">
        <v>3891</v>
      </c>
      <c r="C303" s="11" t="s">
        <v>3371</v>
      </c>
      <c r="D303" s="10" t="s">
        <v>3362</v>
      </c>
      <c r="E303" s="11" t="s">
        <v>121</v>
      </c>
      <c r="F303" s="11" t="s">
        <v>121</v>
      </c>
      <c r="G303" s="11">
        <v>2003</v>
      </c>
      <c r="H303" s="11">
        <v>2003</v>
      </c>
    </row>
    <row r="304" spans="1:8" x14ac:dyDescent="0.35">
      <c r="A304" s="11" t="s">
        <v>1146</v>
      </c>
      <c r="B304" s="11" t="s">
        <v>3901</v>
      </c>
      <c r="C304" s="11" t="s">
        <v>3371</v>
      </c>
      <c r="D304" s="10" t="s">
        <v>3362</v>
      </c>
      <c r="E304" s="11" t="s">
        <v>121</v>
      </c>
      <c r="F304" s="11" t="s">
        <v>121</v>
      </c>
      <c r="G304" s="11">
        <v>2003</v>
      </c>
      <c r="H304" s="11">
        <v>2003</v>
      </c>
    </row>
    <row r="305" spans="1:8" x14ac:dyDescent="0.35">
      <c r="A305" s="11" t="s">
        <v>1146</v>
      </c>
      <c r="B305" s="11" t="s">
        <v>3931</v>
      </c>
      <c r="C305" s="11" t="s">
        <v>3371</v>
      </c>
      <c r="D305" s="10" t="s">
        <v>3362</v>
      </c>
      <c r="E305" s="11" t="s">
        <v>121</v>
      </c>
      <c r="F305" s="11" t="s">
        <v>121</v>
      </c>
      <c r="G305" s="11">
        <v>2003</v>
      </c>
      <c r="H305" s="11">
        <v>2003</v>
      </c>
    </row>
    <row r="306" spans="1:8" x14ac:dyDescent="0.35">
      <c r="A306" s="11" t="s">
        <v>1146</v>
      </c>
      <c r="B306" s="11" t="s">
        <v>3935</v>
      </c>
      <c r="C306" s="11" t="s">
        <v>3371</v>
      </c>
      <c r="D306" s="10" t="s">
        <v>3362</v>
      </c>
      <c r="E306" s="11" t="s">
        <v>121</v>
      </c>
      <c r="F306" s="11" t="s">
        <v>121</v>
      </c>
      <c r="G306" s="11">
        <v>2003</v>
      </c>
      <c r="H306" s="11">
        <v>2003</v>
      </c>
    </row>
    <row r="307" spans="1:8" x14ac:dyDescent="0.35">
      <c r="A307" s="11" t="s">
        <v>1170</v>
      </c>
      <c r="B307" s="11" t="s">
        <v>3840</v>
      </c>
      <c r="C307" s="11" t="s">
        <v>3412</v>
      </c>
      <c r="D307" s="10" t="s">
        <v>3374</v>
      </c>
      <c r="E307" s="11" t="s">
        <v>3538</v>
      </c>
      <c r="F307" s="11" t="s">
        <v>3538</v>
      </c>
      <c r="G307" s="11">
        <v>1994</v>
      </c>
      <c r="H307" s="11">
        <v>1995</v>
      </c>
    </row>
    <row r="308" spans="1:8" x14ac:dyDescent="0.35">
      <c r="A308" s="11" t="s">
        <v>1170</v>
      </c>
      <c r="B308" s="11" t="s">
        <v>3873</v>
      </c>
      <c r="C308" s="11" t="s">
        <v>3412</v>
      </c>
      <c r="D308" s="10" t="s">
        <v>3374</v>
      </c>
      <c r="E308" s="11" t="s">
        <v>3538</v>
      </c>
      <c r="F308" s="11" t="s">
        <v>3538</v>
      </c>
      <c r="G308" s="11">
        <v>1994</v>
      </c>
      <c r="H308" s="11">
        <v>1995</v>
      </c>
    </row>
    <row r="309" spans="1:8" x14ac:dyDescent="0.35">
      <c r="A309" s="11" t="s">
        <v>1170</v>
      </c>
      <c r="B309" s="11" t="s">
        <v>3888</v>
      </c>
      <c r="C309" s="11" t="s">
        <v>3412</v>
      </c>
      <c r="D309" s="10" t="s">
        <v>3374</v>
      </c>
      <c r="E309" s="11" t="s">
        <v>3538</v>
      </c>
      <c r="F309" s="11" t="s">
        <v>3538</v>
      </c>
      <c r="G309" s="11">
        <v>1994</v>
      </c>
      <c r="H309" s="11">
        <v>1995</v>
      </c>
    </row>
    <row r="310" spans="1:8" x14ac:dyDescent="0.35">
      <c r="A310" s="11" t="s">
        <v>1170</v>
      </c>
      <c r="B310" s="11" t="s">
        <v>3942</v>
      </c>
      <c r="C310" s="11" t="s">
        <v>3412</v>
      </c>
      <c r="D310" s="10" t="s">
        <v>3374</v>
      </c>
      <c r="E310" s="11" t="s">
        <v>3538</v>
      </c>
      <c r="F310" s="11" t="s">
        <v>3538</v>
      </c>
      <c r="G310" s="11">
        <v>1994</v>
      </c>
      <c r="H310" s="11">
        <v>1995</v>
      </c>
    </row>
    <row r="311" spans="1:8" x14ac:dyDescent="0.35">
      <c r="A311" s="11" t="s">
        <v>1170</v>
      </c>
      <c r="B311" s="11" t="s">
        <v>3973</v>
      </c>
      <c r="C311" s="11" t="s">
        <v>3412</v>
      </c>
      <c r="D311" s="10" t="s">
        <v>3374</v>
      </c>
      <c r="E311" s="11" t="s">
        <v>3538</v>
      </c>
      <c r="F311" s="11" t="s">
        <v>3538</v>
      </c>
      <c r="G311" s="11">
        <v>1994</v>
      </c>
      <c r="H311" s="11">
        <v>1995</v>
      </c>
    </row>
    <row r="312" spans="1:8" x14ac:dyDescent="0.35">
      <c r="A312" s="11" t="s">
        <v>1170</v>
      </c>
      <c r="B312" s="11" t="s">
        <v>4019</v>
      </c>
      <c r="C312" s="11" t="s">
        <v>3412</v>
      </c>
      <c r="D312" s="10" t="s">
        <v>3374</v>
      </c>
      <c r="E312" s="11" t="s">
        <v>3538</v>
      </c>
      <c r="F312" s="11" t="s">
        <v>3538</v>
      </c>
      <c r="G312" s="11">
        <v>1994</v>
      </c>
      <c r="H312" s="11">
        <v>1995</v>
      </c>
    </row>
    <row r="313" spans="1:8" x14ac:dyDescent="0.35">
      <c r="A313" s="11" t="s">
        <v>1196</v>
      </c>
      <c r="B313" s="11" t="s">
        <v>3840</v>
      </c>
      <c r="C313" s="11" t="s">
        <v>3413</v>
      </c>
      <c r="D313" s="10">
        <v>1.28</v>
      </c>
      <c r="E313" s="11" t="s">
        <v>3502</v>
      </c>
      <c r="F313" s="11" t="s">
        <v>10854</v>
      </c>
      <c r="G313" s="11">
        <v>1960</v>
      </c>
      <c r="H313" s="11">
        <v>1998</v>
      </c>
    </row>
    <row r="314" spans="1:8" x14ac:dyDescent="0.35">
      <c r="A314" s="11" t="s">
        <v>1196</v>
      </c>
      <c r="B314" s="11" t="s">
        <v>3855</v>
      </c>
      <c r="C314" s="11" t="s">
        <v>3413</v>
      </c>
      <c r="D314" s="10">
        <v>1.28</v>
      </c>
      <c r="E314" s="11" t="s">
        <v>3502</v>
      </c>
      <c r="F314" s="11" t="s">
        <v>10854</v>
      </c>
      <c r="G314" s="11">
        <v>1960</v>
      </c>
      <c r="H314" s="11">
        <v>1998</v>
      </c>
    </row>
    <row r="315" spans="1:8" x14ac:dyDescent="0.35">
      <c r="A315" s="11" t="s">
        <v>1196</v>
      </c>
      <c r="B315" s="11" t="s">
        <v>3879</v>
      </c>
      <c r="C315" s="11" t="s">
        <v>3413</v>
      </c>
      <c r="D315" s="10">
        <v>1.28</v>
      </c>
      <c r="E315" s="11" t="s">
        <v>3502</v>
      </c>
      <c r="F315" s="11" t="s">
        <v>10854</v>
      </c>
      <c r="G315" s="11">
        <v>1960</v>
      </c>
      <c r="H315" s="11">
        <v>1998</v>
      </c>
    </row>
    <row r="316" spans="1:8" x14ac:dyDescent="0.35">
      <c r="A316" s="11" t="s">
        <v>1196</v>
      </c>
      <c r="B316" s="11" t="s">
        <v>4032</v>
      </c>
      <c r="C316" s="11" t="s">
        <v>3413</v>
      </c>
      <c r="D316" s="10">
        <v>1.28</v>
      </c>
      <c r="E316" s="11" t="s">
        <v>3502</v>
      </c>
      <c r="F316" s="11" t="s">
        <v>10854</v>
      </c>
      <c r="G316" s="11">
        <v>1960</v>
      </c>
      <c r="H316" s="11">
        <v>1998</v>
      </c>
    </row>
    <row r="317" spans="1:8" x14ac:dyDescent="0.35">
      <c r="A317" s="11" t="s">
        <v>1209</v>
      </c>
      <c r="B317" s="11" t="s">
        <v>3806</v>
      </c>
      <c r="C317" s="11" t="s">
        <v>3373</v>
      </c>
      <c r="D317" s="10">
        <v>0.75</v>
      </c>
      <c r="E317" s="11" t="s">
        <v>3525</v>
      </c>
      <c r="F317" s="11" t="s">
        <v>3525</v>
      </c>
      <c r="G317" s="11">
        <v>1930</v>
      </c>
      <c r="H317" s="11">
        <v>2000</v>
      </c>
    </row>
    <row r="318" spans="1:8" x14ac:dyDescent="0.35">
      <c r="A318" s="11" t="s">
        <v>1209</v>
      </c>
      <c r="B318" s="11" t="s">
        <v>3902</v>
      </c>
      <c r="C318" s="11" t="s">
        <v>3373</v>
      </c>
      <c r="D318" s="10">
        <v>0.75</v>
      </c>
      <c r="E318" s="11" t="s">
        <v>3525</v>
      </c>
      <c r="F318" s="11" t="s">
        <v>3525</v>
      </c>
      <c r="G318" s="11">
        <v>1930</v>
      </c>
      <c r="H318" s="11">
        <v>2000</v>
      </c>
    </row>
    <row r="319" spans="1:8" x14ac:dyDescent="0.35">
      <c r="A319" s="11" t="s">
        <v>1209</v>
      </c>
      <c r="B319" s="11" t="s">
        <v>3962</v>
      </c>
      <c r="C319" s="11" t="s">
        <v>3373</v>
      </c>
      <c r="D319" s="10">
        <v>0.75</v>
      </c>
      <c r="E319" s="11" t="s">
        <v>3525</v>
      </c>
      <c r="F319" s="11" t="s">
        <v>3525</v>
      </c>
      <c r="G319" s="11">
        <v>1930</v>
      </c>
      <c r="H319" s="11">
        <v>2000</v>
      </c>
    </row>
    <row r="320" spans="1:8" x14ac:dyDescent="0.35">
      <c r="A320" s="11" t="s">
        <v>1209</v>
      </c>
      <c r="B320" s="11" t="s">
        <v>3975</v>
      </c>
      <c r="C320" s="11" t="s">
        <v>3373</v>
      </c>
      <c r="D320" s="10">
        <v>0.75</v>
      </c>
      <c r="E320" s="11" t="s">
        <v>3525</v>
      </c>
      <c r="F320" s="11" t="s">
        <v>3525</v>
      </c>
      <c r="G320" s="11">
        <v>1930</v>
      </c>
      <c r="H320" s="11">
        <v>2000</v>
      </c>
    </row>
    <row r="321" spans="1:8" x14ac:dyDescent="0.35">
      <c r="A321" s="11" t="s">
        <v>1209</v>
      </c>
      <c r="B321" s="11" t="s">
        <v>3977</v>
      </c>
      <c r="C321" s="11" t="s">
        <v>3373</v>
      </c>
      <c r="D321" s="10">
        <v>0.75</v>
      </c>
      <c r="E321" s="11" t="s">
        <v>3525</v>
      </c>
      <c r="F321" s="11" t="s">
        <v>3525</v>
      </c>
      <c r="G321" s="11">
        <v>1930</v>
      </c>
      <c r="H321" s="11">
        <v>2000</v>
      </c>
    </row>
    <row r="322" spans="1:8" x14ac:dyDescent="0.35">
      <c r="A322" s="11" t="s">
        <v>1209</v>
      </c>
      <c r="B322" s="11" t="s">
        <v>4009</v>
      </c>
      <c r="C322" s="11" t="s">
        <v>3373</v>
      </c>
      <c r="D322" s="10">
        <v>0.75</v>
      </c>
      <c r="E322" s="11" t="s">
        <v>3525</v>
      </c>
      <c r="F322" s="11" t="s">
        <v>3525</v>
      </c>
      <c r="G322" s="11">
        <v>1930</v>
      </c>
      <c r="H322" s="11">
        <v>2000</v>
      </c>
    </row>
    <row r="323" spans="1:8" x14ac:dyDescent="0.35">
      <c r="A323" s="11" t="s">
        <v>1226</v>
      </c>
      <c r="B323" s="11" t="s">
        <v>3999</v>
      </c>
      <c r="C323" s="11" t="s">
        <v>3414</v>
      </c>
      <c r="D323" s="10">
        <v>3.51</v>
      </c>
      <c r="E323" s="11" t="s">
        <v>3532</v>
      </c>
      <c r="F323" s="11" t="s">
        <v>3532</v>
      </c>
      <c r="G323" s="11">
        <v>2000</v>
      </c>
      <c r="H323" s="11">
        <v>2005</v>
      </c>
    </row>
    <row r="324" spans="1:8" x14ac:dyDescent="0.35">
      <c r="A324" s="11" t="s">
        <v>1236</v>
      </c>
      <c r="B324" s="11" t="s">
        <v>3820</v>
      </c>
      <c r="C324" s="11" t="s">
        <v>3415</v>
      </c>
      <c r="D324" s="10" t="s">
        <v>3369</v>
      </c>
      <c r="E324" s="11" t="s">
        <v>3539</v>
      </c>
      <c r="F324" s="11" t="s">
        <v>3540</v>
      </c>
      <c r="G324" s="11">
        <v>1990</v>
      </c>
      <c r="H324" s="11">
        <v>2008</v>
      </c>
    </row>
    <row r="325" spans="1:8" x14ac:dyDescent="0.35">
      <c r="A325" s="11" t="s">
        <v>1236</v>
      </c>
      <c r="B325" s="11" t="s">
        <v>4034</v>
      </c>
      <c r="C325" s="11" t="s">
        <v>3415</v>
      </c>
      <c r="D325" s="10" t="s">
        <v>3369</v>
      </c>
      <c r="E325" s="11" t="s">
        <v>3539</v>
      </c>
      <c r="F325" s="11" t="s">
        <v>3540</v>
      </c>
      <c r="G325" s="11">
        <v>1990</v>
      </c>
      <c r="H325" s="11">
        <v>2008</v>
      </c>
    </row>
    <row r="326" spans="1:8" x14ac:dyDescent="0.35">
      <c r="A326" s="11" t="s">
        <v>1236</v>
      </c>
      <c r="B326" s="11" t="s">
        <v>4035</v>
      </c>
      <c r="C326" s="11" t="s">
        <v>3415</v>
      </c>
      <c r="D326" s="10" t="s">
        <v>3369</v>
      </c>
      <c r="E326" s="11" t="s">
        <v>3539</v>
      </c>
      <c r="F326" s="11" t="s">
        <v>3540</v>
      </c>
      <c r="G326" s="11">
        <v>1990</v>
      </c>
      <c r="H326" s="11">
        <v>2008</v>
      </c>
    </row>
    <row r="327" spans="1:8" x14ac:dyDescent="0.35">
      <c r="A327" s="11" t="s">
        <v>1236</v>
      </c>
      <c r="B327" s="11" t="s">
        <v>4042</v>
      </c>
      <c r="C327" s="11" t="s">
        <v>3415</v>
      </c>
      <c r="D327" s="10" t="s">
        <v>3369</v>
      </c>
      <c r="E327" s="11" t="s">
        <v>3539</v>
      </c>
      <c r="F327" s="11" t="s">
        <v>3540</v>
      </c>
      <c r="G327" s="11">
        <v>1990</v>
      </c>
      <c r="H327" s="11">
        <v>2008</v>
      </c>
    </row>
    <row r="328" spans="1:8" x14ac:dyDescent="0.35">
      <c r="A328" s="11" t="s">
        <v>1264</v>
      </c>
      <c r="B328" s="11" t="s">
        <v>3879</v>
      </c>
      <c r="C328" s="11" t="s">
        <v>3416</v>
      </c>
      <c r="D328" s="10" t="s">
        <v>3362</v>
      </c>
      <c r="E328" s="11" t="s">
        <v>3541</v>
      </c>
      <c r="F328" s="11" t="s">
        <v>3502</v>
      </c>
      <c r="G328" s="11">
        <v>2000</v>
      </c>
      <c r="H328" s="11">
        <v>2005</v>
      </c>
    </row>
    <row r="329" spans="1:8" x14ac:dyDescent="0.35">
      <c r="A329" s="11" t="s">
        <v>1264</v>
      </c>
      <c r="B329" s="11" t="s">
        <v>3899</v>
      </c>
      <c r="C329" s="11" t="s">
        <v>3416</v>
      </c>
      <c r="D329" s="10" t="s">
        <v>3362</v>
      </c>
      <c r="E329" s="11" t="s">
        <v>3541</v>
      </c>
      <c r="F329" s="11" t="s">
        <v>3502</v>
      </c>
      <c r="G329" s="11">
        <v>2000</v>
      </c>
      <c r="H329" s="11">
        <v>2005</v>
      </c>
    </row>
    <row r="330" spans="1:8" x14ac:dyDescent="0.35">
      <c r="A330" s="11" t="s">
        <v>1264</v>
      </c>
      <c r="B330" s="11" t="s">
        <v>3902</v>
      </c>
      <c r="C330" s="11" t="s">
        <v>3416</v>
      </c>
      <c r="D330" s="10" t="s">
        <v>3362</v>
      </c>
      <c r="E330" s="11" t="s">
        <v>3541</v>
      </c>
      <c r="F330" s="11" t="s">
        <v>3502</v>
      </c>
      <c r="G330" s="11">
        <v>2000</v>
      </c>
      <c r="H330" s="11">
        <v>2005</v>
      </c>
    </row>
    <row r="331" spans="1:8" x14ac:dyDescent="0.35">
      <c r="A331" s="11" t="s">
        <v>1264</v>
      </c>
      <c r="B331" s="11" t="s">
        <v>3975</v>
      </c>
      <c r="C331" s="11" t="s">
        <v>3416</v>
      </c>
      <c r="D331" s="10" t="s">
        <v>3362</v>
      </c>
      <c r="E331" s="11" t="s">
        <v>3541</v>
      </c>
      <c r="F331" s="11" t="s">
        <v>3502</v>
      </c>
      <c r="G331" s="11">
        <v>2000</v>
      </c>
      <c r="H331" s="11">
        <v>2005</v>
      </c>
    </row>
    <row r="332" spans="1:8" x14ac:dyDescent="0.35">
      <c r="A332" s="11" t="s">
        <v>1280</v>
      </c>
      <c r="B332" s="11" t="s">
        <v>3825</v>
      </c>
      <c r="C332" s="11" t="s">
        <v>3417</v>
      </c>
      <c r="D332" s="10" t="s">
        <v>3374</v>
      </c>
      <c r="E332" s="11" t="s">
        <v>3544</v>
      </c>
      <c r="F332" s="11" t="s">
        <v>3502</v>
      </c>
      <c r="G332" s="11">
        <v>1996</v>
      </c>
      <c r="H332" s="11">
        <v>1996</v>
      </c>
    </row>
    <row r="333" spans="1:8" x14ac:dyDescent="0.35">
      <c r="A333" s="11" t="s">
        <v>1280</v>
      </c>
      <c r="B333" s="11" t="s">
        <v>3851</v>
      </c>
      <c r="C333" s="11" t="s">
        <v>3417</v>
      </c>
      <c r="D333" s="10" t="s">
        <v>3374</v>
      </c>
      <c r="E333" s="11" t="s">
        <v>3544</v>
      </c>
      <c r="F333" s="11" t="s">
        <v>3502</v>
      </c>
      <c r="G333" s="11">
        <v>1996</v>
      </c>
      <c r="H333" s="11">
        <v>1996</v>
      </c>
    </row>
    <row r="334" spans="1:8" x14ac:dyDescent="0.35">
      <c r="A334" s="11" t="s">
        <v>1280</v>
      </c>
      <c r="B334" s="11" t="s">
        <v>3858</v>
      </c>
      <c r="C334" s="11" t="s">
        <v>3417</v>
      </c>
      <c r="D334" s="10" t="s">
        <v>3374</v>
      </c>
      <c r="E334" s="11" t="s">
        <v>3544</v>
      </c>
      <c r="F334" s="11" t="s">
        <v>3502</v>
      </c>
      <c r="G334" s="11">
        <v>1996</v>
      </c>
      <c r="H334" s="11">
        <v>1996</v>
      </c>
    </row>
    <row r="335" spans="1:8" x14ac:dyDescent="0.35">
      <c r="A335" s="11" t="s">
        <v>1280</v>
      </c>
      <c r="B335" s="11" t="s">
        <v>3931</v>
      </c>
      <c r="C335" s="11" t="s">
        <v>3417</v>
      </c>
      <c r="D335" s="10" t="s">
        <v>3374</v>
      </c>
      <c r="E335" s="11" t="s">
        <v>3544</v>
      </c>
      <c r="F335" s="11" t="s">
        <v>3502</v>
      </c>
      <c r="G335" s="11">
        <v>1996</v>
      </c>
      <c r="H335" s="11">
        <v>1996</v>
      </c>
    </row>
    <row r="336" spans="1:8" x14ac:dyDescent="0.35">
      <c r="A336" s="11" t="s">
        <v>1280</v>
      </c>
      <c r="B336" s="11" t="s">
        <v>3942</v>
      </c>
      <c r="C336" s="11" t="s">
        <v>3417</v>
      </c>
      <c r="D336" s="10" t="s">
        <v>3374</v>
      </c>
      <c r="E336" s="11" t="s">
        <v>3544</v>
      </c>
      <c r="F336" s="11" t="s">
        <v>3502</v>
      </c>
      <c r="G336" s="11">
        <v>1996</v>
      </c>
      <c r="H336" s="11">
        <v>1996</v>
      </c>
    </row>
    <row r="337" spans="1:8" x14ac:dyDescent="0.35">
      <c r="A337" s="11" t="s">
        <v>1303</v>
      </c>
      <c r="B337" s="11" t="s">
        <v>3844</v>
      </c>
      <c r="C337" s="11" t="s">
        <v>3399</v>
      </c>
      <c r="D337" s="10">
        <v>2.2429999999999999</v>
      </c>
      <c r="E337" s="11" t="s">
        <v>3522</v>
      </c>
      <c r="F337" s="11" t="s">
        <v>3522</v>
      </c>
      <c r="G337" s="11">
        <v>1963</v>
      </c>
      <c r="H337" s="11">
        <v>1993</v>
      </c>
    </row>
    <row r="338" spans="1:8" x14ac:dyDescent="0.35">
      <c r="A338" s="11" t="s">
        <v>1303</v>
      </c>
      <c r="B338" s="11" t="s">
        <v>3845</v>
      </c>
      <c r="C338" s="11" t="s">
        <v>3399</v>
      </c>
      <c r="D338" s="10">
        <v>2.2429999999999999</v>
      </c>
      <c r="E338" s="11" t="s">
        <v>3522</v>
      </c>
      <c r="F338" s="11" t="s">
        <v>3522</v>
      </c>
      <c r="G338" s="11">
        <v>1963</v>
      </c>
      <c r="H338" s="11">
        <v>1993</v>
      </c>
    </row>
    <row r="339" spans="1:8" x14ac:dyDescent="0.35">
      <c r="A339" s="11" t="s">
        <v>1303</v>
      </c>
      <c r="B339" s="11" t="s">
        <v>3962</v>
      </c>
      <c r="C339" s="11" t="s">
        <v>3399</v>
      </c>
      <c r="D339" s="10">
        <v>2.2429999999999999</v>
      </c>
      <c r="E339" s="11" t="s">
        <v>3522</v>
      </c>
      <c r="F339" s="11" t="s">
        <v>3522</v>
      </c>
      <c r="G339" s="11">
        <v>1963</v>
      </c>
      <c r="H339" s="11">
        <v>1993</v>
      </c>
    </row>
    <row r="340" spans="1:8" x14ac:dyDescent="0.35">
      <c r="A340" s="11" t="s">
        <v>1303</v>
      </c>
      <c r="B340" s="11" t="s">
        <v>3995</v>
      </c>
      <c r="C340" s="11" t="s">
        <v>3399</v>
      </c>
      <c r="D340" s="10">
        <v>2.2429999999999999</v>
      </c>
      <c r="E340" s="11" t="s">
        <v>3522</v>
      </c>
      <c r="F340" s="11" t="s">
        <v>3522</v>
      </c>
      <c r="G340" s="11">
        <v>1963</v>
      </c>
      <c r="H340" s="11">
        <v>1993</v>
      </c>
    </row>
    <row r="341" spans="1:8" x14ac:dyDescent="0.35">
      <c r="A341" s="11" t="s">
        <v>1303</v>
      </c>
      <c r="B341" s="11" t="s">
        <v>3996</v>
      </c>
      <c r="C341" s="11" t="s">
        <v>3399</v>
      </c>
      <c r="D341" s="10">
        <v>2.2429999999999999</v>
      </c>
      <c r="E341" s="11" t="s">
        <v>3522</v>
      </c>
      <c r="F341" s="11" t="s">
        <v>3522</v>
      </c>
      <c r="G341" s="11">
        <v>1963</v>
      </c>
      <c r="H341" s="11">
        <v>1993</v>
      </c>
    </row>
    <row r="342" spans="1:8" x14ac:dyDescent="0.35">
      <c r="A342" s="11" t="s">
        <v>1303</v>
      </c>
      <c r="B342" s="11" t="s">
        <v>4032</v>
      </c>
      <c r="C342" s="11" t="s">
        <v>3399</v>
      </c>
      <c r="D342" s="10">
        <v>2.2429999999999999</v>
      </c>
      <c r="E342" s="11" t="s">
        <v>3522</v>
      </c>
      <c r="F342" s="11" t="s">
        <v>3522</v>
      </c>
      <c r="G342" s="11">
        <v>1963</v>
      </c>
      <c r="H342" s="11">
        <v>1993</v>
      </c>
    </row>
    <row r="343" spans="1:8" x14ac:dyDescent="0.35">
      <c r="A343" s="11" t="s">
        <v>1303</v>
      </c>
      <c r="B343" s="11" t="s">
        <v>4034</v>
      </c>
      <c r="C343" s="11" t="s">
        <v>3399</v>
      </c>
      <c r="D343" s="10">
        <v>2.2429999999999999</v>
      </c>
      <c r="E343" s="11" t="s">
        <v>3522</v>
      </c>
      <c r="F343" s="11" t="s">
        <v>3522</v>
      </c>
      <c r="G343" s="11">
        <v>1963</v>
      </c>
      <c r="H343" s="11">
        <v>1993</v>
      </c>
    </row>
    <row r="344" spans="1:8" x14ac:dyDescent="0.35">
      <c r="A344" s="11" t="s">
        <v>1303</v>
      </c>
      <c r="B344" s="11" t="s">
        <v>4041</v>
      </c>
      <c r="C344" s="11" t="s">
        <v>3399</v>
      </c>
      <c r="D344" s="10">
        <v>2.2429999999999999</v>
      </c>
      <c r="E344" s="11" t="s">
        <v>3522</v>
      </c>
      <c r="F344" s="11" t="s">
        <v>3522</v>
      </c>
      <c r="G344" s="11">
        <v>1963</v>
      </c>
      <c r="H344" s="11">
        <v>1993</v>
      </c>
    </row>
    <row r="345" spans="1:8" x14ac:dyDescent="0.35">
      <c r="A345" s="11" t="s">
        <v>1336</v>
      </c>
      <c r="B345" s="11" t="s">
        <v>3806</v>
      </c>
      <c r="C345" s="11" t="s">
        <v>3373</v>
      </c>
      <c r="D345" s="10">
        <v>0.75</v>
      </c>
      <c r="E345" s="11" t="s">
        <v>3502</v>
      </c>
      <c r="F345" s="11" t="s">
        <v>10834</v>
      </c>
      <c r="G345" s="11">
        <v>1976</v>
      </c>
      <c r="H345" s="11">
        <v>1986</v>
      </c>
    </row>
    <row r="346" spans="1:8" x14ac:dyDescent="0.35">
      <c r="A346" s="11" t="s">
        <v>1336</v>
      </c>
      <c r="B346" s="11" t="s">
        <v>3868</v>
      </c>
      <c r="C346" s="11" t="s">
        <v>3373</v>
      </c>
      <c r="D346" s="10">
        <v>0.75</v>
      </c>
      <c r="E346" s="11" t="s">
        <v>3502</v>
      </c>
      <c r="F346" s="11" t="s">
        <v>10834</v>
      </c>
      <c r="G346" s="11">
        <v>1976</v>
      </c>
      <c r="H346" s="11">
        <v>1986</v>
      </c>
    </row>
    <row r="347" spans="1:8" x14ac:dyDescent="0.35">
      <c r="A347" s="11" t="s">
        <v>1336</v>
      </c>
      <c r="B347" s="11" t="s">
        <v>3907</v>
      </c>
      <c r="C347" s="11" t="s">
        <v>3373</v>
      </c>
      <c r="D347" s="10">
        <v>0.75</v>
      </c>
      <c r="E347" s="11" t="s">
        <v>3502</v>
      </c>
      <c r="F347" s="11" t="s">
        <v>10834</v>
      </c>
      <c r="G347" s="11">
        <v>1976</v>
      </c>
      <c r="H347" s="11">
        <v>1986</v>
      </c>
    </row>
    <row r="348" spans="1:8" x14ac:dyDescent="0.35">
      <c r="A348" s="11" t="s">
        <v>1336</v>
      </c>
      <c r="B348" s="11" t="s">
        <v>3908</v>
      </c>
      <c r="C348" s="11" t="s">
        <v>3373</v>
      </c>
      <c r="D348" s="10">
        <v>0.75</v>
      </c>
      <c r="E348" s="11" t="s">
        <v>3502</v>
      </c>
      <c r="F348" s="11" t="s">
        <v>10834</v>
      </c>
      <c r="G348" s="11">
        <v>1976</v>
      </c>
      <c r="H348" s="11">
        <v>1986</v>
      </c>
    </row>
    <row r="349" spans="1:8" x14ac:dyDescent="0.35">
      <c r="A349" s="11" t="s">
        <v>1336</v>
      </c>
      <c r="B349" s="11" t="s">
        <v>3940</v>
      </c>
      <c r="C349" s="11" t="s">
        <v>3373</v>
      </c>
      <c r="D349" s="10">
        <v>0.75</v>
      </c>
      <c r="E349" s="11" t="s">
        <v>3502</v>
      </c>
      <c r="F349" s="11" t="s">
        <v>10834</v>
      </c>
      <c r="G349" s="11">
        <v>1976</v>
      </c>
      <c r="H349" s="11">
        <v>1986</v>
      </c>
    </row>
    <row r="350" spans="1:8" x14ac:dyDescent="0.35">
      <c r="A350" s="11" t="s">
        <v>1336</v>
      </c>
      <c r="B350" s="11" t="s">
        <v>3961</v>
      </c>
      <c r="C350" s="11" t="s">
        <v>3373</v>
      </c>
      <c r="D350" s="10">
        <v>0.75</v>
      </c>
      <c r="E350" s="11" t="s">
        <v>3502</v>
      </c>
      <c r="F350" s="11" t="s">
        <v>10834</v>
      </c>
      <c r="G350" s="11">
        <v>1976</v>
      </c>
      <c r="H350" s="11">
        <v>1986</v>
      </c>
    </row>
    <row r="351" spans="1:8" x14ac:dyDescent="0.35">
      <c r="A351" s="11" t="s">
        <v>1336</v>
      </c>
      <c r="B351" s="11" t="s">
        <v>3962</v>
      </c>
      <c r="C351" s="11" t="s">
        <v>3373</v>
      </c>
      <c r="D351" s="10">
        <v>0.75</v>
      </c>
      <c r="E351" s="11" t="s">
        <v>3502</v>
      </c>
      <c r="F351" s="11" t="s">
        <v>10834</v>
      </c>
      <c r="G351" s="11">
        <v>1976</v>
      </c>
      <c r="H351" s="11">
        <v>1986</v>
      </c>
    </row>
    <row r="352" spans="1:8" x14ac:dyDescent="0.35">
      <c r="A352" s="11" t="s">
        <v>1336</v>
      </c>
      <c r="B352" s="11" t="s">
        <v>3968</v>
      </c>
      <c r="C352" s="11" t="s">
        <v>3373</v>
      </c>
      <c r="D352" s="10">
        <v>0.75</v>
      </c>
      <c r="E352" s="11" t="s">
        <v>3502</v>
      </c>
      <c r="F352" s="11" t="s">
        <v>10834</v>
      </c>
      <c r="G352" s="11">
        <v>1976</v>
      </c>
      <c r="H352" s="11">
        <v>1986</v>
      </c>
    </row>
    <row r="353" spans="1:8" x14ac:dyDescent="0.35">
      <c r="A353" s="11" t="s">
        <v>1336</v>
      </c>
      <c r="B353" s="11" t="s">
        <v>3969</v>
      </c>
      <c r="C353" s="11" t="s">
        <v>3373</v>
      </c>
      <c r="D353" s="10">
        <v>0.75</v>
      </c>
      <c r="E353" s="11" t="s">
        <v>3502</v>
      </c>
      <c r="F353" s="11" t="s">
        <v>10834</v>
      </c>
      <c r="G353" s="11">
        <v>1976</v>
      </c>
      <c r="H353" s="11">
        <v>1986</v>
      </c>
    </row>
    <row r="354" spans="1:8" x14ac:dyDescent="0.35">
      <c r="A354" s="11" t="s">
        <v>1336</v>
      </c>
      <c r="B354" s="11" t="s">
        <v>3977</v>
      </c>
      <c r="C354" s="11" t="s">
        <v>3373</v>
      </c>
      <c r="D354" s="10">
        <v>0.75</v>
      </c>
      <c r="E354" s="11" t="s">
        <v>3502</v>
      </c>
      <c r="F354" s="11" t="s">
        <v>10834</v>
      </c>
      <c r="G354" s="11">
        <v>1976</v>
      </c>
      <c r="H354" s="11">
        <v>1986</v>
      </c>
    </row>
    <row r="355" spans="1:8" x14ac:dyDescent="0.35">
      <c r="A355" s="11" t="s">
        <v>1376</v>
      </c>
      <c r="B355" s="11" t="s">
        <v>3815</v>
      </c>
      <c r="C355" s="11" t="s">
        <v>3395</v>
      </c>
      <c r="D355" s="10">
        <v>1.9370000000000001</v>
      </c>
      <c r="E355" s="11" t="s">
        <v>10836</v>
      </c>
      <c r="F355" s="11" t="s">
        <v>10836</v>
      </c>
      <c r="G355" s="11">
        <v>1995</v>
      </c>
      <c r="H355" s="11">
        <v>2014</v>
      </c>
    </row>
    <row r="356" spans="1:8" x14ac:dyDescent="0.35">
      <c r="A356" s="11" t="s">
        <v>1376</v>
      </c>
      <c r="B356" s="11" t="s">
        <v>3816</v>
      </c>
      <c r="C356" s="11" t="s">
        <v>3395</v>
      </c>
      <c r="D356" s="10">
        <v>1.9370000000000001</v>
      </c>
      <c r="E356" s="11" t="s">
        <v>10836</v>
      </c>
      <c r="F356" s="11" t="s">
        <v>10836</v>
      </c>
      <c r="G356" s="11">
        <v>1995</v>
      </c>
      <c r="H356" s="11">
        <v>2014</v>
      </c>
    </row>
    <row r="357" spans="1:8" x14ac:dyDescent="0.35">
      <c r="A357" s="11" t="s">
        <v>1376</v>
      </c>
      <c r="B357" s="11" t="s">
        <v>3842</v>
      </c>
      <c r="C357" s="11" t="s">
        <v>3395</v>
      </c>
      <c r="D357" s="10">
        <v>1.9370000000000001</v>
      </c>
      <c r="E357" s="11" t="s">
        <v>10836</v>
      </c>
      <c r="F357" s="11" t="s">
        <v>10836</v>
      </c>
      <c r="G357" s="11">
        <v>1995</v>
      </c>
      <c r="H357" s="11">
        <v>2014</v>
      </c>
    </row>
    <row r="358" spans="1:8" x14ac:dyDescent="0.35">
      <c r="A358" s="11" t="s">
        <v>1376</v>
      </c>
      <c r="B358" s="11" t="s">
        <v>3879</v>
      </c>
      <c r="C358" s="11" t="s">
        <v>3395</v>
      </c>
      <c r="D358" s="10">
        <v>1.9370000000000001</v>
      </c>
      <c r="E358" s="11" t="s">
        <v>10836</v>
      </c>
      <c r="F358" s="11" t="s">
        <v>10836</v>
      </c>
      <c r="G358" s="11">
        <v>1995</v>
      </c>
      <c r="H358" s="11">
        <v>2014</v>
      </c>
    </row>
    <row r="359" spans="1:8" x14ac:dyDescent="0.35">
      <c r="A359" s="11" t="s">
        <v>1376</v>
      </c>
      <c r="B359" s="11" t="s">
        <v>3880</v>
      </c>
      <c r="C359" s="11" t="s">
        <v>3395</v>
      </c>
      <c r="D359" s="10">
        <v>1.9370000000000001</v>
      </c>
      <c r="E359" s="11" t="s">
        <v>10836</v>
      </c>
      <c r="F359" s="11" t="s">
        <v>10836</v>
      </c>
      <c r="G359" s="11">
        <v>1995</v>
      </c>
      <c r="H359" s="11">
        <v>2014</v>
      </c>
    </row>
    <row r="360" spans="1:8" x14ac:dyDescent="0.35">
      <c r="A360" s="11" t="s">
        <v>1376</v>
      </c>
      <c r="B360" s="11" t="s">
        <v>3922</v>
      </c>
      <c r="C360" s="11" t="s">
        <v>3395</v>
      </c>
      <c r="D360" s="10">
        <v>1.9370000000000001</v>
      </c>
      <c r="E360" s="11" t="s">
        <v>10836</v>
      </c>
      <c r="F360" s="11" t="s">
        <v>10836</v>
      </c>
      <c r="G360" s="11">
        <v>1995</v>
      </c>
      <c r="H360" s="11">
        <v>2014</v>
      </c>
    </row>
    <row r="361" spans="1:8" x14ac:dyDescent="0.35">
      <c r="A361" s="11" t="s">
        <v>1376</v>
      </c>
      <c r="B361" s="11" t="s">
        <v>3947</v>
      </c>
      <c r="C361" s="11" t="s">
        <v>3395</v>
      </c>
      <c r="D361" s="10">
        <v>1.9370000000000001</v>
      </c>
      <c r="E361" s="11" t="s">
        <v>10836</v>
      </c>
      <c r="F361" s="11" t="s">
        <v>10836</v>
      </c>
      <c r="G361" s="11">
        <v>1995</v>
      </c>
      <c r="H361" s="11">
        <v>2014</v>
      </c>
    </row>
    <row r="362" spans="1:8" x14ac:dyDescent="0.35">
      <c r="A362" s="11" t="s">
        <v>1376</v>
      </c>
      <c r="B362" s="11" t="s">
        <v>3948</v>
      </c>
      <c r="C362" s="11" t="s">
        <v>3395</v>
      </c>
      <c r="D362" s="10">
        <v>1.9370000000000001</v>
      </c>
      <c r="E362" s="11" t="s">
        <v>10836</v>
      </c>
      <c r="F362" s="11" t="s">
        <v>10836</v>
      </c>
      <c r="G362" s="11">
        <v>1995</v>
      </c>
      <c r="H362" s="11">
        <v>2014</v>
      </c>
    </row>
    <row r="363" spans="1:8" x14ac:dyDescent="0.35">
      <c r="A363" s="11" t="s">
        <v>1376</v>
      </c>
      <c r="B363" s="11" t="s">
        <v>3975</v>
      </c>
      <c r="C363" s="11" t="s">
        <v>3395</v>
      </c>
      <c r="D363" s="10">
        <v>1.9370000000000001</v>
      </c>
      <c r="E363" s="11" t="s">
        <v>10836</v>
      </c>
      <c r="F363" s="11" t="s">
        <v>10836</v>
      </c>
      <c r="G363" s="11">
        <v>1995</v>
      </c>
      <c r="H363" s="11">
        <v>2014</v>
      </c>
    </row>
    <row r="364" spans="1:8" x14ac:dyDescent="0.35">
      <c r="A364" s="11" t="s">
        <v>1376</v>
      </c>
      <c r="B364" s="11" t="s">
        <v>3977</v>
      </c>
      <c r="C364" s="11" t="s">
        <v>3395</v>
      </c>
      <c r="D364" s="10">
        <v>1.9370000000000001</v>
      </c>
      <c r="E364" s="11" t="s">
        <v>10836</v>
      </c>
      <c r="F364" s="11" t="s">
        <v>10836</v>
      </c>
      <c r="G364" s="11">
        <v>1995</v>
      </c>
      <c r="H364" s="11">
        <v>2014</v>
      </c>
    </row>
    <row r="365" spans="1:8" x14ac:dyDescent="0.35">
      <c r="A365" s="11" t="s">
        <v>1404</v>
      </c>
      <c r="B365" s="11" t="s">
        <v>3781</v>
      </c>
      <c r="C365" s="11" t="s">
        <v>3418</v>
      </c>
      <c r="D365" s="10">
        <v>1.8</v>
      </c>
      <c r="E365" s="11" t="s">
        <v>3503</v>
      </c>
      <c r="F365" s="11" t="s">
        <v>3503</v>
      </c>
      <c r="G365" s="11">
        <v>2002</v>
      </c>
      <c r="H365" s="11">
        <v>2007</v>
      </c>
    </row>
    <row r="366" spans="1:8" x14ac:dyDescent="0.35">
      <c r="A366" s="11" t="s">
        <v>1404</v>
      </c>
      <c r="B366" s="11" t="s">
        <v>3920</v>
      </c>
      <c r="C366" s="11" t="s">
        <v>3418</v>
      </c>
      <c r="D366" s="10">
        <v>1.8</v>
      </c>
      <c r="E366" s="11" t="s">
        <v>3503</v>
      </c>
      <c r="F366" s="11" t="s">
        <v>3503</v>
      </c>
      <c r="G366" s="11">
        <v>2002</v>
      </c>
      <c r="H366" s="11">
        <v>2007</v>
      </c>
    </row>
    <row r="367" spans="1:8" x14ac:dyDescent="0.35">
      <c r="A367" s="11" t="s">
        <v>1404</v>
      </c>
      <c r="B367" s="11" t="s">
        <v>3931</v>
      </c>
      <c r="C367" s="11" t="s">
        <v>3418</v>
      </c>
      <c r="D367" s="10">
        <v>1.8</v>
      </c>
      <c r="E367" s="11" t="s">
        <v>3503</v>
      </c>
      <c r="F367" s="11" t="s">
        <v>3503</v>
      </c>
      <c r="G367" s="11">
        <v>2002</v>
      </c>
      <c r="H367" s="11">
        <v>2007</v>
      </c>
    </row>
    <row r="368" spans="1:8" x14ac:dyDescent="0.35">
      <c r="A368" s="11" t="s">
        <v>1404</v>
      </c>
      <c r="B368" s="11" t="s">
        <v>3934</v>
      </c>
      <c r="C368" s="11" t="s">
        <v>3418</v>
      </c>
      <c r="D368" s="10">
        <v>1.8</v>
      </c>
      <c r="E368" s="11" t="s">
        <v>3503</v>
      </c>
      <c r="F368" s="11" t="s">
        <v>3503</v>
      </c>
      <c r="G368" s="11">
        <v>2002</v>
      </c>
      <c r="H368" s="11">
        <v>2007</v>
      </c>
    </row>
    <row r="369" spans="1:8" x14ac:dyDescent="0.35">
      <c r="A369" s="11" t="s">
        <v>1404</v>
      </c>
      <c r="B369" s="11" t="s">
        <v>3942</v>
      </c>
      <c r="C369" s="11" t="s">
        <v>3418</v>
      </c>
      <c r="D369" s="10">
        <v>1.8</v>
      </c>
      <c r="E369" s="11" t="s">
        <v>3503</v>
      </c>
      <c r="F369" s="11" t="s">
        <v>3503</v>
      </c>
      <c r="G369" s="11">
        <v>2002</v>
      </c>
      <c r="H369" s="11">
        <v>2007</v>
      </c>
    </row>
    <row r="370" spans="1:8" x14ac:dyDescent="0.35">
      <c r="A370" s="11" t="s">
        <v>1425</v>
      </c>
      <c r="B370" s="11" t="s">
        <v>3840</v>
      </c>
      <c r="C370" s="11" t="s">
        <v>3419</v>
      </c>
      <c r="D370" s="10">
        <v>3.1659999999999999</v>
      </c>
      <c r="E370" s="11" t="s">
        <v>3547</v>
      </c>
      <c r="F370" s="11" t="s">
        <v>3547</v>
      </c>
      <c r="G370" s="11">
        <v>2013</v>
      </c>
      <c r="H370" s="11">
        <v>2013</v>
      </c>
    </row>
    <row r="371" spans="1:8" x14ac:dyDescent="0.35">
      <c r="A371" s="11" t="s">
        <v>1425</v>
      </c>
      <c r="B371" s="11" t="s">
        <v>4022</v>
      </c>
      <c r="C371" s="11" t="s">
        <v>3419</v>
      </c>
      <c r="D371" s="10">
        <v>3.1659999999999999</v>
      </c>
      <c r="E371" s="11" t="s">
        <v>3547</v>
      </c>
      <c r="F371" s="11" t="s">
        <v>3547</v>
      </c>
      <c r="G371" s="11">
        <v>2013</v>
      </c>
      <c r="H371" s="11">
        <v>2013</v>
      </c>
    </row>
    <row r="372" spans="1:8" x14ac:dyDescent="0.35">
      <c r="A372" s="11" t="s">
        <v>1438</v>
      </c>
      <c r="B372" s="11" t="s">
        <v>3781</v>
      </c>
      <c r="C372" s="11" t="s">
        <v>3420</v>
      </c>
      <c r="D372" s="10">
        <v>2.1520000000000001</v>
      </c>
      <c r="E372" s="11" t="s">
        <v>3548</v>
      </c>
      <c r="F372" s="11" t="s">
        <v>3548</v>
      </c>
      <c r="G372" s="11">
        <v>1989</v>
      </c>
      <c r="H372" s="11">
        <v>1994</v>
      </c>
    </row>
    <row r="373" spans="1:8" x14ac:dyDescent="0.35">
      <c r="A373" s="11" t="s">
        <v>1438</v>
      </c>
      <c r="B373" s="11" t="s">
        <v>3840</v>
      </c>
      <c r="C373" s="11" t="s">
        <v>3420</v>
      </c>
      <c r="D373" s="10">
        <v>2.1520000000000001</v>
      </c>
      <c r="E373" s="11" t="s">
        <v>3548</v>
      </c>
      <c r="F373" s="11" t="s">
        <v>3548</v>
      </c>
      <c r="G373" s="11">
        <v>1989</v>
      </c>
      <c r="H373" s="11">
        <v>1994</v>
      </c>
    </row>
    <row r="374" spans="1:8" x14ac:dyDescent="0.35">
      <c r="A374" s="11" t="s">
        <v>1438</v>
      </c>
      <c r="B374" s="11" t="s">
        <v>3934</v>
      </c>
      <c r="C374" s="11" t="s">
        <v>3420</v>
      </c>
      <c r="D374" s="10">
        <v>2.1520000000000001</v>
      </c>
      <c r="E374" s="11" t="s">
        <v>3548</v>
      </c>
      <c r="F374" s="11" t="s">
        <v>3548</v>
      </c>
      <c r="G374" s="11">
        <v>1989</v>
      </c>
      <c r="H374" s="11">
        <v>1994</v>
      </c>
    </row>
    <row r="375" spans="1:8" x14ac:dyDescent="0.35">
      <c r="A375" s="11" t="s">
        <v>1438</v>
      </c>
      <c r="B375" s="11" t="s">
        <v>3943</v>
      </c>
      <c r="C375" s="11" t="s">
        <v>3420</v>
      </c>
      <c r="D375" s="10">
        <v>2.1520000000000001</v>
      </c>
      <c r="E375" s="11" t="s">
        <v>3548</v>
      </c>
      <c r="F375" s="11" t="s">
        <v>3548</v>
      </c>
      <c r="G375" s="11">
        <v>1989</v>
      </c>
      <c r="H375" s="11">
        <v>1994</v>
      </c>
    </row>
    <row r="376" spans="1:8" x14ac:dyDescent="0.35">
      <c r="A376" s="11" t="s">
        <v>1438</v>
      </c>
      <c r="B376" s="11" t="s">
        <v>4029</v>
      </c>
      <c r="C376" s="11" t="s">
        <v>3420</v>
      </c>
      <c r="D376" s="10">
        <v>2.1520000000000001</v>
      </c>
      <c r="E376" s="11" t="s">
        <v>3548</v>
      </c>
      <c r="F376" s="11" t="s">
        <v>3548</v>
      </c>
      <c r="G376" s="11">
        <v>1989</v>
      </c>
      <c r="H376" s="11">
        <v>1994</v>
      </c>
    </row>
    <row r="377" spans="1:8" x14ac:dyDescent="0.35">
      <c r="A377" s="11" t="s">
        <v>1438</v>
      </c>
      <c r="B377" s="11" t="s">
        <v>4035</v>
      </c>
      <c r="C377" s="11" t="s">
        <v>3420</v>
      </c>
      <c r="D377" s="10">
        <v>2.1520000000000001</v>
      </c>
      <c r="E377" s="11" t="s">
        <v>3548</v>
      </c>
      <c r="F377" s="11" t="s">
        <v>3548</v>
      </c>
      <c r="G377" s="11">
        <v>1989</v>
      </c>
      <c r="H377" s="11">
        <v>1994</v>
      </c>
    </row>
    <row r="378" spans="1:8" x14ac:dyDescent="0.35">
      <c r="A378" s="11" t="s">
        <v>1460</v>
      </c>
      <c r="B378" s="11" t="s">
        <v>3781</v>
      </c>
      <c r="C378" s="11" t="s">
        <v>3421</v>
      </c>
      <c r="D378" s="10">
        <v>1.4930000000000001</v>
      </c>
      <c r="E378" s="11" t="s">
        <v>10830</v>
      </c>
      <c r="F378" s="11" t="s">
        <v>10830</v>
      </c>
      <c r="G378" s="11">
        <v>1979</v>
      </c>
      <c r="H378" s="11">
        <v>1998</v>
      </c>
    </row>
    <row r="379" spans="1:8" x14ac:dyDescent="0.35">
      <c r="A379" s="11" t="s">
        <v>1460</v>
      </c>
      <c r="B379" s="11" t="s">
        <v>3925</v>
      </c>
      <c r="C379" s="11" t="s">
        <v>3421</v>
      </c>
      <c r="D379" s="10">
        <v>1.4930000000000001</v>
      </c>
      <c r="E379" s="11" t="s">
        <v>10830</v>
      </c>
      <c r="F379" s="11" t="s">
        <v>10830</v>
      </c>
      <c r="G379" s="11">
        <v>1979</v>
      </c>
      <c r="H379" s="11">
        <v>1998</v>
      </c>
    </row>
    <row r="380" spans="1:8" x14ac:dyDescent="0.35">
      <c r="A380" s="11" t="s">
        <v>1460</v>
      </c>
      <c r="B380" s="11" t="s">
        <v>4028</v>
      </c>
      <c r="C380" s="11" t="s">
        <v>3421</v>
      </c>
      <c r="D380" s="10">
        <v>1.4930000000000001</v>
      </c>
      <c r="E380" s="11" t="s">
        <v>10830</v>
      </c>
      <c r="F380" s="11" t="s">
        <v>10830</v>
      </c>
      <c r="G380" s="11">
        <v>1979</v>
      </c>
      <c r="H380" s="11">
        <v>1998</v>
      </c>
    </row>
    <row r="381" spans="1:8" x14ac:dyDescent="0.35">
      <c r="A381" s="11" t="s">
        <v>1478</v>
      </c>
      <c r="B381" s="11" t="s">
        <v>3915</v>
      </c>
      <c r="C381" s="11" t="s">
        <v>3422</v>
      </c>
      <c r="D381" s="10" t="s">
        <v>3362</v>
      </c>
      <c r="E381" s="11" t="s">
        <v>3549</v>
      </c>
      <c r="F381" s="11" t="s">
        <v>3502</v>
      </c>
      <c r="G381" s="11">
        <v>1980</v>
      </c>
      <c r="H381" s="11">
        <v>2013</v>
      </c>
    </row>
    <row r="382" spans="1:8" x14ac:dyDescent="0.35">
      <c r="A382" s="11" t="s">
        <v>1478</v>
      </c>
      <c r="B382" s="11" t="s">
        <v>3997</v>
      </c>
      <c r="C382" s="11" t="s">
        <v>3422</v>
      </c>
      <c r="D382" s="10" t="s">
        <v>3362</v>
      </c>
      <c r="E382" s="11" t="s">
        <v>3549</v>
      </c>
      <c r="F382" s="11" t="s">
        <v>3502</v>
      </c>
      <c r="G382" s="11">
        <v>1980</v>
      </c>
      <c r="H382" s="11">
        <v>2013</v>
      </c>
    </row>
    <row r="383" spans="1:8" x14ac:dyDescent="0.35">
      <c r="A383" s="11" t="s">
        <v>1478</v>
      </c>
      <c r="B383" s="11" t="s">
        <v>4035</v>
      </c>
      <c r="C383" s="11" t="s">
        <v>3422</v>
      </c>
      <c r="D383" s="10" t="s">
        <v>3362</v>
      </c>
      <c r="E383" s="11" t="s">
        <v>3549</v>
      </c>
      <c r="F383" s="11" t="s">
        <v>3502</v>
      </c>
      <c r="G383" s="11">
        <v>1980</v>
      </c>
      <c r="H383" s="11">
        <v>2013</v>
      </c>
    </row>
    <row r="384" spans="1:8" x14ac:dyDescent="0.35">
      <c r="A384" s="11" t="s">
        <v>1491</v>
      </c>
      <c r="B384" s="11" t="s">
        <v>3806</v>
      </c>
      <c r="C384" s="11" t="s">
        <v>3423</v>
      </c>
      <c r="D384" s="10">
        <v>1.091</v>
      </c>
      <c r="E384" s="11" t="s">
        <v>3502</v>
      </c>
      <c r="F384" s="11" t="s">
        <v>3502</v>
      </c>
      <c r="G384" s="11">
        <v>1960</v>
      </c>
      <c r="H384" s="11">
        <v>2000</v>
      </c>
    </row>
    <row r="385" spans="1:8" x14ac:dyDescent="0.35">
      <c r="A385" s="11" t="s">
        <v>1491</v>
      </c>
      <c r="B385" s="11" t="s">
        <v>3824</v>
      </c>
      <c r="C385" s="11" t="s">
        <v>3423</v>
      </c>
      <c r="D385" s="10">
        <v>1.091</v>
      </c>
      <c r="E385" s="11" t="s">
        <v>3502</v>
      </c>
      <c r="F385" s="11" t="s">
        <v>3502</v>
      </c>
      <c r="G385" s="11">
        <v>1960</v>
      </c>
      <c r="H385" s="11">
        <v>2000</v>
      </c>
    </row>
    <row r="386" spans="1:8" x14ac:dyDescent="0.35">
      <c r="A386" s="11" t="s">
        <v>1491</v>
      </c>
      <c r="B386" s="11" t="s">
        <v>3855</v>
      </c>
      <c r="C386" s="11" t="s">
        <v>3423</v>
      </c>
      <c r="D386" s="10">
        <v>1.091</v>
      </c>
      <c r="E386" s="11" t="s">
        <v>3502</v>
      </c>
      <c r="F386" s="11" t="s">
        <v>3502</v>
      </c>
      <c r="G386" s="11">
        <v>1960</v>
      </c>
      <c r="H386" s="11">
        <v>2000</v>
      </c>
    </row>
    <row r="387" spans="1:8" x14ac:dyDescent="0.35">
      <c r="A387" s="11" t="s">
        <v>1491</v>
      </c>
      <c r="B387" s="11" t="s">
        <v>3924</v>
      </c>
      <c r="C387" s="11" t="s">
        <v>3423</v>
      </c>
      <c r="D387" s="10">
        <v>1.091</v>
      </c>
      <c r="E387" s="11" t="s">
        <v>3502</v>
      </c>
      <c r="F387" s="11" t="s">
        <v>3502</v>
      </c>
      <c r="G387" s="11">
        <v>1960</v>
      </c>
      <c r="H387" s="11">
        <v>2000</v>
      </c>
    </row>
    <row r="388" spans="1:8" x14ac:dyDescent="0.35">
      <c r="A388" s="11" t="s">
        <v>1491</v>
      </c>
      <c r="B388" s="11" t="s">
        <v>3962</v>
      </c>
      <c r="C388" s="11" t="s">
        <v>3423</v>
      </c>
      <c r="D388" s="10">
        <v>1.091</v>
      </c>
      <c r="E388" s="11" t="s">
        <v>3502</v>
      </c>
      <c r="F388" s="11" t="s">
        <v>3502</v>
      </c>
      <c r="G388" s="11">
        <v>1960</v>
      </c>
      <c r="H388" s="11">
        <v>2000</v>
      </c>
    </row>
    <row r="389" spans="1:8" x14ac:dyDescent="0.35">
      <c r="A389" s="11" t="s">
        <v>1491</v>
      </c>
      <c r="B389" s="11" t="s">
        <v>4038</v>
      </c>
      <c r="C389" s="11" t="s">
        <v>3423</v>
      </c>
      <c r="D389" s="10">
        <v>1.091</v>
      </c>
      <c r="E389" s="11" t="s">
        <v>3502</v>
      </c>
      <c r="F389" s="11" t="s">
        <v>3502</v>
      </c>
      <c r="G389" s="11">
        <v>1960</v>
      </c>
      <c r="H389" s="11">
        <v>2000</v>
      </c>
    </row>
    <row r="390" spans="1:8" x14ac:dyDescent="0.35">
      <c r="A390" s="11" t="s">
        <v>1491</v>
      </c>
      <c r="B390" s="11" t="s">
        <v>4040</v>
      </c>
      <c r="C390" s="11" t="s">
        <v>3423</v>
      </c>
      <c r="D390" s="10">
        <v>1.091</v>
      </c>
      <c r="E390" s="11" t="s">
        <v>3502</v>
      </c>
      <c r="F390" s="11" t="s">
        <v>3502</v>
      </c>
      <c r="G390" s="11">
        <v>1960</v>
      </c>
      <c r="H390" s="11">
        <v>2000</v>
      </c>
    </row>
    <row r="391" spans="1:8" x14ac:dyDescent="0.35">
      <c r="A391" s="11" t="s">
        <v>1509</v>
      </c>
      <c r="B391" s="11" t="s">
        <v>4024</v>
      </c>
      <c r="C391" s="11" t="s">
        <v>3424</v>
      </c>
      <c r="D391" s="10" t="s">
        <v>3362</v>
      </c>
      <c r="E391" s="11" t="s">
        <v>3502</v>
      </c>
      <c r="F391" s="11" t="s">
        <v>10855</v>
      </c>
      <c r="G391" s="11">
        <v>2000</v>
      </c>
      <c r="H391" s="11">
        <v>2005</v>
      </c>
    </row>
    <row r="392" spans="1:8" x14ac:dyDescent="0.35">
      <c r="A392" s="11" t="s">
        <v>1509</v>
      </c>
      <c r="B392" s="11" t="s">
        <v>4032</v>
      </c>
      <c r="C392" s="11" t="s">
        <v>3424</v>
      </c>
      <c r="D392" s="10" t="s">
        <v>3362</v>
      </c>
      <c r="E392" s="11" t="s">
        <v>3502</v>
      </c>
      <c r="F392" s="11" t="s">
        <v>10855</v>
      </c>
      <c r="G392" s="11">
        <v>2000</v>
      </c>
      <c r="H392" s="11">
        <v>2005</v>
      </c>
    </row>
    <row r="393" spans="1:8" x14ac:dyDescent="0.35">
      <c r="A393" s="11" t="s">
        <v>1521</v>
      </c>
      <c r="B393" s="11" t="s">
        <v>3827</v>
      </c>
      <c r="C393" s="11" t="s">
        <v>3425</v>
      </c>
      <c r="D393" s="10" t="s">
        <v>3369</v>
      </c>
      <c r="E393" s="11" t="s">
        <v>3549</v>
      </c>
      <c r="F393" s="11" t="s">
        <v>3502</v>
      </c>
      <c r="G393" s="11">
        <v>2000</v>
      </c>
      <c r="H393" s="11">
        <v>2005</v>
      </c>
    </row>
    <row r="394" spans="1:8" x14ac:dyDescent="0.35">
      <c r="A394" s="11" t="s">
        <v>1521</v>
      </c>
      <c r="B394" s="11" t="s">
        <v>3904</v>
      </c>
      <c r="C394" s="11" t="s">
        <v>3425</v>
      </c>
      <c r="D394" s="10" t="s">
        <v>3369</v>
      </c>
      <c r="E394" s="11" t="s">
        <v>3549</v>
      </c>
      <c r="F394" s="11" t="s">
        <v>3502</v>
      </c>
      <c r="G394" s="11">
        <v>2000</v>
      </c>
      <c r="H394" s="11">
        <v>2005</v>
      </c>
    </row>
    <row r="395" spans="1:8" x14ac:dyDescent="0.35">
      <c r="A395" s="11" t="s">
        <v>1521</v>
      </c>
      <c r="B395" s="11" t="s">
        <v>3920</v>
      </c>
      <c r="C395" s="11" t="s">
        <v>3425</v>
      </c>
      <c r="D395" s="10" t="s">
        <v>3369</v>
      </c>
      <c r="E395" s="11" t="s">
        <v>3549</v>
      </c>
      <c r="F395" s="11" t="s">
        <v>3502</v>
      </c>
      <c r="G395" s="11">
        <v>2000</v>
      </c>
      <c r="H395" s="11">
        <v>2005</v>
      </c>
    </row>
    <row r="396" spans="1:8" x14ac:dyDescent="0.35">
      <c r="A396" s="11" t="s">
        <v>1521</v>
      </c>
      <c r="B396" s="11" t="s">
        <v>3988</v>
      </c>
      <c r="C396" s="11" t="s">
        <v>3425</v>
      </c>
      <c r="D396" s="10" t="s">
        <v>3369</v>
      </c>
      <c r="E396" s="11" t="s">
        <v>3549</v>
      </c>
      <c r="F396" s="11" t="s">
        <v>3502</v>
      </c>
      <c r="G396" s="11">
        <v>2000</v>
      </c>
      <c r="H396" s="11">
        <v>2005</v>
      </c>
    </row>
    <row r="397" spans="1:8" x14ac:dyDescent="0.35">
      <c r="A397" s="11" t="s">
        <v>1540</v>
      </c>
      <c r="B397" s="11" t="s">
        <v>3806</v>
      </c>
      <c r="C397" s="11" t="s">
        <v>3426</v>
      </c>
      <c r="D397" s="10">
        <v>1.2310000000000001</v>
      </c>
      <c r="E397" s="11" t="s">
        <v>121</v>
      </c>
      <c r="F397" s="11" t="s">
        <v>121</v>
      </c>
      <c r="G397" s="11">
        <v>1985</v>
      </c>
      <c r="H397" s="11">
        <v>2005</v>
      </c>
    </row>
    <row r="398" spans="1:8" x14ac:dyDescent="0.35">
      <c r="A398" s="11" t="s">
        <v>1540</v>
      </c>
      <c r="B398" s="11" t="s">
        <v>3826</v>
      </c>
      <c r="C398" s="11" t="s">
        <v>3426</v>
      </c>
      <c r="D398" s="10">
        <v>1.2310000000000001</v>
      </c>
      <c r="E398" s="11" t="s">
        <v>121</v>
      </c>
      <c r="F398" s="11" t="s">
        <v>121</v>
      </c>
      <c r="G398" s="11">
        <v>1985</v>
      </c>
      <c r="H398" s="11">
        <v>2005</v>
      </c>
    </row>
    <row r="399" spans="1:8" x14ac:dyDescent="0.35">
      <c r="A399" s="11" t="s">
        <v>1540</v>
      </c>
      <c r="B399" s="11" t="s">
        <v>3827</v>
      </c>
      <c r="C399" s="11" t="s">
        <v>3426</v>
      </c>
      <c r="D399" s="10">
        <v>1.2310000000000001</v>
      </c>
      <c r="E399" s="11" t="s">
        <v>121</v>
      </c>
      <c r="F399" s="11" t="s">
        <v>121</v>
      </c>
      <c r="G399" s="11">
        <v>1985</v>
      </c>
      <c r="H399" s="11">
        <v>2005</v>
      </c>
    </row>
    <row r="400" spans="1:8" x14ac:dyDescent="0.35">
      <c r="A400" s="11" t="s">
        <v>1540</v>
      </c>
      <c r="B400" s="11" t="s">
        <v>3861</v>
      </c>
      <c r="C400" s="11" t="s">
        <v>3426</v>
      </c>
      <c r="D400" s="10">
        <v>1.2310000000000001</v>
      </c>
      <c r="E400" s="11" t="s">
        <v>121</v>
      </c>
      <c r="F400" s="11" t="s">
        <v>121</v>
      </c>
      <c r="G400" s="11">
        <v>1985</v>
      </c>
      <c r="H400" s="11">
        <v>2005</v>
      </c>
    </row>
    <row r="401" spans="1:8" x14ac:dyDescent="0.35">
      <c r="A401" s="11" t="s">
        <v>1540</v>
      </c>
      <c r="B401" s="11" t="s">
        <v>3962</v>
      </c>
      <c r="C401" s="11" t="s">
        <v>3426</v>
      </c>
      <c r="D401" s="10">
        <v>1.2310000000000001</v>
      </c>
      <c r="E401" s="11" t="s">
        <v>121</v>
      </c>
      <c r="F401" s="11" t="s">
        <v>121</v>
      </c>
      <c r="G401" s="11">
        <v>1985</v>
      </c>
      <c r="H401" s="11">
        <v>2005</v>
      </c>
    </row>
    <row r="402" spans="1:8" x14ac:dyDescent="0.35">
      <c r="A402" s="11" t="s">
        <v>1540</v>
      </c>
      <c r="B402" s="11" t="s">
        <v>3975</v>
      </c>
      <c r="C402" s="11" t="s">
        <v>3426</v>
      </c>
      <c r="D402" s="10">
        <v>1.2310000000000001</v>
      </c>
      <c r="E402" s="11" t="s">
        <v>121</v>
      </c>
      <c r="F402" s="11" t="s">
        <v>121</v>
      </c>
      <c r="G402" s="11">
        <v>1985</v>
      </c>
      <c r="H402" s="11">
        <v>2005</v>
      </c>
    </row>
    <row r="403" spans="1:8" x14ac:dyDescent="0.35">
      <c r="A403" s="11" t="s">
        <v>1540</v>
      </c>
      <c r="B403" s="11" t="s">
        <v>3977</v>
      </c>
      <c r="C403" s="11" t="s">
        <v>3426</v>
      </c>
      <c r="D403" s="10">
        <v>1.2310000000000001</v>
      </c>
      <c r="E403" s="11" t="s">
        <v>121</v>
      </c>
      <c r="F403" s="11" t="s">
        <v>121</v>
      </c>
      <c r="G403" s="11">
        <v>1985</v>
      </c>
      <c r="H403" s="11">
        <v>2005</v>
      </c>
    </row>
    <row r="404" spans="1:8" x14ac:dyDescent="0.35">
      <c r="A404" s="11" t="s">
        <v>1540</v>
      </c>
      <c r="B404" s="11" t="s">
        <v>4004</v>
      </c>
      <c r="C404" s="11" t="s">
        <v>3426</v>
      </c>
      <c r="D404" s="10">
        <v>1.2310000000000001</v>
      </c>
      <c r="E404" s="11" t="s">
        <v>121</v>
      </c>
      <c r="F404" s="11" t="s">
        <v>121</v>
      </c>
      <c r="G404" s="11">
        <v>1985</v>
      </c>
      <c r="H404" s="11">
        <v>2005</v>
      </c>
    </row>
    <row r="405" spans="1:8" x14ac:dyDescent="0.35">
      <c r="A405" s="11" t="s">
        <v>1540</v>
      </c>
      <c r="B405" s="11" t="s">
        <v>4035</v>
      </c>
      <c r="C405" s="11" t="s">
        <v>3426</v>
      </c>
      <c r="D405" s="10">
        <v>1.2310000000000001</v>
      </c>
      <c r="E405" s="11" t="s">
        <v>121</v>
      </c>
      <c r="F405" s="11" t="s">
        <v>121</v>
      </c>
      <c r="G405" s="11">
        <v>1985</v>
      </c>
      <c r="H405" s="11">
        <v>2005</v>
      </c>
    </row>
    <row r="406" spans="1:8" x14ac:dyDescent="0.35">
      <c r="A406" s="11" t="s">
        <v>1540</v>
      </c>
      <c r="B406" s="11" t="s">
        <v>4042</v>
      </c>
      <c r="C406" s="11" t="s">
        <v>3426</v>
      </c>
      <c r="D406" s="10">
        <v>1.2310000000000001</v>
      </c>
      <c r="E406" s="11" t="s">
        <v>121</v>
      </c>
      <c r="F406" s="11" t="s">
        <v>121</v>
      </c>
      <c r="G406" s="11">
        <v>1985</v>
      </c>
      <c r="H406" s="11">
        <v>2005</v>
      </c>
    </row>
    <row r="407" spans="1:8" x14ac:dyDescent="0.35">
      <c r="A407" s="11" t="s">
        <v>1572</v>
      </c>
      <c r="B407" s="11" t="s">
        <v>3797</v>
      </c>
      <c r="C407" s="11" t="s">
        <v>3427</v>
      </c>
      <c r="D407" s="10" t="s">
        <v>3374</v>
      </c>
      <c r="E407" s="11" t="s">
        <v>10830</v>
      </c>
      <c r="F407" s="11" t="s">
        <v>10830</v>
      </c>
      <c r="G407" s="11">
        <v>2000</v>
      </c>
      <c r="H407" s="11">
        <v>2003</v>
      </c>
    </row>
    <row r="408" spans="1:8" x14ac:dyDescent="0.35">
      <c r="A408" s="11" t="s">
        <v>1572</v>
      </c>
      <c r="B408" s="11" t="s">
        <v>3811</v>
      </c>
      <c r="C408" s="11" t="s">
        <v>3427</v>
      </c>
      <c r="D408" s="10" t="s">
        <v>3374</v>
      </c>
      <c r="E408" s="11" t="s">
        <v>10830</v>
      </c>
      <c r="F408" s="11" t="s">
        <v>10830</v>
      </c>
      <c r="G408" s="11">
        <v>2000</v>
      </c>
      <c r="H408" s="11">
        <v>2003</v>
      </c>
    </row>
    <row r="409" spans="1:8" x14ac:dyDescent="0.35">
      <c r="A409" s="11" t="s">
        <v>1572</v>
      </c>
      <c r="B409" s="11" t="s">
        <v>3857</v>
      </c>
      <c r="C409" s="11" t="s">
        <v>3427</v>
      </c>
      <c r="D409" s="10" t="s">
        <v>3374</v>
      </c>
      <c r="E409" s="11" t="s">
        <v>10830</v>
      </c>
      <c r="F409" s="11" t="s">
        <v>10830</v>
      </c>
      <c r="G409" s="11">
        <v>2000</v>
      </c>
      <c r="H409" s="11">
        <v>2003</v>
      </c>
    </row>
    <row r="410" spans="1:8" x14ac:dyDescent="0.35">
      <c r="A410" s="11" t="s">
        <v>1572</v>
      </c>
      <c r="B410" s="11" t="s">
        <v>3869</v>
      </c>
      <c r="C410" s="11" t="s">
        <v>3427</v>
      </c>
      <c r="D410" s="10" t="s">
        <v>3374</v>
      </c>
      <c r="E410" s="11" t="s">
        <v>10830</v>
      </c>
      <c r="F410" s="11" t="s">
        <v>10830</v>
      </c>
      <c r="G410" s="11">
        <v>2000</v>
      </c>
      <c r="H410" s="11">
        <v>2003</v>
      </c>
    </row>
    <row r="411" spans="1:8" x14ac:dyDescent="0.35">
      <c r="A411" s="11" t="s">
        <v>1572</v>
      </c>
      <c r="B411" s="11" t="s">
        <v>3905</v>
      </c>
      <c r="C411" s="11" t="s">
        <v>3427</v>
      </c>
      <c r="D411" s="10" t="s">
        <v>3374</v>
      </c>
      <c r="E411" s="11" t="s">
        <v>10830</v>
      </c>
      <c r="F411" s="11" t="s">
        <v>10830</v>
      </c>
      <c r="G411" s="11">
        <v>2000</v>
      </c>
      <c r="H411" s="11">
        <v>2003</v>
      </c>
    </row>
    <row r="412" spans="1:8" x14ac:dyDescent="0.35">
      <c r="A412" s="11" t="s">
        <v>1572</v>
      </c>
      <c r="B412" s="11" t="s">
        <v>3971</v>
      </c>
      <c r="C412" s="11" t="s">
        <v>3427</v>
      </c>
      <c r="D412" s="10" t="s">
        <v>3374</v>
      </c>
      <c r="E412" s="11" t="s">
        <v>10830</v>
      </c>
      <c r="F412" s="11" t="s">
        <v>10830</v>
      </c>
      <c r="G412" s="11">
        <v>2000</v>
      </c>
      <c r="H412" s="11">
        <v>2003</v>
      </c>
    </row>
    <row r="413" spans="1:8" x14ac:dyDescent="0.35">
      <c r="A413" s="11" t="s">
        <v>1596</v>
      </c>
      <c r="B413" s="11" t="s">
        <v>3781</v>
      </c>
      <c r="C413" s="11" t="s">
        <v>3428</v>
      </c>
      <c r="D413" s="10" t="s">
        <v>3374</v>
      </c>
      <c r="E413" s="11" t="s">
        <v>3550</v>
      </c>
      <c r="F413" s="11" t="s">
        <v>3550</v>
      </c>
      <c r="G413" s="11">
        <v>1989</v>
      </c>
      <c r="H413" s="11">
        <v>2001</v>
      </c>
    </row>
    <row r="414" spans="1:8" x14ac:dyDescent="0.35">
      <c r="A414" s="11" t="s">
        <v>1596</v>
      </c>
      <c r="B414" s="11" t="s">
        <v>3829</v>
      </c>
      <c r="C414" s="11" t="s">
        <v>3428</v>
      </c>
      <c r="D414" s="10" t="s">
        <v>3374</v>
      </c>
      <c r="E414" s="11" t="s">
        <v>3550</v>
      </c>
      <c r="F414" s="11" t="s">
        <v>3550</v>
      </c>
      <c r="G414" s="11">
        <v>1989</v>
      </c>
      <c r="H414" s="11">
        <v>2001</v>
      </c>
    </row>
    <row r="415" spans="1:8" x14ac:dyDescent="0.35">
      <c r="A415" s="11" t="s">
        <v>1596</v>
      </c>
      <c r="B415" s="11" t="s">
        <v>3840</v>
      </c>
      <c r="C415" s="11" t="s">
        <v>3428</v>
      </c>
      <c r="D415" s="10" t="s">
        <v>3374</v>
      </c>
      <c r="E415" s="11" t="s">
        <v>3550</v>
      </c>
      <c r="F415" s="11" t="s">
        <v>3550</v>
      </c>
      <c r="G415" s="11">
        <v>1989</v>
      </c>
      <c r="H415" s="11">
        <v>2001</v>
      </c>
    </row>
    <row r="416" spans="1:8" x14ac:dyDescent="0.35">
      <c r="A416" s="11" t="s">
        <v>1596</v>
      </c>
      <c r="B416" s="11" t="s">
        <v>3865</v>
      </c>
      <c r="C416" s="11" t="s">
        <v>3428</v>
      </c>
      <c r="D416" s="10" t="s">
        <v>3374</v>
      </c>
      <c r="E416" s="11" t="s">
        <v>3550</v>
      </c>
      <c r="F416" s="11" t="s">
        <v>3550</v>
      </c>
      <c r="G416" s="11">
        <v>1989</v>
      </c>
      <c r="H416" s="11">
        <v>2001</v>
      </c>
    </row>
    <row r="417" spans="1:8" x14ac:dyDescent="0.35">
      <c r="A417" s="11" t="s">
        <v>1596</v>
      </c>
      <c r="B417" s="11" t="s">
        <v>3880</v>
      </c>
      <c r="C417" s="11" t="s">
        <v>3428</v>
      </c>
      <c r="D417" s="10" t="s">
        <v>3374</v>
      </c>
      <c r="E417" s="11" t="s">
        <v>3550</v>
      </c>
      <c r="F417" s="11" t="s">
        <v>3550</v>
      </c>
      <c r="G417" s="11">
        <v>1989</v>
      </c>
      <c r="H417" s="11">
        <v>2001</v>
      </c>
    </row>
    <row r="418" spans="1:8" x14ac:dyDescent="0.35">
      <c r="A418" s="11" t="s">
        <v>1596</v>
      </c>
      <c r="B418" s="11" t="s">
        <v>3932</v>
      </c>
      <c r="C418" s="11" t="s">
        <v>3428</v>
      </c>
      <c r="D418" s="10" t="s">
        <v>3374</v>
      </c>
      <c r="E418" s="11" t="s">
        <v>3550</v>
      </c>
      <c r="F418" s="11" t="s">
        <v>3550</v>
      </c>
      <c r="G418" s="11">
        <v>1989</v>
      </c>
      <c r="H418" s="11">
        <v>2001</v>
      </c>
    </row>
    <row r="419" spans="1:8" x14ac:dyDescent="0.35">
      <c r="A419" s="11" t="s">
        <v>1596</v>
      </c>
      <c r="B419" s="11" t="s">
        <v>3943</v>
      </c>
      <c r="C419" s="11" t="s">
        <v>3428</v>
      </c>
      <c r="D419" s="10" t="s">
        <v>3374</v>
      </c>
      <c r="E419" s="11" t="s">
        <v>3550</v>
      </c>
      <c r="F419" s="11" t="s">
        <v>3550</v>
      </c>
      <c r="G419" s="11">
        <v>1989</v>
      </c>
      <c r="H419" s="11">
        <v>2001</v>
      </c>
    </row>
    <row r="420" spans="1:8" x14ac:dyDescent="0.35">
      <c r="A420" s="11" t="s">
        <v>1596</v>
      </c>
      <c r="B420" s="11" t="s">
        <v>3945</v>
      </c>
      <c r="C420" s="11" t="s">
        <v>3428</v>
      </c>
      <c r="D420" s="10" t="s">
        <v>3374</v>
      </c>
      <c r="E420" s="11" t="s">
        <v>3550</v>
      </c>
      <c r="F420" s="11" t="s">
        <v>3550</v>
      </c>
      <c r="G420" s="11">
        <v>1989</v>
      </c>
      <c r="H420" s="11">
        <v>2001</v>
      </c>
    </row>
    <row r="421" spans="1:8" x14ac:dyDescent="0.35">
      <c r="A421" s="11" t="s">
        <v>1596</v>
      </c>
      <c r="B421" s="11" t="s">
        <v>3946</v>
      </c>
      <c r="C421" s="11" t="s">
        <v>3428</v>
      </c>
      <c r="D421" s="10" t="s">
        <v>3374</v>
      </c>
      <c r="E421" s="11" t="s">
        <v>3550</v>
      </c>
      <c r="F421" s="11" t="s">
        <v>3550</v>
      </c>
      <c r="G421" s="11">
        <v>1989</v>
      </c>
      <c r="H421" s="11">
        <v>2001</v>
      </c>
    </row>
    <row r="422" spans="1:8" x14ac:dyDescent="0.35">
      <c r="A422" s="11" t="s">
        <v>1596</v>
      </c>
      <c r="B422" s="11" t="s">
        <v>3972</v>
      </c>
      <c r="C422" s="11" t="s">
        <v>3428</v>
      </c>
      <c r="D422" s="10" t="s">
        <v>3374</v>
      </c>
      <c r="E422" s="11" t="s">
        <v>3550</v>
      </c>
      <c r="F422" s="11" t="s">
        <v>3550</v>
      </c>
      <c r="G422" s="11">
        <v>1989</v>
      </c>
      <c r="H422" s="11">
        <v>2001</v>
      </c>
    </row>
    <row r="423" spans="1:8" x14ac:dyDescent="0.35">
      <c r="A423" s="11" t="s">
        <v>1596</v>
      </c>
      <c r="B423" s="11" t="s">
        <v>3973</v>
      </c>
      <c r="C423" s="11" t="s">
        <v>3428</v>
      </c>
      <c r="D423" s="10" t="s">
        <v>3374</v>
      </c>
      <c r="E423" s="11" t="s">
        <v>3550</v>
      </c>
      <c r="F423" s="11" t="s">
        <v>3550</v>
      </c>
      <c r="G423" s="11">
        <v>1989</v>
      </c>
      <c r="H423" s="11">
        <v>2001</v>
      </c>
    </row>
    <row r="424" spans="1:8" x14ac:dyDescent="0.35">
      <c r="A424" s="11" t="s">
        <v>1596</v>
      </c>
      <c r="B424" s="11" t="s">
        <v>4035</v>
      </c>
      <c r="C424" s="11" t="s">
        <v>3428</v>
      </c>
      <c r="D424" s="10" t="s">
        <v>3374</v>
      </c>
      <c r="E424" s="11" t="s">
        <v>3550</v>
      </c>
      <c r="F424" s="11" t="s">
        <v>3550</v>
      </c>
      <c r="G424" s="11">
        <v>1989</v>
      </c>
      <c r="H424" s="11">
        <v>2001</v>
      </c>
    </row>
    <row r="425" spans="1:8" x14ac:dyDescent="0.35">
      <c r="A425" s="11" t="s">
        <v>1596</v>
      </c>
      <c r="B425" s="11" t="s">
        <v>4041</v>
      </c>
      <c r="C425" s="11" t="s">
        <v>3428</v>
      </c>
      <c r="D425" s="10" t="s">
        <v>3374</v>
      </c>
      <c r="E425" s="11" t="s">
        <v>3550</v>
      </c>
      <c r="F425" s="11" t="s">
        <v>3550</v>
      </c>
      <c r="G425" s="11">
        <v>1989</v>
      </c>
      <c r="H425" s="11">
        <v>2001</v>
      </c>
    </row>
    <row r="426" spans="1:8" x14ac:dyDescent="0.35">
      <c r="A426" s="11" t="s">
        <v>1596</v>
      </c>
      <c r="B426" s="11" t="s">
        <v>4042</v>
      </c>
      <c r="C426" s="11" t="s">
        <v>3428</v>
      </c>
      <c r="D426" s="10" t="s">
        <v>3374</v>
      </c>
      <c r="E426" s="11" t="s">
        <v>3550</v>
      </c>
      <c r="F426" s="11" t="s">
        <v>3550</v>
      </c>
      <c r="G426" s="11">
        <v>1989</v>
      </c>
      <c r="H426" s="11">
        <v>2001</v>
      </c>
    </row>
    <row r="427" spans="1:8" x14ac:dyDescent="0.35">
      <c r="A427" s="11" t="s">
        <v>1640</v>
      </c>
      <c r="B427" s="11" t="s">
        <v>3870</v>
      </c>
      <c r="C427" s="11" t="s">
        <v>3395</v>
      </c>
      <c r="D427" s="10">
        <v>1.9370000000000001</v>
      </c>
      <c r="E427" s="11" t="s">
        <v>3502</v>
      </c>
      <c r="F427" s="11" t="s">
        <v>10858</v>
      </c>
      <c r="G427" s="11">
        <v>1980</v>
      </c>
      <c r="H427" s="11">
        <v>2004</v>
      </c>
    </row>
    <row r="428" spans="1:8" x14ac:dyDescent="0.35">
      <c r="A428" s="11" t="s">
        <v>1640</v>
      </c>
      <c r="B428" s="11" t="s">
        <v>3975</v>
      </c>
      <c r="C428" s="11" t="s">
        <v>3395</v>
      </c>
      <c r="D428" s="10">
        <v>1.9370000000000001</v>
      </c>
      <c r="E428" s="11" t="s">
        <v>3502</v>
      </c>
      <c r="F428" s="11" t="s">
        <v>10858</v>
      </c>
      <c r="G428" s="11">
        <v>1980</v>
      </c>
      <c r="H428" s="11">
        <v>2004</v>
      </c>
    </row>
    <row r="429" spans="1:8" x14ac:dyDescent="0.35">
      <c r="A429" s="11" t="s">
        <v>1640</v>
      </c>
      <c r="B429" s="11" t="s">
        <v>4033</v>
      </c>
      <c r="C429" s="11" t="s">
        <v>3395</v>
      </c>
      <c r="D429" s="10">
        <v>1.9370000000000001</v>
      </c>
      <c r="E429" s="11" t="s">
        <v>3502</v>
      </c>
      <c r="F429" s="11" t="s">
        <v>10858</v>
      </c>
      <c r="G429" s="11">
        <v>1980</v>
      </c>
      <c r="H429" s="11">
        <v>2004</v>
      </c>
    </row>
    <row r="430" spans="1:8" x14ac:dyDescent="0.35">
      <c r="A430" s="11" t="s">
        <v>1664</v>
      </c>
      <c r="B430" s="11" t="s">
        <v>3972</v>
      </c>
      <c r="C430" s="11" t="s">
        <v>3429</v>
      </c>
      <c r="D430" s="10" t="s">
        <v>3369</v>
      </c>
      <c r="E430" s="11" t="s">
        <v>3549</v>
      </c>
      <c r="F430" s="11" t="s">
        <v>3549</v>
      </c>
      <c r="G430" s="11">
        <v>2006</v>
      </c>
      <c r="H430" s="11">
        <v>2008</v>
      </c>
    </row>
    <row r="431" spans="1:8" x14ac:dyDescent="0.35">
      <c r="A431" s="11" t="s">
        <v>1664</v>
      </c>
      <c r="B431" s="11" t="s">
        <v>4009</v>
      </c>
      <c r="C431" s="11" t="s">
        <v>3429</v>
      </c>
      <c r="D431" s="10" t="s">
        <v>3369</v>
      </c>
      <c r="E431" s="11" t="s">
        <v>3549</v>
      </c>
      <c r="F431" s="11" t="s">
        <v>3549</v>
      </c>
      <c r="G431" s="11">
        <v>2006</v>
      </c>
      <c r="H431" s="11">
        <v>2008</v>
      </c>
    </row>
    <row r="432" spans="1:8" x14ac:dyDescent="0.35">
      <c r="A432" s="11" t="s">
        <v>1664</v>
      </c>
      <c r="B432" s="11" t="s">
        <v>4032</v>
      </c>
      <c r="C432" s="11" t="s">
        <v>3429</v>
      </c>
      <c r="D432" s="10" t="s">
        <v>3369</v>
      </c>
      <c r="E432" s="11" t="s">
        <v>3549</v>
      </c>
      <c r="F432" s="11" t="s">
        <v>3549</v>
      </c>
      <c r="G432" s="11">
        <v>2006</v>
      </c>
      <c r="H432" s="11">
        <v>2008</v>
      </c>
    </row>
    <row r="433" spans="1:8" x14ac:dyDescent="0.35">
      <c r="A433" s="11" t="s">
        <v>1683</v>
      </c>
      <c r="B433" s="11" t="s">
        <v>3906</v>
      </c>
      <c r="C433" s="11" t="s">
        <v>3389</v>
      </c>
      <c r="D433" s="10" t="s">
        <v>3374</v>
      </c>
      <c r="E433" s="11" t="s">
        <v>3531</v>
      </c>
      <c r="F433" s="11" t="s">
        <v>3502</v>
      </c>
      <c r="G433" s="11">
        <v>1991</v>
      </c>
      <c r="H433" s="11">
        <v>2014</v>
      </c>
    </row>
    <row r="434" spans="1:8" x14ac:dyDescent="0.35">
      <c r="A434" s="11" t="s">
        <v>1683</v>
      </c>
      <c r="B434" s="11" t="s">
        <v>3980</v>
      </c>
      <c r="C434" s="11" t="s">
        <v>3389</v>
      </c>
      <c r="D434" s="10" t="s">
        <v>3374</v>
      </c>
      <c r="E434" s="11" t="s">
        <v>3531</v>
      </c>
      <c r="F434" s="11" t="s">
        <v>3502</v>
      </c>
      <c r="G434" s="11">
        <v>1991</v>
      </c>
      <c r="H434" s="11">
        <v>2014</v>
      </c>
    </row>
    <row r="435" spans="1:8" x14ac:dyDescent="0.35">
      <c r="A435" s="11" t="s">
        <v>1693</v>
      </c>
      <c r="B435" s="11" t="s">
        <v>3877</v>
      </c>
      <c r="C435" s="11" t="s">
        <v>3376</v>
      </c>
      <c r="D435" s="10">
        <v>1.296</v>
      </c>
      <c r="E435" s="11" t="s">
        <v>3502</v>
      </c>
      <c r="F435" s="11" t="s">
        <v>3532</v>
      </c>
      <c r="G435" s="11">
        <v>1981</v>
      </c>
      <c r="H435" s="11">
        <v>1995</v>
      </c>
    </row>
    <row r="436" spans="1:8" x14ac:dyDescent="0.35">
      <c r="A436" s="11" t="s">
        <v>1693</v>
      </c>
      <c r="B436" s="11" t="s">
        <v>3902</v>
      </c>
      <c r="C436" s="11" t="s">
        <v>3376</v>
      </c>
      <c r="D436" s="10">
        <v>1.296</v>
      </c>
      <c r="E436" s="11" t="s">
        <v>3502</v>
      </c>
      <c r="F436" s="11" t="s">
        <v>3532</v>
      </c>
      <c r="G436" s="11">
        <v>1981</v>
      </c>
      <c r="H436" s="11">
        <v>1995</v>
      </c>
    </row>
    <row r="437" spans="1:8" x14ac:dyDescent="0.35">
      <c r="A437" s="11" t="s">
        <v>1693</v>
      </c>
      <c r="B437" s="11" t="s">
        <v>3962</v>
      </c>
      <c r="C437" s="11" t="s">
        <v>3376</v>
      </c>
      <c r="D437" s="10">
        <v>1.296</v>
      </c>
      <c r="E437" s="11" t="s">
        <v>3502</v>
      </c>
      <c r="F437" s="11" t="s">
        <v>3532</v>
      </c>
      <c r="G437" s="11">
        <v>1981</v>
      </c>
      <c r="H437" s="11">
        <v>1995</v>
      </c>
    </row>
    <row r="438" spans="1:8" x14ac:dyDescent="0.35">
      <c r="A438" s="11" t="s">
        <v>1693</v>
      </c>
      <c r="B438" s="11" t="s">
        <v>4010</v>
      </c>
      <c r="C438" s="11" t="s">
        <v>3376</v>
      </c>
      <c r="D438" s="10">
        <v>1.296</v>
      </c>
      <c r="E438" s="11" t="s">
        <v>3502</v>
      </c>
      <c r="F438" s="11" t="s">
        <v>3532</v>
      </c>
      <c r="G438" s="11">
        <v>1981</v>
      </c>
      <c r="H438" s="11">
        <v>1995</v>
      </c>
    </row>
    <row r="439" spans="1:8" x14ac:dyDescent="0.35">
      <c r="A439" s="11" t="s">
        <v>1714</v>
      </c>
      <c r="B439" s="11" t="s">
        <v>3808</v>
      </c>
      <c r="C439" s="11" t="s">
        <v>3430</v>
      </c>
      <c r="D439" s="10" t="s">
        <v>3374</v>
      </c>
      <c r="E439" s="11" t="s">
        <v>10842</v>
      </c>
      <c r="F439" s="11" t="s">
        <v>10859</v>
      </c>
      <c r="G439" s="11">
        <v>2009</v>
      </c>
      <c r="H439" s="11">
        <v>2014</v>
      </c>
    </row>
    <row r="440" spans="1:8" x14ac:dyDescent="0.35">
      <c r="A440" s="11" t="s">
        <v>1714</v>
      </c>
      <c r="B440" s="11" t="s">
        <v>3879</v>
      </c>
      <c r="C440" s="11" t="s">
        <v>3430</v>
      </c>
      <c r="D440" s="10" t="s">
        <v>3374</v>
      </c>
      <c r="E440" s="11" t="s">
        <v>10842</v>
      </c>
      <c r="F440" s="11" t="s">
        <v>10859</v>
      </c>
      <c r="G440" s="11">
        <v>2009</v>
      </c>
      <c r="H440" s="11">
        <v>2014</v>
      </c>
    </row>
    <row r="441" spans="1:8" x14ac:dyDescent="0.35">
      <c r="A441" s="11" t="s">
        <v>1714</v>
      </c>
      <c r="B441" s="11" t="s">
        <v>3880</v>
      </c>
      <c r="C441" s="11" t="s">
        <v>3430</v>
      </c>
      <c r="D441" s="10" t="s">
        <v>3374</v>
      </c>
      <c r="E441" s="11" t="s">
        <v>10842</v>
      </c>
      <c r="F441" s="11" t="s">
        <v>10859</v>
      </c>
      <c r="G441" s="11">
        <v>2009</v>
      </c>
      <c r="H441" s="11">
        <v>2014</v>
      </c>
    </row>
    <row r="442" spans="1:8" x14ac:dyDescent="0.35">
      <c r="A442" s="11" t="s">
        <v>1714</v>
      </c>
      <c r="B442" s="11" t="s">
        <v>3899</v>
      </c>
      <c r="C442" s="11" t="s">
        <v>3430</v>
      </c>
      <c r="D442" s="10" t="s">
        <v>3374</v>
      </c>
      <c r="E442" s="11" t="s">
        <v>10842</v>
      </c>
      <c r="F442" s="11" t="s">
        <v>10859</v>
      </c>
      <c r="G442" s="11">
        <v>2009</v>
      </c>
      <c r="H442" s="11">
        <v>2014</v>
      </c>
    </row>
    <row r="443" spans="1:8" x14ac:dyDescent="0.35">
      <c r="A443" s="11" t="s">
        <v>1714</v>
      </c>
      <c r="B443" s="11" t="s">
        <v>3962</v>
      </c>
      <c r="C443" s="11" t="s">
        <v>3430</v>
      </c>
      <c r="D443" s="10" t="s">
        <v>3374</v>
      </c>
      <c r="E443" s="11" t="s">
        <v>10842</v>
      </c>
      <c r="F443" s="11" t="s">
        <v>10859</v>
      </c>
      <c r="G443" s="11">
        <v>2009</v>
      </c>
      <c r="H443" s="11">
        <v>2014</v>
      </c>
    </row>
    <row r="444" spans="1:8" x14ac:dyDescent="0.35">
      <c r="A444" s="11" t="s">
        <v>1714</v>
      </c>
      <c r="B444" s="11" t="s">
        <v>3975</v>
      </c>
      <c r="C444" s="11" t="s">
        <v>3430</v>
      </c>
      <c r="D444" s="10" t="s">
        <v>3374</v>
      </c>
      <c r="E444" s="11" t="s">
        <v>10842</v>
      </c>
      <c r="F444" s="11" t="s">
        <v>10859</v>
      </c>
      <c r="G444" s="11">
        <v>2009</v>
      </c>
      <c r="H444" s="11">
        <v>2014</v>
      </c>
    </row>
    <row r="445" spans="1:8" x14ac:dyDescent="0.35">
      <c r="A445" s="11" t="s">
        <v>1714</v>
      </c>
      <c r="B445" s="11" t="s">
        <v>3977</v>
      </c>
      <c r="C445" s="11" t="s">
        <v>3430</v>
      </c>
      <c r="D445" s="10" t="s">
        <v>3374</v>
      </c>
      <c r="E445" s="11" t="s">
        <v>10842</v>
      </c>
      <c r="F445" s="11" t="s">
        <v>10859</v>
      </c>
      <c r="G445" s="11">
        <v>2009</v>
      </c>
      <c r="H445" s="11">
        <v>2014</v>
      </c>
    </row>
    <row r="446" spans="1:8" x14ac:dyDescent="0.35">
      <c r="A446" s="11" t="s">
        <v>1714</v>
      </c>
      <c r="B446" s="11" t="s">
        <v>4036</v>
      </c>
      <c r="C446" s="11" t="s">
        <v>3430</v>
      </c>
      <c r="D446" s="10" t="s">
        <v>3374</v>
      </c>
      <c r="E446" s="11" t="s">
        <v>10842</v>
      </c>
      <c r="F446" s="11" t="s">
        <v>10859</v>
      </c>
      <c r="G446" s="11">
        <v>2009</v>
      </c>
      <c r="H446" s="11">
        <v>2014</v>
      </c>
    </row>
    <row r="447" spans="1:8" x14ac:dyDescent="0.35">
      <c r="A447" s="11" t="s">
        <v>1734</v>
      </c>
      <c r="B447" s="11" t="s">
        <v>3795</v>
      </c>
      <c r="C447" s="11" t="s">
        <v>3431</v>
      </c>
      <c r="D447" s="10">
        <v>6.3710000000000004</v>
      </c>
      <c r="E447" s="11" t="s">
        <v>10832</v>
      </c>
      <c r="F447" s="11" t="s">
        <v>10832</v>
      </c>
      <c r="G447" s="11">
        <v>1997</v>
      </c>
      <c r="H447" s="11">
        <v>2011</v>
      </c>
    </row>
    <row r="448" spans="1:8" x14ac:dyDescent="0.35">
      <c r="A448" s="11" t="s">
        <v>1734</v>
      </c>
      <c r="B448" s="11" t="s">
        <v>3798</v>
      </c>
      <c r="C448" s="11" t="s">
        <v>3431</v>
      </c>
      <c r="D448" s="10">
        <v>6.3710000000000004</v>
      </c>
      <c r="E448" s="11" t="s">
        <v>10832</v>
      </c>
      <c r="F448" s="11" t="s">
        <v>10832</v>
      </c>
      <c r="G448" s="11">
        <v>1997</v>
      </c>
      <c r="H448" s="11">
        <v>2011</v>
      </c>
    </row>
    <row r="449" spans="1:8" x14ac:dyDescent="0.35">
      <c r="A449" s="11" t="s">
        <v>1734</v>
      </c>
      <c r="B449" s="11" t="s">
        <v>3806</v>
      </c>
      <c r="C449" s="11" t="s">
        <v>3431</v>
      </c>
      <c r="D449" s="10">
        <v>6.3710000000000004</v>
      </c>
      <c r="E449" s="11" t="s">
        <v>10832</v>
      </c>
      <c r="F449" s="11" t="s">
        <v>10832</v>
      </c>
      <c r="G449" s="11">
        <v>1997</v>
      </c>
      <c r="H449" s="11">
        <v>2011</v>
      </c>
    </row>
    <row r="450" spans="1:8" x14ac:dyDescent="0.35">
      <c r="A450" s="11" t="s">
        <v>1734</v>
      </c>
      <c r="B450" s="11" t="s">
        <v>3840</v>
      </c>
      <c r="C450" s="11" t="s">
        <v>3431</v>
      </c>
      <c r="D450" s="10">
        <v>6.3710000000000004</v>
      </c>
      <c r="E450" s="11" t="s">
        <v>10832</v>
      </c>
      <c r="F450" s="11" t="s">
        <v>10832</v>
      </c>
      <c r="G450" s="11">
        <v>1997</v>
      </c>
      <c r="H450" s="11">
        <v>2011</v>
      </c>
    </row>
    <row r="451" spans="1:8" x14ac:dyDescent="0.35">
      <c r="A451" s="11" t="s">
        <v>1734</v>
      </c>
      <c r="B451" s="11" t="s">
        <v>3962</v>
      </c>
      <c r="C451" s="11" t="s">
        <v>3431</v>
      </c>
      <c r="D451" s="10">
        <v>6.3710000000000004</v>
      </c>
      <c r="E451" s="11" t="s">
        <v>10832</v>
      </c>
      <c r="F451" s="11" t="s">
        <v>10832</v>
      </c>
      <c r="G451" s="11">
        <v>1997</v>
      </c>
      <c r="H451" s="11">
        <v>2011</v>
      </c>
    </row>
    <row r="452" spans="1:8" x14ac:dyDescent="0.35">
      <c r="A452" s="11" t="s">
        <v>1734</v>
      </c>
      <c r="B452" s="11" t="s">
        <v>3977</v>
      </c>
      <c r="C452" s="11" t="s">
        <v>3431</v>
      </c>
      <c r="D452" s="10">
        <v>6.3710000000000004</v>
      </c>
      <c r="E452" s="11" t="s">
        <v>10832</v>
      </c>
      <c r="F452" s="11" t="s">
        <v>10832</v>
      </c>
      <c r="G452" s="11">
        <v>1997</v>
      </c>
      <c r="H452" s="11">
        <v>2011</v>
      </c>
    </row>
    <row r="453" spans="1:8" x14ac:dyDescent="0.35">
      <c r="A453" s="11" t="s">
        <v>1734</v>
      </c>
      <c r="B453" s="11" t="s">
        <v>4016</v>
      </c>
      <c r="C453" s="11" t="s">
        <v>3431</v>
      </c>
      <c r="D453" s="10">
        <v>6.3710000000000004</v>
      </c>
      <c r="E453" s="11" t="s">
        <v>10832</v>
      </c>
      <c r="F453" s="11" t="s">
        <v>10832</v>
      </c>
      <c r="G453" s="11">
        <v>1997</v>
      </c>
      <c r="H453" s="11">
        <v>2011</v>
      </c>
    </row>
    <row r="454" spans="1:8" x14ac:dyDescent="0.35">
      <c r="A454" s="11" t="s">
        <v>1758</v>
      </c>
      <c r="B454" s="11" t="s">
        <v>3837</v>
      </c>
      <c r="C454" s="11" t="s">
        <v>3376</v>
      </c>
      <c r="D454" s="10">
        <v>1.296</v>
      </c>
      <c r="E454" s="11" t="s">
        <v>3502</v>
      </c>
      <c r="F454" s="11" t="s">
        <v>10851</v>
      </c>
      <c r="G454" s="11">
        <v>1980</v>
      </c>
      <c r="H454" s="11">
        <v>1995</v>
      </c>
    </row>
    <row r="455" spans="1:8" x14ac:dyDescent="0.35">
      <c r="A455" s="11" t="s">
        <v>1758</v>
      </c>
      <c r="B455" s="11" t="s">
        <v>3840</v>
      </c>
      <c r="C455" s="11" t="s">
        <v>3376</v>
      </c>
      <c r="D455" s="10">
        <v>1.296</v>
      </c>
      <c r="E455" s="11" t="s">
        <v>3502</v>
      </c>
      <c r="F455" s="11" t="s">
        <v>10851</v>
      </c>
      <c r="G455" s="11">
        <v>1980</v>
      </c>
      <c r="H455" s="11">
        <v>1995</v>
      </c>
    </row>
    <row r="456" spans="1:8" x14ac:dyDescent="0.35">
      <c r="A456" s="11" t="s">
        <v>1758</v>
      </c>
      <c r="B456" s="11" t="s">
        <v>3883</v>
      </c>
      <c r="C456" s="11" t="s">
        <v>3376</v>
      </c>
      <c r="D456" s="10">
        <v>1.296</v>
      </c>
      <c r="E456" s="11" t="s">
        <v>3502</v>
      </c>
      <c r="F456" s="11" t="s">
        <v>10851</v>
      </c>
      <c r="G456" s="11">
        <v>1980</v>
      </c>
      <c r="H456" s="11">
        <v>1995</v>
      </c>
    </row>
    <row r="457" spans="1:8" x14ac:dyDescent="0.35">
      <c r="A457" s="11" t="s">
        <v>1758</v>
      </c>
      <c r="B457" s="11" t="s">
        <v>3940</v>
      </c>
      <c r="C457" s="11" t="s">
        <v>3376</v>
      </c>
      <c r="D457" s="10">
        <v>1.296</v>
      </c>
      <c r="E457" s="11" t="s">
        <v>3502</v>
      </c>
      <c r="F457" s="11" t="s">
        <v>10851</v>
      </c>
      <c r="G457" s="11">
        <v>1980</v>
      </c>
      <c r="H457" s="11">
        <v>1995</v>
      </c>
    </row>
    <row r="458" spans="1:8" x14ac:dyDescent="0.35">
      <c r="A458" s="11" t="s">
        <v>1758</v>
      </c>
      <c r="B458" s="11" t="s">
        <v>3962</v>
      </c>
      <c r="C458" s="11" t="s">
        <v>3376</v>
      </c>
      <c r="D458" s="10">
        <v>1.296</v>
      </c>
      <c r="E458" s="11" t="s">
        <v>3502</v>
      </c>
      <c r="F458" s="11" t="s">
        <v>10851</v>
      </c>
      <c r="G458" s="11">
        <v>1980</v>
      </c>
      <c r="H458" s="11">
        <v>1995</v>
      </c>
    </row>
    <row r="459" spans="1:8" x14ac:dyDescent="0.35">
      <c r="A459" s="11" t="s">
        <v>1758</v>
      </c>
      <c r="B459" s="11" t="s">
        <v>4051</v>
      </c>
      <c r="C459" s="11" t="s">
        <v>3376</v>
      </c>
      <c r="D459" s="10">
        <v>1.296</v>
      </c>
      <c r="E459" s="11" t="s">
        <v>3502</v>
      </c>
      <c r="F459" s="11" t="s">
        <v>10851</v>
      </c>
      <c r="G459" s="11">
        <v>1980</v>
      </c>
      <c r="H459" s="11">
        <v>1995</v>
      </c>
    </row>
    <row r="460" spans="1:8" x14ac:dyDescent="0.35">
      <c r="A460" s="11" t="s">
        <v>1784</v>
      </c>
      <c r="B460" s="11" t="s">
        <v>3794</v>
      </c>
      <c r="C460" s="11" t="s">
        <v>3432</v>
      </c>
      <c r="D460" s="10" t="s">
        <v>3374</v>
      </c>
      <c r="E460" s="11" t="s">
        <v>3522</v>
      </c>
      <c r="F460" s="11" t="s">
        <v>3522</v>
      </c>
      <c r="G460" s="11">
        <v>1995</v>
      </c>
      <c r="H460" s="11">
        <v>2002</v>
      </c>
    </row>
    <row r="461" spans="1:8" x14ac:dyDescent="0.35">
      <c r="A461" s="11" t="s">
        <v>1784</v>
      </c>
      <c r="B461" s="11" t="s">
        <v>3879</v>
      </c>
      <c r="C461" s="11" t="s">
        <v>3432</v>
      </c>
      <c r="D461" s="10" t="s">
        <v>3374</v>
      </c>
      <c r="E461" s="11" t="s">
        <v>3522</v>
      </c>
      <c r="F461" s="11" t="s">
        <v>3522</v>
      </c>
      <c r="G461" s="11">
        <v>1995</v>
      </c>
      <c r="H461" s="11">
        <v>2002</v>
      </c>
    </row>
    <row r="462" spans="1:8" x14ac:dyDescent="0.35">
      <c r="A462" s="11" t="s">
        <v>1784</v>
      </c>
      <c r="B462" s="11" t="s">
        <v>3897</v>
      </c>
      <c r="C462" s="11" t="s">
        <v>3432</v>
      </c>
      <c r="D462" s="10" t="s">
        <v>3374</v>
      </c>
      <c r="E462" s="11" t="s">
        <v>3522</v>
      </c>
      <c r="F462" s="11" t="s">
        <v>3522</v>
      </c>
      <c r="G462" s="11">
        <v>1995</v>
      </c>
      <c r="H462" s="11">
        <v>2002</v>
      </c>
    </row>
    <row r="463" spans="1:8" x14ac:dyDescent="0.35">
      <c r="A463" s="11" t="s">
        <v>1801</v>
      </c>
      <c r="B463" s="11" t="s">
        <v>3834</v>
      </c>
      <c r="C463" s="11" t="s">
        <v>3433</v>
      </c>
      <c r="D463" s="10">
        <v>1.871</v>
      </c>
      <c r="E463" s="11" t="s">
        <v>3550</v>
      </c>
      <c r="F463" s="11" t="s">
        <v>3502</v>
      </c>
      <c r="G463" s="11">
        <v>2004</v>
      </c>
      <c r="H463" s="11">
        <v>2012</v>
      </c>
    </row>
    <row r="464" spans="1:8" x14ac:dyDescent="0.35">
      <c r="A464" s="11" t="s">
        <v>1801</v>
      </c>
      <c r="B464" s="11" t="s">
        <v>3847</v>
      </c>
      <c r="C464" s="11" t="s">
        <v>3433</v>
      </c>
      <c r="D464" s="10">
        <v>1.871</v>
      </c>
      <c r="E464" s="11" t="s">
        <v>3550</v>
      </c>
      <c r="F464" s="11" t="s">
        <v>3502</v>
      </c>
      <c r="G464" s="11">
        <v>2004</v>
      </c>
      <c r="H464" s="11">
        <v>2012</v>
      </c>
    </row>
    <row r="465" spans="1:8" x14ac:dyDescent="0.35">
      <c r="A465" s="11" t="s">
        <v>1801</v>
      </c>
      <c r="B465" s="11" t="s">
        <v>3867</v>
      </c>
      <c r="C465" s="11" t="s">
        <v>3433</v>
      </c>
      <c r="D465" s="10">
        <v>1.871</v>
      </c>
      <c r="E465" s="11" t="s">
        <v>3550</v>
      </c>
      <c r="F465" s="11" t="s">
        <v>3502</v>
      </c>
      <c r="G465" s="11">
        <v>2004</v>
      </c>
      <c r="H465" s="11">
        <v>2012</v>
      </c>
    </row>
    <row r="466" spans="1:8" x14ac:dyDescent="0.35">
      <c r="A466" s="11" t="s">
        <v>1812</v>
      </c>
      <c r="B466" s="11" t="s">
        <v>3840</v>
      </c>
      <c r="C466" s="11" t="s">
        <v>3434</v>
      </c>
      <c r="D466" s="10">
        <v>1.111</v>
      </c>
      <c r="E466" s="11" t="s">
        <v>3532</v>
      </c>
      <c r="F466" s="11" t="s">
        <v>3532</v>
      </c>
      <c r="G466" s="11">
        <v>1992</v>
      </c>
      <c r="H466" s="11">
        <v>2007</v>
      </c>
    </row>
    <row r="467" spans="1:8" x14ac:dyDescent="0.35">
      <c r="A467" s="11" t="s">
        <v>1812</v>
      </c>
      <c r="B467" s="11" t="s">
        <v>3887</v>
      </c>
      <c r="C467" s="11" t="s">
        <v>3434</v>
      </c>
      <c r="D467" s="10">
        <v>1.111</v>
      </c>
      <c r="E467" s="11" t="s">
        <v>3532</v>
      </c>
      <c r="F467" s="11" t="s">
        <v>3532</v>
      </c>
      <c r="G467" s="11">
        <v>1992</v>
      </c>
      <c r="H467" s="11">
        <v>2007</v>
      </c>
    </row>
    <row r="468" spans="1:8" x14ac:dyDescent="0.35">
      <c r="A468" s="11" t="s">
        <v>1812</v>
      </c>
      <c r="B468" s="11" t="s">
        <v>3934</v>
      </c>
      <c r="C468" s="11" t="s">
        <v>3434</v>
      </c>
      <c r="D468" s="10">
        <v>1.111</v>
      </c>
      <c r="E468" s="11" t="s">
        <v>3532</v>
      </c>
      <c r="F468" s="11" t="s">
        <v>3532</v>
      </c>
      <c r="G468" s="11">
        <v>1992</v>
      </c>
      <c r="H468" s="11">
        <v>2007</v>
      </c>
    </row>
    <row r="469" spans="1:8" x14ac:dyDescent="0.35">
      <c r="A469" s="11" t="s">
        <v>1828</v>
      </c>
      <c r="B469" s="11" t="s">
        <v>3793</v>
      </c>
      <c r="C469" s="11" t="s">
        <v>3435</v>
      </c>
      <c r="D469" s="10" t="s">
        <v>3369</v>
      </c>
      <c r="E469" s="11" t="s">
        <v>3555</v>
      </c>
      <c r="F469" s="11" t="s">
        <v>3556</v>
      </c>
      <c r="G469" s="11">
        <v>2002</v>
      </c>
      <c r="H469" s="11">
        <v>2002</v>
      </c>
    </row>
    <row r="470" spans="1:8" x14ac:dyDescent="0.35">
      <c r="A470" s="11" t="s">
        <v>1828</v>
      </c>
      <c r="B470" s="11" t="s">
        <v>3840</v>
      </c>
      <c r="C470" s="11" t="s">
        <v>3435</v>
      </c>
      <c r="D470" s="10" t="s">
        <v>3369</v>
      </c>
      <c r="E470" s="11" t="s">
        <v>3555</v>
      </c>
      <c r="F470" s="11" t="s">
        <v>3556</v>
      </c>
      <c r="G470" s="11">
        <v>2002</v>
      </c>
      <c r="H470" s="11">
        <v>2002</v>
      </c>
    </row>
    <row r="471" spans="1:8" x14ac:dyDescent="0.35">
      <c r="A471" s="11" t="s">
        <v>1828</v>
      </c>
      <c r="B471" s="11" t="s">
        <v>3902</v>
      </c>
      <c r="C471" s="11" t="s">
        <v>3435</v>
      </c>
      <c r="D471" s="10" t="s">
        <v>3369</v>
      </c>
      <c r="E471" s="11" t="s">
        <v>3555</v>
      </c>
      <c r="F471" s="11" t="s">
        <v>3556</v>
      </c>
      <c r="G471" s="11">
        <v>2002</v>
      </c>
      <c r="H471" s="11">
        <v>2002</v>
      </c>
    </row>
    <row r="472" spans="1:8" x14ac:dyDescent="0.35">
      <c r="A472" s="11" t="s">
        <v>1828</v>
      </c>
      <c r="B472" s="11" t="s">
        <v>3935</v>
      </c>
      <c r="C472" s="11" t="s">
        <v>3435</v>
      </c>
      <c r="D472" s="10" t="s">
        <v>3369</v>
      </c>
      <c r="E472" s="11" t="s">
        <v>3555</v>
      </c>
      <c r="F472" s="11" t="s">
        <v>3556</v>
      </c>
      <c r="G472" s="11">
        <v>2002</v>
      </c>
      <c r="H472" s="11">
        <v>2002</v>
      </c>
    </row>
    <row r="473" spans="1:8" x14ac:dyDescent="0.35">
      <c r="A473" s="11" t="s">
        <v>1828</v>
      </c>
      <c r="B473" s="11" t="s">
        <v>3939</v>
      </c>
      <c r="C473" s="11" t="s">
        <v>3435</v>
      </c>
      <c r="D473" s="10" t="s">
        <v>3369</v>
      </c>
      <c r="E473" s="11" t="s">
        <v>3555</v>
      </c>
      <c r="F473" s="11" t="s">
        <v>3556</v>
      </c>
      <c r="G473" s="11">
        <v>2002</v>
      </c>
      <c r="H473" s="11">
        <v>2002</v>
      </c>
    </row>
    <row r="474" spans="1:8" x14ac:dyDescent="0.35">
      <c r="A474" s="11" t="s">
        <v>1828</v>
      </c>
      <c r="B474" s="11" t="s">
        <v>3940</v>
      </c>
      <c r="C474" s="11" t="s">
        <v>3435</v>
      </c>
      <c r="D474" s="10" t="s">
        <v>3369</v>
      </c>
      <c r="E474" s="11" t="s">
        <v>3555</v>
      </c>
      <c r="F474" s="11" t="s">
        <v>3556</v>
      </c>
      <c r="G474" s="11">
        <v>2002</v>
      </c>
      <c r="H474" s="11">
        <v>2002</v>
      </c>
    </row>
    <row r="475" spans="1:8" x14ac:dyDescent="0.35">
      <c r="A475" s="11" t="s">
        <v>1844</v>
      </c>
      <c r="B475" s="11" t="s">
        <v>3833</v>
      </c>
      <c r="C475" s="11" t="s">
        <v>3436</v>
      </c>
      <c r="D475" s="10" t="s">
        <v>3374</v>
      </c>
      <c r="E475" s="11" t="s">
        <v>3557</v>
      </c>
      <c r="F475" s="11" t="s">
        <v>10867</v>
      </c>
      <c r="G475" s="11">
        <v>2010</v>
      </c>
      <c r="H475" s="11">
        <v>2010</v>
      </c>
    </row>
    <row r="476" spans="1:8" x14ac:dyDescent="0.35">
      <c r="A476" s="11" t="s">
        <v>1844</v>
      </c>
      <c r="B476" s="11" t="s">
        <v>3840</v>
      </c>
      <c r="C476" s="11" t="s">
        <v>3436</v>
      </c>
      <c r="D476" s="10" t="s">
        <v>3374</v>
      </c>
      <c r="E476" s="11" t="s">
        <v>3557</v>
      </c>
      <c r="F476" s="11" t="s">
        <v>10867</v>
      </c>
      <c r="G476" s="11">
        <v>2010</v>
      </c>
      <c r="H476" s="11">
        <v>2010</v>
      </c>
    </row>
    <row r="477" spans="1:8" x14ac:dyDescent="0.35">
      <c r="A477" s="11" t="s">
        <v>1844</v>
      </c>
      <c r="B477" s="11" t="s">
        <v>3855</v>
      </c>
      <c r="C477" s="11" t="s">
        <v>3436</v>
      </c>
      <c r="D477" s="10" t="s">
        <v>3374</v>
      </c>
      <c r="E477" s="11" t="s">
        <v>3557</v>
      </c>
      <c r="F477" s="11" t="s">
        <v>10867</v>
      </c>
      <c r="G477" s="11">
        <v>2010</v>
      </c>
      <c r="H477" s="11">
        <v>2010</v>
      </c>
    </row>
    <row r="478" spans="1:8" x14ac:dyDescent="0.35">
      <c r="A478" s="11" t="s">
        <v>1844</v>
      </c>
      <c r="B478" s="11" t="s">
        <v>3858</v>
      </c>
      <c r="C478" s="11" t="s">
        <v>3436</v>
      </c>
      <c r="D478" s="10" t="s">
        <v>3374</v>
      </c>
      <c r="E478" s="11" t="s">
        <v>3557</v>
      </c>
      <c r="F478" s="11" t="s">
        <v>10867</v>
      </c>
      <c r="G478" s="11">
        <v>2010</v>
      </c>
      <c r="H478" s="11">
        <v>2010</v>
      </c>
    </row>
    <row r="479" spans="1:8" x14ac:dyDescent="0.35">
      <c r="A479" s="11" t="s">
        <v>1844</v>
      </c>
      <c r="B479" s="11" t="s">
        <v>3895</v>
      </c>
      <c r="C479" s="11" t="s">
        <v>3436</v>
      </c>
      <c r="D479" s="10" t="s">
        <v>3374</v>
      </c>
      <c r="E479" s="11" t="s">
        <v>3557</v>
      </c>
      <c r="F479" s="11" t="s">
        <v>10867</v>
      </c>
      <c r="G479" s="11">
        <v>2010</v>
      </c>
      <c r="H479" s="11">
        <v>2010</v>
      </c>
    </row>
    <row r="480" spans="1:8" x14ac:dyDescent="0.35">
      <c r="A480" s="11" t="s">
        <v>1844</v>
      </c>
      <c r="B480" s="11" t="s">
        <v>3934</v>
      </c>
      <c r="C480" s="11" t="s">
        <v>3436</v>
      </c>
      <c r="D480" s="10" t="s">
        <v>3374</v>
      </c>
      <c r="E480" s="11" t="s">
        <v>3557</v>
      </c>
      <c r="F480" s="11" t="s">
        <v>10867</v>
      </c>
      <c r="G480" s="11">
        <v>2010</v>
      </c>
      <c r="H480" s="11">
        <v>2010</v>
      </c>
    </row>
    <row r="481" spans="1:8" x14ac:dyDescent="0.35">
      <c r="A481" s="11" t="s">
        <v>1867</v>
      </c>
      <c r="B481" s="11" t="s">
        <v>4032</v>
      </c>
      <c r="C481" s="11" t="s">
        <v>3412</v>
      </c>
      <c r="D481" s="10" t="s">
        <v>3374</v>
      </c>
      <c r="E481" s="11" t="s">
        <v>3502</v>
      </c>
      <c r="F481" s="11" t="s">
        <v>10856</v>
      </c>
      <c r="G481" s="11">
        <v>1986</v>
      </c>
      <c r="H481" s="11">
        <v>2000</v>
      </c>
    </row>
    <row r="482" spans="1:8" x14ac:dyDescent="0.35">
      <c r="A482" s="11" t="s">
        <v>1867</v>
      </c>
      <c r="B482" s="11" t="s">
        <v>4041</v>
      </c>
      <c r="C482" s="11" t="s">
        <v>3412</v>
      </c>
      <c r="D482" s="10" t="s">
        <v>3374</v>
      </c>
      <c r="E482" s="11" t="s">
        <v>3502</v>
      </c>
      <c r="F482" s="11" t="s">
        <v>10856</v>
      </c>
      <c r="G482" s="11">
        <v>1986</v>
      </c>
      <c r="H482" s="11">
        <v>2000</v>
      </c>
    </row>
    <row r="483" spans="1:8" x14ac:dyDescent="0.35">
      <c r="A483" s="11" t="s">
        <v>1876</v>
      </c>
      <c r="B483" s="11" t="s">
        <v>3841</v>
      </c>
      <c r="C483" s="11" t="s">
        <v>3437</v>
      </c>
      <c r="D483" s="10">
        <v>1.04</v>
      </c>
      <c r="E483" s="11" t="s">
        <v>10860</v>
      </c>
      <c r="F483" s="11" t="s">
        <v>3502</v>
      </c>
      <c r="G483" s="11">
        <v>1999</v>
      </c>
      <c r="H483" s="11">
        <v>2012</v>
      </c>
    </row>
    <row r="484" spans="1:8" x14ac:dyDescent="0.35">
      <c r="A484" s="11" t="s">
        <v>1876</v>
      </c>
      <c r="B484" s="11" t="s">
        <v>3880</v>
      </c>
      <c r="C484" s="11" t="s">
        <v>3437</v>
      </c>
      <c r="D484" s="10">
        <v>1.04</v>
      </c>
      <c r="E484" s="11" t="s">
        <v>10860</v>
      </c>
      <c r="F484" s="11" t="s">
        <v>3502</v>
      </c>
      <c r="G484" s="11">
        <v>1999</v>
      </c>
      <c r="H484" s="11">
        <v>2012</v>
      </c>
    </row>
    <row r="485" spans="1:8" x14ac:dyDescent="0.35">
      <c r="A485" s="11" t="s">
        <v>1876</v>
      </c>
      <c r="B485" s="11" t="s">
        <v>4035</v>
      </c>
      <c r="C485" s="11" t="s">
        <v>3437</v>
      </c>
      <c r="D485" s="10">
        <v>1.04</v>
      </c>
      <c r="E485" s="11" t="s">
        <v>10860</v>
      </c>
      <c r="F485" s="11" t="s">
        <v>3502</v>
      </c>
      <c r="G485" s="11">
        <v>1999</v>
      </c>
      <c r="H485" s="11">
        <v>2012</v>
      </c>
    </row>
    <row r="486" spans="1:8" x14ac:dyDescent="0.35">
      <c r="A486" s="11" t="s">
        <v>1891</v>
      </c>
      <c r="B486" s="11" t="s">
        <v>3783</v>
      </c>
      <c r="C486" s="11" t="s">
        <v>3438</v>
      </c>
      <c r="D486" s="10" t="s">
        <v>3374</v>
      </c>
      <c r="E486" s="11" t="s">
        <v>1892</v>
      </c>
      <c r="F486" s="11" t="s">
        <v>1892</v>
      </c>
      <c r="G486" s="11">
        <v>1975</v>
      </c>
      <c r="H486" s="11">
        <v>1998</v>
      </c>
    </row>
    <row r="487" spans="1:8" x14ac:dyDescent="0.35">
      <c r="A487" s="11" t="s">
        <v>1891</v>
      </c>
      <c r="B487" s="11" t="s">
        <v>3784</v>
      </c>
      <c r="C487" s="11" t="s">
        <v>3438</v>
      </c>
      <c r="D487" s="10" t="s">
        <v>3374</v>
      </c>
      <c r="E487" s="11" t="s">
        <v>1899</v>
      </c>
      <c r="F487" s="11" t="s">
        <v>1899</v>
      </c>
      <c r="G487" s="11">
        <v>1975</v>
      </c>
      <c r="H487" s="11">
        <v>1998</v>
      </c>
    </row>
    <row r="488" spans="1:8" x14ac:dyDescent="0.35">
      <c r="A488" s="11" t="s">
        <v>1891</v>
      </c>
      <c r="B488" s="11" t="s">
        <v>3812</v>
      </c>
      <c r="C488" s="11" t="s">
        <v>3438</v>
      </c>
      <c r="D488" s="10" t="s">
        <v>3374</v>
      </c>
      <c r="E488" s="11" t="s">
        <v>1895</v>
      </c>
      <c r="F488" s="11" t="s">
        <v>1895</v>
      </c>
      <c r="G488" s="11">
        <v>1975</v>
      </c>
      <c r="H488" s="11">
        <v>1998</v>
      </c>
    </row>
    <row r="489" spans="1:8" x14ac:dyDescent="0.35">
      <c r="A489" s="11" t="s">
        <v>1891</v>
      </c>
      <c r="B489" s="11" t="s">
        <v>3872</v>
      </c>
      <c r="C489" s="11" t="s">
        <v>3438</v>
      </c>
      <c r="D489" s="10" t="s">
        <v>3374</v>
      </c>
      <c r="E489" s="11" t="s">
        <v>1892</v>
      </c>
      <c r="F489" s="11" t="s">
        <v>1892</v>
      </c>
      <c r="G489" s="11">
        <v>1975</v>
      </c>
      <c r="H489" s="11">
        <v>1998</v>
      </c>
    </row>
    <row r="490" spans="1:8" x14ac:dyDescent="0.35">
      <c r="A490" s="11" t="s">
        <v>1891</v>
      </c>
      <c r="B490" s="11" t="s">
        <v>3973</v>
      </c>
      <c r="C490" s="11" t="s">
        <v>3438</v>
      </c>
      <c r="D490" s="10" t="s">
        <v>3374</v>
      </c>
      <c r="E490" s="11" t="s">
        <v>1892</v>
      </c>
      <c r="F490" s="11" t="s">
        <v>1892</v>
      </c>
      <c r="G490" s="11">
        <v>1975</v>
      </c>
      <c r="H490" s="11">
        <v>1998</v>
      </c>
    </row>
    <row r="491" spans="1:8" x14ac:dyDescent="0.35">
      <c r="A491" s="11" t="s">
        <v>1891</v>
      </c>
      <c r="B491" s="11" t="s">
        <v>4001</v>
      </c>
      <c r="C491" s="11" t="s">
        <v>3438</v>
      </c>
      <c r="D491" s="10" t="s">
        <v>3374</v>
      </c>
      <c r="E491" s="11" t="s">
        <v>1895</v>
      </c>
      <c r="F491" s="11" t="s">
        <v>1895</v>
      </c>
      <c r="G491" s="11">
        <v>1975</v>
      </c>
      <c r="H491" s="11">
        <v>1998</v>
      </c>
    </row>
    <row r="492" spans="1:8" x14ac:dyDescent="0.35">
      <c r="A492" s="11" t="s">
        <v>1900</v>
      </c>
      <c r="B492" s="11" t="s">
        <v>3915</v>
      </c>
      <c r="C492" s="11" t="s">
        <v>3439</v>
      </c>
      <c r="D492" s="10" t="s">
        <v>3374</v>
      </c>
      <c r="E492" s="11" t="s">
        <v>3549</v>
      </c>
      <c r="F492" s="11" t="s">
        <v>3502</v>
      </c>
      <c r="G492" s="11">
        <v>1973</v>
      </c>
      <c r="H492" s="11">
        <v>2005</v>
      </c>
    </row>
    <row r="493" spans="1:8" x14ac:dyDescent="0.35">
      <c r="A493" s="11" t="s">
        <v>1900</v>
      </c>
      <c r="B493" s="11" t="s">
        <v>3998</v>
      </c>
      <c r="C493" s="11" t="s">
        <v>3439</v>
      </c>
      <c r="D493" s="10" t="s">
        <v>3374</v>
      </c>
      <c r="E493" s="11" t="s">
        <v>3549</v>
      </c>
      <c r="F493" s="11" t="s">
        <v>3502</v>
      </c>
      <c r="G493" s="11">
        <v>1973</v>
      </c>
      <c r="H493" s="11">
        <v>2005</v>
      </c>
    </row>
    <row r="494" spans="1:8" x14ac:dyDescent="0.35">
      <c r="A494" s="11" t="s">
        <v>1900</v>
      </c>
      <c r="B494" s="11" t="s">
        <v>4035</v>
      </c>
      <c r="C494" s="11" t="s">
        <v>3439</v>
      </c>
      <c r="D494" s="10" t="s">
        <v>3374</v>
      </c>
      <c r="E494" s="11" t="s">
        <v>3549</v>
      </c>
      <c r="F494" s="11" t="s">
        <v>3502</v>
      </c>
      <c r="G494" s="11">
        <v>1973</v>
      </c>
      <c r="H494" s="11">
        <v>2005</v>
      </c>
    </row>
    <row r="495" spans="1:8" x14ac:dyDescent="0.35">
      <c r="A495" s="11" t="s">
        <v>1900</v>
      </c>
      <c r="B495" s="11" t="s">
        <v>4042</v>
      </c>
      <c r="C495" s="11" t="s">
        <v>3439</v>
      </c>
      <c r="D495" s="10" t="s">
        <v>3374</v>
      </c>
      <c r="E495" s="11" t="s">
        <v>3549</v>
      </c>
      <c r="F495" s="11" t="s">
        <v>3502</v>
      </c>
      <c r="G495" s="11">
        <v>1973</v>
      </c>
      <c r="H495" s="11">
        <v>2005</v>
      </c>
    </row>
    <row r="496" spans="1:8" x14ac:dyDescent="0.35">
      <c r="A496" s="11" t="s">
        <v>1912</v>
      </c>
      <c r="B496" s="11" t="s">
        <v>3840</v>
      </c>
      <c r="C496" s="11" t="s">
        <v>3440</v>
      </c>
      <c r="D496" s="10" t="s">
        <v>3362</v>
      </c>
      <c r="E496" s="11" t="s">
        <v>10831</v>
      </c>
      <c r="F496" s="11" t="s">
        <v>10831</v>
      </c>
      <c r="G496" s="11">
        <v>2001</v>
      </c>
      <c r="H496" s="11">
        <v>2001</v>
      </c>
    </row>
    <row r="497" spans="1:8" x14ac:dyDescent="0.35">
      <c r="A497" s="11" t="s">
        <v>1912</v>
      </c>
      <c r="B497" s="11" t="s">
        <v>3887</v>
      </c>
      <c r="C497" s="11" t="s">
        <v>3440</v>
      </c>
      <c r="D497" s="10" t="s">
        <v>3362</v>
      </c>
      <c r="E497" s="11" t="s">
        <v>10831</v>
      </c>
      <c r="F497" s="11" t="s">
        <v>10831</v>
      </c>
      <c r="G497" s="11">
        <v>2001</v>
      </c>
      <c r="H497" s="11">
        <v>2001</v>
      </c>
    </row>
    <row r="498" spans="1:8" x14ac:dyDescent="0.35">
      <c r="A498" s="11" t="s">
        <v>1912</v>
      </c>
      <c r="B498" s="11" t="s">
        <v>4051</v>
      </c>
      <c r="C498" s="11" t="s">
        <v>3440</v>
      </c>
      <c r="D498" s="10" t="s">
        <v>3362</v>
      </c>
      <c r="E498" s="11" t="s">
        <v>10831</v>
      </c>
      <c r="F498" s="11" t="s">
        <v>10831</v>
      </c>
      <c r="G498" s="11">
        <v>2001</v>
      </c>
      <c r="H498" s="11">
        <v>2001</v>
      </c>
    </row>
    <row r="499" spans="1:8" x14ac:dyDescent="0.35">
      <c r="A499" s="11" t="s">
        <v>1930</v>
      </c>
      <c r="B499" s="11" t="s">
        <v>3852</v>
      </c>
      <c r="C499" s="11" t="s">
        <v>3441</v>
      </c>
      <c r="D499" s="10" t="s">
        <v>3374</v>
      </c>
      <c r="E499" s="11" t="s">
        <v>3502</v>
      </c>
      <c r="F499" s="11" t="s">
        <v>10861</v>
      </c>
      <c r="G499" s="11">
        <v>1995</v>
      </c>
      <c r="H499" s="11">
        <v>2000</v>
      </c>
    </row>
    <row r="500" spans="1:8" x14ac:dyDescent="0.35">
      <c r="A500" s="11" t="s">
        <v>1930</v>
      </c>
      <c r="B500" s="11" t="s">
        <v>3975</v>
      </c>
      <c r="C500" s="11" t="s">
        <v>3441</v>
      </c>
      <c r="D500" s="10" t="s">
        <v>3374</v>
      </c>
      <c r="E500" s="11" t="s">
        <v>3502</v>
      </c>
      <c r="F500" s="11" t="s">
        <v>10861</v>
      </c>
      <c r="G500" s="11">
        <v>1995</v>
      </c>
      <c r="H500" s="11">
        <v>2000</v>
      </c>
    </row>
    <row r="501" spans="1:8" x14ac:dyDescent="0.35">
      <c r="A501" s="11" t="s">
        <v>1950</v>
      </c>
      <c r="B501" s="11" t="s">
        <v>3782</v>
      </c>
      <c r="C501" s="11" t="s">
        <v>3418</v>
      </c>
      <c r="D501" s="10">
        <v>1.8</v>
      </c>
      <c r="E501" s="11" t="s">
        <v>3503</v>
      </c>
      <c r="F501" s="11" t="s">
        <v>3503</v>
      </c>
      <c r="G501" s="11">
        <v>1993</v>
      </c>
      <c r="H501" s="11">
        <v>1993</v>
      </c>
    </row>
    <row r="502" spans="1:8" x14ac:dyDescent="0.35">
      <c r="A502" s="11" t="s">
        <v>1950</v>
      </c>
      <c r="B502" s="11" t="s">
        <v>3840</v>
      </c>
      <c r="C502" s="11" t="s">
        <v>3418</v>
      </c>
      <c r="D502" s="10">
        <v>1.8</v>
      </c>
      <c r="E502" s="11" t="s">
        <v>3503</v>
      </c>
      <c r="F502" s="11" t="s">
        <v>3503</v>
      </c>
      <c r="G502" s="11">
        <v>1993</v>
      </c>
      <c r="H502" s="11">
        <v>1993</v>
      </c>
    </row>
    <row r="503" spans="1:8" x14ac:dyDescent="0.35">
      <c r="A503" s="11" t="s">
        <v>1950</v>
      </c>
      <c r="B503" s="11" t="s">
        <v>3893</v>
      </c>
      <c r="C503" s="11" t="s">
        <v>3418</v>
      </c>
      <c r="D503" s="10">
        <v>1.8</v>
      </c>
      <c r="E503" s="11" t="s">
        <v>3503</v>
      </c>
      <c r="F503" s="11" t="s">
        <v>3503</v>
      </c>
      <c r="G503" s="11">
        <v>1993</v>
      </c>
      <c r="H503" s="11">
        <v>1993</v>
      </c>
    </row>
    <row r="504" spans="1:8" x14ac:dyDescent="0.35">
      <c r="A504" s="11" t="s">
        <v>1950</v>
      </c>
      <c r="B504" s="11" t="s">
        <v>3902</v>
      </c>
      <c r="C504" s="11" t="s">
        <v>3418</v>
      </c>
      <c r="D504" s="10">
        <v>1.8</v>
      </c>
      <c r="E504" s="11" t="s">
        <v>3503</v>
      </c>
      <c r="F504" s="11" t="s">
        <v>3503</v>
      </c>
      <c r="G504" s="11">
        <v>1993</v>
      </c>
      <c r="H504" s="11">
        <v>1993</v>
      </c>
    </row>
    <row r="505" spans="1:8" x14ac:dyDescent="0.35">
      <c r="A505" s="11" t="s">
        <v>1950</v>
      </c>
      <c r="B505" s="11" t="s">
        <v>3920</v>
      </c>
      <c r="C505" s="11" t="s">
        <v>3418</v>
      </c>
      <c r="D505" s="10">
        <v>1.8</v>
      </c>
      <c r="E505" s="11" t="s">
        <v>3503</v>
      </c>
      <c r="F505" s="11" t="s">
        <v>3503</v>
      </c>
      <c r="G505" s="11">
        <v>1993</v>
      </c>
      <c r="H505" s="11">
        <v>1993</v>
      </c>
    </row>
    <row r="506" spans="1:8" x14ac:dyDescent="0.35">
      <c r="A506" s="11" t="s">
        <v>1950</v>
      </c>
      <c r="B506" s="11" t="s">
        <v>3934</v>
      </c>
      <c r="C506" s="11" t="s">
        <v>3418</v>
      </c>
      <c r="D506" s="10">
        <v>1.8</v>
      </c>
      <c r="E506" s="11" t="s">
        <v>3503</v>
      </c>
      <c r="F506" s="11" t="s">
        <v>3503</v>
      </c>
      <c r="G506" s="11">
        <v>1993</v>
      </c>
      <c r="H506" s="11">
        <v>1993</v>
      </c>
    </row>
    <row r="507" spans="1:8" x14ac:dyDescent="0.35">
      <c r="A507" s="11" t="s">
        <v>1974</v>
      </c>
      <c r="B507" s="11" t="s">
        <v>3907</v>
      </c>
      <c r="C507" s="11" t="s">
        <v>3442</v>
      </c>
      <c r="D507" s="10" t="s">
        <v>3369</v>
      </c>
      <c r="E507" s="11" t="s">
        <v>3502</v>
      </c>
      <c r="F507" s="11" t="s">
        <v>10862</v>
      </c>
      <c r="G507" s="11">
        <v>1984</v>
      </c>
      <c r="H507" s="11">
        <v>1999</v>
      </c>
    </row>
    <row r="508" spans="1:8" x14ac:dyDescent="0.35">
      <c r="A508" s="11" t="s">
        <v>1987</v>
      </c>
      <c r="B508" s="11" t="s">
        <v>3968</v>
      </c>
      <c r="C508" s="11" t="s">
        <v>3437</v>
      </c>
      <c r="D508" s="10">
        <v>1.04</v>
      </c>
      <c r="E508" s="11" t="s">
        <v>3559</v>
      </c>
      <c r="F508" s="11" t="s">
        <v>3560</v>
      </c>
      <c r="G508" s="11">
        <v>1972</v>
      </c>
      <c r="H508" s="11">
        <v>2001</v>
      </c>
    </row>
    <row r="509" spans="1:8" x14ac:dyDescent="0.35">
      <c r="A509" s="11" t="s">
        <v>1987</v>
      </c>
      <c r="B509" s="11" t="s">
        <v>3970</v>
      </c>
      <c r="C509" s="11" t="s">
        <v>3437</v>
      </c>
      <c r="D509" s="10">
        <v>1.04</v>
      </c>
      <c r="E509" s="11" t="s">
        <v>3559</v>
      </c>
      <c r="F509" s="11" t="s">
        <v>3560</v>
      </c>
      <c r="G509" s="11">
        <v>1972</v>
      </c>
      <c r="H509" s="11">
        <v>2001</v>
      </c>
    </row>
    <row r="510" spans="1:8" x14ac:dyDescent="0.35">
      <c r="A510" s="11" t="s">
        <v>1987</v>
      </c>
      <c r="B510" s="11" t="s">
        <v>4026</v>
      </c>
      <c r="C510" s="11" t="s">
        <v>3437</v>
      </c>
      <c r="D510" s="10">
        <v>1.04</v>
      </c>
      <c r="E510" s="11" t="s">
        <v>3559</v>
      </c>
      <c r="F510" s="11" t="s">
        <v>3560</v>
      </c>
      <c r="G510" s="11">
        <v>1972</v>
      </c>
      <c r="H510" s="11">
        <v>2001</v>
      </c>
    </row>
    <row r="511" spans="1:8" x14ac:dyDescent="0.35">
      <c r="A511" s="11" t="s">
        <v>1987</v>
      </c>
      <c r="B511" s="11" t="s">
        <v>4030</v>
      </c>
      <c r="C511" s="11" t="s">
        <v>3437</v>
      </c>
      <c r="D511" s="10">
        <v>1.04</v>
      </c>
      <c r="E511" s="11" t="s">
        <v>3559</v>
      </c>
      <c r="F511" s="11" t="s">
        <v>3560</v>
      </c>
      <c r="G511" s="11">
        <v>1972</v>
      </c>
      <c r="H511" s="11">
        <v>2001</v>
      </c>
    </row>
    <row r="512" spans="1:8" x14ac:dyDescent="0.35">
      <c r="A512" s="11" t="s">
        <v>2000</v>
      </c>
      <c r="B512" s="11" t="s">
        <v>3855</v>
      </c>
      <c r="C512" s="11" t="s">
        <v>3443</v>
      </c>
      <c r="D512" s="10">
        <v>0.96</v>
      </c>
      <c r="E512" s="11" t="s">
        <v>3559</v>
      </c>
      <c r="F512" s="11" t="s">
        <v>3560</v>
      </c>
      <c r="G512" s="11">
        <v>1972</v>
      </c>
      <c r="H512" s="11">
        <v>2001</v>
      </c>
    </row>
    <row r="513" spans="1:8" x14ac:dyDescent="0.35">
      <c r="A513" s="11" t="s">
        <v>2000</v>
      </c>
      <c r="B513" s="11" t="s">
        <v>3902</v>
      </c>
      <c r="C513" s="11" t="s">
        <v>3443</v>
      </c>
      <c r="D513" s="10">
        <v>0.96</v>
      </c>
      <c r="E513" s="11" t="s">
        <v>3559</v>
      </c>
      <c r="F513" s="11" t="s">
        <v>3560</v>
      </c>
      <c r="G513" s="11">
        <v>1972</v>
      </c>
      <c r="H513" s="11">
        <v>2001</v>
      </c>
    </row>
    <row r="514" spans="1:8" x14ac:dyDescent="0.35">
      <c r="A514" s="11" t="s">
        <v>2000</v>
      </c>
      <c r="B514" s="11" t="s">
        <v>3949</v>
      </c>
      <c r="C514" s="11" t="s">
        <v>3443</v>
      </c>
      <c r="D514" s="10">
        <v>0.96</v>
      </c>
      <c r="E514" s="11" t="s">
        <v>3559</v>
      </c>
      <c r="F514" s="11" t="s">
        <v>3560</v>
      </c>
      <c r="G514" s="11">
        <v>1972</v>
      </c>
      <c r="H514" s="11">
        <v>2001</v>
      </c>
    </row>
    <row r="515" spans="1:8" x14ac:dyDescent="0.35">
      <c r="A515" s="11" t="s">
        <v>2000</v>
      </c>
      <c r="B515" s="11" t="s">
        <v>3964</v>
      </c>
      <c r="C515" s="11" t="s">
        <v>3443</v>
      </c>
      <c r="D515" s="10">
        <v>0.96</v>
      </c>
      <c r="E515" s="11" t="s">
        <v>3559</v>
      </c>
      <c r="F515" s="11" t="s">
        <v>3560</v>
      </c>
      <c r="G515" s="11">
        <v>1972</v>
      </c>
      <c r="H515" s="11">
        <v>2001</v>
      </c>
    </row>
    <row r="516" spans="1:8" x14ac:dyDescent="0.35">
      <c r="A516" s="11" t="s">
        <v>2000</v>
      </c>
      <c r="B516" s="11" t="s">
        <v>3968</v>
      </c>
      <c r="C516" s="11" t="s">
        <v>3443</v>
      </c>
      <c r="D516" s="10">
        <v>0.96</v>
      </c>
      <c r="E516" s="11" t="s">
        <v>3559</v>
      </c>
      <c r="F516" s="11" t="s">
        <v>3560</v>
      </c>
      <c r="G516" s="11">
        <v>1972</v>
      </c>
      <c r="H516" s="11">
        <v>2001</v>
      </c>
    </row>
    <row r="517" spans="1:8" x14ac:dyDescent="0.35">
      <c r="A517" s="11" t="s">
        <v>2000</v>
      </c>
      <c r="B517" s="11" t="s">
        <v>4026</v>
      </c>
      <c r="C517" s="11" t="s">
        <v>3443</v>
      </c>
      <c r="D517" s="10">
        <v>0.96</v>
      </c>
      <c r="E517" s="11" t="s">
        <v>3559</v>
      </c>
      <c r="F517" s="11" t="s">
        <v>3560</v>
      </c>
      <c r="G517" s="11">
        <v>1972</v>
      </c>
      <c r="H517" s="11">
        <v>2001</v>
      </c>
    </row>
    <row r="518" spans="1:8" x14ac:dyDescent="0.35">
      <c r="A518" s="11" t="s">
        <v>2020</v>
      </c>
      <c r="B518" s="11" t="s">
        <v>3875</v>
      </c>
      <c r="C518" s="11" t="s">
        <v>3444</v>
      </c>
      <c r="D518" s="10">
        <v>0.82099999999999995</v>
      </c>
      <c r="E518" s="11" t="s">
        <v>3561</v>
      </c>
      <c r="F518" s="11" t="s">
        <v>3502</v>
      </c>
      <c r="G518" s="11">
        <v>1965</v>
      </c>
      <c r="H518" s="11">
        <v>2005</v>
      </c>
    </row>
    <row r="519" spans="1:8" x14ac:dyDescent="0.35">
      <c r="A519" s="11" t="s">
        <v>2020</v>
      </c>
      <c r="B519" s="11" t="s">
        <v>3973</v>
      </c>
      <c r="C519" s="11" t="s">
        <v>3444</v>
      </c>
      <c r="D519" s="10">
        <v>0.82099999999999995</v>
      </c>
      <c r="E519" s="11" t="s">
        <v>3561</v>
      </c>
      <c r="F519" s="11" t="s">
        <v>3502</v>
      </c>
      <c r="G519" s="11">
        <v>1965</v>
      </c>
      <c r="H519" s="11">
        <v>2005</v>
      </c>
    </row>
    <row r="520" spans="1:8" x14ac:dyDescent="0.35">
      <c r="A520" s="11" t="s">
        <v>2020</v>
      </c>
      <c r="B520" s="11" t="s">
        <v>4038</v>
      </c>
      <c r="C520" s="11" t="s">
        <v>3444</v>
      </c>
      <c r="D520" s="10">
        <v>0.82099999999999995</v>
      </c>
      <c r="E520" s="11" t="s">
        <v>3561</v>
      </c>
      <c r="F520" s="11" t="s">
        <v>3502</v>
      </c>
      <c r="G520" s="11">
        <v>1965</v>
      </c>
      <c r="H520" s="11">
        <v>2005</v>
      </c>
    </row>
    <row r="521" spans="1:8" x14ac:dyDescent="0.35">
      <c r="A521" s="11" t="s">
        <v>2036</v>
      </c>
      <c r="B521" s="11" t="s">
        <v>3811</v>
      </c>
      <c r="C521" s="11" t="s">
        <v>3446</v>
      </c>
      <c r="D521" s="10">
        <v>2.0750000000000002</v>
      </c>
      <c r="E521" s="11" t="s">
        <v>3562</v>
      </c>
      <c r="F521" s="11" t="s">
        <v>3502</v>
      </c>
      <c r="G521" s="11">
        <v>2014</v>
      </c>
      <c r="H521" s="11">
        <v>2014</v>
      </c>
    </row>
    <row r="522" spans="1:8" x14ac:dyDescent="0.35">
      <c r="A522" s="11" t="s">
        <v>2036</v>
      </c>
      <c r="B522" s="11" t="s">
        <v>3904</v>
      </c>
      <c r="C522" s="11" t="s">
        <v>3446</v>
      </c>
      <c r="D522" s="10">
        <v>2.0750000000000002</v>
      </c>
      <c r="E522" s="11" t="s">
        <v>3562</v>
      </c>
      <c r="F522" s="11" t="s">
        <v>3502</v>
      </c>
      <c r="G522" s="11">
        <v>2014</v>
      </c>
      <c r="H522" s="11">
        <v>2014</v>
      </c>
    </row>
    <row r="523" spans="1:8" x14ac:dyDescent="0.35">
      <c r="A523" s="11" t="s">
        <v>2036</v>
      </c>
      <c r="B523" s="11" t="s">
        <v>4032</v>
      </c>
      <c r="C523" s="11" t="s">
        <v>3446</v>
      </c>
      <c r="D523" s="10">
        <v>2.0750000000000002</v>
      </c>
      <c r="E523" s="11" t="s">
        <v>3562</v>
      </c>
      <c r="F523" s="11" t="s">
        <v>3502</v>
      </c>
      <c r="G523" s="11">
        <v>2014</v>
      </c>
      <c r="H523" s="11">
        <v>2014</v>
      </c>
    </row>
    <row r="524" spans="1:8" x14ac:dyDescent="0.35">
      <c r="A524" s="11" t="s">
        <v>2045</v>
      </c>
      <c r="B524" s="11" t="s">
        <v>3855</v>
      </c>
      <c r="C524" s="11" t="s">
        <v>3447</v>
      </c>
      <c r="D524" s="10">
        <v>0.504</v>
      </c>
      <c r="E524" s="11" t="s">
        <v>121</v>
      </c>
      <c r="F524" s="11" t="s">
        <v>10830</v>
      </c>
      <c r="G524" s="11">
        <v>2007</v>
      </c>
      <c r="H524" s="11">
        <v>2007</v>
      </c>
    </row>
    <row r="525" spans="1:8" x14ac:dyDescent="0.35">
      <c r="A525" s="11" t="s">
        <v>2045</v>
      </c>
      <c r="B525" s="11" t="s">
        <v>3962</v>
      </c>
      <c r="C525" s="11" t="s">
        <v>3447</v>
      </c>
      <c r="D525" s="10">
        <v>0.504</v>
      </c>
      <c r="E525" s="11" t="s">
        <v>121</v>
      </c>
      <c r="F525" s="11" t="s">
        <v>10830</v>
      </c>
      <c r="G525" s="11">
        <v>2007</v>
      </c>
      <c r="H525" s="11">
        <v>2007</v>
      </c>
    </row>
    <row r="526" spans="1:8" x14ac:dyDescent="0.35">
      <c r="A526" s="11" t="s">
        <v>2045</v>
      </c>
      <c r="B526" s="11" t="s">
        <v>3974</v>
      </c>
      <c r="C526" s="11" t="s">
        <v>3447</v>
      </c>
      <c r="D526" s="10">
        <v>0.504</v>
      </c>
      <c r="E526" s="11" t="s">
        <v>121</v>
      </c>
      <c r="F526" s="11" t="s">
        <v>10830</v>
      </c>
      <c r="G526" s="11">
        <v>2007</v>
      </c>
      <c r="H526" s="11">
        <v>2007</v>
      </c>
    </row>
    <row r="527" spans="1:8" x14ac:dyDescent="0.35">
      <c r="A527" s="11" t="s">
        <v>2060</v>
      </c>
      <c r="B527" s="11" t="s">
        <v>3809</v>
      </c>
      <c r="C527" s="11" t="s">
        <v>3448</v>
      </c>
      <c r="D527" s="10" t="s">
        <v>3374</v>
      </c>
      <c r="E527" s="11" t="s">
        <v>3502</v>
      </c>
      <c r="F527" s="11" t="s">
        <v>3502</v>
      </c>
      <c r="G527" s="11">
        <v>1993</v>
      </c>
      <c r="H527" s="11">
        <v>2002</v>
      </c>
    </row>
    <row r="528" spans="1:8" x14ac:dyDescent="0.35">
      <c r="A528" s="11" t="s">
        <v>2060</v>
      </c>
      <c r="B528" s="11" t="s">
        <v>3810</v>
      </c>
      <c r="C528" s="11" t="s">
        <v>3448</v>
      </c>
      <c r="D528" s="10" t="s">
        <v>3374</v>
      </c>
      <c r="E528" s="11" t="s">
        <v>3502</v>
      </c>
      <c r="F528" s="11" t="s">
        <v>3502</v>
      </c>
      <c r="G528" s="11">
        <v>1993</v>
      </c>
      <c r="H528" s="11">
        <v>2002</v>
      </c>
    </row>
    <row r="529" spans="1:8" x14ac:dyDescent="0.35">
      <c r="A529" s="11" t="s">
        <v>2060</v>
      </c>
      <c r="B529" s="11" t="s">
        <v>3835</v>
      </c>
      <c r="C529" s="11" t="s">
        <v>3448</v>
      </c>
      <c r="D529" s="10" t="s">
        <v>3374</v>
      </c>
      <c r="E529" s="11" t="s">
        <v>3502</v>
      </c>
      <c r="F529" s="11" t="s">
        <v>3502</v>
      </c>
      <c r="G529" s="11">
        <v>1993</v>
      </c>
      <c r="H529" s="11">
        <v>2002</v>
      </c>
    </row>
    <row r="530" spans="1:8" x14ac:dyDescent="0.35">
      <c r="A530" s="11" t="s">
        <v>2060</v>
      </c>
      <c r="B530" s="11" t="s">
        <v>3879</v>
      </c>
      <c r="C530" s="11" t="s">
        <v>3448</v>
      </c>
      <c r="D530" s="10" t="s">
        <v>3374</v>
      </c>
      <c r="E530" s="11" t="s">
        <v>3502</v>
      </c>
      <c r="F530" s="11" t="s">
        <v>3502</v>
      </c>
      <c r="G530" s="11">
        <v>1993</v>
      </c>
      <c r="H530" s="11">
        <v>2002</v>
      </c>
    </row>
    <row r="531" spans="1:8" x14ac:dyDescent="0.35">
      <c r="A531" s="11" t="s">
        <v>2060</v>
      </c>
      <c r="B531" s="11" t="s">
        <v>3924</v>
      </c>
      <c r="C531" s="11" t="s">
        <v>3448</v>
      </c>
      <c r="D531" s="10" t="s">
        <v>3374</v>
      </c>
      <c r="E531" s="11" t="s">
        <v>3502</v>
      </c>
      <c r="F531" s="11" t="s">
        <v>3502</v>
      </c>
      <c r="G531" s="11">
        <v>1993</v>
      </c>
      <c r="H531" s="11">
        <v>2002</v>
      </c>
    </row>
    <row r="532" spans="1:8" x14ac:dyDescent="0.35">
      <c r="A532" s="11" t="s">
        <v>2060</v>
      </c>
      <c r="B532" s="11" t="s">
        <v>3940</v>
      </c>
      <c r="C532" s="11" t="s">
        <v>3448</v>
      </c>
      <c r="D532" s="10" t="s">
        <v>3374</v>
      </c>
      <c r="E532" s="11" t="s">
        <v>3502</v>
      </c>
      <c r="F532" s="11" t="s">
        <v>3502</v>
      </c>
      <c r="G532" s="11">
        <v>1993</v>
      </c>
      <c r="H532" s="11">
        <v>2002</v>
      </c>
    </row>
    <row r="533" spans="1:8" x14ac:dyDescent="0.35">
      <c r="A533" s="11" t="s">
        <v>2060</v>
      </c>
      <c r="B533" s="11" t="s">
        <v>3962</v>
      </c>
      <c r="C533" s="11" t="s">
        <v>3448</v>
      </c>
      <c r="D533" s="10" t="s">
        <v>3374</v>
      </c>
      <c r="E533" s="11" t="s">
        <v>3502</v>
      </c>
      <c r="F533" s="11" t="s">
        <v>3502</v>
      </c>
      <c r="G533" s="11">
        <v>1993</v>
      </c>
      <c r="H533" s="11">
        <v>2002</v>
      </c>
    </row>
    <row r="534" spans="1:8" x14ac:dyDescent="0.35">
      <c r="A534" s="11" t="s">
        <v>2060</v>
      </c>
      <c r="B534" s="11" t="s">
        <v>3979</v>
      </c>
      <c r="C534" s="11" t="s">
        <v>3448</v>
      </c>
      <c r="D534" s="10" t="s">
        <v>3374</v>
      </c>
      <c r="E534" s="11" t="s">
        <v>3502</v>
      </c>
      <c r="F534" s="11" t="s">
        <v>3502</v>
      </c>
      <c r="G534" s="11">
        <v>1993</v>
      </c>
      <c r="H534" s="11">
        <v>2002</v>
      </c>
    </row>
    <row r="535" spans="1:8" x14ac:dyDescent="0.35">
      <c r="A535" s="11" t="s">
        <v>2060</v>
      </c>
      <c r="B535" s="11" t="s">
        <v>3994</v>
      </c>
      <c r="C535" s="11" t="s">
        <v>3448</v>
      </c>
      <c r="D535" s="10" t="s">
        <v>3374</v>
      </c>
      <c r="E535" s="11" t="s">
        <v>3502</v>
      </c>
      <c r="F535" s="11" t="s">
        <v>3502</v>
      </c>
      <c r="G535" s="11">
        <v>1993</v>
      </c>
      <c r="H535" s="11">
        <v>2002</v>
      </c>
    </row>
    <row r="536" spans="1:8" x14ac:dyDescent="0.35">
      <c r="A536" s="11" t="s">
        <v>2060</v>
      </c>
      <c r="B536" s="11" t="s">
        <v>4014</v>
      </c>
      <c r="C536" s="11" t="s">
        <v>3448</v>
      </c>
      <c r="D536" s="10" t="s">
        <v>3374</v>
      </c>
      <c r="E536" s="11" t="s">
        <v>3502</v>
      </c>
      <c r="F536" s="11" t="s">
        <v>3502</v>
      </c>
      <c r="G536" s="11">
        <v>1993</v>
      </c>
      <c r="H536" s="11">
        <v>2002</v>
      </c>
    </row>
    <row r="537" spans="1:8" x14ac:dyDescent="0.35">
      <c r="A537" s="11" t="s">
        <v>2060</v>
      </c>
      <c r="B537" s="11" t="s">
        <v>4025</v>
      </c>
      <c r="C537" s="11" t="s">
        <v>3448</v>
      </c>
      <c r="D537" s="10" t="s">
        <v>3374</v>
      </c>
      <c r="E537" s="11" t="s">
        <v>3502</v>
      </c>
      <c r="F537" s="11" t="s">
        <v>3502</v>
      </c>
      <c r="G537" s="11">
        <v>1993</v>
      </c>
      <c r="H537" s="11">
        <v>2002</v>
      </c>
    </row>
    <row r="538" spans="1:8" x14ac:dyDescent="0.35">
      <c r="A538" s="11" t="s">
        <v>2060</v>
      </c>
      <c r="B538" s="11" t="s">
        <v>4030</v>
      </c>
      <c r="C538" s="11" t="s">
        <v>3448</v>
      </c>
      <c r="D538" s="10" t="s">
        <v>3374</v>
      </c>
      <c r="E538" s="11" t="s">
        <v>3502</v>
      </c>
      <c r="F538" s="11" t="s">
        <v>3502</v>
      </c>
      <c r="G538" s="11">
        <v>1993</v>
      </c>
      <c r="H538" s="11">
        <v>2002</v>
      </c>
    </row>
    <row r="539" spans="1:8" x14ac:dyDescent="0.35">
      <c r="A539" s="11" t="s">
        <v>2060</v>
      </c>
      <c r="B539" s="11" t="s">
        <v>4051</v>
      </c>
      <c r="C539" s="11" t="s">
        <v>3448</v>
      </c>
      <c r="D539" s="10" t="s">
        <v>3374</v>
      </c>
      <c r="E539" s="11" t="s">
        <v>3502</v>
      </c>
      <c r="F539" s="11" t="s">
        <v>3502</v>
      </c>
      <c r="G539" s="11">
        <v>1993</v>
      </c>
      <c r="H539" s="11">
        <v>2002</v>
      </c>
    </row>
    <row r="540" spans="1:8" x14ac:dyDescent="0.35">
      <c r="A540" s="11" t="s">
        <v>2102</v>
      </c>
      <c r="B540" s="11" t="s">
        <v>3814</v>
      </c>
      <c r="C540" s="11" t="s">
        <v>3449</v>
      </c>
      <c r="D540" s="10" t="s">
        <v>3374</v>
      </c>
      <c r="E540" s="11" t="s">
        <v>10832</v>
      </c>
      <c r="F540" s="11" t="s">
        <v>10832</v>
      </c>
      <c r="G540" s="11">
        <v>1996</v>
      </c>
      <c r="H540" s="11">
        <v>1996</v>
      </c>
    </row>
    <row r="541" spans="1:8" x14ac:dyDescent="0.35">
      <c r="A541" s="11" t="s">
        <v>2102</v>
      </c>
      <c r="B541" s="11" t="s">
        <v>3858</v>
      </c>
      <c r="C541" s="11" t="s">
        <v>3449</v>
      </c>
      <c r="D541" s="10" t="s">
        <v>3374</v>
      </c>
      <c r="E541" s="11" t="s">
        <v>10832</v>
      </c>
      <c r="F541" s="11" t="s">
        <v>10832</v>
      </c>
      <c r="G541" s="11">
        <v>1996</v>
      </c>
      <c r="H541" s="11">
        <v>1996</v>
      </c>
    </row>
    <row r="542" spans="1:8" x14ac:dyDescent="0.35">
      <c r="A542" s="11" t="s">
        <v>2102</v>
      </c>
      <c r="B542" s="11" t="s">
        <v>3859</v>
      </c>
      <c r="C542" s="11" t="s">
        <v>3449</v>
      </c>
      <c r="D542" s="10" t="s">
        <v>3374</v>
      </c>
      <c r="E542" s="11" t="s">
        <v>10832</v>
      </c>
      <c r="F542" s="11" t="s">
        <v>10832</v>
      </c>
      <c r="G542" s="11">
        <v>1996</v>
      </c>
      <c r="H542" s="11">
        <v>1996</v>
      </c>
    </row>
    <row r="543" spans="1:8" x14ac:dyDescent="0.35">
      <c r="A543" s="11" t="s">
        <v>2102</v>
      </c>
      <c r="B543" s="11" t="s">
        <v>3902</v>
      </c>
      <c r="C543" s="11" t="s">
        <v>3449</v>
      </c>
      <c r="D543" s="10" t="s">
        <v>3374</v>
      </c>
      <c r="E543" s="11" t="s">
        <v>10832</v>
      </c>
      <c r="F543" s="11" t="s">
        <v>10832</v>
      </c>
      <c r="G543" s="11">
        <v>1996</v>
      </c>
      <c r="H543" s="11">
        <v>1996</v>
      </c>
    </row>
    <row r="544" spans="1:8" x14ac:dyDescent="0.35">
      <c r="A544" s="11" t="s">
        <v>2102</v>
      </c>
      <c r="B544" s="11" t="s">
        <v>4030</v>
      </c>
      <c r="C544" s="11" t="s">
        <v>3449</v>
      </c>
      <c r="D544" s="10" t="s">
        <v>3374</v>
      </c>
      <c r="E544" s="11" t="s">
        <v>10832</v>
      </c>
      <c r="F544" s="11" t="s">
        <v>10832</v>
      </c>
      <c r="G544" s="11">
        <v>1996</v>
      </c>
      <c r="H544" s="11">
        <v>1996</v>
      </c>
    </row>
    <row r="545" spans="1:8" x14ac:dyDescent="0.35">
      <c r="A545" s="11" t="s">
        <v>2114</v>
      </c>
      <c r="B545" s="11" t="s">
        <v>3840</v>
      </c>
      <c r="C545" s="11" t="s">
        <v>3450</v>
      </c>
      <c r="D545" s="10" t="s">
        <v>3369</v>
      </c>
      <c r="E545" s="11" t="s">
        <v>3555</v>
      </c>
      <c r="F545" s="11" t="s">
        <v>3555</v>
      </c>
      <c r="G545" s="11">
        <v>2008</v>
      </c>
      <c r="H545" s="11">
        <v>2010</v>
      </c>
    </row>
    <row r="546" spans="1:8" x14ac:dyDescent="0.35">
      <c r="A546" s="11" t="s">
        <v>2114</v>
      </c>
      <c r="B546" s="11" t="s">
        <v>3864</v>
      </c>
      <c r="C546" s="11" t="s">
        <v>3450</v>
      </c>
      <c r="D546" s="10" t="s">
        <v>3369</v>
      </c>
      <c r="E546" s="11" t="s">
        <v>3555</v>
      </c>
      <c r="F546" s="11" t="s">
        <v>3555</v>
      </c>
      <c r="G546" s="11">
        <v>2008</v>
      </c>
      <c r="H546" s="11">
        <v>2010</v>
      </c>
    </row>
    <row r="547" spans="1:8" x14ac:dyDescent="0.35">
      <c r="A547" s="11" t="s">
        <v>2114</v>
      </c>
      <c r="B547" s="11" t="s">
        <v>3962</v>
      </c>
      <c r="C547" s="11" t="s">
        <v>3450</v>
      </c>
      <c r="D547" s="10" t="s">
        <v>3369</v>
      </c>
      <c r="E547" s="11" t="s">
        <v>3555</v>
      </c>
      <c r="F547" s="11" t="s">
        <v>3555</v>
      </c>
      <c r="G547" s="11">
        <v>2008</v>
      </c>
      <c r="H547" s="11">
        <v>2010</v>
      </c>
    </row>
    <row r="548" spans="1:8" x14ac:dyDescent="0.35">
      <c r="A548" s="11" t="s">
        <v>2114</v>
      </c>
      <c r="B548" s="11" t="s">
        <v>4043</v>
      </c>
      <c r="C548" s="11" t="s">
        <v>3450</v>
      </c>
      <c r="D548" s="10" t="s">
        <v>3369</v>
      </c>
      <c r="E548" s="11" t="s">
        <v>3555</v>
      </c>
      <c r="F548" s="11" t="s">
        <v>3555</v>
      </c>
      <c r="G548" s="11">
        <v>2008</v>
      </c>
      <c r="H548" s="11">
        <v>2010</v>
      </c>
    </row>
    <row r="549" spans="1:8" x14ac:dyDescent="0.35">
      <c r="A549" s="11" t="s">
        <v>2114</v>
      </c>
      <c r="B549" s="11" t="s">
        <v>4050</v>
      </c>
      <c r="C549" s="11" t="s">
        <v>3450</v>
      </c>
      <c r="D549" s="10" t="s">
        <v>3369</v>
      </c>
      <c r="E549" s="11" t="s">
        <v>3555</v>
      </c>
      <c r="F549" s="11" t="s">
        <v>3555</v>
      </c>
      <c r="G549" s="11">
        <v>2008</v>
      </c>
      <c r="H549" s="11">
        <v>2010</v>
      </c>
    </row>
    <row r="550" spans="1:8" x14ac:dyDescent="0.35">
      <c r="A550" s="11" t="s">
        <v>2140</v>
      </c>
      <c r="B550" s="11" t="s">
        <v>3981</v>
      </c>
      <c r="C550" s="11" t="s">
        <v>3451</v>
      </c>
      <c r="D550" s="10">
        <v>0.64800000000000002</v>
      </c>
      <c r="E550" s="11" t="s">
        <v>3502</v>
      </c>
      <c r="F550" s="11" t="s">
        <v>3512</v>
      </c>
      <c r="G550" s="11">
        <v>1998</v>
      </c>
      <c r="H550" s="11">
        <v>2008</v>
      </c>
    </row>
    <row r="551" spans="1:8" x14ac:dyDescent="0.35">
      <c r="A551" s="11" t="s">
        <v>2155</v>
      </c>
      <c r="B551" s="11" t="s">
        <v>3907</v>
      </c>
      <c r="C551" s="11" t="s">
        <v>3452</v>
      </c>
      <c r="D551" s="10" t="s">
        <v>3374</v>
      </c>
      <c r="E551" s="11" t="s">
        <v>3543</v>
      </c>
      <c r="F551" s="11" t="s">
        <v>3502</v>
      </c>
      <c r="G551" s="11">
        <v>2004</v>
      </c>
      <c r="H551" s="11">
        <v>2016</v>
      </c>
    </row>
    <row r="552" spans="1:8" x14ac:dyDescent="0.35">
      <c r="A552" s="11" t="s">
        <v>2155</v>
      </c>
      <c r="B552" s="11" t="s">
        <v>4035</v>
      </c>
      <c r="C552" s="11" t="s">
        <v>3452</v>
      </c>
      <c r="D552" s="10" t="s">
        <v>3374</v>
      </c>
      <c r="E552" s="11" t="s">
        <v>3543</v>
      </c>
      <c r="F552" s="11" t="s">
        <v>3502</v>
      </c>
      <c r="G552" s="11">
        <v>2004</v>
      </c>
      <c r="H552" s="11">
        <v>2016</v>
      </c>
    </row>
    <row r="553" spans="1:8" x14ac:dyDescent="0.35">
      <c r="A553" s="11" t="s">
        <v>2166</v>
      </c>
      <c r="B553" s="11" t="s">
        <v>3799</v>
      </c>
      <c r="C553" s="11" t="s">
        <v>3453</v>
      </c>
      <c r="D553" s="10" t="s">
        <v>3362</v>
      </c>
      <c r="E553" s="11" t="s">
        <v>3502</v>
      </c>
      <c r="F553" s="11" t="s">
        <v>10851</v>
      </c>
      <c r="G553" s="11">
        <v>1980</v>
      </c>
      <c r="H553" s="11">
        <v>2006</v>
      </c>
    </row>
    <row r="554" spans="1:8" x14ac:dyDescent="0.35">
      <c r="A554" s="11" t="s">
        <v>2166</v>
      </c>
      <c r="B554" s="11" t="s">
        <v>3801</v>
      </c>
      <c r="C554" s="11" t="s">
        <v>3453</v>
      </c>
      <c r="D554" s="10" t="s">
        <v>3362</v>
      </c>
      <c r="E554" s="11" t="s">
        <v>3502</v>
      </c>
      <c r="F554" s="11" t="s">
        <v>10851</v>
      </c>
      <c r="G554" s="11">
        <v>1980</v>
      </c>
      <c r="H554" s="11">
        <v>2006</v>
      </c>
    </row>
    <row r="555" spans="1:8" x14ac:dyDescent="0.35">
      <c r="A555" s="11" t="s">
        <v>2166</v>
      </c>
      <c r="B555" s="11" t="s">
        <v>3802</v>
      </c>
      <c r="C555" s="11" t="s">
        <v>3453</v>
      </c>
      <c r="D555" s="10" t="s">
        <v>3362</v>
      </c>
      <c r="E555" s="11" t="s">
        <v>3502</v>
      </c>
      <c r="F555" s="11" t="s">
        <v>10851</v>
      </c>
      <c r="G555" s="11">
        <v>1980</v>
      </c>
      <c r="H555" s="11">
        <v>2006</v>
      </c>
    </row>
    <row r="556" spans="1:8" x14ac:dyDescent="0.35">
      <c r="A556" s="11" t="s">
        <v>2166</v>
      </c>
      <c r="B556" s="11" t="s">
        <v>3907</v>
      </c>
      <c r="C556" s="11" t="s">
        <v>3453</v>
      </c>
      <c r="D556" s="10" t="s">
        <v>3362</v>
      </c>
      <c r="E556" s="11" t="s">
        <v>3502</v>
      </c>
      <c r="F556" s="11" t="s">
        <v>10851</v>
      </c>
      <c r="G556" s="11">
        <v>1980</v>
      </c>
      <c r="H556" s="11">
        <v>2006</v>
      </c>
    </row>
    <row r="557" spans="1:8" x14ac:dyDescent="0.35">
      <c r="A557" s="11" t="s">
        <v>2166</v>
      </c>
      <c r="B557" s="11" t="s">
        <v>3908</v>
      </c>
      <c r="C557" s="11" t="s">
        <v>3453</v>
      </c>
      <c r="D557" s="10" t="s">
        <v>3362</v>
      </c>
      <c r="E557" s="11" t="s">
        <v>3502</v>
      </c>
      <c r="F557" s="11" t="s">
        <v>10851</v>
      </c>
      <c r="G557" s="11">
        <v>1980</v>
      </c>
      <c r="H557" s="11">
        <v>2006</v>
      </c>
    </row>
    <row r="558" spans="1:8" x14ac:dyDescent="0.35">
      <c r="A558" s="11" t="s">
        <v>2166</v>
      </c>
      <c r="B558" s="11" t="s">
        <v>3924</v>
      </c>
      <c r="C558" s="11" t="s">
        <v>3453</v>
      </c>
      <c r="D558" s="10" t="s">
        <v>3362</v>
      </c>
      <c r="E558" s="11" t="s">
        <v>3502</v>
      </c>
      <c r="F558" s="11" t="s">
        <v>10851</v>
      </c>
      <c r="G558" s="11">
        <v>1980</v>
      </c>
      <c r="H558" s="11">
        <v>2006</v>
      </c>
    </row>
    <row r="559" spans="1:8" x14ac:dyDescent="0.35">
      <c r="A559" s="11" t="s">
        <v>2166</v>
      </c>
      <c r="B559" s="11" t="s">
        <v>3940</v>
      </c>
      <c r="C559" s="11" t="s">
        <v>3453</v>
      </c>
      <c r="D559" s="10" t="s">
        <v>3362</v>
      </c>
      <c r="E559" s="11" t="s">
        <v>3502</v>
      </c>
      <c r="F559" s="11" t="s">
        <v>10851</v>
      </c>
      <c r="G559" s="11">
        <v>1980</v>
      </c>
      <c r="H559" s="11">
        <v>2006</v>
      </c>
    </row>
    <row r="560" spans="1:8" x14ac:dyDescent="0.35">
      <c r="A560" s="11" t="s">
        <v>2166</v>
      </c>
      <c r="B560" s="11" t="s">
        <v>3962</v>
      </c>
      <c r="C560" s="11" t="s">
        <v>3453</v>
      </c>
      <c r="D560" s="10" t="s">
        <v>3362</v>
      </c>
      <c r="E560" s="11" t="s">
        <v>3502</v>
      </c>
      <c r="F560" s="11" t="s">
        <v>10851</v>
      </c>
      <c r="G560" s="11">
        <v>1980</v>
      </c>
      <c r="H560" s="11">
        <v>2006</v>
      </c>
    </row>
    <row r="561" spans="1:8" x14ac:dyDescent="0.35">
      <c r="A561" s="11" t="s">
        <v>2201</v>
      </c>
      <c r="B561" s="11" t="s">
        <v>3796</v>
      </c>
      <c r="C561" s="11" t="s">
        <v>3455</v>
      </c>
      <c r="D561" s="10">
        <v>9.5039999999999996</v>
      </c>
      <c r="E561" s="11" t="s">
        <v>3525</v>
      </c>
      <c r="F561" s="11" t="s">
        <v>3525</v>
      </c>
      <c r="G561" s="11">
        <v>1993</v>
      </c>
      <c r="H561" s="11">
        <v>2007</v>
      </c>
    </row>
    <row r="562" spans="1:8" x14ac:dyDescent="0.35">
      <c r="A562" s="11" t="s">
        <v>2201</v>
      </c>
      <c r="B562" s="11" t="s">
        <v>3798</v>
      </c>
      <c r="C562" s="11" t="s">
        <v>3455</v>
      </c>
      <c r="D562" s="10">
        <v>9.5039999999999996</v>
      </c>
      <c r="E562" s="11" t="s">
        <v>3525</v>
      </c>
      <c r="F562" s="11" t="s">
        <v>3525</v>
      </c>
      <c r="G562" s="11">
        <v>1993</v>
      </c>
      <c r="H562" s="11">
        <v>2007</v>
      </c>
    </row>
    <row r="563" spans="1:8" x14ac:dyDescent="0.35">
      <c r="A563" s="11" t="s">
        <v>2213</v>
      </c>
      <c r="B563" s="11" t="s">
        <v>3855</v>
      </c>
      <c r="C563" s="11" t="s">
        <v>3456</v>
      </c>
      <c r="D563" s="10" t="s">
        <v>3374</v>
      </c>
      <c r="E563" s="11" t="s">
        <v>3502</v>
      </c>
      <c r="F563" s="11" t="s">
        <v>3563</v>
      </c>
      <c r="G563" s="11">
        <v>1998</v>
      </c>
      <c r="H563" s="11">
        <v>2006</v>
      </c>
    </row>
    <row r="564" spans="1:8" x14ac:dyDescent="0.35">
      <c r="A564" s="11" t="s">
        <v>2213</v>
      </c>
      <c r="B564" s="11" t="s">
        <v>3881</v>
      </c>
      <c r="C564" s="11" t="s">
        <v>3456</v>
      </c>
      <c r="D564" s="10" t="s">
        <v>3374</v>
      </c>
      <c r="E564" s="11" t="s">
        <v>3502</v>
      </c>
      <c r="F564" s="11" t="s">
        <v>3563</v>
      </c>
      <c r="G564" s="11">
        <v>1998</v>
      </c>
      <c r="H564" s="11">
        <v>2006</v>
      </c>
    </row>
    <row r="565" spans="1:8" x14ac:dyDescent="0.35">
      <c r="A565" s="11" t="s">
        <v>2213</v>
      </c>
      <c r="B565" s="11" t="s">
        <v>3924</v>
      </c>
      <c r="C565" s="11" t="s">
        <v>3456</v>
      </c>
      <c r="D565" s="10" t="s">
        <v>3374</v>
      </c>
      <c r="E565" s="11" t="s">
        <v>3502</v>
      </c>
      <c r="F565" s="11" t="s">
        <v>3563</v>
      </c>
      <c r="G565" s="11">
        <v>1998</v>
      </c>
      <c r="H565" s="11">
        <v>2006</v>
      </c>
    </row>
    <row r="566" spans="1:8" x14ac:dyDescent="0.35">
      <c r="A566" s="11" t="s">
        <v>2213</v>
      </c>
      <c r="B566" s="11" t="s">
        <v>3962</v>
      </c>
      <c r="C566" s="11" t="s">
        <v>3456</v>
      </c>
      <c r="D566" s="10" t="s">
        <v>3374</v>
      </c>
      <c r="E566" s="11" t="s">
        <v>3502</v>
      </c>
      <c r="F566" s="11" t="s">
        <v>3563</v>
      </c>
      <c r="G566" s="11">
        <v>1998</v>
      </c>
      <c r="H566" s="11">
        <v>2006</v>
      </c>
    </row>
    <row r="567" spans="1:8" x14ac:dyDescent="0.35">
      <c r="A567" s="11" t="s">
        <v>2229</v>
      </c>
      <c r="B567" s="11" t="s">
        <v>3839</v>
      </c>
      <c r="C567" s="11" t="s">
        <v>3457</v>
      </c>
      <c r="D567" s="10">
        <v>6.5309999999999997</v>
      </c>
      <c r="E567" s="11" t="s">
        <v>121</v>
      </c>
      <c r="F567" s="11" t="s">
        <v>3502</v>
      </c>
      <c r="G567" s="11">
        <v>1994</v>
      </c>
      <c r="H567" s="11">
        <v>1994</v>
      </c>
    </row>
    <row r="568" spans="1:8" x14ac:dyDescent="0.35">
      <c r="A568" s="11" t="s">
        <v>2229</v>
      </c>
      <c r="B568" s="11" t="s">
        <v>3859</v>
      </c>
      <c r="C568" s="11" t="s">
        <v>3457</v>
      </c>
      <c r="D568" s="10">
        <v>6.5309999999999997</v>
      </c>
      <c r="E568" s="11" t="s">
        <v>121</v>
      </c>
      <c r="F568" s="11" t="s">
        <v>3502</v>
      </c>
      <c r="G568" s="11">
        <v>1994</v>
      </c>
      <c r="H568" s="11">
        <v>1994</v>
      </c>
    </row>
    <row r="569" spans="1:8" x14ac:dyDescent="0.35">
      <c r="A569" s="11" t="s">
        <v>2229</v>
      </c>
      <c r="B569" s="11" t="s">
        <v>3890</v>
      </c>
      <c r="C569" s="11" t="s">
        <v>3457</v>
      </c>
      <c r="D569" s="10">
        <v>6.5309999999999997</v>
      </c>
      <c r="E569" s="11" t="s">
        <v>121</v>
      </c>
      <c r="F569" s="11" t="s">
        <v>3502</v>
      </c>
      <c r="G569" s="11">
        <v>1994</v>
      </c>
      <c r="H569" s="11">
        <v>1994</v>
      </c>
    </row>
    <row r="570" spans="1:8" x14ac:dyDescent="0.35">
      <c r="A570" s="11" t="s">
        <v>2229</v>
      </c>
      <c r="B570" s="11" t="s">
        <v>3893</v>
      </c>
      <c r="C570" s="11" t="s">
        <v>3457</v>
      </c>
      <c r="D570" s="10">
        <v>6.5309999999999997</v>
      </c>
      <c r="E570" s="11" t="s">
        <v>121</v>
      </c>
      <c r="F570" s="11" t="s">
        <v>3502</v>
      </c>
      <c r="G570" s="11">
        <v>1994</v>
      </c>
      <c r="H570" s="11">
        <v>1994</v>
      </c>
    </row>
    <row r="571" spans="1:8" x14ac:dyDescent="0.35">
      <c r="A571" s="11" t="s">
        <v>2229</v>
      </c>
      <c r="B571" s="11" t="s">
        <v>3920</v>
      </c>
      <c r="C571" s="11" t="s">
        <v>3457</v>
      </c>
      <c r="D571" s="10">
        <v>6.5309999999999997</v>
      </c>
      <c r="E571" s="11" t="s">
        <v>121</v>
      </c>
      <c r="F571" s="11" t="s">
        <v>3502</v>
      </c>
      <c r="G571" s="11">
        <v>1994</v>
      </c>
      <c r="H571" s="11">
        <v>1994</v>
      </c>
    </row>
    <row r="572" spans="1:8" x14ac:dyDescent="0.35">
      <c r="A572" s="11" t="s">
        <v>2229</v>
      </c>
      <c r="B572" s="11" t="s">
        <v>3931</v>
      </c>
      <c r="C572" s="11" t="s">
        <v>3457</v>
      </c>
      <c r="D572" s="10">
        <v>6.5309999999999997</v>
      </c>
      <c r="E572" s="11" t="s">
        <v>121</v>
      </c>
      <c r="F572" s="11" t="s">
        <v>3502</v>
      </c>
      <c r="G572" s="11">
        <v>1994</v>
      </c>
      <c r="H572" s="11">
        <v>1994</v>
      </c>
    </row>
    <row r="573" spans="1:8" x14ac:dyDescent="0.35">
      <c r="A573" s="11" t="s">
        <v>2229</v>
      </c>
      <c r="B573" s="11" t="s">
        <v>3942</v>
      </c>
      <c r="C573" s="11" t="s">
        <v>3457</v>
      </c>
      <c r="D573" s="10">
        <v>6.5309999999999997</v>
      </c>
      <c r="E573" s="11" t="s">
        <v>121</v>
      </c>
      <c r="F573" s="11" t="s">
        <v>3502</v>
      </c>
      <c r="G573" s="11">
        <v>1994</v>
      </c>
      <c r="H573" s="11">
        <v>1994</v>
      </c>
    </row>
    <row r="574" spans="1:8" x14ac:dyDescent="0.35">
      <c r="A574" s="11" t="s">
        <v>2261</v>
      </c>
      <c r="B574" s="11" t="s">
        <v>3782</v>
      </c>
      <c r="C574" s="11" t="s">
        <v>3458</v>
      </c>
      <c r="D574" s="10" t="s">
        <v>3374</v>
      </c>
      <c r="E574" s="11" t="s">
        <v>3564</v>
      </c>
      <c r="F574" s="11" t="s">
        <v>3502</v>
      </c>
      <c r="G574" s="11">
        <v>2007</v>
      </c>
      <c r="H574" s="11">
        <v>2008</v>
      </c>
    </row>
    <row r="575" spans="1:8" x14ac:dyDescent="0.35">
      <c r="A575" s="11" t="s">
        <v>2261</v>
      </c>
      <c r="B575" s="11" t="s">
        <v>3840</v>
      </c>
      <c r="C575" s="11" t="s">
        <v>3458</v>
      </c>
      <c r="D575" s="10" t="s">
        <v>3374</v>
      </c>
      <c r="E575" s="11" t="s">
        <v>3564</v>
      </c>
      <c r="F575" s="11" t="s">
        <v>3502</v>
      </c>
      <c r="G575" s="11">
        <v>2007</v>
      </c>
      <c r="H575" s="11">
        <v>2008</v>
      </c>
    </row>
    <row r="576" spans="1:8" x14ac:dyDescent="0.35">
      <c r="A576" s="11" t="s">
        <v>2261</v>
      </c>
      <c r="B576" s="11" t="s">
        <v>3892</v>
      </c>
      <c r="C576" s="11" t="s">
        <v>3458</v>
      </c>
      <c r="D576" s="10" t="s">
        <v>3374</v>
      </c>
      <c r="E576" s="11" t="s">
        <v>3564</v>
      </c>
      <c r="F576" s="11" t="s">
        <v>3502</v>
      </c>
      <c r="G576" s="11">
        <v>2007</v>
      </c>
      <c r="H576" s="11">
        <v>2008</v>
      </c>
    </row>
    <row r="577" spans="1:8" x14ac:dyDescent="0.35">
      <c r="A577" s="11" t="s">
        <v>2261</v>
      </c>
      <c r="B577" s="11" t="s">
        <v>3893</v>
      </c>
      <c r="C577" s="11" t="s">
        <v>3458</v>
      </c>
      <c r="D577" s="10" t="s">
        <v>3374</v>
      </c>
      <c r="E577" s="11" t="s">
        <v>3564</v>
      </c>
      <c r="F577" s="11" t="s">
        <v>3502</v>
      </c>
      <c r="G577" s="11">
        <v>2007</v>
      </c>
      <c r="H577" s="11">
        <v>2008</v>
      </c>
    </row>
    <row r="578" spans="1:8" x14ac:dyDescent="0.35">
      <c r="A578" s="11" t="s">
        <v>2261</v>
      </c>
      <c r="B578" s="11" t="s">
        <v>3935</v>
      </c>
      <c r="C578" s="11" t="s">
        <v>3458</v>
      </c>
      <c r="D578" s="10" t="s">
        <v>3374</v>
      </c>
      <c r="E578" s="11" t="s">
        <v>3564</v>
      </c>
      <c r="F578" s="11" t="s">
        <v>3502</v>
      </c>
      <c r="G578" s="11">
        <v>2007</v>
      </c>
      <c r="H578" s="11">
        <v>2008</v>
      </c>
    </row>
    <row r="579" spans="1:8" x14ac:dyDescent="0.35">
      <c r="A579" s="11" t="s">
        <v>2261</v>
      </c>
      <c r="B579" s="11" t="s">
        <v>4041</v>
      </c>
      <c r="C579" s="11" t="s">
        <v>3458</v>
      </c>
      <c r="D579" s="10" t="s">
        <v>3374</v>
      </c>
      <c r="E579" s="11" t="s">
        <v>3564</v>
      </c>
      <c r="F579" s="11" t="s">
        <v>3502</v>
      </c>
      <c r="G579" s="11">
        <v>2007</v>
      </c>
      <c r="H579" s="11">
        <v>2008</v>
      </c>
    </row>
    <row r="580" spans="1:8" x14ac:dyDescent="0.35">
      <c r="A580" s="11" t="s">
        <v>2280</v>
      </c>
      <c r="B580" s="11" t="s">
        <v>3840</v>
      </c>
      <c r="C580" s="11" t="s">
        <v>3459</v>
      </c>
      <c r="D580" s="10">
        <v>1.04</v>
      </c>
      <c r="E580" s="11" t="s">
        <v>3565</v>
      </c>
      <c r="F580" s="11" t="s">
        <v>3502</v>
      </c>
      <c r="G580" s="11">
        <v>1996</v>
      </c>
      <c r="H580" s="11">
        <v>1996</v>
      </c>
    </row>
    <row r="581" spans="1:8" x14ac:dyDescent="0.35">
      <c r="A581" s="11" t="s">
        <v>2280</v>
      </c>
      <c r="B581" s="11" t="s">
        <v>3842</v>
      </c>
      <c r="C581" s="11" t="s">
        <v>3459</v>
      </c>
      <c r="D581" s="10">
        <v>1.04</v>
      </c>
      <c r="E581" s="11" t="s">
        <v>3565</v>
      </c>
      <c r="F581" s="11" t="s">
        <v>3502</v>
      </c>
      <c r="G581" s="11">
        <v>1996</v>
      </c>
      <c r="H581" s="11">
        <v>1996</v>
      </c>
    </row>
    <row r="582" spans="1:8" x14ac:dyDescent="0.35">
      <c r="A582" s="11" t="s">
        <v>2280</v>
      </c>
      <c r="B582" s="11" t="s">
        <v>3936</v>
      </c>
      <c r="C582" s="11" t="s">
        <v>3459</v>
      </c>
      <c r="D582" s="10">
        <v>1.04</v>
      </c>
      <c r="E582" s="11" t="s">
        <v>3565</v>
      </c>
      <c r="F582" s="11" t="s">
        <v>3502</v>
      </c>
      <c r="G582" s="11">
        <v>1996</v>
      </c>
      <c r="H582" s="11">
        <v>1996</v>
      </c>
    </row>
    <row r="583" spans="1:8" x14ac:dyDescent="0.35">
      <c r="A583" s="11" t="s">
        <v>2280</v>
      </c>
      <c r="B583" s="11" t="s">
        <v>3942</v>
      </c>
      <c r="C583" s="11" t="s">
        <v>3459</v>
      </c>
      <c r="D583" s="10">
        <v>1.04</v>
      </c>
      <c r="E583" s="11" t="s">
        <v>3565</v>
      </c>
      <c r="F583" s="11" t="s">
        <v>3502</v>
      </c>
      <c r="G583" s="11">
        <v>1996</v>
      </c>
      <c r="H583" s="11">
        <v>1996</v>
      </c>
    </row>
    <row r="584" spans="1:8" x14ac:dyDescent="0.35">
      <c r="A584" s="11" t="s">
        <v>2306</v>
      </c>
      <c r="B584" s="11" t="s">
        <v>3783</v>
      </c>
      <c r="C584" s="11" t="s">
        <v>3460</v>
      </c>
      <c r="D584" s="10">
        <v>1.41</v>
      </c>
      <c r="E584" s="11" t="s">
        <v>3565</v>
      </c>
      <c r="F584" s="11" t="s">
        <v>3502</v>
      </c>
      <c r="G584" s="11">
        <v>1996</v>
      </c>
      <c r="H584" s="11">
        <v>1996</v>
      </c>
    </row>
    <row r="585" spans="1:8" x14ac:dyDescent="0.35">
      <c r="A585" s="11" t="s">
        <v>2306</v>
      </c>
      <c r="B585" s="11" t="s">
        <v>3920</v>
      </c>
      <c r="C585" s="11" t="s">
        <v>3460</v>
      </c>
      <c r="D585" s="10">
        <v>1.41</v>
      </c>
      <c r="E585" s="11" t="s">
        <v>3565</v>
      </c>
      <c r="F585" s="11" t="s">
        <v>3502</v>
      </c>
      <c r="G585" s="11">
        <v>1996</v>
      </c>
      <c r="H585" s="11">
        <v>1996</v>
      </c>
    </row>
    <row r="586" spans="1:8" x14ac:dyDescent="0.35">
      <c r="A586" s="11" t="s">
        <v>2315</v>
      </c>
      <c r="B586" s="11" t="s">
        <v>3879</v>
      </c>
      <c r="C586" s="11" t="s">
        <v>3461</v>
      </c>
      <c r="D586" s="10" t="s">
        <v>3362</v>
      </c>
      <c r="E586" s="11" t="s">
        <v>3533</v>
      </c>
      <c r="F586" s="11" t="s">
        <v>3533</v>
      </c>
      <c r="G586" s="11">
        <v>1970</v>
      </c>
      <c r="H586" s="11">
        <v>2002</v>
      </c>
    </row>
    <row r="587" spans="1:8" x14ac:dyDescent="0.35">
      <c r="A587" s="11" t="s">
        <v>2315</v>
      </c>
      <c r="B587" s="11" t="s">
        <v>4035</v>
      </c>
      <c r="C587" s="11" t="s">
        <v>3461</v>
      </c>
      <c r="D587" s="10" t="s">
        <v>3362</v>
      </c>
      <c r="E587" s="11" t="s">
        <v>3533</v>
      </c>
      <c r="F587" s="11" t="s">
        <v>3533</v>
      </c>
      <c r="G587" s="11">
        <v>1970</v>
      </c>
      <c r="H587" s="11">
        <v>2002</v>
      </c>
    </row>
    <row r="588" spans="1:8" x14ac:dyDescent="0.35">
      <c r="A588" s="11" t="s">
        <v>2325</v>
      </c>
      <c r="B588" s="11" t="s">
        <v>3839</v>
      </c>
      <c r="C588" s="11" t="s">
        <v>3462</v>
      </c>
      <c r="D588" s="10">
        <v>1.657</v>
      </c>
      <c r="E588" s="11" t="s">
        <v>3533</v>
      </c>
      <c r="F588" s="11" t="s">
        <v>3533</v>
      </c>
      <c r="G588" s="11">
        <v>1970</v>
      </c>
      <c r="H588" s="11">
        <v>2002</v>
      </c>
    </row>
    <row r="589" spans="1:8" x14ac:dyDescent="0.35">
      <c r="A589" s="11" t="s">
        <v>2325</v>
      </c>
      <c r="B589" s="11" t="s">
        <v>3879</v>
      </c>
      <c r="C589" s="11" t="s">
        <v>3462</v>
      </c>
      <c r="D589" s="10">
        <v>1.657</v>
      </c>
      <c r="E589" s="11" t="s">
        <v>3533</v>
      </c>
      <c r="F589" s="11" t="s">
        <v>3533</v>
      </c>
      <c r="G589" s="11">
        <v>1970</v>
      </c>
      <c r="H589" s="11">
        <v>2002</v>
      </c>
    </row>
    <row r="590" spans="1:8" x14ac:dyDescent="0.35">
      <c r="A590" s="11" t="s">
        <v>2325</v>
      </c>
      <c r="B590" s="11" t="s">
        <v>3880</v>
      </c>
      <c r="C590" s="11" t="s">
        <v>3462</v>
      </c>
      <c r="D590" s="10">
        <v>1.657</v>
      </c>
      <c r="E590" s="11" t="s">
        <v>3533</v>
      </c>
      <c r="F590" s="11" t="s">
        <v>3533</v>
      </c>
      <c r="G590" s="11">
        <v>1970</v>
      </c>
      <c r="H590" s="11">
        <v>2002</v>
      </c>
    </row>
    <row r="591" spans="1:8" x14ac:dyDescent="0.35">
      <c r="A591" s="11" t="s">
        <v>2325</v>
      </c>
      <c r="B591" s="11" t="s">
        <v>3977</v>
      </c>
      <c r="C591" s="11" t="s">
        <v>3462</v>
      </c>
      <c r="D591" s="10">
        <v>1.657</v>
      </c>
      <c r="E591" s="11" t="s">
        <v>3533</v>
      </c>
      <c r="F591" s="11" t="s">
        <v>3533</v>
      </c>
      <c r="G591" s="11">
        <v>1970</v>
      </c>
      <c r="H591" s="11">
        <v>2002</v>
      </c>
    </row>
    <row r="592" spans="1:8" x14ac:dyDescent="0.35">
      <c r="A592" s="11" t="s">
        <v>2325</v>
      </c>
      <c r="B592" s="11" t="s">
        <v>4032</v>
      </c>
      <c r="C592" s="11" t="s">
        <v>3462</v>
      </c>
      <c r="D592" s="10">
        <v>1.657</v>
      </c>
      <c r="E592" s="11" t="s">
        <v>3533</v>
      </c>
      <c r="F592" s="11" t="s">
        <v>3533</v>
      </c>
      <c r="G592" s="11">
        <v>1970</v>
      </c>
      <c r="H592" s="11">
        <v>2002</v>
      </c>
    </row>
    <row r="593" spans="1:8" x14ac:dyDescent="0.35">
      <c r="A593" s="11" t="s">
        <v>2325</v>
      </c>
      <c r="B593" s="11" t="s">
        <v>4035</v>
      </c>
      <c r="C593" s="11" t="s">
        <v>3462</v>
      </c>
      <c r="D593" s="10">
        <v>1.657</v>
      </c>
      <c r="E593" s="11" t="s">
        <v>3533</v>
      </c>
      <c r="F593" s="11" t="s">
        <v>3533</v>
      </c>
      <c r="G593" s="11">
        <v>1970</v>
      </c>
      <c r="H593" s="11">
        <v>2002</v>
      </c>
    </row>
    <row r="594" spans="1:8" x14ac:dyDescent="0.35">
      <c r="A594" s="11" t="s">
        <v>2341</v>
      </c>
      <c r="B594" s="11" t="s">
        <v>3840</v>
      </c>
      <c r="C594" s="11" t="s">
        <v>3463</v>
      </c>
      <c r="D594" s="10">
        <v>1.54</v>
      </c>
      <c r="E594" s="11" t="s">
        <v>3502</v>
      </c>
      <c r="F594" s="11" t="s">
        <v>10857</v>
      </c>
      <c r="G594" s="11">
        <v>1989</v>
      </c>
      <c r="H594" s="11">
        <v>2000</v>
      </c>
    </row>
    <row r="595" spans="1:8" x14ac:dyDescent="0.35">
      <c r="A595" s="11" t="s">
        <v>2341</v>
      </c>
      <c r="B595" s="11" t="s">
        <v>3855</v>
      </c>
      <c r="C595" s="11" t="s">
        <v>3463</v>
      </c>
      <c r="D595" s="10">
        <v>1.54</v>
      </c>
      <c r="E595" s="11" t="s">
        <v>3502</v>
      </c>
      <c r="F595" s="11" t="s">
        <v>10857</v>
      </c>
      <c r="G595" s="11">
        <v>1989</v>
      </c>
      <c r="H595" s="11">
        <v>2000</v>
      </c>
    </row>
    <row r="596" spans="1:8" x14ac:dyDescent="0.35">
      <c r="A596" s="11" t="s">
        <v>2341</v>
      </c>
      <c r="B596" s="11" t="s">
        <v>3872</v>
      </c>
      <c r="C596" s="11" t="s">
        <v>3463</v>
      </c>
      <c r="D596" s="10">
        <v>1.54</v>
      </c>
      <c r="E596" s="11" t="s">
        <v>3502</v>
      </c>
      <c r="F596" s="11" t="s">
        <v>10857</v>
      </c>
      <c r="G596" s="11">
        <v>1989</v>
      </c>
      <c r="H596" s="11">
        <v>2000</v>
      </c>
    </row>
    <row r="597" spans="1:8" x14ac:dyDescent="0.35">
      <c r="A597" s="11" t="s">
        <v>2341</v>
      </c>
      <c r="B597" s="11" t="s">
        <v>3879</v>
      </c>
      <c r="C597" s="11" t="s">
        <v>3463</v>
      </c>
      <c r="D597" s="10">
        <v>1.54</v>
      </c>
      <c r="E597" s="11" t="s">
        <v>3502</v>
      </c>
      <c r="F597" s="11" t="s">
        <v>10857</v>
      </c>
      <c r="G597" s="11">
        <v>1989</v>
      </c>
      <c r="H597" s="11">
        <v>2000</v>
      </c>
    </row>
    <row r="598" spans="1:8" x14ac:dyDescent="0.35">
      <c r="A598" s="11" t="s">
        <v>2341</v>
      </c>
      <c r="B598" s="11" t="s">
        <v>3880</v>
      </c>
      <c r="C598" s="11" t="s">
        <v>3463</v>
      </c>
      <c r="D598" s="10">
        <v>1.54</v>
      </c>
      <c r="E598" s="11" t="s">
        <v>3502</v>
      </c>
      <c r="F598" s="11" t="s">
        <v>10857</v>
      </c>
      <c r="G598" s="11">
        <v>1989</v>
      </c>
      <c r="H598" s="11">
        <v>2000</v>
      </c>
    </row>
    <row r="599" spans="1:8" x14ac:dyDescent="0.35">
      <c r="A599" s="11" t="s">
        <v>2341</v>
      </c>
      <c r="B599" s="11" t="s">
        <v>3924</v>
      </c>
      <c r="C599" s="11" t="s">
        <v>3463</v>
      </c>
      <c r="D599" s="10">
        <v>1.54</v>
      </c>
      <c r="E599" s="11" t="s">
        <v>3502</v>
      </c>
      <c r="F599" s="11" t="s">
        <v>10857</v>
      </c>
      <c r="G599" s="11">
        <v>1989</v>
      </c>
      <c r="H599" s="11">
        <v>2000</v>
      </c>
    </row>
    <row r="600" spans="1:8" x14ac:dyDescent="0.35">
      <c r="A600" s="11" t="s">
        <v>2341</v>
      </c>
      <c r="B600" s="11" t="s">
        <v>3962</v>
      </c>
      <c r="C600" s="11" t="s">
        <v>3463</v>
      </c>
      <c r="D600" s="10">
        <v>1.54</v>
      </c>
      <c r="E600" s="11" t="s">
        <v>3502</v>
      </c>
      <c r="F600" s="11" t="s">
        <v>10857</v>
      </c>
      <c r="G600" s="11">
        <v>1989</v>
      </c>
      <c r="H600" s="11">
        <v>2000</v>
      </c>
    </row>
    <row r="601" spans="1:8" x14ac:dyDescent="0.35">
      <c r="A601" s="11" t="s">
        <v>2341</v>
      </c>
      <c r="B601" s="11" t="s">
        <v>3977</v>
      </c>
      <c r="C601" s="11" t="s">
        <v>3463</v>
      </c>
      <c r="D601" s="10">
        <v>1.54</v>
      </c>
      <c r="E601" s="11" t="s">
        <v>3502</v>
      </c>
      <c r="F601" s="11" t="s">
        <v>10857</v>
      </c>
      <c r="G601" s="11">
        <v>1989</v>
      </c>
      <c r="H601" s="11">
        <v>2000</v>
      </c>
    </row>
    <row r="602" spans="1:8" x14ac:dyDescent="0.35">
      <c r="A602" s="11" t="s">
        <v>2341</v>
      </c>
      <c r="B602" s="11" t="s">
        <v>4025</v>
      </c>
      <c r="C602" s="11" t="s">
        <v>3463</v>
      </c>
      <c r="D602" s="10">
        <v>1.54</v>
      </c>
      <c r="E602" s="11" t="s">
        <v>3502</v>
      </c>
      <c r="F602" s="11" t="s">
        <v>10857</v>
      </c>
      <c r="G602" s="11">
        <v>1989</v>
      </c>
      <c r="H602" s="11">
        <v>2000</v>
      </c>
    </row>
    <row r="603" spans="1:8" x14ac:dyDescent="0.35">
      <c r="A603" s="11" t="s">
        <v>2341</v>
      </c>
      <c r="B603" s="11" t="s">
        <v>4032</v>
      </c>
      <c r="C603" s="11" t="s">
        <v>3463</v>
      </c>
      <c r="D603" s="10">
        <v>1.54</v>
      </c>
      <c r="E603" s="11" t="s">
        <v>3502</v>
      </c>
      <c r="F603" s="11" t="s">
        <v>10857</v>
      </c>
      <c r="G603" s="11">
        <v>1989</v>
      </c>
      <c r="H603" s="11">
        <v>2000</v>
      </c>
    </row>
    <row r="604" spans="1:8" x14ac:dyDescent="0.35">
      <c r="A604" s="11" t="s">
        <v>2341</v>
      </c>
      <c r="B604" s="11" t="s">
        <v>4034</v>
      </c>
      <c r="C604" s="11" t="s">
        <v>3463</v>
      </c>
      <c r="D604" s="10">
        <v>1.54</v>
      </c>
      <c r="E604" s="11" t="s">
        <v>3502</v>
      </c>
      <c r="F604" s="11" t="s">
        <v>10857</v>
      </c>
      <c r="G604" s="11">
        <v>1989</v>
      </c>
      <c r="H604" s="11">
        <v>2000</v>
      </c>
    </row>
    <row r="605" spans="1:8" x14ac:dyDescent="0.35">
      <c r="A605" s="11" t="s">
        <v>2371</v>
      </c>
      <c r="B605" s="11" t="s">
        <v>3907</v>
      </c>
      <c r="C605" s="11" t="s">
        <v>3399</v>
      </c>
      <c r="D605" s="10">
        <v>2.2429999999999999</v>
      </c>
      <c r="E605" s="11" t="s">
        <v>10830</v>
      </c>
      <c r="F605" s="11" t="s">
        <v>10830</v>
      </c>
      <c r="G605" s="11">
        <v>1986</v>
      </c>
      <c r="H605" s="11">
        <v>1997</v>
      </c>
    </row>
    <row r="606" spans="1:8" x14ac:dyDescent="0.35">
      <c r="A606" s="11" t="s">
        <v>2371</v>
      </c>
      <c r="B606" s="11" t="s">
        <v>3952</v>
      </c>
      <c r="C606" s="11" t="s">
        <v>3399</v>
      </c>
      <c r="D606" s="10">
        <v>2.2429999999999999</v>
      </c>
      <c r="E606" s="11" t="s">
        <v>10830</v>
      </c>
      <c r="F606" s="11" t="s">
        <v>10830</v>
      </c>
      <c r="G606" s="11">
        <v>1986</v>
      </c>
      <c r="H606" s="11">
        <v>1997</v>
      </c>
    </row>
    <row r="607" spans="1:8" x14ac:dyDescent="0.35">
      <c r="A607" s="11" t="s">
        <v>2371</v>
      </c>
      <c r="B607" s="11" t="s">
        <v>3962</v>
      </c>
      <c r="C607" s="11" t="s">
        <v>3399</v>
      </c>
      <c r="D607" s="10">
        <v>2.2429999999999999</v>
      </c>
      <c r="E607" s="11" t="s">
        <v>10830</v>
      </c>
      <c r="F607" s="11" t="s">
        <v>10830</v>
      </c>
      <c r="G607" s="11">
        <v>1986</v>
      </c>
      <c r="H607" s="11">
        <v>1997</v>
      </c>
    </row>
    <row r="608" spans="1:8" x14ac:dyDescent="0.35">
      <c r="A608" s="11" t="s">
        <v>2371</v>
      </c>
      <c r="B608" s="11" t="s">
        <v>3975</v>
      </c>
      <c r="C608" s="11" t="s">
        <v>3399</v>
      </c>
      <c r="D608" s="10">
        <v>2.2429999999999999</v>
      </c>
      <c r="E608" s="11" t="s">
        <v>10830</v>
      </c>
      <c r="F608" s="11" t="s">
        <v>10830</v>
      </c>
      <c r="G608" s="11">
        <v>1986</v>
      </c>
      <c r="H608" s="11">
        <v>1997</v>
      </c>
    </row>
    <row r="609" spans="1:8" x14ac:dyDescent="0.35">
      <c r="A609" s="11" t="s">
        <v>2391</v>
      </c>
      <c r="B609" s="11" t="s">
        <v>3819</v>
      </c>
      <c r="C609" s="11" t="s">
        <v>3464</v>
      </c>
      <c r="D609" s="10" t="s">
        <v>3362</v>
      </c>
      <c r="E609" s="11" t="s">
        <v>3502</v>
      </c>
      <c r="F609" s="11" t="s">
        <v>3502</v>
      </c>
      <c r="G609" s="11">
        <v>1970</v>
      </c>
      <c r="H609" s="11">
        <v>1990</v>
      </c>
    </row>
    <row r="610" spans="1:8" x14ac:dyDescent="0.35">
      <c r="A610" s="11" t="s">
        <v>2391</v>
      </c>
      <c r="B610" s="11" t="s">
        <v>3967</v>
      </c>
      <c r="C610" s="11" t="s">
        <v>3464</v>
      </c>
      <c r="D610" s="10" t="s">
        <v>3362</v>
      </c>
      <c r="E610" s="11" t="s">
        <v>3502</v>
      </c>
      <c r="F610" s="11" t="s">
        <v>3502</v>
      </c>
      <c r="G610" s="11">
        <v>1970</v>
      </c>
      <c r="H610" s="11">
        <v>1990</v>
      </c>
    </row>
    <row r="611" spans="1:8" x14ac:dyDescent="0.35">
      <c r="A611" s="11" t="s">
        <v>2391</v>
      </c>
      <c r="B611" s="11" t="s">
        <v>3969</v>
      </c>
      <c r="C611" s="11" t="s">
        <v>3464</v>
      </c>
      <c r="D611" s="10" t="s">
        <v>3362</v>
      </c>
      <c r="E611" s="11" t="s">
        <v>3502</v>
      </c>
      <c r="F611" s="11" t="s">
        <v>3502</v>
      </c>
      <c r="G611" s="11">
        <v>1970</v>
      </c>
      <c r="H611" s="11">
        <v>1990</v>
      </c>
    </row>
    <row r="612" spans="1:8" x14ac:dyDescent="0.35">
      <c r="A612" s="11" t="s">
        <v>2391</v>
      </c>
      <c r="B612" s="11" t="s">
        <v>4044</v>
      </c>
      <c r="C612" s="11" t="s">
        <v>3464</v>
      </c>
      <c r="D612" s="10" t="s">
        <v>3362</v>
      </c>
      <c r="E612" s="11" t="s">
        <v>3502</v>
      </c>
      <c r="F612" s="11" t="s">
        <v>3502</v>
      </c>
      <c r="G612" s="11">
        <v>1970</v>
      </c>
      <c r="H612" s="11">
        <v>1990</v>
      </c>
    </row>
    <row r="613" spans="1:8" x14ac:dyDescent="0.35">
      <c r="A613" s="11" t="s">
        <v>2418</v>
      </c>
      <c r="B613" s="11" t="s">
        <v>3844</v>
      </c>
      <c r="C613" s="11" t="s">
        <v>3404</v>
      </c>
      <c r="D613" s="10" t="s">
        <v>3369</v>
      </c>
      <c r="E613" s="11" t="s">
        <v>10841</v>
      </c>
      <c r="F613" s="11" t="s">
        <v>10863</v>
      </c>
      <c r="G613" s="11">
        <v>1996</v>
      </c>
      <c r="H613" s="11">
        <v>2005</v>
      </c>
    </row>
    <row r="614" spans="1:8" x14ac:dyDescent="0.35">
      <c r="A614" s="11" t="s">
        <v>2418</v>
      </c>
      <c r="B614" s="11" t="s">
        <v>3850</v>
      </c>
      <c r="C614" s="11" t="s">
        <v>3404</v>
      </c>
      <c r="D614" s="10" t="s">
        <v>3369</v>
      </c>
      <c r="E614" s="11" t="s">
        <v>10841</v>
      </c>
      <c r="F614" s="11" t="s">
        <v>10863</v>
      </c>
      <c r="G614" s="11">
        <v>1996</v>
      </c>
      <c r="H614" s="11">
        <v>2005</v>
      </c>
    </row>
    <row r="615" spans="1:8" x14ac:dyDescent="0.35">
      <c r="A615" s="11" t="s">
        <v>2418</v>
      </c>
      <c r="B615" s="11" t="s">
        <v>3855</v>
      </c>
      <c r="C615" s="11" t="s">
        <v>3404</v>
      </c>
      <c r="D615" s="10" t="s">
        <v>3369</v>
      </c>
      <c r="E615" s="11" t="s">
        <v>10841</v>
      </c>
      <c r="F615" s="11" t="s">
        <v>10863</v>
      </c>
      <c r="G615" s="11">
        <v>1996</v>
      </c>
      <c r="H615" s="11">
        <v>2005</v>
      </c>
    </row>
    <row r="616" spans="1:8" x14ac:dyDescent="0.35">
      <c r="A616" s="11" t="s">
        <v>2418</v>
      </c>
      <c r="B616" s="11" t="s">
        <v>3991</v>
      </c>
      <c r="C616" s="11" t="s">
        <v>3404</v>
      </c>
      <c r="D616" s="10" t="s">
        <v>3369</v>
      </c>
      <c r="E616" s="11" t="s">
        <v>10841</v>
      </c>
      <c r="F616" s="11" t="s">
        <v>10863</v>
      </c>
      <c r="G616" s="11">
        <v>1996</v>
      </c>
      <c r="H616" s="11">
        <v>2005</v>
      </c>
    </row>
    <row r="617" spans="1:8" x14ac:dyDescent="0.35">
      <c r="A617" s="11" t="s">
        <v>2431</v>
      </c>
      <c r="B617" s="11" t="s">
        <v>3782</v>
      </c>
      <c r="C617" s="11" t="s">
        <v>3465</v>
      </c>
      <c r="D617" s="10" t="s">
        <v>3369</v>
      </c>
      <c r="E617" s="11" t="s">
        <v>3549</v>
      </c>
      <c r="F617" s="11" t="s">
        <v>3549</v>
      </c>
      <c r="G617" s="11">
        <v>1997</v>
      </c>
      <c r="H617" s="11">
        <v>1999</v>
      </c>
    </row>
    <row r="618" spans="1:8" x14ac:dyDescent="0.35">
      <c r="A618" s="11" t="s">
        <v>2431</v>
      </c>
      <c r="B618" s="11" t="s">
        <v>3847</v>
      </c>
      <c r="C618" s="11" t="s">
        <v>3465</v>
      </c>
      <c r="D618" s="10" t="s">
        <v>3369</v>
      </c>
      <c r="E618" s="11" t="s">
        <v>3549</v>
      </c>
      <c r="F618" s="11" t="s">
        <v>3549</v>
      </c>
      <c r="G618" s="11">
        <v>1997</v>
      </c>
      <c r="H618" s="11">
        <v>1999</v>
      </c>
    </row>
    <row r="619" spans="1:8" x14ac:dyDescent="0.35">
      <c r="A619" s="11" t="s">
        <v>2431</v>
      </c>
      <c r="B619" s="11" t="s">
        <v>3920</v>
      </c>
      <c r="C619" s="11" t="s">
        <v>3465</v>
      </c>
      <c r="D619" s="10" t="s">
        <v>3369</v>
      </c>
      <c r="E619" s="11" t="s">
        <v>3549</v>
      </c>
      <c r="F619" s="11" t="s">
        <v>3549</v>
      </c>
      <c r="G619" s="11">
        <v>1997</v>
      </c>
      <c r="H619" s="11">
        <v>1999</v>
      </c>
    </row>
    <row r="620" spans="1:8" x14ac:dyDescent="0.35">
      <c r="A620" s="11" t="s">
        <v>2431</v>
      </c>
      <c r="B620" s="11" t="s">
        <v>3933</v>
      </c>
      <c r="C620" s="11" t="s">
        <v>3465</v>
      </c>
      <c r="D620" s="10" t="s">
        <v>3369</v>
      </c>
      <c r="E620" s="11" t="s">
        <v>3549</v>
      </c>
      <c r="F620" s="11" t="s">
        <v>3549</v>
      </c>
      <c r="G620" s="11">
        <v>1997</v>
      </c>
      <c r="H620" s="11">
        <v>1999</v>
      </c>
    </row>
    <row r="621" spans="1:8" x14ac:dyDescent="0.35">
      <c r="A621" s="11" t="s">
        <v>2431</v>
      </c>
      <c r="B621" s="11" t="s">
        <v>4040</v>
      </c>
      <c r="C621" s="11" t="s">
        <v>3465</v>
      </c>
      <c r="D621" s="10" t="s">
        <v>3369</v>
      </c>
      <c r="E621" s="11" t="s">
        <v>3549</v>
      </c>
      <c r="F621" s="11" t="s">
        <v>3549</v>
      </c>
      <c r="G621" s="11">
        <v>1997</v>
      </c>
      <c r="H621" s="11">
        <v>1999</v>
      </c>
    </row>
    <row r="622" spans="1:8" x14ac:dyDescent="0.35">
      <c r="A622" s="11" t="s">
        <v>2453</v>
      </c>
      <c r="B622" s="11" t="s">
        <v>3781</v>
      </c>
      <c r="C622" s="11" t="s">
        <v>3466</v>
      </c>
      <c r="D622" s="10">
        <v>5.6070000000000002</v>
      </c>
      <c r="E622" s="11" t="s">
        <v>10830</v>
      </c>
      <c r="F622" s="11" t="s">
        <v>10830</v>
      </c>
      <c r="G622" s="11">
        <v>1980</v>
      </c>
      <c r="H622" s="11">
        <v>2009</v>
      </c>
    </row>
    <row r="623" spans="1:8" x14ac:dyDescent="0.35">
      <c r="A623" s="11" t="s">
        <v>2453</v>
      </c>
      <c r="B623" s="11" t="s">
        <v>3792</v>
      </c>
      <c r="C623" s="11" t="s">
        <v>3466</v>
      </c>
      <c r="D623" s="10">
        <v>5.6070000000000002</v>
      </c>
      <c r="E623" s="11" t="s">
        <v>10830</v>
      </c>
      <c r="F623" s="11" t="s">
        <v>10830</v>
      </c>
      <c r="G623" s="11">
        <v>1980</v>
      </c>
      <c r="H623" s="11">
        <v>2009</v>
      </c>
    </row>
    <row r="624" spans="1:8" x14ac:dyDescent="0.35">
      <c r="A624" s="11" t="s">
        <v>2453</v>
      </c>
      <c r="B624" s="11" t="s">
        <v>3840</v>
      </c>
      <c r="C624" s="11" t="s">
        <v>3466</v>
      </c>
      <c r="D624" s="10">
        <v>5.6070000000000002</v>
      </c>
      <c r="E624" s="11" t="s">
        <v>10830</v>
      </c>
      <c r="F624" s="11" t="s">
        <v>10830</v>
      </c>
      <c r="G624" s="11">
        <v>1980</v>
      </c>
      <c r="H624" s="11">
        <v>2009</v>
      </c>
    </row>
    <row r="625" spans="1:8" x14ac:dyDescent="0.35">
      <c r="A625" s="11" t="s">
        <v>2465</v>
      </c>
      <c r="B625" s="11" t="s">
        <v>3840</v>
      </c>
      <c r="C625" s="11" t="s">
        <v>3395</v>
      </c>
      <c r="D625" s="10">
        <v>1.9370000000000001</v>
      </c>
      <c r="E625" s="11" t="s">
        <v>3568</v>
      </c>
      <c r="F625" s="11" t="s">
        <v>3502</v>
      </c>
      <c r="G625" s="11">
        <v>1975</v>
      </c>
      <c r="H625" s="11">
        <v>2005</v>
      </c>
    </row>
    <row r="626" spans="1:8" x14ac:dyDescent="0.35">
      <c r="A626" s="11" t="s">
        <v>2465</v>
      </c>
      <c r="B626" s="11" t="s">
        <v>3969</v>
      </c>
      <c r="C626" s="11" t="s">
        <v>3395</v>
      </c>
      <c r="D626" s="10">
        <v>1.9370000000000001</v>
      </c>
      <c r="E626" s="11" t="s">
        <v>3568</v>
      </c>
      <c r="F626" s="11" t="s">
        <v>3502</v>
      </c>
      <c r="G626" s="11">
        <v>1975</v>
      </c>
      <c r="H626" s="11">
        <v>2005</v>
      </c>
    </row>
    <row r="627" spans="1:8" x14ac:dyDescent="0.35">
      <c r="A627" s="11" t="s">
        <v>2465</v>
      </c>
      <c r="B627" s="11" t="s">
        <v>3994</v>
      </c>
      <c r="C627" s="11" t="s">
        <v>3395</v>
      </c>
      <c r="D627" s="10">
        <v>1.9370000000000001</v>
      </c>
      <c r="E627" s="11" t="s">
        <v>3568</v>
      </c>
      <c r="F627" s="11" t="s">
        <v>3502</v>
      </c>
      <c r="G627" s="11">
        <v>1975</v>
      </c>
      <c r="H627" s="11">
        <v>2005</v>
      </c>
    </row>
    <row r="628" spans="1:8" x14ac:dyDescent="0.35">
      <c r="A628" s="11" t="s">
        <v>2465</v>
      </c>
      <c r="B628" s="11" t="s">
        <v>4035</v>
      </c>
      <c r="C628" s="11" t="s">
        <v>3395</v>
      </c>
      <c r="D628" s="10">
        <v>1.9370000000000001</v>
      </c>
      <c r="E628" s="11" t="s">
        <v>3568</v>
      </c>
      <c r="F628" s="11" t="s">
        <v>3502</v>
      </c>
      <c r="G628" s="11">
        <v>1975</v>
      </c>
      <c r="H628" s="11">
        <v>2005</v>
      </c>
    </row>
    <row r="629" spans="1:8" x14ac:dyDescent="0.35">
      <c r="A629" s="11" t="s">
        <v>2477</v>
      </c>
      <c r="B629" s="11" t="s">
        <v>3840</v>
      </c>
      <c r="C629" s="11" t="s">
        <v>3467</v>
      </c>
      <c r="D629" s="10" t="s">
        <v>3374</v>
      </c>
      <c r="E629" s="11" t="s">
        <v>10839</v>
      </c>
      <c r="F629" s="11" t="s">
        <v>10839</v>
      </c>
      <c r="G629" s="11">
        <v>2006</v>
      </c>
      <c r="H629" s="11">
        <v>2006</v>
      </c>
    </row>
    <row r="630" spans="1:8" x14ac:dyDescent="0.35">
      <c r="A630" s="11" t="s">
        <v>2477</v>
      </c>
      <c r="B630" s="11" t="s">
        <v>3907</v>
      </c>
      <c r="C630" s="11" t="s">
        <v>3467</v>
      </c>
      <c r="D630" s="10" t="s">
        <v>3374</v>
      </c>
      <c r="E630" s="11" t="s">
        <v>10839</v>
      </c>
      <c r="F630" s="11" t="s">
        <v>10839</v>
      </c>
      <c r="G630" s="11">
        <v>2006</v>
      </c>
      <c r="H630" s="11">
        <v>2006</v>
      </c>
    </row>
    <row r="631" spans="1:8" x14ac:dyDescent="0.35">
      <c r="A631" s="11" t="s">
        <v>2477</v>
      </c>
      <c r="B631" s="11" t="s">
        <v>3935</v>
      </c>
      <c r="C631" s="11" t="s">
        <v>3467</v>
      </c>
      <c r="D631" s="10" t="s">
        <v>3374</v>
      </c>
      <c r="E631" s="11" t="s">
        <v>10839</v>
      </c>
      <c r="F631" s="11" t="s">
        <v>10839</v>
      </c>
      <c r="G631" s="11">
        <v>2006</v>
      </c>
      <c r="H631" s="11">
        <v>2006</v>
      </c>
    </row>
    <row r="632" spans="1:8" x14ac:dyDescent="0.35">
      <c r="A632" s="11" t="s">
        <v>2487</v>
      </c>
      <c r="B632" s="11" t="s">
        <v>3781</v>
      </c>
      <c r="C632" s="11" t="s">
        <v>3365</v>
      </c>
      <c r="D632" s="10">
        <v>1.478</v>
      </c>
      <c r="E632" s="11" t="s">
        <v>3511</v>
      </c>
      <c r="F632" s="11" t="s">
        <v>3511</v>
      </c>
      <c r="G632" s="11">
        <v>2002</v>
      </c>
      <c r="H632" s="11">
        <v>2002</v>
      </c>
    </row>
    <row r="633" spans="1:8" x14ac:dyDescent="0.35">
      <c r="A633" s="11" t="s">
        <v>2487</v>
      </c>
      <c r="B633" s="11" t="s">
        <v>3792</v>
      </c>
      <c r="C633" s="11" t="s">
        <v>3365</v>
      </c>
      <c r="D633" s="10">
        <v>1.478</v>
      </c>
      <c r="E633" s="11" t="s">
        <v>3511</v>
      </c>
      <c r="F633" s="11" t="s">
        <v>3511</v>
      </c>
      <c r="G633" s="11">
        <v>2002</v>
      </c>
      <c r="H633" s="11">
        <v>2002</v>
      </c>
    </row>
    <row r="634" spans="1:8" x14ac:dyDescent="0.35">
      <c r="A634" s="11" t="s">
        <v>2487</v>
      </c>
      <c r="B634" s="11" t="s">
        <v>3822</v>
      </c>
      <c r="C634" s="11" t="s">
        <v>3365</v>
      </c>
      <c r="D634" s="10">
        <v>1.478</v>
      </c>
      <c r="E634" s="11" t="s">
        <v>3511</v>
      </c>
      <c r="F634" s="11" t="s">
        <v>3511</v>
      </c>
      <c r="G634" s="11">
        <v>2002</v>
      </c>
      <c r="H634" s="11">
        <v>2002</v>
      </c>
    </row>
    <row r="635" spans="1:8" x14ac:dyDescent="0.35">
      <c r="A635" s="11" t="s">
        <v>2487</v>
      </c>
      <c r="B635" s="11" t="s">
        <v>3840</v>
      </c>
      <c r="C635" s="11" t="s">
        <v>3365</v>
      </c>
      <c r="D635" s="10">
        <v>1.478</v>
      </c>
      <c r="E635" s="11" t="s">
        <v>3511</v>
      </c>
      <c r="F635" s="11" t="s">
        <v>3511</v>
      </c>
      <c r="G635" s="11">
        <v>2002</v>
      </c>
      <c r="H635" s="11">
        <v>2002</v>
      </c>
    </row>
    <row r="636" spans="1:8" x14ac:dyDescent="0.35">
      <c r="A636" s="11" t="s">
        <v>2487</v>
      </c>
      <c r="B636" s="11" t="s">
        <v>3842</v>
      </c>
      <c r="C636" s="11" t="s">
        <v>3365</v>
      </c>
      <c r="D636" s="10">
        <v>1.478</v>
      </c>
      <c r="E636" s="11" t="s">
        <v>3511</v>
      </c>
      <c r="F636" s="11" t="s">
        <v>3511</v>
      </c>
      <c r="G636" s="11">
        <v>2002</v>
      </c>
      <c r="H636" s="11">
        <v>2002</v>
      </c>
    </row>
    <row r="637" spans="1:8" x14ac:dyDescent="0.35">
      <c r="A637" s="11" t="s">
        <v>2487</v>
      </c>
      <c r="B637" s="11" t="s">
        <v>3865</v>
      </c>
      <c r="C637" s="11" t="s">
        <v>3365</v>
      </c>
      <c r="D637" s="10">
        <v>1.478</v>
      </c>
      <c r="E637" s="11" t="s">
        <v>3511</v>
      </c>
      <c r="F637" s="11" t="s">
        <v>3511</v>
      </c>
      <c r="G637" s="11">
        <v>2002</v>
      </c>
      <c r="H637" s="11">
        <v>2002</v>
      </c>
    </row>
    <row r="638" spans="1:8" x14ac:dyDescent="0.35">
      <c r="A638" s="11" t="s">
        <v>2487</v>
      </c>
      <c r="B638" s="11" t="s">
        <v>3942</v>
      </c>
      <c r="C638" s="11" t="s">
        <v>3365</v>
      </c>
      <c r="D638" s="10">
        <v>1.478</v>
      </c>
      <c r="E638" s="11" t="s">
        <v>3511</v>
      </c>
      <c r="F638" s="11" t="s">
        <v>3511</v>
      </c>
      <c r="G638" s="11">
        <v>2002</v>
      </c>
      <c r="H638" s="11">
        <v>2002</v>
      </c>
    </row>
    <row r="639" spans="1:8" x14ac:dyDescent="0.35">
      <c r="A639" s="11" t="s">
        <v>2522</v>
      </c>
      <c r="B639" s="11" t="s">
        <v>3787</v>
      </c>
      <c r="C639" s="11" t="s">
        <v>3468</v>
      </c>
      <c r="D639" s="10" t="s">
        <v>3374</v>
      </c>
      <c r="E639" s="11" t="s">
        <v>10830</v>
      </c>
      <c r="F639" s="11" t="s">
        <v>10830</v>
      </c>
      <c r="G639" s="11">
        <v>1999</v>
      </c>
      <c r="H639" s="11">
        <v>2002</v>
      </c>
    </row>
    <row r="640" spans="1:8" x14ac:dyDescent="0.35">
      <c r="A640" s="11" t="s">
        <v>2522</v>
      </c>
      <c r="B640" s="11" t="s">
        <v>3797</v>
      </c>
      <c r="C640" s="11" t="s">
        <v>3468</v>
      </c>
      <c r="D640" s="10" t="s">
        <v>3374</v>
      </c>
      <c r="E640" s="11" t="s">
        <v>10830</v>
      </c>
      <c r="F640" s="11" t="s">
        <v>10830</v>
      </c>
      <c r="G640" s="11">
        <v>1999</v>
      </c>
      <c r="H640" s="11">
        <v>2002</v>
      </c>
    </row>
    <row r="641" spans="1:8" x14ac:dyDescent="0.35">
      <c r="A641" s="11" t="s">
        <v>2522</v>
      </c>
      <c r="B641" s="11" t="s">
        <v>3811</v>
      </c>
      <c r="C641" s="11" t="s">
        <v>3468</v>
      </c>
      <c r="D641" s="10" t="s">
        <v>3374</v>
      </c>
      <c r="E641" s="11" t="s">
        <v>10830</v>
      </c>
      <c r="F641" s="11" t="s">
        <v>10830</v>
      </c>
      <c r="G641" s="11">
        <v>1999</v>
      </c>
      <c r="H641" s="11">
        <v>2002</v>
      </c>
    </row>
    <row r="642" spans="1:8" x14ac:dyDescent="0.35">
      <c r="A642" s="11" t="s">
        <v>2522</v>
      </c>
      <c r="B642" s="11" t="s">
        <v>3856</v>
      </c>
      <c r="C642" s="11" t="s">
        <v>3468</v>
      </c>
      <c r="D642" s="10" t="s">
        <v>3374</v>
      </c>
      <c r="E642" s="11" t="s">
        <v>10830</v>
      </c>
      <c r="F642" s="11" t="s">
        <v>10830</v>
      </c>
      <c r="G642" s="11">
        <v>1999</v>
      </c>
      <c r="H642" s="11">
        <v>2002</v>
      </c>
    </row>
    <row r="643" spans="1:8" x14ac:dyDescent="0.35">
      <c r="A643" s="11" t="s">
        <v>2522</v>
      </c>
      <c r="B643" s="11" t="s">
        <v>3907</v>
      </c>
      <c r="C643" s="11" t="s">
        <v>3468</v>
      </c>
      <c r="D643" s="10" t="s">
        <v>3374</v>
      </c>
      <c r="E643" s="11" t="s">
        <v>10830</v>
      </c>
      <c r="F643" s="11" t="s">
        <v>10830</v>
      </c>
      <c r="G643" s="11">
        <v>1999</v>
      </c>
      <c r="H643" s="11">
        <v>2002</v>
      </c>
    </row>
    <row r="644" spans="1:8" x14ac:dyDescent="0.35">
      <c r="A644" s="11" t="s">
        <v>2522</v>
      </c>
      <c r="B644" s="11" t="s">
        <v>3971</v>
      </c>
      <c r="C644" s="11" t="s">
        <v>3468</v>
      </c>
      <c r="D644" s="10" t="s">
        <v>3374</v>
      </c>
      <c r="E644" s="11" t="s">
        <v>10830</v>
      </c>
      <c r="F644" s="11" t="s">
        <v>10830</v>
      </c>
      <c r="G644" s="11">
        <v>1999</v>
      </c>
      <c r="H644" s="11">
        <v>2002</v>
      </c>
    </row>
    <row r="645" spans="1:8" x14ac:dyDescent="0.35">
      <c r="A645" s="11" t="s">
        <v>2522</v>
      </c>
      <c r="B645" s="11" t="s">
        <v>4023</v>
      </c>
      <c r="C645" s="11" t="s">
        <v>3468</v>
      </c>
      <c r="D645" s="10" t="s">
        <v>3374</v>
      </c>
      <c r="E645" s="11" t="s">
        <v>10830</v>
      </c>
      <c r="F645" s="11" t="s">
        <v>10830</v>
      </c>
      <c r="G645" s="11">
        <v>1999</v>
      </c>
      <c r="H645" s="11">
        <v>2002</v>
      </c>
    </row>
    <row r="646" spans="1:8" x14ac:dyDescent="0.35">
      <c r="A646" s="11" t="s">
        <v>2522</v>
      </c>
      <c r="B646" s="11" t="s">
        <v>4037</v>
      </c>
      <c r="C646" s="11" t="s">
        <v>3468</v>
      </c>
      <c r="D646" s="10" t="s">
        <v>3374</v>
      </c>
      <c r="E646" s="11" t="s">
        <v>10830</v>
      </c>
      <c r="F646" s="11" t="s">
        <v>10830</v>
      </c>
      <c r="G646" s="11">
        <v>1999</v>
      </c>
      <c r="H646" s="11">
        <v>2002</v>
      </c>
    </row>
    <row r="647" spans="1:8" x14ac:dyDescent="0.35">
      <c r="A647" s="11" t="s">
        <v>2546</v>
      </c>
      <c r="B647" s="11" t="s">
        <v>3783</v>
      </c>
      <c r="C647" s="11" t="s">
        <v>3469</v>
      </c>
      <c r="D647" s="10" t="s">
        <v>3374</v>
      </c>
      <c r="E647" s="11" t="s">
        <v>10864</v>
      </c>
      <c r="F647" s="11" t="s">
        <v>3502</v>
      </c>
      <c r="G647" s="11">
        <v>1990</v>
      </c>
      <c r="H647" s="11">
        <v>2006</v>
      </c>
    </row>
    <row r="648" spans="1:8" x14ac:dyDescent="0.35">
      <c r="A648" s="11" t="s">
        <v>2546</v>
      </c>
      <c r="B648" s="11" t="s">
        <v>3838</v>
      </c>
      <c r="C648" s="11" t="s">
        <v>3469</v>
      </c>
      <c r="D648" s="10" t="s">
        <v>3374</v>
      </c>
      <c r="E648" s="11" t="s">
        <v>10864</v>
      </c>
      <c r="F648" s="11" t="s">
        <v>3502</v>
      </c>
      <c r="G648" s="11">
        <v>1990</v>
      </c>
      <c r="H648" s="11">
        <v>2006</v>
      </c>
    </row>
    <row r="649" spans="1:8" x14ac:dyDescent="0.35">
      <c r="A649" s="11" t="s">
        <v>2546</v>
      </c>
      <c r="B649" s="11" t="s">
        <v>3855</v>
      </c>
      <c r="C649" s="11" t="s">
        <v>3469</v>
      </c>
      <c r="D649" s="10" t="s">
        <v>3374</v>
      </c>
      <c r="E649" s="11" t="s">
        <v>10864</v>
      </c>
      <c r="F649" s="11" t="s">
        <v>3502</v>
      </c>
      <c r="G649" s="11">
        <v>1990</v>
      </c>
      <c r="H649" s="11">
        <v>2006</v>
      </c>
    </row>
    <row r="650" spans="1:8" x14ac:dyDescent="0.35">
      <c r="A650" s="11" t="s">
        <v>2546</v>
      </c>
      <c r="B650" s="11" t="s">
        <v>3878</v>
      </c>
      <c r="C650" s="11" t="s">
        <v>3469</v>
      </c>
      <c r="D650" s="10" t="s">
        <v>3374</v>
      </c>
      <c r="E650" s="11" t="s">
        <v>10864</v>
      </c>
      <c r="F650" s="11" t="s">
        <v>3502</v>
      </c>
      <c r="G650" s="11">
        <v>1990</v>
      </c>
      <c r="H650" s="11">
        <v>2006</v>
      </c>
    </row>
    <row r="651" spans="1:8" x14ac:dyDescent="0.35">
      <c r="A651" s="11" t="s">
        <v>2572</v>
      </c>
      <c r="B651" s="11" t="s">
        <v>3902</v>
      </c>
      <c r="C651" s="11" t="s">
        <v>3471</v>
      </c>
      <c r="D651" s="10" t="s">
        <v>3362</v>
      </c>
      <c r="E651" s="11" t="s">
        <v>3570</v>
      </c>
      <c r="F651" s="11" t="s">
        <v>10835</v>
      </c>
      <c r="G651" s="11">
        <v>1999</v>
      </c>
      <c r="H651" s="11">
        <v>2005</v>
      </c>
    </row>
    <row r="652" spans="1:8" x14ac:dyDescent="0.35">
      <c r="A652" s="11" t="s">
        <v>2580</v>
      </c>
      <c r="B652" s="11" t="s">
        <v>3796</v>
      </c>
      <c r="C652" s="11" t="s">
        <v>3455</v>
      </c>
      <c r="D652" s="10">
        <v>9.5039999999999996</v>
      </c>
      <c r="E652" s="11" t="s">
        <v>121</v>
      </c>
      <c r="F652" s="11" t="s">
        <v>10830</v>
      </c>
      <c r="G652" s="11">
        <v>1995</v>
      </c>
      <c r="H652" s="11">
        <v>2005</v>
      </c>
    </row>
    <row r="653" spans="1:8" x14ac:dyDescent="0.35">
      <c r="A653" s="11" t="s">
        <v>2580</v>
      </c>
      <c r="B653" s="11" t="s">
        <v>3798</v>
      </c>
      <c r="C653" s="11" t="s">
        <v>3455</v>
      </c>
      <c r="D653" s="10">
        <v>9.5039999999999996</v>
      </c>
      <c r="E653" s="11" t="s">
        <v>121</v>
      </c>
      <c r="F653" s="11" t="s">
        <v>10830</v>
      </c>
      <c r="G653" s="11">
        <v>1995</v>
      </c>
      <c r="H653" s="11">
        <v>2005</v>
      </c>
    </row>
    <row r="654" spans="1:8" x14ac:dyDescent="0.35">
      <c r="A654" s="11" t="s">
        <v>2589</v>
      </c>
      <c r="B654" s="11" t="s">
        <v>3783</v>
      </c>
      <c r="C654" s="11" t="s">
        <v>3472</v>
      </c>
      <c r="D654" s="10" t="s">
        <v>3362</v>
      </c>
      <c r="E654" s="11" t="s">
        <v>3572</v>
      </c>
      <c r="F654" s="11" t="s">
        <v>3572</v>
      </c>
      <c r="G654" s="11">
        <v>2010</v>
      </c>
      <c r="H654" s="11">
        <v>2010</v>
      </c>
    </row>
    <row r="655" spans="1:8" x14ac:dyDescent="0.35">
      <c r="A655" s="11" t="s">
        <v>2589</v>
      </c>
      <c r="B655" s="11" t="s">
        <v>3840</v>
      </c>
      <c r="C655" s="11" t="s">
        <v>3472</v>
      </c>
      <c r="D655" s="10" t="s">
        <v>3362</v>
      </c>
      <c r="E655" s="11" t="s">
        <v>3572</v>
      </c>
      <c r="F655" s="11" t="s">
        <v>3572</v>
      </c>
      <c r="G655" s="11">
        <v>2010</v>
      </c>
      <c r="H655" s="11">
        <v>2010</v>
      </c>
    </row>
    <row r="656" spans="1:8" x14ac:dyDescent="0.35">
      <c r="A656" s="11" t="s">
        <v>2589</v>
      </c>
      <c r="B656" s="11" t="s">
        <v>3847</v>
      </c>
      <c r="C656" s="11" t="s">
        <v>3472</v>
      </c>
      <c r="D656" s="10" t="s">
        <v>3362</v>
      </c>
      <c r="E656" s="11" t="s">
        <v>3572</v>
      </c>
      <c r="F656" s="11" t="s">
        <v>3572</v>
      </c>
      <c r="G656" s="11">
        <v>2010</v>
      </c>
      <c r="H656" s="11">
        <v>2010</v>
      </c>
    </row>
    <row r="657" spans="1:8" x14ac:dyDescent="0.35">
      <c r="A657" s="11" t="s">
        <v>2589</v>
      </c>
      <c r="B657" s="11" t="s">
        <v>3933</v>
      </c>
      <c r="C657" s="11" t="s">
        <v>3472</v>
      </c>
      <c r="D657" s="10" t="s">
        <v>3362</v>
      </c>
      <c r="E657" s="11" t="s">
        <v>3572</v>
      </c>
      <c r="F657" s="11" t="s">
        <v>3572</v>
      </c>
      <c r="G657" s="11">
        <v>2010</v>
      </c>
      <c r="H657" s="11">
        <v>2010</v>
      </c>
    </row>
    <row r="658" spans="1:8" x14ac:dyDescent="0.35">
      <c r="A658" s="11" t="s">
        <v>2589</v>
      </c>
      <c r="B658" s="11" t="s">
        <v>3956</v>
      </c>
      <c r="C658" s="11" t="s">
        <v>3472</v>
      </c>
      <c r="D658" s="10" t="s">
        <v>3362</v>
      </c>
      <c r="E658" s="11" t="s">
        <v>3572</v>
      </c>
      <c r="F658" s="11" t="s">
        <v>3572</v>
      </c>
      <c r="G658" s="11">
        <v>2010</v>
      </c>
      <c r="H658" s="11">
        <v>2010</v>
      </c>
    </row>
    <row r="659" spans="1:8" x14ac:dyDescent="0.35">
      <c r="A659" s="11" t="s">
        <v>2610</v>
      </c>
      <c r="B659" s="11" t="s">
        <v>3840</v>
      </c>
      <c r="C659" s="11" t="s">
        <v>3473</v>
      </c>
      <c r="D659" s="10" t="s">
        <v>3374</v>
      </c>
      <c r="E659" s="11" t="s">
        <v>3564</v>
      </c>
      <c r="F659" s="11" t="s">
        <v>3564</v>
      </c>
      <c r="G659" s="11">
        <v>2007</v>
      </c>
      <c r="H659" s="11">
        <v>2008</v>
      </c>
    </row>
    <row r="660" spans="1:8" x14ac:dyDescent="0.35">
      <c r="A660" s="11" t="s">
        <v>2610</v>
      </c>
      <c r="B660" s="11" t="s">
        <v>3977</v>
      </c>
      <c r="C660" s="11" t="s">
        <v>3473</v>
      </c>
      <c r="D660" s="10" t="s">
        <v>3374</v>
      </c>
      <c r="E660" s="11" t="s">
        <v>3564</v>
      </c>
      <c r="F660" s="11" t="s">
        <v>3564</v>
      </c>
      <c r="G660" s="11">
        <v>2007</v>
      </c>
      <c r="H660" s="11">
        <v>2008</v>
      </c>
    </row>
    <row r="661" spans="1:8" x14ac:dyDescent="0.35">
      <c r="A661" s="11" t="s">
        <v>2622</v>
      </c>
      <c r="B661" s="11" t="s">
        <v>3840</v>
      </c>
      <c r="C661" s="11" t="s">
        <v>3474</v>
      </c>
      <c r="D661" s="10">
        <v>1.75</v>
      </c>
      <c r="E661" s="11" t="s">
        <v>3538</v>
      </c>
      <c r="F661" s="11" t="s">
        <v>3538</v>
      </c>
      <c r="G661" s="11">
        <v>1985</v>
      </c>
      <c r="H661" s="11">
        <v>1996</v>
      </c>
    </row>
    <row r="662" spans="1:8" x14ac:dyDescent="0.35">
      <c r="A662" s="11" t="s">
        <v>2622</v>
      </c>
      <c r="B662" s="11" t="s">
        <v>3865</v>
      </c>
      <c r="C662" s="11" t="s">
        <v>3474</v>
      </c>
      <c r="D662" s="10">
        <v>1.75</v>
      </c>
      <c r="E662" s="11" t="s">
        <v>3538</v>
      </c>
      <c r="F662" s="11" t="s">
        <v>3538</v>
      </c>
      <c r="G662" s="11">
        <v>1985</v>
      </c>
      <c r="H662" s="11">
        <v>1996</v>
      </c>
    </row>
    <row r="663" spans="1:8" x14ac:dyDescent="0.35">
      <c r="A663" s="11" t="s">
        <v>2622</v>
      </c>
      <c r="B663" s="11" t="s">
        <v>3887</v>
      </c>
      <c r="C663" s="11" t="s">
        <v>3474</v>
      </c>
      <c r="D663" s="10">
        <v>1.75</v>
      </c>
      <c r="E663" s="11" t="s">
        <v>3538</v>
      </c>
      <c r="F663" s="11" t="s">
        <v>3538</v>
      </c>
      <c r="G663" s="11">
        <v>1985</v>
      </c>
      <c r="H663" s="11">
        <v>1996</v>
      </c>
    </row>
    <row r="664" spans="1:8" x14ac:dyDescent="0.35">
      <c r="A664" s="11" t="s">
        <v>2622</v>
      </c>
      <c r="B664" s="11" t="s">
        <v>3891</v>
      </c>
      <c r="C664" s="11" t="s">
        <v>3474</v>
      </c>
      <c r="D664" s="10">
        <v>1.75</v>
      </c>
      <c r="E664" s="11" t="s">
        <v>3538</v>
      </c>
      <c r="F664" s="11" t="s">
        <v>3538</v>
      </c>
      <c r="G664" s="11">
        <v>1985</v>
      </c>
      <c r="H664" s="11">
        <v>1996</v>
      </c>
    </row>
    <row r="665" spans="1:8" x14ac:dyDescent="0.35">
      <c r="A665" s="11" t="s">
        <v>2622</v>
      </c>
      <c r="B665" s="11" t="s">
        <v>3892</v>
      </c>
      <c r="C665" s="11" t="s">
        <v>3474</v>
      </c>
      <c r="D665" s="10">
        <v>1.75</v>
      </c>
      <c r="E665" s="11" t="s">
        <v>3538</v>
      </c>
      <c r="F665" s="11" t="s">
        <v>3538</v>
      </c>
      <c r="G665" s="11">
        <v>1985</v>
      </c>
      <c r="H665" s="11">
        <v>1996</v>
      </c>
    </row>
    <row r="666" spans="1:8" x14ac:dyDescent="0.35">
      <c r="A666" s="11" t="s">
        <v>2622</v>
      </c>
      <c r="B666" s="11" t="s">
        <v>3974</v>
      </c>
      <c r="C666" s="11" t="s">
        <v>3474</v>
      </c>
      <c r="D666" s="10">
        <v>1.75</v>
      </c>
      <c r="E666" s="11" t="s">
        <v>3538</v>
      </c>
      <c r="F666" s="11" t="s">
        <v>3538</v>
      </c>
      <c r="G666" s="11">
        <v>1985</v>
      </c>
      <c r="H666" s="11">
        <v>1996</v>
      </c>
    </row>
    <row r="667" spans="1:8" x14ac:dyDescent="0.35">
      <c r="A667" s="11" t="s">
        <v>2622</v>
      </c>
      <c r="B667" s="11" t="s">
        <v>3976</v>
      </c>
      <c r="C667" s="11" t="s">
        <v>3474</v>
      </c>
      <c r="D667" s="10">
        <v>1.75</v>
      </c>
      <c r="E667" s="11" t="s">
        <v>3538</v>
      </c>
      <c r="F667" s="11" t="s">
        <v>3538</v>
      </c>
      <c r="G667" s="11">
        <v>1985</v>
      </c>
      <c r="H667" s="11">
        <v>1996</v>
      </c>
    </row>
    <row r="668" spans="1:8" x14ac:dyDescent="0.35">
      <c r="A668" s="11" t="s">
        <v>2622</v>
      </c>
      <c r="B668" s="11" t="s">
        <v>4029</v>
      </c>
      <c r="C668" s="11" t="s">
        <v>3474</v>
      </c>
      <c r="D668" s="10">
        <v>1.75</v>
      </c>
      <c r="E668" s="11" t="s">
        <v>3538</v>
      </c>
      <c r="F668" s="11" t="s">
        <v>3538</v>
      </c>
      <c r="G668" s="11">
        <v>1985</v>
      </c>
      <c r="H668" s="11">
        <v>1996</v>
      </c>
    </row>
    <row r="669" spans="1:8" x14ac:dyDescent="0.35">
      <c r="A669" s="11" t="s">
        <v>2648</v>
      </c>
      <c r="B669" s="11" t="s">
        <v>3942</v>
      </c>
      <c r="C669" s="11" t="s">
        <v>3475</v>
      </c>
      <c r="D669" s="10" t="s">
        <v>3369</v>
      </c>
      <c r="E669" s="11" t="s">
        <v>121</v>
      </c>
      <c r="F669" s="11" t="s">
        <v>3502</v>
      </c>
      <c r="G669" s="11">
        <v>1980</v>
      </c>
      <c r="H669" s="11">
        <v>2002</v>
      </c>
    </row>
    <row r="670" spans="1:8" x14ac:dyDescent="0.35">
      <c r="A670" s="11" t="s">
        <v>2661</v>
      </c>
      <c r="B670" s="11" t="s">
        <v>3843</v>
      </c>
      <c r="C670" s="11" t="s">
        <v>3476</v>
      </c>
      <c r="D670" s="10" t="s">
        <v>3369</v>
      </c>
      <c r="E670" s="11" t="s">
        <v>3532</v>
      </c>
      <c r="F670" s="11" t="s">
        <v>3532</v>
      </c>
      <c r="G670" s="11">
        <v>1991</v>
      </c>
      <c r="H670" s="11">
        <v>2007</v>
      </c>
    </row>
    <row r="671" spans="1:8" x14ac:dyDescent="0.35">
      <c r="A671" s="11" t="s">
        <v>2661</v>
      </c>
      <c r="B671" s="11" t="s">
        <v>3846</v>
      </c>
      <c r="C671" s="11" t="s">
        <v>3476</v>
      </c>
      <c r="D671" s="10" t="s">
        <v>3369</v>
      </c>
      <c r="E671" s="11" t="s">
        <v>3532</v>
      </c>
      <c r="F671" s="11" t="s">
        <v>3532</v>
      </c>
      <c r="G671" s="11">
        <v>1991</v>
      </c>
      <c r="H671" s="11">
        <v>2007</v>
      </c>
    </row>
    <row r="672" spans="1:8" x14ac:dyDescent="0.35">
      <c r="A672" s="11" t="s">
        <v>2661</v>
      </c>
      <c r="B672" s="11" t="s">
        <v>3902</v>
      </c>
      <c r="C672" s="11" t="s">
        <v>3476</v>
      </c>
      <c r="D672" s="10" t="s">
        <v>3369</v>
      </c>
      <c r="E672" s="11" t="s">
        <v>3532</v>
      </c>
      <c r="F672" s="11" t="s">
        <v>3532</v>
      </c>
      <c r="G672" s="11">
        <v>1991</v>
      </c>
      <c r="H672" s="11">
        <v>2007</v>
      </c>
    </row>
    <row r="673" spans="1:8" x14ac:dyDescent="0.35">
      <c r="A673" s="11" t="s">
        <v>2661</v>
      </c>
      <c r="B673" s="11" t="s">
        <v>3962</v>
      </c>
      <c r="C673" s="11" t="s">
        <v>3476</v>
      </c>
      <c r="D673" s="10" t="s">
        <v>3369</v>
      </c>
      <c r="E673" s="11" t="s">
        <v>3532</v>
      </c>
      <c r="F673" s="11" t="s">
        <v>3532</v>
      </c>
      <c r="G673" s="11">
        <v>1991</v>
      </c>
      <c r="H673" s="11">
        <v>2007</v>
      </c>
    </row>
    <row r="674" spans="1:8" x14ac:dyDescent="0.35">
      <c r="A674" s="11" t="s">
        <v>2661</v>
      </c>
      <c r="B674" s="11" t="s">
        <v>4051</v>
      </c>
      <c r="C674" s="11" t="s">
        <v>3476</v>
      </c>
      <c r="D674" s="10" t="s">
        <v>3369</v>
      </c>
      <c r="E674" s="11" t="s">
        <v>3532</v>
      </c>
      <c r="F674" s="11" t="s">
        <v>3532</v>
      </c>
      <c r="G674" s="11">
        <v>1991</v>
      </c>
      <c r="H674" s="11">
        <v>2007</v>
      </c>
    </row>
    <row r="675" spans="1:8" x14ac:dyDescent="0.35">
      <c r="A675" s="11" t="s">
        <v>2687</v>
      </c>
      <c r="B675" s="11" t="s">
        <v>3977</v>
      </c>
      <c r="C675" s="11" t="s">
        <v>3477</v>
      </c>
      <c r="D675" s="10" t="s">
        <v>3374</v>
      </c>
      <c r="E675" s="11" t="s">
        <v>3573</v>
      </c>
      <c r="F675" s="11" t="s">
        <v>3502</v>
      </c>
      <c r="G675" s="11">
        <v>1991</v>
      </c>
      <c r="H675" s="11">
        <v>2011</v>
      </c>
    </row>
    <row r="676" spans="1:8" x14ac:dyDescent="0.35">
      <c r="A676" s="11" t="s">
        <v>2687</v>
      </c>
      <c r="B676" s="11" t="s">
        <v>3998</v>
      </c>
      <c r="C676" s="11" t="s">
        <v>3477</v>
      </c>
      <c r="D676" s="10" t="s">
        <v>3374</v>
      </c>
      <c r="E676" s="11" t="s">
        <v>3573</v>
      </c>
      <c r="F676" s="11" t="s">
        <v>3502</v>
      </c>
      <c r="G676" s="11">
        <v>1991</v>
      </c>
      <c r="H676" s="11">
        <v>2011</v>
      </c>
    </row>
    <row r="677" spans="1:8" x14ac:dyDescent="0.35">
      <c r="A677" s="11" t="s">
        <v>2687</v>
      </c>
      <c r="B677" s="11" t="s">
        <v>4035</v>
      </c>
      <c r="C677" s="11" t="s">
        <v>3477</v>
      </c>
      <c r="D677" s="10" t="s">
        <v>3374</v>
      </c>
      <c r="E677" s="11" t="s">
        <v>3573</v>
      </c>
      <c r="F677" s="11" t="s">
        <v>3502</v>
      </c>
      <c r="G677" s="11">
        <v>1991</v>
      </c>
      <c r="H677" s="11">
        <v>2011</v>
      </c>
    </row>
    <row r="678" spans="1:8" x14ac:dyDescent="0.35">
      <c r="A678" s="11" t="s">
        <v>2699</v>
      </c>
      <c r="B678" s="11" t="s">
        <v>3855</v>
      </c>
      <c r="C678" s="11" t="s">
        <v>3478</v>
      </c>
      <c r="D678" s="10" t="s">
        <v>3374</v>
      </c>
      <c r="E678" s="11" t="s">
        <v>3574</v>
      </c>
      <c r="F678" s="11" t="s">
        <v>3575</v>
      </c>
      <c r="G678" s="11">
        <v>2002</v>
      </c>
      <c r="H678" s="11">
        <v>2010</v>
      </c>
    </row>
    <row r="679" spans="1:8" x14ac:dyDescent="0.35">
      <c r="A679" s="11" t="s">
        <v>2699</v>
      </c>
      <c r="B679" s="11" t="s">
        <v>3879</v>
      </c>
      <c r="C679" s="11" t="s">
        <v>3478</v>
      </c>
      <c r="D679" s="10" t="s">
        <v>3374</v>
      </c>
      <c r="E679" s="11" t="s">
        <v>3574</v>
      </c>
      <c r="F679" s="11" t="s">
        <v>3575</v>
      </c>
      <c r="G679" s="11">
        <v>2002</v>
      </c>
      <c r="H679" s="11">
        <v>2010</v>
      </c>
    </row>
    <row r="680" spans="1:8" x14ac:dyDescent="0.35">
      <c r="A680" s="11" t="s">
        <v>2699</v>
      </c>
      <c r="B680" s="11" t="s">
        <v>3902</v>
      </c>
      <c r="C680" s="11" t="s">
        <v>3478</v>
      </c>
      <c r="D680" s="10" t="s">
        <v>3374</v>
      </c>
      <c r="E680" s="11" t="s">
        <v>3574</v>
      </c>
      <c r="F680" s="11" t="s">
        <v>3575</v>
      </c>
      <c r="G680" s="11">
        <v>2002</v>
      </c>
      <c r="H680" s="11">
        <v>2010</v>
      </c>
    </row>
    <row r="681" spans="1:8" x14ac:dyDescent="0.35">
      <c r="A681" s="11" t="s">
        <v>2699</v>
      </c>
      <c r="B681" s="11" t="s">
        <v>3941</v>
      </c>
      <c r="C681" s="11" t="s">
        <v>3478</v>
      </c>
      <c r="D681" s="10" t="s">
        <v>3374</v>
      </c>
      <c r="E681" s="11" t="s">
        <v>3574</v>
      </c>
      <c r="F681" s="11" t="s">
        <v>3575</v>
      </c>
      <c r="G681" s="11">
        <v>2002</v>
      </c>
      <c r="H681" s="11">
        <v>2010</v>
      </c>
    </row>
    <row r="682" spans="1:8" x14ac:dyDescent="0.35">
      <c r="A682" s="11" t="s">
        <v>2711</v>
      </c>
      <c r="B682" s="11" t="s">
        <v>3832</v>
      </c>
      <c r="C682" s="11" t="s">
        <v>3479</v>
      </c>
      <c r="D682" s="10" t="s">
        <v>3374</v>
      </c>
      <c r="E682" s="11" t="s">
        <v>10838</v>
      </c>
      <c r="F682" s="11" t="s">
        <v>10838</v>
      </c>
      <c r="G682" s="11">
        <v>2001</v>
      </c>
      <c r="H682" s="11">
        <v>2010</v>
      </c>
    </row>
    <row r="683" spans="1:8" x14ac:dyDescent="0.35">
      <c r="A683" s="11" t="s">
        <v>2711</v>
      </c>
      <c r="B683" s="11" t="s">
        <v>3902</v>
      </c>
      <c r="C683" s="11" t="s">
        <v>3479</v>
      </c>
      <c r="D683" s="10" t="s">
        <v>3374</v>
      </c>
      <c r="E683" s="11" t="s">
        <v>10838</v>
      </c>
      <c r="F683" s="11" t="s">
        <v>10838</v>
      </c>
      <c r="G683" s="11">
        <v>2001</v>
      </c>
      <c r="H683" s="11">
        <v>2010</v>
      </c>
    </row>
    <row r="684" spans="1:8" x14ac:dyDescent="0.35">
      <c r="A684" s="11" t="s">
        <v>2711</v>
      </c>
      <c r="B684" s="11" t="s">
        <v>4008</v>
      </c>
      <c r="C684" s="11" t="s">
        <v>3479</v>
      </c>
      <c r="D684" s="10" t="s">
        <v>3374</v>
      </c>
      <c r="E684" s="11" t="s">
        <v>10838</v>
      </c>
      <c r="F684" s="11" t="s">
        <v>10838</v>
      </c>
      <c r="G684" s="11">
        <v>2001</v>
      </c>
      <c r="H684" s="11">
        <v>2010</v>
      </c>
    </row>
    <row r="685" spans="1:8" x14ac:dyDescent="0.35">
      <c r="A685" s="11" t="s">
        <v>2711</v>
      </c>
      <c r="B685" s="11" t="s">
        <v>4035</v>
      </c>
      <c r="C685" s="11" t="s">
        <v>3479</v>
      </c>
      <c r="D685" s="10" t="s">
        <v>3374</v>
      </c>
      <c r="E685" s="11" t="s">
        <v>10838</v>
      </c>
      <c r="F685" s="11" t="s">
        <v>10838</v>
      </c>
      <c r="G685" s="11">
        <v>2001</v>
      </c>
      <c r="H685" s="11">
        <v>2010</v>
      </c>
    </row>
    <row r="686" spans="1:8" x14ac:dyDescent="0.35">
      <c r="A686" s="11" t="s">
        <v>2711</v>
      </c>
      <c r="B686" s="11" t="s">
        <v>4050</v>
      </c>
      <c r="C686" s="11" t="s">
        <v>3479</v>
      </c>
      <c r="D686" s="10" t="s">
        <v>3374</v>
      </c>
      <c r="E686" s="11" t="s">
        <v>10838</v>
      </c>
      <c r="F686" s="11" t="s">
        <v>10838</v>
      </c>
      <c r="G686" s="11">
        <v>2001</v>
      </c>
      <c r="H686" s="11">
        <v>2010</v>
      </c>
    </row>
    <row r="687" spans="1:8" x14ac:dyDescent="0.35">
      <c r="A687" s="11" t="s">
        <v>2729</v>
      </c>
      <c r="B687" s="11" t="s">
        <v>3781</v>
      </c>
      <c r="C687" s="11" t="s">
        <v>3480</v>
      </c>
      <c r="D687" s="10">
        <v>1.278</v>
      </c>
      <c r="E687" s="11" t="s">
        <v>10830</v>
      </c>
      <c r="F687" s="11" t="s">
        <v>10830</v>
      </c>
      <c r="G687" s="11">
        <v>1977</v>
      </c>
      <c r="H687" s="11">
        <v>2006</v>
      </c>
    </row>
    <row r="688" spans="1:8" x14ac:dyDescent="0.35">
      <c r="A688" s="11" t="s">
        <v>2729</v>
      </c>
      <c r="B688" s="11" t="s">
        <v>3840</v>
      </c>
      <c r="C688" s="11" t="s">
        <v>3480</v>
      </c>
      <c r="D688" s="10">
        <v>1.278</v>
      </c>
      <c r="E688" s="11" t="s">
        <v>10830</v>
      </c>
      <c r="F688" s="11" t="s">
        <v>10830</v>
      </c>
      <c r="G688" s="11">
        <v>1977</v>
      </c>
      <c r="H688" s="11">
        <v>2006</v>
      </c>
    </row>
    <row r="689" spans="1:8" x14ac:dyDescent="0.35">
      <c r="A689" s="11" t="s">
        <v>2729</v>
      </c>
      <c r="B689" s="11" t="s">
        <v>3896</v>
      </c>
      <c r="C689" s="11" t="s">
        <v>3480</v>
      </c>
      <c r="D689" s="10">
        <v>1.278</v>
      </c>
      <c r="E689" s="11" t="s">
        <v>10830</v>
      </c>
      <c r="F689" s="11" t="s">
        <v>10830</v>
      </c>
      <c r="G689" s="11">
        <v>1977</v>
      </c>
      <c r="H689" s="11">
        <v>2006</v>
      </c>
    </row>
    <row r="690" spans="1:8" x14ac:dyDescent="0.35">
      <c r="A690" s="11" t="s">
        <v>2729</v>
      </c>
      <c r="B690" s="11" t="s">
        <v>3902</v>
      </c>
      <c r="C690" s="11" t="s">
        <v>3480</v>
      </c>
      <c r="D690" s="10">
        <v>1.278</v>
      </c>
      <c r="E690" s="11" t="s">
        <v>10830</v>
      </c>
      <c r="F690" s="11" t="s">
        <v>10830</v>
      </c>
      <c r="G690" s="11">
        <v>1977</v>
      </c>
      <c r="H690" s="11">
        <v>2006</v>
      </c>
    </row>
    <row r="691" spans="1:8" x14ac:dyDescent="0.35">
      <c r="A691" s="11" t="s">
        <v>2729</v>
      </c>
      <c r="B691" s="11" t="s">
        <v>3935</v>
      </c>
      <c r="C691" s="11" t="s">
        <v>3480</v>
      </c>
      <c r="D691" s="10">
        <v>1.278</v>
      </c>
      <c r="E691" s="11" t="s">
        <v>10830</v>
      </c>
      <c r="F691" s="11" t="s">
        <v>10830</v>
      </c>
      <c r="G691" s="11">
        <v>1977</v>
      </c>
      <c r="H691" s="11">
        <v>2006</v>
      </c>
    </row>
    <row r="692" spans="1:8" x14ac:dyDescent="0.35">
      <c r="A692" s="11" t="s">
        <v>2729</v>
      </c>
      <c r="B692" s="11" t="s">
        <v>4031</v>
      </c>
      <c r="C692" s="11" t="s">
        <v>3480</v>
      </c>
      <c r="D692" s="10">
        <v>1.278</v>
      </c>
      <c r="E692" s="11" t="s">
        <v>10830</v>
      </c>
      <c r="F692" s="11" t="s">
        <v>10830</v>
      </c>
      <c r="G692" s="11">
        <v>1977</v>
      </c>
      <c r="H692" s="11">
        <v>2006</v>
      </c>
    </row>
    <row r="693" spans="1:8" x14ac:dyDescent="0.35">
      <c r="A693" s="11" t="s">
        <v>2759</v>
      </c>
      <c r="B693" s="11" t="s">
        <v>3782</v>
      </c>
      <c r="C693" s="11" t="s">
        <v>3459</v>
      </c>
      <c r="D693" s="10">
        <v>1.04</v>
      </c>
      <c r="E693" s="11" t="s">
        <v>3544</v>
      </c>
      <c r="F693" s="11" t="s">
        <v>3502</v>
      </c>
      <c r="G693" s="11">
        <v>2008</v>
      </c>
      <c r="H693" s="11">
        <v>2011</v>
      </c>
    </row>
    <row r="694" spans="1:8" x14ac:dyDescent="0.35">
      <c r="A694" s="11" t="s">
        <v>2759</v>
      </c>
      <c r="B694" s="11" t="s">
        <v>3840</v>
      </c>
      <c r="C694" s="11" t="s">
        <v>3459</v>
      </c>
      <c r="D694" s="10">
        <v>1.04</v>
      </c>
      <c r="E694" s="11" t="s">
        <v>3544</v>
      </c>
      <c r="F694" s="11" t="s">
        <v>3502</v>
      </c>
      <c r="G694" s="11">
        <v>2008</v>
      </c>
      <c r="H694" s="11">
        <v>2011</v>
      </c>
    </row>
    <row r="695" spans="1:8" x14ac:dyDescent="0.35">
      <c r="A695" s="11" t="s">
        <v>2759</v>
      </c>
      <c r="B695" s="11" t="s">
        <v>3942</v>
      </c>
      <c r="C695" s="11" t="s">
        <v>3459</v>
      </c>
      <c r="D695" s="10">
        <v>1.04</v>
      </c>
      <c r="E695" s="11" t="s">
        <v>3544</v>
      </c>
      <c r="F695" s="11" t="s">
        <v>3502</v>
      </c>
      <c r="G695" s="11">
        <v>2008</v>
      </c>
      <c r="H695" s="11">
        <v>2011</v>
      </c>
    </row>
    <row r="696" spans="1:8" x14ac:dyDescent="0.35">
      <c r="A696" s="11" t="s">
        <v>2759</v>
      </c>
      <c r="B696" s="11" t="s">
        <v>3965</v>
      </c>
      <c r="C696" s="11" t="s">
        <v>3459</v>
      </c>
      <c r="D696" s="10">
        <v>1.04</v>
      </c>
      <c r="E696" s="11" t="s">
        <v>3544</v>
      </c>
      <c r="F696" s="11" t="s">
        <v>3502</v>
      </c>
      <c r="G696" s="11">
        <v>2008</v>
      </c>
      <c r="H696" s="11">
        <v>2011</v>
      </c>
    </row>
    <row r="697" spans="1:8" x14ac:dyDescent="0.35">
      <c r="A697" s="11" t="s">
        <v>2759</v>
      </c>
      <c r="B697" s="11" t="s">
        <v>4038</v>
      </c>
      <c r="C697" s="11" t="s">
        <v>3459</v>
      </c>
      <c r="D697" s="10">
        <v>1.04</v>
      </c>
      <c r="E697" s="11" t="s">
        <v>3544</v>
      </c>
      <c r="F697" s="11" t="s">
        <v>3502</v>
      </c>
      <c r="G697" s="11">
        <v>2008</v>
      </c>
      <c r="H697" s="11">
        <v>2011</v>
      </c>
    </row>
    <row r="698" spans="1:8" x14ac:dyDescent="0.35">
      <c r="A698" s="11" t="s">
        <v>2778</v>
      </c>
      <c r="B698" s="11" t="s">
        <v>3842</v>
      </c>
      <c r="C698" s="11" t="s">
        <v>3481</v>
      </c>
      <c r="D698" s="10" t="s">
        <v>3374</v>
      </c>
      <c r="E698" s="11" t="s">
        <v>3502</v>
      </c>
      <c r="F698" s="11" t="s">
        <v>10853</v>
      </c>
      <c r="G698" s="11">
        <v>2004</v>
      </c>
      <c r="H698" s="11">
        <v>2011</v>
      </c>
    </row>
    <row r="699" spans="1:8" x14ac:dyDescent="0.35">
      <c r="A699" s="11" t="s">
        <v>2778</v>
      </c>
      <c r="B699" s="11" t="s">
        <v>3874</v>
      </c>
      <c r="C699" s="11" t="s">
        <v>3481</v>
      </c>
      <c r="D699" s="10" t="s">
        <v>3374</v>
      </c>
      <c r="E699" s="11" t="s">
        <v>3502</v>
      </c>
      <c r="F699" s="11" t="s">
        <v>10853</v>
      </c>
      <c r="G699" s="11">
        <v>2004</v>
      </c>
      <c r="H699" s="11">
        <v>2011</v>
      </c>
    </row>
    <row r="700" spans="1:8" x14ac:dyDescent="0.35">
      <c r="A700" s="11" t="s">
        <v>2778</v>
      </c>
      <c r="B700" s="11" t="s">
        <v>4041</v>
      </c>
      <c r="C700" s="11" t="s">
        <v>3481</v>
      </c>
      <c r="D700" s="10" t="s">
        <v>3374</v>
      </c>
      <c r="E700" s="11" t="s">
        <v>3502</v>
      </c>
      <c r="F700" s="11" t="s">
        <v>10853</v>
      </c>
      <c r="G700" s="11">
        <v>2004</v>
      </c>
      <c r="H700" s="11">
        <v>2011</v>
      </c>
    </row>
    <row r="701" spans="1:8" x14ac:dyDescent="0.35">
      <c r="A701" s="11" t="s">
        <v>2817</v>
      </c>
      <c r="B701" s="11" t="s">
        <v>3781</v>
      </c>
      <c r="C701" s="11" t="s">
        <v>3482</v>
      </c>
      <c r="D701" s="10">
        <v>2.1560000000000001</v>
      </c>
      <c r="E701" s="11" t="s">
        <v>121</v>
      </c>
      <c r="F701" s="11" t="s">
        <v>10830</v>
      </c>
      <c r="G701" s="11">
        <v>1982</v>
      </c>
      <c r="H701" s="11">
        <v>1997</v>
      </c>
    </row>
    <row r="702" spans="1:8" x14ac:dyDescent="0.35">
      <c r="A702" s="11" t="s">
        <v>2817</v>
      </c>
      <c r="B702" s="11" t="s">
        <v>3782</v>
      </c>
      <c r="C702" s="11" t="s">
        <v>3482</v>
      </c>
      <c r="D702" s="10">
        <v>2.1560000000000001</v>
      </c>
      <c r="E702" s="11" t="s">
        <v>121</v>
      </c>
      <c r="F702" s="11" t="s">
        <v>10830</v>
      </c>
      <c r="G702" s="11">
        <v>1982</v>
      </c>
      <c r="H702" s="11">
        <v>1997</v>
      </c>
    </row>
    <row r="703" spans="1:8" x14ac:dyDescent="0.35">
      <c r="A703" s="11" t="s">
        <v>2817</v>
      </c>
      <c r="B703" s="11" t="s">
        <v>3793</v>
      </c>
      <c r="C703" s="11" t="s">
        <v>3482</v>
      </c>
      <c r="D703" s="10">
        <v>2.1560000000000001</v>
      </c>
      <c r="E703" s="11" t="s">
        <v>121</v>
      </c>
      <c r="F703" s="11" t="s">
        <v>10830</v>
      </c>
      <c r="G703" s="11">
        <v>1982</v>
      </c>
      <c r="H703" s="11">
        <v>1997</v>
      </c>
    </row>
    <row r="704" spans="1:8" x14ac:dyDescent="0.35">
      <c r="A704" s="11" t="s">
        <v>2817</v>
      </c>
      <c r="B704" s="11" t="s">
        <v>3839</v>
      </c>
      <c r="C704" s="11" t="s">
        <v>3482</v>
      </c>
      <c r="D704" s="10">
        <v>2.1560000000000001</v>
      </c>
      <c r="E704" s="11" t="s">
        <v>121</v>
      </c>
      <c r="F704" s="11" t="s">
        <v>10830</v>
      </c>
      <c r="G704" s="11">
        <v>1982</v>
      </c>
      <c r="H704" s="11">
        <v>1997</v>
      </c>
    </row>
    <row r="705" spans="1:8" x14ac:dyDescent="0.35">
      <c r="A705" s="11" t="s">
        <v>2817</v>
      </c>
      <c r="B705" s="11" t="s">
        <v>3840</v>
      </c>
      <c r="C705" s="11" t="s">
        <v>3482</v>
      </c>
      <c r="D705" s="10">
        <v>2.1560000000000001</v>
      </c>
      <c r="E705" s="11" t="s">
        <v>121</v>
      </c>
      <c r="F705" s="11" t="s">
        <v>10830</v>
      </c>
      <c r="G705" s="11">
        <v>1982</v>
      </c>
      <c r="H705" s="11">
        <v>1997</v>
      </c>
    </row>
    <row r="706" spans="1:8" x14ac:dyDescent="0.35">
      <c r="A706" s="11" t="s">
        <v>2817</v>
      </c>
      <c r="B706" s="11" t="s">
        <v>3855</v>
      </c>
      <c r="C706" s="11" t="s">
        <v>3482</v>
      </c>
      <c r="D706" s="10">
        <v>2.1560000000000001</v>
      </c>
      <c r="E706" s="11" t="s">
        <v>121</v>
      </c>
      <c r="F706" s="11" t="s">
        <v>10830</v>
      </c>
      <c r="G706" s="11">
        <v>1982</v>
      </c>
      <c r="H706" s="11">
        <v>1997</v>
      </c>
    </row>
    <row r="707" spans="1:8" x14ac:dyDescent="0.35">
      <c r="A707" s="11" t="s">
        <v>2817</v>
      </c>
      <c r="B707" s="11" t="s">
        <v>3858</v>
      </c>
      <c r="C707" s="11" t="s">
        <v>3482</v>
      </c>
      <c r="D707" s="10">
        <v>2.1560000000000001</v>
      </c>
      <c r="E707" s="11" t="s">
        <v>121</v>
      </c>
      <c r="F707" s="11" t="s">
        <v>10830</v>
      </c>
      <c r="G707" s="11">
        <v>1982</v>
      </c>
      <c r="H707" s="11">
        <v>1997</v>
      </c>
    </row>
    <row r="708" spans="1:8" x14ac:dyDescent="0.35">
      <c r="A708" s="11" t="s">
        <v>2817</v>
      </c>
      <c r="B708" s="11" t="s">
        <v>3934</v>
      </c>
      <c r="C708" s="11" t="s">
        <v>3482</v>
      </c>
      <c r="D708" s="10">
        <v>2.1560000000000001</v>
      </c>
      <c r="E708" s="11" t="s">
        <v>121</v>
      </c>
      <c r="F708" s="11" t="s">
        <v>10830</v>
      </c>
      <c r="G708" s="11">
        <v>1982</v>
      </c>
      <c r="H708" s="11">
        <v>1997</v>
      </c>
    </row>
    <row r="709" spans="1:8" x14ac:dyDescent="0.35">
      <c r="A709" s="11" t="s">
        <v>2817</v>
      </c>
      <c r="B709" s="11" t="s">
        <v>3942</v>
      </c>
      <c r="C709" s="11" t="s">
        <v>3482</v>
      </c>
      <c r="D709" s="10">
        <v>2.1560000000000001</v>
      </c>
      <c r="E709" s="11" t="s">
        <v>121</v>
      </c>
      <c r="F709" s="11" t="s">
        <v>10830</v>
      </c>
      <c r="G709" s="11">
        <v>1982</v>
      </c>
      <c r="H709" s="11">
        <v>1997</v>
      </c>
    </row>
    <row r="710" spans="1:8" x14ac:dyDescent="0.35">
      <c r="A710" s="11" t="s">
        <v>2843</v>
      </c>
      <c r="B710" s="11" t="s">
        <v>3858</v>
      </c>
      <c r="C710" s="11" t="s">
        <v>3483</v>
      </c>
      <c r="D710" s="10">
        <v>2.5720000000000001</v>
      </c>
      <c r="E710" s="11" t="s">
        <v>121</v>
      </c>
      <c r="F710" s="11" t="s">
        <v>121</v>
      </c>
      <c r="G710" s="11">
        <v>1982</v>
      </c>
      <c r="H710" s="11">
        <v>1997</v>
      </c>
    </row>
    <row r="711" spans="1:8" x14ac:dyDescent="0.35">
      <c r="A711" s="11" t="s">
        <v>2843</v>
      </c>
      <c r="B711" s="11" t="s">
        <v>3942</v>
      </c>
      <c r="C711" s="11" t="s">
        <v>3483</v>
      </c>
      <c r="D711" s="10">
        <v>2.5720000000000001</v>
      </c>
      <c r="E711" s="11" t="s">
        <v>121</v>
      </c>
      <c r="F711" s="11" t="s">
        <v>121</v>
      </c>
      <c r="G711" s="11">
        <v>1982</v>
      </c>
      <c r="H711" s="11">
        <v>1997</v>
      </c>
    </row>
    <row r="712" spans="1:8" x14ac:dyDescent="0.35">
      <c r="A712" s="11" t="s">
        <v>2866</v>
      </c>
      <c r="B712" s="11" t="s">
        <v>3942</v>
      </c>
      <c r="C712" s="11" t="s">
        <v>3484</v>
      </c>
      <c r="D712" s="10">
        <v>0.58099999999999996</v>
      </c>
      <c r="E712" s="11" t="s">
        <v>3528</v>
      </c>
      <c r="F712" s="11" t="s">
        <v>3502</v>
      </c>
      <c r="G712" s="11">
        <v>1999</v>
      </c>
      <c r="H712" s="11">
        <v>2005</v>
      </c>
    </row>
    <row r="713" spans="1:8" x14ac:dyDescent="0.35">
      <c r="A713" s="11" t="s">
        <v>2866</v>
      </c>
      <c r="B713" s="11" t="s">
        <v>3973</v>
      </c>
      <c r="C713" s="11" t="s">
        <v>3484</v>
      </c>
      <c r="D713" s="10">
        <v>0.58099999999999996</v>
      </c>
      <c r="E713" s="11" t="s">
        <v>3528</v>
      </c>
      <c r="F713" s="11" t="s">
        <v>3528</v>
      </c>
      <c r="G713" s="11">
        <v>1999</v>
      </c>
      <c r="H713" s="11">
        <v>2005</v>
      </c>
    </row>
    <row r="714" spans="1:8" x14ac:dyDescent="0.35">
      <c r="A714" s="11" t="s">
        <v>2866</v>
      </c>
      <c r="B714" s="11" t="s">
        <v>3994</v>
      </c>
      <c r="C714" s="11" t="s">
        <v>3484</v>
      </c>
      <c r="D714" s="10">
        <v>0.58099999999999996</v>
      </c>
      <c r="E714" s="11" t="s">
        <v>3528</v>
      </c>
      <c r="F714" s="11" t="s">
        <v>3528</v>
      </c>
      <c r="G714" s="11">
        <v>1999</v>
      </c>
      <c r="H714" s="11">
        <v>2005</v>
      </c>
    </row>
    <row r="715" spans="1:8" x14ac:dyDescent="0.35">
      <c r="A715" s="11" t="s">
        <v>2885</v>
      </c>
      <c r="B715" s="11" t="s">
        <v>3847</v>
      </c>
      <c r="C715" s="11" t="s">
        <v>3485</v>
      </c>
      <c r="D715" s="10" t="s">
        <v>3374</v>
      </c>
      <c r="E715" s="11" t="s">
        <v>3564</v>
      </c>
      <c r="F715" s="11" t="s">
        <v>3564</v>
      </c>
      <c r="G715" s="11">
        <v>2001</v>
      </c>
      <c r="H715" s="11">
        <v>2001</v>
      </c>
    </row>
    <row r="716" spans="1:8" x14ac:dyDescent="0.35">
      <c r="A716" s="11" t="s">
        <v>2885</v>
      </c>
      <c r="B716" s="11" t="s">
        <v>3933</v>
      </c>
      <c r="C716" s="11" t="s">
        <v>3485</v>
      </c>
      <c r="D716" s="10" t="s">
        <v>3374</v>
      </c>
      <c r="E716" s="11" t="s">
        <v>3564</v>
      </c>
      <c r="F716" s="11" t="s">
        <v>3564</v>
      </c>
      <c r="G716" s="11">
        <v>2001</v>
      </c>
      <c r="H716" s="11">
        <v>2001</v>
      </c>
    </row>
    <row r="717" spans="1:8" x14ac:dyDescent="0.35">
      <c r="A717" s="11" t="s">
        <v>2897</v>
      </c>
      <c r="B717" s="11" t="s">
        <v>3824</v>
      </c>
      <c r="C717" s="11" t="s">
        <v>3365</v>
      </c>
      <c r="D717" s="10">
        <v>1.478</v>
      </c>
      <c r="E717" s="11" t="s">
        <v>3577</v>
      </c>
      <c r="F717" s="11" t="s">
        <v>3502</v>
      </c>
      <c r="G717" s="11">
        <v>2014</v>
      </c>
      <c r="H717" s="11">
        <v>2014</v>
      </c>
    </row>
    <row r="718" spans="1:8" x14ac:dyDescent="0.35">
      <c r="A718" s="11" t="s">
        <v>2897</v>
      </c>
      <c r="B718" s="11" t="s">
        <v>3840</v>
      </c>
      <c r="C718" s="11" t="s">
        <v>3365</v>
      </c>
      <c r="D718" s="10">
        <v>1.478</v>
      </c>
      <c r="E718" s="11" t="s">
        <v>3577</v>
      </c>
      <c r="F718" s="11" t="s">
        <v>3502</v>
      </c>
      <c r="G718" s="11">
        <v>2014</v>
      </c>
      <c r="H718" s="11">
        <v>2014</v>
      </c>
    </row>
    <row r="719" spans="1:8" x14ac:dyDescent="0.35">
      <c r="A719" s="11" t="s">
        <v>2897</v>
      </c>
      <c r="B719" s="11" t="s">
        <v>3862</v>
      </c>
      <c r="C719" s="11" t="s">
        <v>3365</v>
      </c>
      <c r="D719" s="10">
        <v>1.478</v>
      </c>
      <c r="E719" s="11" t="s">
        <v>3577</v>
      </c>
      <c r="F719" s="11" t="s">
        <v>3502</v>
      </c>
      <c r="G719" s="11">
        <v>2014</v>
      </c>
      <c r="H719" s="11">
        <v>2014</v>
      </c>
    </row>
    <row r="720" spans="1:8" x14ac:dyDescent="0.35">
      <c r="A720" s="11" t="s">
        <v>2897</v>
      </c>
      <c r="B720" s="11" t="s">
        <v>3889</v>
      </c>
      <c r="C720" s="11" t="s">
        <v>3365</v>
      </c>
      <c r="D720" s="10">
        <v>1.478</v>
      </c>
      <c r="E720" s="11" t="s">
        <v>3577</v>
      </c>
      <c r="F720" s="11" t="s">
        <v>3502</v>
      </c>
      <c r="G720" s="11">
        <v>2014</v>
      </c>
      <c r="H720" s="11">
        <v>2014</v>
      </c>
    </row>
    <row r="721" spans="1:8" x14ac:dyDescent="0.35">
      <c r="A721" s="11" t="s">
        <v>2897</v>
      </c>
      <c r="B721" s="11" t="s">
        <v>3890</v>
      </c>
      <c r="C721" s="11" t="s">
        <v>3365</v>
      </c>
      <c r="D721" s="10">
        <v>1.478</v>
      </c>
      <c r="E721" s="11" t="s">
        <v>3577</v>
      </c>
      <c r="F721" s="11" t="s">
        <v>3502</v>
      </c>
      <c r="G721" s="11">
        <v>2014</v>
      </c>
      <c r="H721" s="11">
        <v>2014</v>
      </c>
    </row>
    <row r="722" spans="1:8" x14ac:dyDescent="0.35">
      <c r="A722" s="11" t="s">
        <v>2897</v>
      </c>
      <c r="B722" s="11" t="s">
        <v>3893</v>
      </c>
      <c r="C722" s="11" t="s">
        <v>3365</v>
      </c>
      <c r="D722" s="10">
        <v>1.478</v>
      </c>
      <c r="E722" s="11" t="s">
        <v>3577</v>
      </c>
      <c r="F722" s="11" t="s">
        <v>3502</v>
      </c>
      <c r="G722" s="11">
        <v>2014</v>
      </c>
      <c r="H722" s="11">
        <v>2014</v>
      </c>
    </row>
    <row r="723" spans="1:8" x14ac:dyDescent="0.35">
      <c r="A723" s="11" t="s">
        <v>2897</v>
      </c>
      <c r="B723" s="11" t="s">
        <v>3916</v>
      </c>
      <c r="C723" s="11" t="s">
        <v>3365</v>
      </c>
      <c r="D723" s="10">
        <v>1.478</v>
      </c>
      <c r="E723" s="11" t="s">
        <v>3577</v>
      </c>
      <c r="F723" s="11" t="s">
        <v>3502</v>
      </c>
      <c r="G723" s="11">
        <v>2014</v>
      </c>
      <c r="H723" s="11">
        <v>2014</v>
      </c>
    </row>
    <row r="724" spans="1:8" x14ac:dyDescent="0.35">
      <c r="A724" s="11" t="s">
        <v>2935</v>
      </c>
      <c r="B724" s="11" t="s">
        <v>3887</v>
      </c>
      <c r="C724" s="11" t="s">
        <v>3487</v>
      </c>
      <c r="D724" s="10">
        <v>2.4390000000000001</v>
      </c>
      <c r="E724" s="11" t="s">
        <v>10830</v>
      </c>
      <c r="F724" s="11" t="s">
        <v>10830</v>
      </c>
      <c r="G724" s="11">
        <v>1999</v>
      </c>
      <c r="H724" s="11">
        <v>2009</v>
      </c>
    </row>
    <row r="725" spans="1:8" x14ac:dyDescent="0.35">
      <c r="A725" s="11" t="s">
        <v>2935</v>
      </c>
      <c r="B725" s="11" t="s">
        <v>3934</v>
      </c>
      <c r="C725" s="11" t="s">
        <v>3487</v>
      </c>
      <c r="D725" s="10">
        <v>2.4390000000000001</v>
      </c>
      <c r="E725" s="11" t="s">
        <v>10830</v>
      </c>
      <c r="F725" s="11" t="s">
        <v>10830</v>
      </c>
      <c r="G725" s="11">
        <v>1999</v>
      </c>
      <c r="H725" s="11">
        <v>2009</v>
      </c>
    </row>
    <row r="726" spans="1:8" x14ac:dyDescent="0.35">
      <c r="A726" s="11" t="s">
        <v>2935</v>
      </c>
      <c r="B726" s="11" t="s">
        <v>3942</v>
      </c>
      <c r="C726" s="11" t="s">
        <v>3487</v>
      </c>
      <c r="D726" s="10">
        <v>2.4390000000000001</v>
      </c>
      <c r="E726" s="11" t="s">
        <v>10830</v>
      </c>
      <c r="F726" s="11" t="s">
        <v>10830</v>
      </c>
      <c r="G726" s="11">
        <v>1999</v>
      </c>
      <c r="H726" s="11">
        <v>2009</v>
      </c>
    </row>
    <row r="727" spans="1:8" x14ac:dyDescent="0.35">
      <c r="A727" s="11" t="s">
        <v>2935</v>
      </c>
      <c r="B727" s="11" t="s">
        <v>4035</v>
      </c>
      <c r="C727" s="11" t="s">
        <v>3487</v>
      </c>
      <c r="D727" s="10">
        <v>2.4390000000000001</v>
      </c>
      <c r="E727" s="11" t="s">
        <v>10830</v>
      </c>
      <c r="F727" s="11" t="s">
        <v>10830</v>
      </c>
      <c r="G727" s="11">
        <v>1999</v>
      </c>
      <c r="H727" s="11">
        <v>2009</v>
      </c>
    </row>
    <row r="728" spans="1:8" x14ac:dyDescent="0.35">
      <c r="A728" s="11" t="s">
        <v>2935</v>
      </c>
      <c r="B728" s="11" t="s">
        <v>4051</v>
      </c>
      <c r="C728" s="11" t="s">
        <v>3487</v>
      </c>
      <c r="D728" s="10">
        <v>2.4390000000000001</v>
      </c>
      <c r="E728" s="11" t="s">
        <v>10830</v>
      </c>
      <c r="F728" s="11" t="s">
        <v>10830</v>
      </c>
      <c r="G728" s="11">
        <v>1999</v>
      </c>
      <c r="H728" s="11">
        <v>2009</v>
      </c>
    </row>
    <row r="729" spans="1:8" x14ac:dyDescent="0.35">
      <c r="A729" s="11" t="s">
        <v>2951</v>
      </c>
      <c r="B729" s="11" t="s">
        <v>3860</v>
      </c>
      <c r="C729" s="11" t="s">
        <v>3488</v>
      </c>
      <c r="D729" s="10" t="s">
        <v>3369</v>
      </c>
      <c r="E729" s="11" t="s">
        <v>10838</v>
      </c>
      <c r="F729" s="11" t="s">
        <v>10838</v>
      </c>
      <c r="G729" s="11">
        <v>1985</v>
      </c>
      <c r="H729" s="11">
        <v>2001</v>
      </c>
    </row>
    <row r="730" spans="1:8" x14ac:dyDescent="0.35">
      <c r="A730" s="11" t="s">
        <v>2951</v>
      </c>
      <c r="B730" s="11" t="s">
        <v>3933</v>
      </c>
      <c r="C730" s="11" t="s">
        <v>3488</v>
      </c>
      <c r="D730" s="10" t="s">
        <v>3369</v>
      </c>
      <c r="E730" s="11" t="s">
        <v>10838</v>
      </c>
      <c r="F730" s="11" t="s">
        <v>10838</v>
      </c>
      <c r="G730" s="11">
        <v>1985</v>
      </c>
      <c r="H730" s="11">
        <v>2001</v>
      </c>
    </row>
    <row r="731" spans="1:8" x14ac:dyDescent="0.35">
      <c r="A731" s="11" t="s">
        <v>2961</v>
      </c>
      <c r="B731" s="11" t="s">
        <v>3840</v>
      </c>
      <c r="C731" s="11" t="s">
        <v>3489</v>
      </c>
      <c r="D731" s="10" t="s">
        <v>3362</v>
      </c>
      <c r="E731" s="11" t="s">
        <v>3547</v>
      </c>
      <c r="F731" s="11" t="s">
        <v>3547</v>
      </c>
      <c r="G731" s="11">
        <v>2004</v>
      </c>
      <c r="H731" s="11">
        <v>2004</v>
      </c>
    </row>
    <row r="732" spans="1:8" x14ac:dyDescent="0.35">
      <c r="A732" s="11" t="s">
        <v>2961</v>
      </c>
      <c r="B732" s="11" t="s">
        <v>3893</v>
      </c>
      <c r="C732" s="11" t="s">
        <v>3489</v>
      </c>
      <c r="D732" s="10" t="s">
        <v>3362</v>
      </c>
      <c r="E732" s="11" t="s">
        <v>3547</v>
      </c>
      <c r="F732" s="11" t="s">
        <v>3547</v>
      </c>
      <c r="G732" s="11">
        <v>2004</v>
      </c>
      <c r="H732" s="11">
        <v>2004</v>
      </c>
    </row>
    <row r="733" spans="1:8" x14ac:dyDescent="0.35">
      <c r="A733" s="11" t="s">
        <v>2961</v>
      </c>
      <c r="B733" s="11" t="s">
        <v>3983</v>
      </c>
      <c r="C733" s="11" t="s">
        <v>3489</v>
      </c>
      <c r="D733" s="10" t="s">
        <v>3362</v>
      </c>
      <c r="E733" s="11" t="s">
        <v>3547</v>
      </c>
      <c r="F733" s="11" t="s">
        <v>3547</v>
      </c>
      <c r="G733" s="11">
        <v>2004</v>
      </c>
      <c r="H733" s="11">
        <v>2004</v>
      </c>
    </row>
    <row r="734" spans="1:8" x14ac:dyDescent="0.35">
      <c r="A734" s="11" t="s">
        <v>2961</v>
      </c>
      <c r="B734" s="11" t="s">
        <v>4051</v>
      </c>
      <c r="C734" s="11" t="s">
        <v>3489</v>
      </c>
      <c r="D734" s="10" t="s">
        <v>3362</v>
      </c>
      <c r="E734" s="11" t="s">
        <v>3547</v>
      </c>
      <c r="F734" s="11" t="s">
        <v>3547</v>
      </c>
      <c r="G734" s="11">
        <v>2004</v>
      </c>
      <c r="H734" s="11">
        <v>2004</v>
      </c>
    </row>
    <row r="735" spans="1:8" x14ac:dyDescent="0.35">
      <c r="A735" s="11" t="s">
        <v>2983</v>
      </c>
      <c r="B735" s="11" t="s">
        <v>3855</v>
      </c>
      <c r="C735" s="11" t="s">
        <v>3490</v>
      </c>
      <c r="D735" s="10" t="s">
        <v>3362</v>
      </c>
      <c r="E735" s="11" t="s">
        <v>3502</v>
      </c>
      <c r="F735" s="11" t="s">
        <v>10868</v>
      </c>
      <c r="G735" s="11">
        <v>2005</v>
      </c>
      <c r="H735" s="11">
        <v>2005</v>
      </c>
    </row>
    <row r="736" spans="1:8" x14ac:dyDescent="0.35">
      <c r="A736" s="11" t="s">
        <v>2983</v>
      </c>
      <c r="B736" s="11" t="s">
        <v>3954</v>
      </c>
      <c r="C736" s="11" t="s">
        <v>3490</v>
      </c>
      <c r="D736" s="10" t="s">
        <v>3362</v>
      </c>
      <c r="E736" s="11" t="s">
        <v>3502</v>
      </c>
      <c r="F736" s="11" t="s">
        <v>10868</v>
      </c>
      <c r="G736" s="11">
        <v>2005</v>
      </c>
      <c r="H736" s="11">
        <v>2005</v>
      </c>
    </row>
    <row r="737" spans="1:8" x14ac:dyDescent="0.35">
      <c r="A737" s="11" t="s">
        <v>2983</v>
      </c>
      <c r="B737" s="11" t="s">
        <v>3957</v>
      </c>
      <c r="C737" s="11" t="s">
        <v>3490</v>
      </c>
      <c r="D737" s="10" t="s">
        <v>3362</v>
      </c>
      <c r="E737" s="11" t="s">
        <v>3502</v>
      </c>
      <c r="F737" s="11" t="s">
        <v>10868</v>
      </c>
      <c r="G737" s="11">
        <v>2005</v>
      </c>
      <c r="H737" s="11">
        <v>2005</v>
      </c>
    </row>
    <row r="738" spans="1:8" x14ac:dyDescent="0.35">
      <c r="A738" s="11" t="s">
        <v>2983</v>
      </c>
      <c r="B738" s="11" t="s">
        <v>3988</v>
      </c>
      <c r="C738" s="11" t="s">
        <v>3490</v>
      </c>
      <c r="D738" s="10" t="s">
        <v>3362</v>
      </c>
      <c r="E738" s="11" t="s">
        <v>3502</v>
      </c>
      <c r="F738" s="11" t="s">
        <v>10868</v>
      </c>
      <c r="G738" s="11">
        <v>2005</v>
      </c>
      <c r="H738" s="11">
        <v>2005</v>
      </c>
    </row>
    <row r="739" spans="1:8" x14ac:dyDescent="0.35">
      <c r="A739" s="11" t="s">
        <v>2983</v>
      </c>
      <c r="B739" s="11" t="s">
        <v>3989</v>
      </c>
      <c r="C739" s="11" t="s">
        <v>3490</v>
      </c>
      <c r="D739" s="10" t="s">
        <v>3362</v>
      </c>
      <c r="E739" s="11" t="s">
        <v>3502</v>
      </c>
      <c r="F739" s="11" t="s">
        <v>10868</v>
      </c>
      <c r="G739" s="11">
        <v>2005</v>
      </c>
      <c r="H739" s="11">
        <v>2005</v>
      </c>
    </row>
    <row r="740" spans="1:8" x14ac:dyDescent="0.35">
      <c r="A740" s="11" t="s">
        <v>2983</v>
      </c>
      <c r="B740" s="11" t="s">
        <v>4014</v>
      </c>
      <c r="C740" s="11" t="s">
        <v>3490</v>
      </c>
      <c r="D740" s="10" t="s">
        <v>3362</v>
      </c>
      <c r="E740" s="11" t="s">
        <v>3502</v>
      </c>
      <c r="F740" s="11" t="s">
        <v>10868</v>
      </c>
      <c r="G740" s="11">
        <v>2005</v>
      </c>
      <c r="H740" s="11">
        <v>2005</v>
      </c>
    </row>
    <row r="741" spans="1:8" x14ac:dyDescent="0.35">
      <c r="A741" s="11" t="s">
        <v>2983</v>
      </c>
      <c r="B741" s="11" t="s">
        <v>4032</v>
      </c>
      <c r="C741" s="11" t="s">
        <v>3490</v>
      </c>
      <c r="D741" s="10" t="s">
        <v>3362</v>
      </c>
      <c r="E741" s="11" t="s">
        <v>3502</v>
      </c>
      <c r="F741" s="11" t="s">
        <v>10868</v>
      </c>
      <c r="G741" s="11">
        <v>2005</v>
      </c>
      <c r="H741" s="11">
        <v>2005</v>
      </c>
    </row>
    <row r="742" spans="1:8" x14ac:dyDescent="0.35">
      <c r="A742" s="11" t="s">
        <v>2983</v>
      </c>
      <c r="B742" s="11" t="s">
        <v>4041</v>
      </c>
      <c r="C742" s="11" t="s">
        <v>3490</v>
      </c>
      <c r="D742" s="10" t="s">
        <v>3362</v>
      </c>
      <c r="E742" s="11" t="s">
        <v>3502</v>
      </c>
      <c r="F742" s="11" t="s">
        <v>10868</v>
      </c>
      <c r="G742" s="11">
        <v>2005</v>
      </c>
      <c r="H742" s="11">
        <v>2005</v>
      </c>
    </row>
    <row r="743" spans="1:8" x14ac:dyDescent="0.35">
      <c r="A743" s="11" t="s">
        <v>3013</v>
      </c>
      <c r="B743" s="11" t="s">
        <v>3931</v>
      </c>
      <c r="C743" s="11" t="s">
        <v>3491</v>
      </c>
      <c r="D743" s="10" t="s">
        <v>3367</v>
      </c>
      <c r="E743" s="11" t="s">
        <v>3580</v>
      </c>
      <c r="F743" s="11" t="s">
        <v>3502</v>
      </c>
      <c r="G743" s="11">
        <v>2007</v>
      </c>
      <c r="H743" s="11">
        <v>2007</v>
      </c>
    </row>
    <row r="744" spans="1:8" x14ac:dyDescent="0.35">
      <c r="A744" s="11" t="s">
        <v>3025</v>
      </c>
      <c r="B744" s="11" t="s">
        <v>3817</v>
      </c>
      <c r="C744" s="11" t="s">
        <v>3492</v>
      </c>
      <c r="D744" s="10" t="s">
        <v>3387</v>
      </c>
      <c r="E744" s="11" t="s">
        <v>3502</v>
      </c>
      <c r="F744" s="11" t="s">
        <v>10865</v>
      </c>
      <c r="G744" s="11">
        <v>2008</v>
      </c>
      <c r="H744" s="11">
        <v>2010</v>
      </c>
    </row>
    <row r="745" spans="1:8" x14ac:dyDescent="0.35">
      <c r="A745" s="11" t="s">
        <v>3025</v>
      </c>
      <c r="B745" s="11" t="s">
        <v>3818</v>
      </c>
      <c r="C745" s="11" t="s">
        <v>3492</v>
      </c>
      <c r="D745" s="10" t="s">
        <v>3387</v>
      </c>
      <c r="E745" s="11" t="s">
        <v>3502</v>
      </c>
      <c r="F745" s="11" t="s">
        <v>10865</v>
      </c>
      <c r="G745" s="11">
        <v>2008</v>
      </c>
      <c r="H745" s="11">
        <v>2010</v>
      </c>
    </row>
    <row r="746" spans="1:8" x14ac:dyDescent="0.35">
      <c r="A746" s="11" t="s">
        <v>3025</v>
      </c>
      <c r="B746" s="11" t="s">
        <v>3855</v>
      </c>
      <c r="C746" s="11" t="s">
        <v>3492</v>
      </c>
      <c r="D746" s="10" t="s">
        <v>3387</v>
      </c>
      <c r="E746" s="11" t="s">
        <v>3502</v>
      </c>
      <c r="F746" s="11" t="s">
        <v>10865</v>
      </c>
      <c r="G746" s="11">
        <v>2008</v>
      </c>
      <c r="H746" s="11">
        <v>2010</v>
      </c>
    </row>
    <row r="747" spans="1:8" x14ac:dyDescent="0.35">
      <c r="A747" s="11" t="s">
        <v>3025</v>
      </c>
      <c r="B747" s="11" t="s">
        <v>3962</v>
      </c>
      <c r="C747" s="11" t="s">
        <v>3492</v>
      </c>
      <c r="D747" s="10" t="s">
        <v>3387</v>
      </c>
      <c r="E747" s="11" t="s">
        <v>3502</v>
      </c>
      <c r="F747" s="11" t="s">
        <v>10865</v>
      </c>
      <c r="G747" s="11">
        <v>2008</v>
      </c>
      <c r="H747" s="11">
        <v>2010</v>
      </c>
    </row>
    <row r="748" spans="1:8" x14ac:dyDescent="0.35">
      <c r="A748" s="11" t="s">
        <v>3045</v>
      </c>
      <c r="B748" s="11" t="s">
        <v>3823</v>
      </c>
      <c r="C748" s="11" t="s">
        <v>3448</v>
      </c>
      <c r="D748" s="10" t="s">
        <v>3374</v>
      </c>
      <c r="E748" s="11" t="s">
        <v>3502</v>
      </c>
      <c r="F748" s="11" t="s">
        <v>10853</v>
      </c>
      <c r="G748" s="11">
        <v>1994</v>
      </c>
      <c r="H748" s="11">
        <v>2004</v>
      </c>
    </row>
    <row r="749" spans="1:8" x14ac:dyDescent="0.35">
      <c r="A749" s="11" t="s">
        <v>3045</v>
      </c>
      <c r="B749" s="11" t="s">
        <v>3855</v>
      </c>
      <c r="C749" s="11" t="s">
        <v>3448</v>
      </c>
      <c r="D749" s="10" t="s">
        <v>3374</v>
      </c>
      <c r="E749" s="11" t="s">
        <v>3502</v>
      </c>
      <c r="F749" s="11" t="s">
        <v>10853</v>
      </c>
      <c r="G749" s="11">
        <v>1994</v>
      </c>
      <c r="H749" s="11">
        <v>2004</v>
      </c>
    </row>
    <row r="750" spans="1:8" x14ac:dyDescent="0.35">
      <c r="A750" s="11" t="s">
        <v>3045</v>
      </c>
      <c r="B750" s="11" t="s">
        <v>3871</v>
      </c>
      <c r="C750" s="11" t="s">
        <v>3448</v>
      </c>
      <c r="D750" s="10" t="s">
        <v>3374</v>
      </c>
      <c r="E750" s="11" t="s">
        <v>3502</v>
      </c>
      <c r="F750" s="11" t="s">
        <v>10853</v>
      </c>
      <c r="G750" s="11">
        <v>1994</v>
      </c>
      <c r="H750" s="11">
        <v>2004</v>
      </c>
    </row>
    <row r="751" spans="1:8" x14ac:dyDescent="0.35">
      <c r="A751" s="11" t="s">
        <v>3045</v>
      </c>
      <c r="B751" s="11" t="s">
        <v>3902</v>
      </c>
      <c r="C751" s="11" t="s">
        <v>3448</v>
      </c>
      <c r="D751" s="10" t="s">
        <v>3374</v>
      </c>
      <c r="E751" s="11" t="s">
        <v>3502</v>
      </c>
      <c r="F751" s="11" t="s">
        <v>10853</v>
      </c>
      <c r="G751" s="11">
        <v>1994</v>
      </c>
      <c r="H751" s="11">
        <v>2004</v>
      </c>
    </row>
    <row r="752" spans="1:8" x14ac:dyDescent="0.35">
      <c r="A752" s="11" t="s">
        <v>3045</v>
      </c>
      <c r="B752" s="11" t="s">
        <v>3924</v>
      </c>
      <c r="C752" s="11" t="s">
        <v>3448</v>
      </c>
      <c r="D752" s="10" t="s">
        <v>3374</v>
      </c>
      <c r="E752" s="11" t="s">
        <v>3502</v>
      </c>
      <c r="F752" s="11" t="s">
        <v>10853</v>
      </c>
      <c r="G752" s="11">
        <v>1994</v>
      </c>
      <c r="H752" s="11">
        <v>2004</v>
      </c>
    </row>
    <row r="753" spans="1:8" x14ac:dyDescent="0.35">
      <c r="A753" s="11" t="s">
        <v>3045</v>
      </c>
      <c r="B753" s="11" t="s">
        <v>3962</v>
      </c>
      <c r="C753" s="11" t="s">
        <v>3448</v>
      </c>
      <c r="D753" s="10" t="s">
        <v>3374</v>
      </c>
      <c r="E753" s="11" t="s">
        <v>3502</v>
      </c>
      <c r="F753" s="11" t="s">
        <v>10853</v>
      </c>
      <c r="G753" s="11">
        <v>1994</v>
      </c>
      <c r="H753" s="11">
        <v>2004</v>
      </c>
    </row>
    <row r="754" spans="1:8" x14ac:dyDescent="0.35">
      <c r="A754" s="11" t="s">
        <v>3045</v>
      </c>
      <c r="B754" s="11" t="s">
        <v>4014</v>
      </c>
      <c r="C754" s="11" t="s">
        <v>3448</v>
      </c>
      <c r="D754" s="10" t="s">
        <v>3374</v>
      </c>
      <c r="E754" s="11" t="s">
        <v>3502</v>
      </c>
      <c r="F754" s="11" t="s">
        <v>10853</v>
      </c>
      <c r="G754" s="11">
        <v>1994</v>
      </c>
      <c r="H754" s="11">
        <v>2004</v>
      </c>
    </row>
    <row r="755" spans="1:8" x14ac:dyDescent="0.35">
      <c r="A755" s="11" t="s">
        <v>3045</v>
      </c>
      <c r="B755" s="11" t="s">
        <v>4032</v>
      </c>
      <c r="C755" s="11" t="s">
        <v>3448</v>
      </c>
      <c r="D755" s="10" t="s">
        <v>3374</v>
      </c>
      <c r="E755" s="11" t="s">
        <v>3502</v>
      </c>
      <c r="F755" s="11" t="s">
        <v>10853</v>
      </c>
      <c r="G755" s="11">
        <v>1994</v>
      </c>
      <c r="H755" s="11">
        <v>2004</v>
      </c>
    </row>
    <row r="756" spans="1:8" x14ac:dyDescent="0.35">
      <c r="A756" s="11" t="s">
        <v>3045</v>
      </c>
      <c r="B756" s="11" t="s">
        <v>4035</v>
      </c>
      <c r="C756" s="11" t="s">
        <v>3448</v>
      </c>
      <c r="D756" s="10" t="s">
        <v>3374</v>
      </c>
      <c r="E756" s="11" t="s">
        <v>3502</v>
      </c>
      <c r="F756" s="11" t="s">
        <v>10853</v>
      </c>
      <c r="G756" s="11">
        <v>1994</v>
      </c>
      <c r="H756" s="11">
        <v>2004</v>
      </c>
    </row>
    <row r="757" spans="1:8" x14ac:dyDescent="0.35">
      <c r="A757" s="11" t="s">
        <v>3077</v>
      </c>
      <c r="B757" s="11" t="s">
        <v>3811</v>
      </c>
      <c r="C757" s="11" t="s">
        <v>3427</v>
      </c>
      <c r="D757" s="10" t="s">
        <v>3374</v>
      </c>
      <c r="E757" s="11" t="s">
        <v>10830</v>
      </c>
      <c r="F757" s="11" t="s">
        <v>3502</v>
      </c>
      <c r="G757" s="11">
        <v>2004</v>
      </c>
      <c r="H757" s="11">
        <v>2008</v>
      </c>
    </row>
    <row r="758" spans="1:8" x14ac:dyDescent="0.35">
      <c r="A758" s="11" t="s">
        <v>3077</v>
      </c>
      <c r="B758" s="11" t="s">
        <v>3813</v>
      </c>
      <c r="C758" s="11" t="s">
        <v>3427</v>
      </c>
      <c r="D758" s="10" t="s">
        <v>3374</v>
      </c>
      <c r="E758" s="11" t="s">
        <v>10830</v>
      </c>
      <c r="F758" s="11" t="s">
        <v>10830</v>
      </c>
      <c r="G758" s="11">
        <v>2004</v>
      </c>
      <c r="H758" s="11">
        <v>2008</v>
      </c>
    </row>
    <row r="759" spans="1:8" x14ac:dyDescent="0.35">
      <c r="A759" s="11" t="s">
        <v>3077</v>
      </c>
      <c r="B759" s="11" t="s">
        <v>3919</v>
      </c>
      <c r="C759" s="11" t="s">
        <v>3427</v>
      </c>
      <c r="D759" s="10" t="s">
        <v>3374</v>
      </c>
      <c r="E759" s="11" t="s">
        <v>10830</v>
      </c>
      <c r="F759" s="11" t="s">
        <v>3502</v>
      </c>
      <c r="G759" s="11">
        <v>2004</v>
      </c>
      <c r="H759" s="11">
        <v>2008</v>
      </c>
    </row>
    <row r="760" spans="1:8" x14ac:dyDescent="0.35">
      <c r="A760" s="11" t="s">
        <v>3077</v>
      </c>
      <c r="B760" s="11" t="s">
        <v>3955</v>
      </c>
      <c r="C760" s="11" t="s">
        <v>3427</v>
      </c>
      <c r="D760" s="10" t="s">
        <v>3374</v>
      </c>
      <c r="E760" s="11" t="s">
        <v>10830</v>
      </c>
      <c r="F760" s="11" t="s">
        <v>10830</v>
      </c>
      <c r="G760" s="11">
        <v>2004</v>
      </c>
      <c r="H760" s="11">
        <v>2008</v>
      </c>
    </row>
    <row r="761" spans="1:8" x14ac:dyDescent="0.35">
      <c r="A761" s="11" t="s">
        <v>3077</v>
      </c>
      <c r="B761" s="11" t="s">
        <v>3959</v>
      </c>
      <c r="C761" s="11" t="s">
        <v>3427</v>
      </c>
      <c r="D761" s="10" t="s">
        <v>3374</v>
      </c>
      <c r="E761" s="11" t="s">
        <v>10830</v>
      </c>
      <c r="F761" s="11" t="s">
        <v>3502</v>
      </c>
      <c r="G761" s="11">
        <v>2004</v>
      </c>
      <c r="H761" s="11">
        <v>2008</v>
      </c>
    </row>
    <row r="762" spans="1:8" x14ac:dyDescent="0.35">
      <c r="A762" s="11" t="s">
        <v>3077</v>
      </c>
      <c r="B762" s="11" t="s">
        <v>3975</v>
      </c>
      <c r="C762" s="11" t="s">
        <v>3427</v>
      </c>
      <c r="D762" s="10" t="s">
        <v>3374</v>
      </c>
      <c r="E762" s="11" t="s">
        <v>10830</v>
      </c>
      <c r="F762" s="11" t="s">
        <v>10830</v>
      </c>
      <c r="G762" s="11">
        <v>2004</v>
      </c>
      <c r="H762" s="11">
        <v>2008</v>
      </c>
    </row>
    <row r="763" spans="1:8" x14ac:dyDescent="0.35">
      <c r="A763" s="11" t="s">
        <v>3114</v>
      </c>
      <c r="B763" s="11" t="s">
        <v>3840</v>
      </c>
      <c r="C763" s="11" t="s">
        <v>3493</v>
      </c>
      <c r="D763" s="10" t="s">
        <v>3362</v>
      </c>
      <c r="E763" s="11" t="s">
        <v>3502</v>
      </c>
      <c r="F763" s="11" t="s">
        <v>10830</v>
      </c>
      <c r="G763" s="11">
        <v>1971</v>
      </c>
      <c r="H763" s="11">
        <v>1998</v>
      </c>
    </row>
    <row r="764" spans="1:8" x14ac:dyDescent="0.35">
      <c r="A764" s="11" t="s">
        <v>3114</v>
      </c>
      <c r="B764" s="11" t="s">
        <v>3855</v>
      </c>
      <c r="C764" s="11" t="s">
        <v>3493</v>
      </c>
      <c r="D764" s="10" t="s">
        <v>3362</v>
      </c>
      <c r="E764" s="11" t="s">
        <v>3502</v>
      </c>
      <c r="F764" s="11" t="s">
        <v>10830</v>
      </c>
      <c r="G764" s="11">
        <v>1971</v>
      </c>
      <c r="H764" s="11">
        <v>1998</v>
      </c>
    </row>
    <row r="765" spans="1:8" x14ac:dyDescent="0.35">
      <c r="A765" s="11" t="s">
        <v>3114</v>
      </c>
      <c r="B765" s="11" t="s">
        <v>3902</v>
      </c>
      <c r="C765" s="11" t="s">
        <v>3493</v>
      </c>
      <c r="D765" s="10" t="s">
        <v>3362</v>
      </c>
      <c r="E765" s="11" t="s">
        <v>3502</v>
      </c>
      <c r="F765" s="11" t="s">
        <v>10830</v>
      </c>
      <c r="G765" s="11">
        <v>1971</v>
      </c>
      <c r="H765" s="11">
        <v>1998</v>
      </c>
    </row>
    <row r="766" spans="1:8" x14ac:dyDescent="0.35">
      <c r="A766" s="11" t="s">
        <v>3114</v>
      </c>
      <c r="B766" s="11" t="s">
        <v>3940</v>
      </c>
      <c r="C766" s="11" t="s">
        <v>3493</v>
      </c>
      <c r="D766" s="10" t="s">
        <v>3362</v>
      </c>
      <c r="E766" s="11" t="s">
        <v>3502</v>
      </c>
      <c r="F766" s="11" t="s">
        <v>10830</v>
      </c>
      <c r="G766" s="11">
        <v>1971</v>
      </c>
      <c r="H766" s="11">
        <v>1998</v>
      </c>
    </row>
    <row r="767" spans="1:8" x14ac:dyDescent="0.35">
      <c r="A767" s="11" t="s">
        <v>3114</v>
      </c>
      <c r="B767" s="11" t="s">
        <v>3994</v>
      </c>
      <c r="C767" s="11" t="s">
        <v>3493</v>
      </c>
      <c r="D767" s="10" t="s">
        <v>3362</v>
      </c>
      <c r="E767" s="11" t="s">
        <v>3502</v>
      </c>
      <c r="F767" s="11" t="s">
        <v>10830</v>
      </c>
      <c r="G767" s="11">
        <v>1971</v>
      </c>
      <c r="H767" s="11">
        <v>1998</v>
      </c>
    </row>
    <row r="768" spans="1:8" x14ac:dyDescent="0.35">
      <c r="A768" s="11" t="s">
        <v>3114</v>
      </c>
      <c r="B768" s="11" t="s">
        <v>4051</v>
      </c>
      <c r="C768" s="11" t="s">
        <v>3493</v>
      </c>
      <c r="D768" s="10" t="s">
        <v>3362</v>
      </c>
      <c r="E768" s="11" t="s">
        <v>3502</v>
      </c>
      <c r="F768" s="11" t="s">
        <v>10830</v>
      </c>
      <c r="G768" s="11">
        <v>1971</v>
      </c>
      <c r="H768" s="11">
        <v>1998</v>
      </c>
    </row>
    <row r="769" spans="1:8" x14ac:dyDescent="0.35">
      <c r="A769" s="11" t="s">
        <v>3139</v>
      </c>
      <c r="B769" s="11" t="s">
        <v>3840</v>
      </c>
      <c r="C769" s="11" t="s">
        <v>3398</v>
      </c>
      <c r="D769" s="10">
        <v>1.0640000000000001</v>
      </c>
      <c r="E769" s="11" t="s">
        <v>10838</v>
      </c>
      <c r="F769" s="11" t="s">
        <v>10838</v>
      </c>
      <c r="G769" s="11">
        <v>1992</v>
      </c>
      <c r="H769" s="11">
        <v>1999</v>
      </c>
    </row>
    <row r="770" spans="1:8" x14ac:dyDescent="0.35">
      <c r="A770" s="11" t="s">
        <v>3139</v>
      </c>
      <c r="B770" s="11" t="s">
        <v>3886</v>
      </c>
      <c r="C770" s="11" t="s">
        <v>3398</v>
      </c>
      <c r="D770" s="10">
        <v>1.0640000000000001</v>
      </c>
      <c r="E770" s="11" t="s">
        <v>10838</v>
      </c>
      <c r="F770" s="11" t="s">
        <v>10838</v>
      </c>
      <c r="G770" s="11">
        <v>1992</v>
      </c>
      <c r="H770" s="11">
        <v>1999</v>
      </c>
    </row>
    <row r="771" spans="1:8" x14ac:dyDescent="0.35">
      <c r="A771" s="11" t="s">
        <v>3139</v>
      </c>
      <c r="B771" s="11" t="s">
        <v>3887</v>
      </c>
      <c r="C771" s="11" t="s">
        <v>3398</v>
      </c>
      <c r="D771" s="10">
        <v>1.0640000000000001</v>
      </c>
      <c r="E771" s="11" t="s">
        <v>10838</v>
      </c>
      <c r="F771" s="11" t="s">
        <v>10838</v>
      </c>
      <c r="G771" s="11">
        <v>1992</v>
      </c>
      <c r="H771" s="11">
        <v>1999</v>
      </c>
    </row>
    <row r="772" spans="1:8" x14ac:dyDescent="0.35">
      <c r="A772" s="11" t="s">
        <v>3139</v>
      </c>
      <c r="B772" s="11" t="s">
        <v>3937</v>
      </c>
      <c r="C772" s="11" t="s">
        <v>3398</v>
      </c>
      <c r="D772" s="10">
        <v>1.0640000000000001</v>
      </c>
      <c r="E772" s="11" t="s">
        <v>10838</v>
      </c>
      <c r="F772" s="11" t="s">
        <v>10838</v>
      </c>
      <c r="G772" s="11">
        <v>1992</v>
      </c>
      <c r="H772" s="11">
        <v>1999</v>
      </c>
    </row>
    <row r="773" spans="1:8" x14ac:dyDescent="0.35">
      <c r="A773" s="11" t="s">
        <v>3139</v>
      </c>
      <c r="B773" s="11" t="s">
        <v>3938</v>
      </c>
      <c r="C773" s="11" t="s">
        <v>3398</v>
      </c>
      <c r="D773" s="10">
        <v>1.0640000000000001</v>
      </c>
      <c r="E773" s="11" t="s">
        <v>10838</v>
      </c>
      <c r="F773" s="11" t="s">
        <v>10838</v>
      </c>
      <c r="G773" s="11">
        <v>1992</v>
      </c>
      <c r="H773" s="11">
        <v>1999</v>
      </c>
    </row>
    <row r="774" spans="1:8" x14ac:dyDescent="0.35">
      <c r="A774" s="11" t="s">
        <v>3139</v>
      </c>
      <c r="B774" s="11" t="s">
        <v>3950</v>
      </c>
      <c r="C774" s="11" t="s">
        <v>3398</v>
      </c>
      <c r="D774" s="10">
        <v>1.0640000000000001</v>
      </c>
      <c r="E774" s="11" t="s">
        <v>10838</v>
      </c>
      <c r="F774" s="11" t="s">
        <v>10838</v>
      </c>
      <c r="G774" s="11">
        <v>1992</v>
      </c>
      <c r="H774" s="11">
        <v>1999</v>
      </c>
    </row>
    <row r="775" spans="1:8" x14ac:dyDescent="0.35">
      <c r="A775" s="11" t="s">
        <v>3139</v>
      </c>
      <c r="B775" s="11" t="s">
        <v>3951</v>
      </c>
      <c r="C775" s="11" t="s">
        <v>3398</v>
      </c>
      <c r="D775" s="10">
        <v>1.0640000000000001</v>
      </c>
      <c r="E775" s="11" t="s">
        <v>10838</v>
      </c>
      <c r="F775" s="11" t="s">
        <v>10838</v>
      </c>
      <c r="G775" s="11">
        <v>1992</v>
      </c>
      <c r="H775" s="11">
        <v>1999</v>
      </c>
    </row>
    <row r="776" spans="1:8" x14ac:dyDescent="0.35">
      <c r="A776" s="11" t="s">
        <v>3139</v>
      </c>
      <c r="B776" s="11" t="s">
        <v>3975</v>
      </c>
      <c r="C776" s="11" t="s">
        <v>3398</v>
      </c>
      <c r="D776" s="10">
        <v>1.0640000000000001</v>
      </c>
      <c r="E776" s="11" t="s">
        <v>10838</v>
      </c>
      <c r="F776" s="11" t="s">
        <v>10838</v>
      </c>
      <c r="G776" s="11">
        <v>1992</v>
      </c>
      <c r="H776" s="11">
        <v>1999</v>
      </c>
    </row>
    <row r="777" spans="1:8" x14ac:dyDescent="0.35">
      <c r="A777" s="11" t="s">
        <v>3139</v>
      </c>
      <c r="B777" s="11" t="s">
        <v>3977</v>
      </c>
      <c r="C777" s="11" t="s">
        <v>3398</v>
      </c>
      <c r="D777" s="10">
        <v>1.0640000000000001</v>
      </c>
      <c r="E777" s="11" t="s">
        <v>10838</v>
      </c>
      <c r="F777" s="11" t="s">
        <v>10838</v>
      </c>
      <c r="G777" s="11">
        <v>1992</v>
      </c>
      <c r="H777" s="11">
        <v>1999</v>
      </c>
    </row>
    <row r="778" spans="1:8" x14ac:dyDescent="0.35">
      <c r="A778" s="11" t="s">
        <v>3139</v>
      </c>
      <c r="B778" s="11" t="s">
        <v>3978</v>
      </c>
      <c r="C778" s="11" t="s">
        <v>3398</v>
      </c>
      <c r="D778" s="10">
        <v>1.0640000000000001</v>
      </c>
      <c r="E778" s="11" t="s">
        <v>10838</v>
      </c>
      <c r="F778" s="11" t="s">
        <v>10838</v>
      </c>
      <c r="G778" s="11">
        <v>1992</v>
      </c>
      <c r="H778" s="11">
        <v>1999</v>
      </c>
    </row>
    <row r="779" spans="1:8" x14ac:dyDescent="0.35">
      <c r="A779" s="11" t="s">
        <v>3139</v>
      </c>
      <c r="B779" s="11" t="s">
        <v>3979</v>
      </c>
      <c r="C779" s="11" t="s">
        <v>3398</v>
      </c>
      <c r="D779" s="10">
        <v>1.0640000000000001</v>
      </c>
      <c r="E779" s="11" t="s">
        <v>10838</v>
      </c>
      <c r="F779" s="11" t="s">
        <v>10838</v>
      </c>
      <c r="G779" s="11">
        <v>1992</v>
      </c>
      <c r="H779" s="11">
        <v>1999</v>
      </c>
    </row>
    <row r="780" spans="1:8" x14ac:dyDescent="0.35">
      <c r="A780" s="11" t="s">
        <v>3139</v>
      </c>
      <c r="B780" s="11" t="s">
        <v>3986</v>
      </c>
      <c r="C780" s="11" t="s">
        <v>3398</v>
      </c>
      <c r="D780" s="10">
        <v>1.0640000000000001</v>
      </c>
      <c r="E780" s="11" t="s">
        <v>10838</v>
      </c>
      <c r="F780" s="11" t="s">
        <v>10838</v>
      </c>
      <c r="G780" s="11">
        <v>1992</v>
      </c>
      <c r="H780" s="11">
        <v>1999</v>
      </c>
    </row>
    <row r="781" spans="1:8" x14ac:dyDescent="0.35">
      <c r="A781" s="11" t="s">
        <v>3139</v>
      </c>
      <c r="B781" s="11" t="s">
        <v>3987</v>
      </c>
      <c r="C781" s="11" t="s">
        <v>3398</v>
      </c>
      <c r="D781" s="10">
        <v>1.0640000000000001</v>
      </c>
      <c r="E781" s="11" t="s">
        <v>10838</v>
      </c>
      <c r="F781" s="11" t="s">
        <v>10838</v>
      </c>
      <c r="G781" s="11">
        <v>1992</v>
      </c>
      <c r="H781" s="11">
        <v>1999</v>
      </c>
    </row>
    <row r="782" spans="1:8" x14ac:dyDescent="0.35">
      <c r="A782" s="11" t="s">
        <v>3139</v>
      </c>
      <c r="B782" s="11" t="s">
        <v>4000</v>
      </c>
      <c r="C782" s="11" t="s">
        <v>3398</v>
      </c>
      <c r="D782" s="10">
        <v>1.0640000000000001</v>
      </c>
      <c r="E782" s="11" t="s">
        <v>10838</v>
      </c>
      <c r="F782" s="11" t="s">
        <v>10838</v>
      </c>
      <c r="G782" s="11">
        <v>1992</v>
      </c>
      <c r="H782" s="11">
        <v>1999</v>
      </c>
    </row>
    <row r="783" spans="1:8" x14ac:dyDescent="0.35">
      <c r="A783" s="11" t="s">
        <v>3139</v>
      </c>
      <c r="B783" s="11" t="s">
        <v>4001</v>
      </c>
      <c r="C783" s="11" t="s">
        <v>3398</v>
      </c>
      <c r="D783" s="10">
        <v>1.0640000000000001</v>
      </c>
      <c r="E783" s="11" t="s">
        <v>10838</v>
      </c>
      <c r="F783" s="11" t="s">
        <v>10838</v>
      </c>
      <c r="G783" s="11">
        <v>1992</v>
      </c>
      <c r="H783" s="11">
        <v>1999</v>
      </c>
    </row>
    <row r="784" spans="1:8" x14ac:dyDescent="0.35">
      <c r="A784" s="11" t="s">
        <v>3139</v>
      </c>
      <c r="B784" s="11" t="s">
        <v>4011</v>
      </c>
      <c r="C784" s="11" t="s">
        <v>3398</v>
      </c>
      <c r="D784" s="10">
        <v>1.0640000000000001</v>
      </c>
      <c r="E784" s="11" t="s">
        <v>10838</v>
      </c>
      <c r="F784" s="11" t="s">
        <v>10838</v>
      </c>
      <c r="G784" s="11">
        <v>1992</v>
      </c>
      <c r="H784" s="11">
        <v>1999</v>
      </c>
    </row>
    <row r="785" spans="1:8" x14ac:dyDescent="0.35">
      <c r="A785" s="11" t="s">
        <v>3139</v>
      </c>
      <c r="B785" s="11" t="s">
        <v>4012</v>
      </c>
      <c r="C785" s="11" t="s">
        <v>3398</v>
      </c>
      <c r="D785" s="10">
        <v>1.0640000000000001</v>
      </c>
      <c r="E785" s="11" t="s">
        <v>10838</v>
      </c>
      <c r="F785" s="11" t="s">
        <v>10838</v>
      </c>
      <c r="G785" s="11">
        <v>1992</v>
      </c>
      <c r="H785" s="11">
        <v>1999</v>
      </c>
    </row>
    <row r="786" spans="1:8" x14ac:dyDescent="0.35">
      <c r="A786" s="11" t="s">
        <v>3139</v>
      </c>
      <c r="B786" s="11" t="s">
        <v>4020</v>
      </c>
      <c r="C786" s="11" t="s">
        <v>3398</v>
      </c>
      <c r="D786" s="10">
        <v>1.0640000000000001</v>
      </c>
      <c r="E786" s="11" t="s">
        <v>10838</v>
      </c>
      <c r="F786" s="11" t="s">
        <v>10838</v>
      </c>
      <c r="G786" s="11">
        <v>1992</v>
      </c>
      <c r="H786" s="11">
        <v>1999</v>
      </c>
    </row>
    <row r="787" spans="1:8" x14ac:dyDescent="0.35">
      <c r="A787" s="11" t="s">
        <v>3139</v>
      </c>
      <c r="B787" s="11" t="s">
        <v>4021</v>
      </c>
      <c r="C787" s="11" t="s">
        <v>3398</v>
      </c>
      <c r="D787" s="10">
        <v>1.0640000000000001</v>
      </c>
      <c r="E787" s="11" t="s">
        <v>10838</v>
      </c>
      <c r="F787" s="11" t="s">
        <v>10838</v>
      </c>
      <c r="G787" s="11">
        <v>1992</v>
      </c>
      <c r="H787" s="11">
        <v>1999</v>
      </c>
    </row>
    <row r="788" spans="1:8" x14ac:dyDescent="0.35">
      <c r="A788" s="11" t="s">
        <v>3139</v>
      </c>
      <c r="B788" s="11" t="s">
        <v>4032</v>
      </c>
      <c r="C788" s="11" t="s">
        <v>3398</v>
      </c>
      <c r="D788" s="10">
        <v>1.0640000000000001</v>
      </c>
      <c r="E788" s="11" t="s">
        <v>10838</v>
      </c>
      <c r="F788" s="11" t="s">
        <v>10838</v>
      </c>
      <c r="G788" s="11">
        <v>1992</v>
      </c>
      <c r="H788" s="11">
        <v>1999</v>
      </c>
    </row>
    <row r="789" spans="1:8" x14ac:dyDescent="0.35">
      <c r="A789" s="11" t="s">
        <v>3139</v>
      </c>
      <c r="B789" s="11" t="s">
        <v>4035</v>
      </c>
      <c r="C789" s="11" t="s">
        <v>3398</v>
      </c>
      <c r="D789" s="10">
        <v>1.0640000000000001</v>
      </c>
      <c r="E789" s="11" t="s">
        <v>10838</v>
      </c>
      <c r="F789" s="11" t="s">
        <v>10838</v>
      </c>
      <c r="G789" s="11">
        <v>1992</v>
      </c>
      <c r="H789" s="11">
        <v>1999</v>
      </c>
    </row>
    <row r="790" spans="1:8" x14ac:dyDescent="0.35">
      <c r="A790" s="11" t="s">
        <v>3189</v>
      </c>
      <c r="B790" s="11" t="s">
        <v>3840</v>
      </c>
      <c r="C790" s="11" t="s">
        <v>3408</v>
      </c>
      <c r="D790" s="10">
        <v>1.236</v>
      </c>
      <c r="E790" s="11" t="s">
        <v>3503</v>
      </c>
      <c r="F790" s="11" t="s">
        <v>3503</v>
      </c>
      <c r="G790" s="11">
        <v>1997</v>
      </c>
      <c r="H790" s="11">
        <v>2001</v>
      </c>
    </row>
    <row r="791" spans="1:8" x14ac:dyDescent="0.35">
      <c r="A791" s="11" t="s">
        <v>3189</v>
      </c>
      <c r="B791" s="11" t="s">
        <v>3892</v>
      </c>
      <c r="C791" s="11" t="s">
        <v>3408</v>
      </c>
      <c r="D791" s="10">
        <v>1.236</v>
      </c>
      <c r="E791" s="11" t="s">
        <v>3503</v>
      </c>
      <c r="F791" s="11" t="s">
        <v>3503</v>
      </c>
      <c r="G791" s="11">
        <v>1997</v>
      </c>
      <c r="H791" s="11">
        <v>2001</v>
      </c>
    </row>
    <row r="792" spans="1:8" x14ac:dyDescent="0.35">
      <c r="A792" s="11" t="s">
        <v>3189</v>
      </c>
      <c r="B792" s="11" t="s">
        <v>3908</v>
      </c>
      <c r="C792" s="11" t="s">
        <v>3408</v>
      </c>
      <c r="D792" s="10">
        <v>1.236</v>
      </c>
      <c r="E792" s="11" t="s">
        <v>3503</v>
      </c>
      <c r="F792" s="11" t="s">
        <v>3503</v>
      </c>
      <c r="G792" s="11">
        <v>1997</v>
      </c>
      <c r="H792" s="11">
        <v>2001</v>
      </c>
    </row>
    <row r="793" spans="1:8" x14ac:dyDescent="0.35">
      <c r="A793" s="11" t="s">
        <v>3189</v>
      </c>
      <c r="B793" s="11" t="s">
        <v>3920</v>
      </c>
      <c r="C793" s="11" t="s">
        <v>3408</v>
      </c>
      <c r="D793" s="10">
        <v>1.236</v>
      </c>
      <c r="E793" s="11" t="s">
        <v>3503</v>
      </c>
      <c r="F793" s="11" t="s">
        <v>3503</v>
      </c>
      <c r="G793" s="11">
        <v>1997</v>
      </c>
      <c r="H793" s="11">
        <v>2001</v>
      </c>
    </row>
    <row r="794" spans="1:8" x14ac:dyDescent="0.35">
      <c r="A794" s="11" t="s">
        <v>3189</v>
      </c>
      <c r="B794" s="11" t="s">
        <v>4047</v>
      </c>
      <c r="C794" s="11" t="s">
        <v>3408</v>
      </c>
      <c r="D794" s="10">
        <v>1.236</v>
      </c>
      <c r="E794" s="11" t="s">
        <v>3503</v>
      </c>
      <c r="F794" s="11" t="s">
        <v>3503</v>
      </c>
      <c r="G794" s="11">
        <v>1997</v>
      </c>
      <c r="H794" s="11">
        <v>2001</v>
      </c>
    </row>
    <row r="795" spans="1:8" x14ac:dyDescent="0.35">
      <c r="A795" s="11" t="s">
        <v>3213</v>
      </c>
      <c r="B795" s="11" t="s">
        <v>3799</v>
      </c>
      <c r="C795" s="11" t="s">
        <v>3494</v>
      </c>
      <c r="D795" s="10" t="s">
        <v>3374</v>
      </c>
      <c r="E795" s="11" t="s">
        <v>3502</v>
      </c>
      <c r="F795" s="11" t="s">
        <v>3502</v>
      </c>
      <c r="G795" s="11">
        <v>2000</v>
      </c>
      <c r="H795" s="11">
        <v>2000</v>
      </c>
    </row>
    <row r="796" spans="1:8" x14ac:dyDescent="0.35">
      <c r="A796" s="11" t="s">
        <v>3213</v>
      </c>
      <c r="B796" s="11" t="s">
        <v>3806</v>
      </c>
      <c r="C796" s="11" t="s">
        <v>3494</v>
      </c>
      <c r="D796" s="10" t="s">
        <v>3374</v>
      </c>
      <c r="E796" s="11" t="s">
        <v>3502</v>
      </c>
      <c r="F796" s="11" t="s">
        <v>3502</v>
      </c>
      <c r="G796" s="11">
        <v>2000</v>
      </c>
      <c r="H796" s="11">
        <v>2000</v>
      </c>
    </row>
    <row r="797" spans="1:8" x14ac:dyDescent="0.35">
      <c r="A797" s="11" t="s">
        <v>3213</v>
      </c>
      <c r="B797" s="11" t="s">
        <v>3902</v>
      </c>
      <c r="C797" s="11" t="s">
        <v>3494</v>
      </c>
      <c r="D797" s="10" t="s">
        <v>3374</v>
      </c>
      <c r="E797" s="11" t="s">
        <v>3502</v>
      </c>
      <c r="F797" s="11" t="s">
        <v>3502</v>
      </c>
      <c r="G797" s="11">
        <v>2000</v>
      </c>
      <c r="H797" s="11">
        <v>2000</v>
      </c>
    </row>
    <row r="798" spans="1:8" x14ac:dyDescent="0.35">
      <c r="A798" s="11" t="s">
        <v>3213</v>
      </c>
      <c r="B798" s="11" t="s">
        <v>3918</v>
      </c>
      <c r="C798" s="11" t="s">
        <v>3494</v>
      </c>
      <c r="D798" s="10" t="s">
        <v>3374</v>
      </c>
      <c r="E798" s="11" t="s">
        <v>3502</v>
      </c>
      <c r="F798" s="11" t="s">
        <v>3502</v>
      </c>
      <c r="G798" s="11">
        <v>2000</v>
      </c>
      <c r="H798" s="11">
        <v>2000</v>
      </c>
    </row>
    <row r="799" spans="1:8" x14ac:dyDescent="0.35">
      <c r="A799" s="11" t="s">
        <v>3213</v>
      </c>
      <c r="B799" s="11" t="s">
        <v>3924</v>
      </c>
      <c r="C799" s="11" t="s">
        <v>3494</v>
      </c>
      <c r="D799" s="10" t="s">
        <v>3374</v>
      </c>
      <c r="E799" s="11" t="s">
        <v>3502</v>
      </c>
      <c r="F799" s="11" t="s">
        <v>3502</v>
      </c>
      <c r="G799" s="11">
        <v>2000</v>
      </c>
      <c r="H799" s="11">
        <v>2000</v>
      </c>
    </row>
    <row r="800" spans="1:8" x14ac:dyDescent="0.35">
      <c r="A800" s="11" t="s">
        <v>3213</v>
      </c>
      <c r="B800" s="11" t="s">
        <v>3962</v>
      </c>
      <c r="C800" s="11" t="s">
        <v>3494</v>
      </c>
      <c r="D800" s="10" t="s">
        <v>3374</v>
      </c>
      <c r="E800" s="11" t="s">
        <v>3502</v>
      </c>
      <c r="F800" s="11" t="s">
        <v>3502</v>
      </c>
      <c r="G800" s="11">
        <v>2000</v>
      </c>
      <c r="H800" s="11">
        <v>2000</v>
      </c>
    </row>
    <row r="801" spans="1:8" x14ac:dyDescent="0.35">
      <c r="A801" s="11" t="s">
        <v>3239</v>
      </c>
      <c r="B801" s="11" t="s">
        <v>3781</v>
      </c>
      <c r="C801" s="11" t="s">
        <v>3443</v>
      </c>
      <c r="D801" s="10">
        <v>0.96</v>
      </c>
      <c r="E801" s="11" t="s">
        <v>3503</v>
      </c>
      <c r="F801" s="11" t="s">
        <v>3503</v>
      </c>
      <c r="G801" s="11">
        <v>1999</v>
      </c>
      <c r="H801" s="11">
        <v>1999</v>
      </c>
    </row>
    <row r="802" spans="1:8" x14ac:dyDescent="0.35">
      <c r="A802" s="11" t="s">
        <v>3239</v>
      </c>
      <c r="B802" s="11" t="s">
        <v>3792</v>
      </c>
      <c r="C802" s="11" t="s">
        <v>3443</v>
      </c>
      <c r="D802" s="10">
        <v>0.96</v>
      </c>
      <c r="E802" s="11" t="s">
        <v>3503</v>
      </c>
      <c r="F802" s="11" t="s">
        <v>3503</v>
      </c>
      <c r="G802" s="11">
        <v>1999</v>
      </c>
      <c r="H802" s="11">
        <v>1999</v>
      </c>
    </row>
    <row r="803" spans="1:8" x14ac:dyDescent="0.35">
      <c r="A803" s="11" t="s">
        <v>3239</v>
      </c>
      <c r="B803" s="11" t="s">
        <v>3840</v>
      </c>
      <c r="C803" s="11" t="s">
        <v>3443</v>
      </c>
      <c r="D803" s="10">
        <v>0.96</v>
      </c>
      <c r="E803" s="11" t="s">
        <v>3503</v>
      </c>
      <c r="F803" s="11" t="s">
        <v>3503</v>
      </c>
      <c r="G803" s="11">
        <v>1999</v>
      </c>
      <c r="H803" s="11">
        <v>1999</v>
      </c>
    </row>
    <row r="804" spans="1:8" x14ac:dyDescent="0.35">
      <c r="A804" s="11" t="s">
        <v>3239</v>
      </c>
      <c r="B804" s="11" t="s">
        <v>3920</v>
      </c>
      <c r="C804" s="11" t="s">
        <v>3443</v>
      </c>
      <c r="D804" s="10">
        <v>0.96</v>
      </c>
      <c r="E804" s="11" t="s">
        <v>3503</v>
      </c>
      <c r="F804" s="11" t="s">
        <v>3503</v>
      </c>
      <c r="G804" s="11">
        <v>1999</v>
      </c>
      <c r="H804" s="11">
        <v>1999</v>
      </c>
    </row>
    <row r="805" spans="1:8" x14ac:dyDescent="0.35">
      <c r="A805" s="11" t="s">
        <v>3239</v>
      </c>
      <c r="B805" s="11" t="s">
        <v>3931</v>
      </c>
      <c r="C805" s="11" t="s">
        <v>3443</v>
      </c>
      <c r="D805" s="10">
        <v>0.96</v>
      </c>
      <c r="E805" s="11" t="s">
        <v>3503</v>
      </c>
      <c r="F805" s="11" t="s">
        <v>3503</v>
      </c>
      <c r="G805" s="11">
        <v>1999</v>
      </c>
      <c r="H805" s="11">
        <v>1999</v>
      </c>
    </row>
    <row r="806" spans="1:8" x14ac:dyDescent="0.35">
      <c r="A806" s="11" t="s">
        <v>3239</v>
      </c>
      <c r="B806" s="11" t="s">
        <v>3942</v>
      </c>
      <c r="C806" s="11" t="s">
        <v>3443</v>
      </c>
      <c r="D806" s="10">
        <v>0.96</v>
      </c>
      <c r="E806" s="11" t="s">
        <v>3503</v>
      </c>
      <c r="F806" s="11" t="s">
        <v>3503</v>
      </c>
      <c r="G806" s="11">
        <v>1999</v>
      </c>
      <c r="H806" s="11">
        <v>1999</v>
      </c>
    </row>
    <row r="807" spans="1:8" x14ac:dyDescent="0.35">
      <c r="A807" s="11" t="s">
        <v>3239</v>
      </c>
      <c r="B807" s="11" t="s">
        <v>4047</v>
      </c>
      <c r="C807" s="11" t="s">
        <v>3443</v>
      </c>
      <c r="D807" s="10">
        <v>0.96</v>
      </c>
      <c r="E807" s="11" t="s">
        <v>3503</v>
      </c>
      <c r="F807" s="11" t="s">
        <v>3503</v>
      </c>
      <c r="G807" s="11">
        <v>1999</v>
      </c>
      <c r="H807" s="11">
        <v>1999</v>
      </c>
    </row>
    <row r="808" spans="1:8" x14ac:dyDescent="0.35">
      <c r="A808" s="11" t="s">
        <v>3268</v>
      </c>
      <c r="B808" s="11" t="s">
        <v>3788</v>
      </c>
      <c r="C808" s="11" t="s">
        <v>3495</v>
      </c>
      <c r="D808" s="10" t="s">
        <v>3387</v>
      </c>
      <c r="E808" s="11" t="s">
        <v>3582</v>
      </c>
      <c r="F808" s="11" t="s">
        <v>10866</v>
      </c>
      <c r="G808" s="11">
        <v>1990</v>
      </c>
      <c r="H808" s="11">
        <v>2014</v>
      </c>
    </row>
    <row r="809" spans="1:8" x14ac:dyDescent="0.35">
      <c r="A809" s="11" t="s">
        <v>3268</v>
      </c>
      <c r="B809" s="11" t="s">
        <v>3799</v>
      </c>
      <c r="C809" s="11" t="s">
        <v>3495</v>
      </c>
      <c r="D809" s="10" t="s">
        <v>3387</v>
      </c>
      <c r="E809" s="11" t="s">
        <v>3582</v>
      </c>
      <c r="F809" s="11" t="s">
        <v>10866</v>
      </c>
      <c r="G809" s="11">
        <v>1990</v>
      </c>
      <c r="H809" s="11">
        <v>2014</v>
      </c>
    </row>
    <row r="810" spans="1:8" x14ac:dyDescent="0.35">
      <c r="A810" s="11" t="s">
        <v>3268</v>
      </c>
      <c r="B810" s="11" t="s">
        <v>3802</v>
      </c>
      <c r="C810" s="11" t="s">
        <v>3495</v>
      </c>
      <c r="D810" s="10" t="s">
        <v>3387</v>
      </c>
      <c r="E810" s="11" t="s">
        <v>3582</v>
      </c>
      <c r="F810" s="11" t="s">
        <v>10866</v>
      </c>
      <c r="G810" s="11">
        <v>1990</v>
      </c>
      <c r="H810" s="11">
        <v>2014</v>
      </c>
    </row>
    <row r="811" spans="1:8" x14ac:dyDescent="0.35">
      <c r="A811" s="11" t="s">
        <v>3268</v>
      </c>
      <c r="B811" s="11" t="s">
        <v>3853</v>
      </c>
      <c r="C811" s="11" t="s">
        <v>3495</v>
      </c>
      <c r="D811" s="10" t="s">
        <v>3387</v>
      </c>
      <c r="E811" s="11" t="s">
        <v>3582</v>
      </c>
      <c r="F811" s="11" t="s">
        <v>10866</v>
      </c>
      <c r="G811" s="11">
        <v>1990</v>
      </c>
      <c r="H811" s="11">
        <v>2014</v>
      </c>
    </row>
    <row r="812" spans="1:8" x14ac:dyDescent="0.35">
      <c r="A812" s="11" t="s">
        <v>3268</v>
      </c>
      <c r="B812" s="11" t="s">
        <v>3879</v>
      </c>
      <c r="C812" s="11" t="s">
        <v>3495</v>
      </c>
      <c r="D812" s="10" t="s">
        <v>3387</v>
      </c>
      <c r="E812" s="11" t="s">
        <v>3582</v>
      </c>
      <c r="F812" s="11" t="s">
        <v>10866</v>
      </c>
      <c r="G812" s="11">
        <v>1990</v>
      </c>
      <c r="H812" s="11">
        <v>2014</v>
      </c>
    </row>
    <row r="813" spans="1:8" x14ac:dyDescent="0.35">
      <c r="A813" s="11" t="s">
        <v>3268</v>
      </c>
      <c r="B813" s="11" t="s">
        <v>3880</v>
      </c>
      <c r="C813" s="11" t="s">
        <v>3495</v>
      </c>
      <c r="D813" s="10" t="s">
        <v>3387</v>
      </c>
      <c r="E813" s="11" t="s">
        <v>3582</v>
      </c>
      <c r="F813" s="11" t="s">
        <v>10866</v>
      </c>
      <c r="G813" s="11">
        <v>1990</v>
      </c>
      <c r="H813" s="11">
        <v>2014</v>
      </c>
    </row>
    <row r="814" spans="1:8" x14ac:dyDescent="0.35">
      <c r="A814" s="11" t="s">
        <v>3268</v>
      </c>
      <c r="B814" s="11" t="s">
        <v>3923</v>
      </c>
      <c r="C814" s="11" t="s">
        <v>3495</v>
      </c>
      <c r="D814" s="10" t="s">
        <v>3387</v>
      </c>
      <c r="E814" s="11" t="s">
        <v>3582</v>
      </c>
      <c r="F814" s="11" t="s">
        <v>10866</v>
      </c>
      <c r="G814" s="11">
        <v>1990</v>
      </c>
      <c r="H814" s="11">
        <v>2014</v>
      </c>
    </row>
    <row r="815" spans="1:8" x14ac:dyDescent="0.35">
      <c r="A815" s="11" t="s">
        <v>3268</v>
      </c>
      <c r="B815" s="11" t="s">
        <v>3924</v>
      </c>
      <c r="C815" s="11" t="s">
        <v>3495</v>
      </c>
      <c r="D815" s="10" t="s">
        <v>3387</v>
      </c>
      <c r="E815" s="11" t="s">
        <v>3582</v>
      </c>
      <c r="F815" s="11" t="s">
        <v>10866</v>
      </c>
      <c r="G815" s="11">
        <v>1990</v>
      </c>
      <c r="H815" s="11">
        <v>2014</v>
      </c>
    </row>
    <row r="816" spans="1:8" x14ac:dyDescent="0.35">
      <c r="A816" s="11" t="s">
        <v>3268</v>
      </c>
      <c r="B816" s="11" t="s">
        <v>3963</v>
      </c>
      <c r="C816" s="11" t="s">
        <v>3495</v>
      </c>
      <c r="D816" s="10" t="s">
        <v>3387</v>
      </c>
      <c r="E816" s="11" t="s">
        <v>3582</v>
      </c>
      <c r="F816" s="11" t="s">
        <v>10866</v>
      </c>
      <c r="G816" s="11">
        <v>1990</v>
      </c>
      <c r="H816" s="11">
        <v>2014</v>
      </c>
    </row>
    <row r="817" spans="1:8" x14ac:dyDescent="0.35">
      <c r="A817" s="11" t="s">
        <v>3268</v>
      </c>
      <c r="B817" s="11" t="s">
        <v>3977</v>
      </c>
      <c r="C817" s="11" t="s">
        <v>3495</v>
      </c>
      <c r="D817" s="10" t="s">
        <v>3387</v>
      </c>
      <c r="E817" s="11" t="s">
        <v>3582</v>
      </c>
      <c r="F817" s="11" t="s">
        <v>10866</v>
      </c>
      <c r="G817" s="11">
        <v>1990</v>
      </c>
      <c r="H817" s="11">
        <v>2014</v>
      </c>
    </row>
    <row r="818" spans="1:8" x14ac:dyDescent="0.35">
      <c r="A818" s="11" t="s">
        <v>3268</v>
      </c>
      <c r="B818" s="11" t="s">
        <v>4045</v>
      </c>
      <c r="C818" s="11" t="s">
        <v>3495</v>
      </c>
      <c r="D818" s="10" t="s">
        <v>3387</v>
      </c>
      <c r="E818" s="11" t="s">
        <v>3582</v>
      </c>
      <c r="F818" s="11" t="s">
        <v>10866</v>
      </c>
      <c r="G818" s="11">
        <v>1990</v>
      </c>
      <c r="H818" s="11">
        <v>2014</v>
      </c>
    </row>
    <row r="819" spans="1:8" x14ac:dyDescent="0.35">
      <c r="A819" s="11" t="s">
        <v>3295</v>
      </c>
      <c r="B819" s="11" t="s">
        <v>3914</v>
      </c>
      <c r="C819" s="11" t="s">
        <v>3446</v>
      </c>
      <c r="D819" s="10">
        <v>2.0750000000000002</v>
      </c>
      <c r="E819" s="11" t="s">
        <v>3502</v>
      </c>
      <c r="F819" s="11" t="s">
        <v>3583</v>
      </c>
      <c r="G819" s="11">
        <v>1995</v>
      </c>
      <c r="H819" s="11">
        <v>2010</v>
      </c>
    </row>
    <row r="820" spans="1:8" x14ac:dyDescent="0.35">
      <c r="A820" s="11" t="s">
        <v>3295</v>
      </c>
      <c r="B820" s="11" t="s">
        <v>3977</v>
      </c>
      <c r="C820" s="11" t="s">
        <v>3446</v>
      </c>
      <c r="D820" s="10">
        <v>2.0750000000000002</v>
      </c>
      <c r="E820" s="11" t="s">
        <v>3502</v>
      </c>
      <c r="F820" s="11" t="s">
        <v>3583</v>
      </c>
      <c r="G820" s="11">
        <v>1995</v>
      </c>
      <c r="H820" s="11">
        <v>2010</v>
      </c>
    </row>
    <row r="821" spans="1:8" x14ac:dyDescent="0.35">
      <c r="A821" s="11" t="s">
        <v>3295</v>
      </c>
      <c r="B821" s="11" t="s">
        <v>4035</v>
      </c>
      <c r="C821" s="11" t="s">
        <v>3446</v>
      </c>
      <c r="D821" s="10">
        <v>2.0750000000000002</v>
      </c>
      <c r="E821" s="11" t="s">
        <v>3502</v>
      </c>
      <c r="F821" s="11" t="s">
        <v>3583</v>
      </c>
      <c r="G821" s="11">
        <v>1995</v>
      </c>
      <c r="H821" s="11">
        <v>2010</v>
      </c>
    </row>
    <row r="822" spans="1:8" x14ac:dyDescent="0.35">
      <c r="A822" s="11" t="s">
        <v>3307</v>
      </c>
      <c r="B822" s="11" t="s">
        <v>3840</v>
      </c>
      <c r="C822" s="11" t="s">
        <v>3496</v>
      </c>
      <c r="D822" s="10" t="s">
        <v>3374</v>
      </c>
      <c r="E822" s="11" t="s">
        <v>3531</v>
      </c>
      <c r="F822" s="11" t="s">
        <v>3502</v>
      </c>
      <c r="G822" s="11">
        <v>2011</v>
      </c>
      <c r="H822" s="11">
        <v>2011</v>
      </c>
    </row>
    <row r="823" spans="1:8" x14ac:dyDescent="0.35">
      <c r="A823" s="11" t="s">
        <v>3307</v>
      </c>
      <c r="B823" s="11" t="s">
        <v>3880</v>
      </c>
      <c r="C823" s="11" t="s">
        <v>3496</v>
      </c>
      <c r="D823" s="10" t="s">
        <v>3374</v>
      </c>
      <c r="E823" s="11" t="s">
        <v>3531</v>
      </c>
      <c r="F823" s="11" t="s">
        <v>3502</v>
      </c>
      <c r="G823" s="11">
        <v>2011</v>
      </c>
      <c r="H823" s="11">
        <v>2011</v>
      </c>
    </row>
    <row r="824" spans="1:8" x14ac:dyDescent="0.35">
      <c r="A824" s="11" t="s">
        <v>3307</v>
      </c>
      <c r="B824" s="11" t="s">
        <v>4034</v>
      </c>
      <c r="C824" s="11" t="s">
        <v>3496</v>
      </c>
      <c r="D824" s="10" t="s">
        <v>3374</v>
      </c>
      <c r="E824" s="11" t="s">
        <v>3531</v>
      </c>
      <c r="F824" s="11" t="s">
        <v>3502</v>
      </c>
      <c r="G824" s="11">
        <v>2011</v>
      </c>
      <c r="H824" s="11">
        <v>2011</v>
      </c>
    </row>
    <row r="825" spans="1:8" x14ac:dyDescent="0.35">
      <c r="A825" s="11" t="s">
        <v>3320</v>
      </c>
      <c r="B825" s="11" t="s">
        <v>3907</v>
      </c>
      <c r="C825" s="11" t="s">
        <v>3497</v>
      </c>
      <c r="D825" s="10" t="s">
        <v>3374</v>
      </c>
      <c r="E825" s="11" t="s">
        <v>3584</v>
      </c>
      <c r="F825" s="11" t="s">
        <v>3502</v>
      </c>
      <c r="G825" s="11">
        <v>2013</v>
      </c>
      <c r="H825" s="11">
        <v>2013</v>
      </c>
    </row>
    <row r="826" spans="1:8" x14ac:dyDescent="0.35">
      <c r="A826" s="11" t="s">
        <v>3320</v>
      </c>
      <c r="B826" s="11" t="s">
        <v>3927</v>
      </c>
      <c r="C826" s="11" t="s">
        <v>3497</v>
      </c>
      <c r="D826" s="10" t="s">
        <v>3374</v>
      </c>
      <c r="E826" s="11" t="s">
        <v>3584</v>
      </c>
      <c r="F826" s="11" t="s">
        <v>3502</v>
      </c>
      <c r="G826" s="11">
        <v>2013</v>
      </c>
      <c r="H826" s="11">
        <v>2013</v>
      </c>
    </row>
    <row r="827" spans="1:8" x14ac:dyDescent="0.35">
      <c r="A827" s="11" t="s">
        <v>3320</v>
      </c>
      <c r="B827" s="11" t="s">
        <v>3958</v>
      </c>
      <c r="C827" s="11" t="s">
        <v>3497</v>
      </c>
      <c r="D827" s="10" t="s">
        <v>3374</v>
      </c>
      <c r="E827" s="11" t="s">
        <v>3584</v>
      </c>
      <c r="F827" s="11" t="s">
        <v>3502</v>
      </c>
      <c r="G827" s="11">
        <v>2013</v>
      </c>
      <c r="H827" s="11">
        <v>2013</v>
      </c>
    </row>
    <row r="828" spans="1:8" x14ac:dyDescent="0.35">
      <c r="A828" s="11" t="s">
        <v>3334</v>
      </c>
      <c r="B828" s="11" t="s">
        <v>3789</v>
      </c>
      <c r="C828" s="11" t="s">
        <v>3366</v>
      </c>
      <c r="D828" s="10">
        <v>2.4009999999999998</v>
      </c>
      <c r="E828" s="11" t="s">
        <v>121</v>
      </c>
      <c r="F828" s="11" t="s">
        <v>10830</v>
      </c>
      <c r="G828" s="11">
        <v>1987</v>
      </c>
      <c r="H828" s="11">
        <v>2013</v>
      </c>
    </row>
    <row r="829" spans="1:8" x14ac:dyDescent="0.35">
      <c r="A829" s="11" t="s">
        <v>3334</v>
      </c>
      <c r="B829" s="11" t="s">
        <v>3836</v>
      </c>
      <c r="C829" s="11" t="s">
        <v>3366</v>
      </c>
      <c r="D829" s="10">
        <v>2.4009999999999998</v>
      </c>
      <c r="E829" s="11" t="s">
        <v>121</v>
      </c>
      <c r="F829" s="11" t="s">
        <v>10830</v>
      </c>
      <c r="G829" s="11">
        <v>1987</v>
      </c>
      <c r="H829" s="11">
        <v>2013</v>
      </c>
    </row>
    <row r="830" spans="1:8" x14ac:dyDescent="0.35">
      <c r="A830" s="11" t="s">
        <v>3334</v>
      </c>
      <c r="B830" s="11" t="s">
        <v>3858</v>
      </c>
      <c r="C830" s="11" t="s">
        <v>3366</v>
      </c>
      <c r="D830" s="10">
        <v>2.4009999999999998</v>
      </c>
      <c r="E830" s="11" t="s">
        <v>121</v>
      </c>
      <c r="F830" s="11" t="s">
        <v>10830</v>
      </c>
      <c r="G830" s="11">
        <v>1987</v>
      </c>
      <c r="H830" s="11">
        <v>2013</v>
      </c>
    </row>
    <row r="831" spans="1:8" x14ac:dyDescent="0.35">
      <c r="A831" s="11" t="s">
        <v>3334</v>
      </c>
      <c r="B831" s="11" t="s">
        <v>3888</v>
      </c>
      <c r="C831" s="11" t="s">
        <v>3366</v>
      </c>
      <c r="D831" s="10">
        <v>2.4009999999999998</v>
      </c>
      <c r="E831" s="11" t="s">
        <v>121</v>
      </c>
      <c r="F831" s="11" t="s">
        <v>10830</v>
      </c>
      <c r="G831" s="11">
        <v>1987</v>
      </c>
      <c r="H831" s="11">
        <v>2013</v>
      </c>
    </row>
    <row r="832" spans="1:8" x14ac:dyDescent="0.35">
      <c r="A832" s="11" t="s">
        <v>3334</v>
      </c>
      <c r="B832" s="11" t="s">
        <v>4046</v>
      </c>
      <c r="C832" s="11" t="s">
        <v>3366</v>
      </c>
      <c r="D832" s="10">
        <v>2.4009999999999998</v>
      </c>
      <c r="E832" s="11" t="s">
        <v>121</v>
      </c>
      <c r="F832" s="11" t="s">
        <v>10830</v>
      </c>
      <c r="G832" s="11">
        <v>1987</v>
      </c>
      <c r="H832" s="11">
        <v>2013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8"/>
  <sheetViews>
    <sheetView workbookViewId="0">
      <pane ySplit="1" topLeftCell="A2" activePane="bottomLeft" state="frozen"/>
      <selection sqref="A1:XFD1048576"/>
      <selection pane="bottomLeft" sqref="A1:XFD1048576"/>
    </sheetView>
  </sheetViews>
  <sheetFormatPr defaultColWidth="24.08984375" defaultRowHeight="14.5" x14ac:dyDescent="0.35"/>
  <cols>
    <col min="1" max="3" width="24.08984375" style="11"/>
    <col min="4" max="4" width="24.08984375" style="10"/>
    <col min="5" max="16384" width="24.08984375" style="11"/>
  </cols>
  <sheetData>
    <row r="1" spans="1:8" x14ac:dyDescent="0.35">
      <c r="A1" s="11" t="s">
        <v>1</v>
      </c>
      <c r="B1" s="11" t="s">
        <v>2</v>
      </c>
      <c r="C1" s="11" t="s">
        <v>3360</v>
      </c>
      <c r="D1" s="10" t="s">
        <v>3359</v>
      </c>
      <c r="E1" s="11" t="s">
        <v>3498</v>
      </c>
      <c r="F1" s="11" t="s">
        <v>3499</v>
      </c>
      <c r="G1" s="11" t="s">
        <v>3504</v>
      </c>
      <c r="H1" s="11" t="s">
        <v>3505</v>
      </c>
    </row>
    <row r="2" spans="1:8" x14ac:dyDescent="0.35">
      <c r="A2" s="11" t="s">
        <v>5</v>
      </c>
      <c r="B2" s="11" t="s">
        <v>3677</v>
      </c>
      <c r="C2" s="11" t="s">
        <v>3361</v>
      </c>
      <c r="D2" s="10">
        <v>1.2609999999999999</v>
      </c>
      <c r="E2" s="11" t="s">
        <v>3500</v>
      </c>
      <c r="F2" s="11" t="s">
        <v>3500</v>
      </c>
      <c r="G2" s="11">
        <v>2008</v>
      </c>
      <c r="H2" s="11">
        <v>2010</v>
      </c>
    </row>
    <row r="3" spans="1:8" x14ac:dyDescent="0.35">
      <c r="A3" s="11" t="s">
        <v>5</v>
      </c>
      <c r="B3" s="11" t="s">
        <v>3724</v>
      </c>
      <c r="C3" s="11" t="s">
        <v>3361</v>
      </c>
      <c r="D3" s="10">
        <v>1.2609999999999999</v>
      </c>
      <c r="E3" s="11" t="s">
        <v>3500</v>
      </c>
      <c r="F3" s="11" t="s">
        <v>3500</v>
      </c>
      <c r="G3" s="11">
        <v>2008</v>
      </c>
      <c r="H3" s="11">
        <v>2010</v>
      </c>
    </row>
    <row r="4" spans="1:8" x14ac:dyDescent="0.35">
      <c r="A4" s="11" t="s">
        <v>5</v>
      </c>
      <c r="B4" s="11" t="s">
        <v>3733</v>
      </c>
      <c r="C4" s="11" t="s">
        <v>3361</v>
      </c>
      <c r="D4" s="10">
        <v>1.2609999999999999</v>
      </c>
      <c r="E4" s="11" t="s">
        <v>3500</v>
      </c>
      <c r="F4" s="11" t="s">
        <v>3500</v>
      </c>
      <c r="G4" s="11">
        <v>2008</v>
      </c>
      <c r="H4" s="11">
        <v>2010</v>
      </c>
    </row>
    <row r="5" spans="1:8" x14ac:dyDescent="0.35">
      <c r="A5" s="11" t="s">
        <v>5</v>
      </c>
      <c r="B5" s="11" t="s">
        <v>3774</v>
      </c>
      <c r="C5" s="11" t="s">
        <v>3361</v>
      </c>
      <c r="D5" s="10">
        <v>1.2609999999999999</v>
      </c>
      <c r="E5" s="11" t="s">
        <v>3500</v>
      </c>
      <c r="F5" s="11" t="s">
        <v>3500</v>
      </c>
      <c r="G5" s="11">
        <v>2008</v>
      </c>
      <c r="H5" s="11">
        <v>2010</v>
      </c>
    </row>
    <row r="6" spans="1:8" x14ac:dyDescent="0.35">
      <c r="A6" s="11" t="s">
        <v>27</v>
      </c>
      <c r="B6" s="11" t="s">
        <v>3599</v>
      </c>
      <c r="C6" s="11" t="s">
        <v>3363</v>
      </c>
      <c r="D6" s="10" t="s">
        <v>3362</v>
      </c>
      <c r="E6" s="11" t="s">
        <v>3502</v>
      </c>
      <c r="F6" s="11" t="s">
        <v>3502</v>
      </c>
      <c r="G6" s="11">
        <v>1990</v>
      </c>
      <c r="H6" s="11">
        <v>2010</v>
      </c>
    </row>
    <row r="7" spans="1:8" x14ac:dyDescent="0.35">
      <c r="A7" s="11" t="s">
        <v>27</v>
      </c>
      <c r="B7" s="11" t="s">
        <v>3606</v>
      </c>
      <c r="C7" s="11" t="s">
        <v>3363</v>
      </c>
      <c r="D7" s="10" t="s">
        <v>3362</v>
      </c>
      <c r="E7" s="11" t="s">
        <v>3502</v>
      </c>
      <c r="F7" s="11" t="s">
        <v>3502</v>
      </c>
      <c r="G7" s="11">
        <v>1990</v>
      </c>
      <c r="H7" s="11">
        <v>2010</v>
      </c>
    </row>
    <row r="8" spans="1:8" x14ac:dyDescent="0.35">
      <c r="A8" s="11" t="s">
        <v>27</v>
      </c>
      <c r="B8" s="11" t="s">
        <v>3607</v>
      </c>
      <c r="C8" s="11" t="s">
        <v>3363</v>
      </c>
      <c r="D8" s="10" t="s">
        <v>3362</v>
      </c>
      <c r="E8" s="11" t="s">
        <v>3502</v>
      </c>
      <c r="F8" s="11" t="s">
        <v>3502</v>
      </c>
      <c r="G8" s="11">
        <v>1990</v>
      </c>
      <c r="H8" s="11">
        <v>2010</v>
      </c>
    </row>
    <row r="9" spans="1:8" x14ac:dyDescent="0.35">
      <c r="A9" s="11" t="s">
        <v>27</v>
      </c>
      <c r="B9" s="11" t="s">
        <v>3662</v>
      </c>
      <c r="C9" s="11" t="s">
        <v>3363</v>
      </c>
      <c r="D9" s="10" t="s">
        <v>3362</v>
      </c>
      <c r="E9" s="11" t="s">
        <v>3502</v>
      </c>
      <c r="F9" s="11" t="s">
        <v>3502</v>
      </c>
      <c r="G9" s="11">
        <v>1990</v>
      </c>
      <c r="H9" s="11">
        <v>2010</v>
      </c>
    </row>
    <row r="10" spans="1:8" x14ac:dyDescent="0.35">
      <c r="A10" s="11" t="s">
        <v>27</v>
      </c>
      <c r="B10" s="11" t="s">
        <v>3694</v>
      </c>
      <c r="C10" s="11" t="s">
        <v>3363</v>
      </c>
      <c r="D10" s="10" t="s">
        <v>3362</v>
      </c>
      <c r="E10" s="11" t="s">
        <v>3502</v>
      </c>
      <c r="F10" s="11" t="s">
        <v>3502</v>
      </c>
      <c r="G10" s="11">
        <v>1990</v>
      </c>
      <c r="H10" s="11">
        <v>2010</v>
      </c>
    </row>
    <row r="11" spans="1:8" x14ac:dyDescent="0.35">
      <c r="A11" s="11" t="s">
        <v>27</v>
      </c>
      <c r="B11" s="11" t="s">
        <v>3724</v>
      </c>
      <c r="C11" s="11" t="s">
        <v>3363</v>
      </c>
      <c r="D11" s="10" t="s">
        <v>3362</v>
      </c>
      <c r="E11" s="11" t="s">
        <v>3502</v>
      </c>
      <c r="F11" s="11" t="s">
        <v>3502</v>
      </c>
      <c r="G11" s="11">
        <v>1990</v>
      </c>
      <c r="H11" s="11">
        <v>2010</v>
      </c>
    </row>
    <row r="12" spans="1:8" x14ac:dyDescent="0.35">
      <c r="A12" s="11" t="s">
        <v>27</v>
      </c>
      <c r="B12" s="11" t="s">
        <v>3730</v>
      </c>
      <c r="C12" s="11" t="s">
        <v>3363</v>
      </c>
      <c r="D12" s="10" t="s">
        <v>3362</v>
      </c>
      <c r="E12" s="11" t="s">
        <v>3502</v>
      </c>
      <c r="F12" s="11" t="s">
        <v>3502</v>
      </c>
      <c r="G12" s="11">
        <v>1990</v>
      </c>
      <c r="H12" s="11">
        <v>2010</v>
      </c>
    </row>
    <row r="13" spans="1:8" x14ac:dyDescent="0.35">
      <c r="A13" s="11" t="s">
        <v>27</v>
      </c>
      <c r="B13" s="11" t="s">
        <v>3735</v>
      </c>
      <c r="C13" s="11" t="s">
        <v>3363</v>
      </c>
      <c r="D13" s="10" t="s">
        <v>3362</v>
      </c>
      <c r="E13" s="11" t="s">
        <v>3502</v>
      </c>
      <c r="F13" s="11" t="s">
        <v>3502</v>
      </c>
      <c r="G13" s="11">
        <v>1990</v>
      </c>
      <c r="H13" s="11">
        <v>2010</v>
      </c>
    </row>
    <row r="14" spans="1:8" x14ac:dyDescent="0.35">
      <c r="A14" s="11" t="s">
        <v>27</v>
      </c>
      <c r="B14" s="11" t="s">
        <v>3744</v>
      </c>
      <c r="C14" s="11" t="s">
        <v>3363</v>
      </c>
      <c r="D14" s="10" t="s">
        <v>3362</v>
      </c>
      <c r="E14" s="11" t="s">
        <v>3502</v>
      </c>
      <c r="F14" s="11" t="s">
        <v>3502</v>
      </c>
      <c r="G14" s="11">
        <v>1990</v>
      </c>
      <c r="H14" s="11">
        <v>2010</v>
      </c>
    </row>
    <row r="15" spans="1:8" x14ac:dyDescent="0.35">
      <c r="A15" s="11" t="s">
        <v>27</v>
      </c>
      <c r="B15" s="11" t="s">
        <v>3750</v>
      </c>
      <c r="C15" s="11" t="s">
        <v>3363</v>
      </c>
      <c r="D15" s="10" t="s">
        <v>3362</v>
      </c>
      <c r="E15" s="11" t="s">
        <v>3502</v>
      </c>
      <c r="F15" s="11" t="s">
        <v>3502</v>
      </c>
      <c r="G15" s="11">
        <v>1990</v>
      </c>
      <c r="H15" s="11">
        <v>2010</v>
      </c>
    </row>
    <row r="16" spans="1:8" x14ac:dyDescent="0.35">
      <c r="A16" s="11" t="s">
        <v>27</v>
      </c>
      <c r="B16" s="11" t="s">
        <v>3759</v>
      </c>
      <c r="C16" s="11" t="s">
        <v>3363</v>
      </c>
      <c r="D16" s="10" t="s">
        <v>3362</v>
      </c>
      <c r="E16" s="11" t="s">
        <v>3502</v>
      </c>
      <c r="F16" s="11" t="s">
        <v>3502</v>
      </c>
      <c r="G16" s="11">
        <v>1990</v>
      </c>
      <c r="H16" s="11">
        <v>2010</v>
      </c>
    </row>
    <row r="17" spans="1:18" x14ac:dyDescent="0.35">
      <c r="A17" s="11" t="s">
        <v>65</v>
      </c>
      <c r="B17" s="11" t="s">
        <v>3663</v>
      </c>
      <c r="C17" s="11" t="s">
        <v>3364</v>
      </c>
      <c r="D17" s="10">
        <v>2.6040000000000001</v>
      </c>
      <c r="E17" s="11" t="s">
        <v>3503</v>
      </c>
      <c r="F17" s="11" t="s">
        <v>3503</v>
      </c>
      <c r="G17" s="11">
        <v>1995</v>
      </c>
      <c r="H17" s="11">
        <v>1999</v>
      </c>
    </row>
    <row r="18" spans="1:18" x14ac:dyDescent="0.35">
      <c r="A18" s="11" t="s">
        <v>65</v>
      </c>
      <c r="B18" s="11" t="s">
        <v>3751</v>
      </c>
      <c r="C18" s="11" t="s">
        <v>3364</v>
      </c>
      <c r="D18" s="10">
        <v>2.6040000000000001</v>
      </c>
      <c r="E18" s="11" t="s">
        <v>3503</v>
      </c>
      <c r="F18" s="11" t="s">
        <v>3503</v>
      </c>
      <c r="G18" s="11">
        <v>1995</v>
      </c>
      <c r="H18" s="11">
        <v>1999</v>
      </c>
      <c r="R18" s="6"/>
    </row>
    <row r="19" spans="1:18" x14ac:dyDescent="0.35">
      <c r="A19" s="11" t="s">
        <v>65</v>
      </c>
      <c r="B19" s="11" t="s">
        <v>3752</v>
      </c>
      <c r="C19" s="11" t="s">
        <v>3364</v>
      </c>
      <c r="D19" s="10">
        <v>2.6040000000000001</v>
      </c>
      <c r="E19" s="11" t="s">
        <v>3503</v>
      </c>
      <c r="F19" s="11" t="s">
        <v>3503</v>
      </c>
      <c r="G19" s="11">
        <v>1995</v>
      </c>
      <c r="H19" s="11">
        <v>1999</v>
      </c>
    </row>
    <row r="20" spans="1:18" x14ac:dyDescent="0.35">
      <c r="A20" s="11" t="s">
        <v>65</v>
      </c>
      <c r="B20" s="11" t="s">
        <v>3765</v>
      </c>
      <c r="C20" s="11" t="s">
        <v>3364</v>
      </c>
      <c r="D20" s="10">
        <v>2.6040000000000001</v>
      </c>
      <c r="E20" s="11" t="s">
        <v>3503</v>
      </c>
      <c r="F20" s="11" t="s">
        <v>3503</v>
      </c>
      <c r="G20" s="11">
        <v>1995</v>
      </c>
      <c r="H20" s="11">
        <v>1999</v>
      </c>
    </row>
    <row r="21" spans="1:18" x14ac:dyDescent="0.35">
      <c r="A21" s="11" t="s">
        <v>82</v>
      </c>
      <c r="B21" s="11" t="s">
        <v>3629</v>
      </c>
      <c r="C21" s="11" t="s">
        <v>3365</v>
      </c>
      <c r="D21" s="10">
        <v>1.478</v>
      </c>
      <c r="E21" s="11" t="s">
        <v>121</v>
      </c>
      <c r="F21" s="11" t="s">
        <v>121</v>
      </c>
      <c r="G21" s="11">
        <v>1996</v>
      </c>
      <c r="H21" s="11">
        <v>2002</v>
      </c>
    </row>
    <row r="22" spans="1:18" x14ac:dyDescent="0.35">
      <c r="A22" s="11" t="s">
        <v>82</v>
      </c>
      <c r="B22" s="11" t="s">
        <v>3691</v>
      </c>
      <c r="C22" s="11" t="s">
        <v>3365</v>
      </c>
      <c r="D22" s="10">
        <v>1.478</v>
      </c>
      <c r="E22" s="11" t="s">
        <v>121</v>
      </c>
      <c r="F22" s="11" t="s">
        <v>121</v>
      </c>
      <c r="G22" s="11">
        <v>1996</v>
      </c>
      <c r="H22" s="11">
        <v>2002</v>
      </c>
    </row>
    <row r="23" spans="1:18" x14ac:dyDescent="0.35">
      <c r="A23" s="11" t="s">
        <v>82</v>
      </c>
      <c r="B23" s="11" t="s">
        <v>3708</v>
      </c>
      <c r="C23" s="11" t="s">
        <v>3365</v>
      </c>
      <c r="D23" s="10">
        <v>1.478</v>
      </c>
      <c r="E23" s="11" t="s">
        <v>121</v>
      </c>
      <c r="F23" s="11" t="s">
        <v>121</v>
      </c>
      <c r="G23" s="11">
        <v>1996</v>
      </c>
      <c r="H23" s="11">
        <v>2002</v>
      </c>
    </row>
    <row r="24" spans="1:18" x14ac:dyDescent="0.35">
      <c r="A24" s="11" t="s">
        <v>82</v>
      </c>
      <c r="B24" s="11" t="s">
        <v>3708</v>
      </c>
      <c r="C24" s="11" t="s">
        <v>3365</v>
      </c>
      <c r="D24" s="10">
        <v>1.478</v>
      </c>
      <c r="E24" s="11" t="s">
        <v>121</v>
      </c>
      <c r="F24" s="11" t="s">
        <v>121</v>
      </c>
      <c r="G24" s="11">
        <v>1996</v>
      </c>
      <c r="H24" s="11">
        <v>2002</v>
      </c>
    </row>
    <row r="25" spans="1:18" x14ac:dyDescent="0.35">
      <c r="A25" s="11" t="s">
        <v>82</v>
      </c>
      <c r="B25" s="11" t="s">
        <v>3733</v>
      </c>
      <c r="C25" s="11" t="s">
        <v>3365</v>
      </c>
      <c r="D25" s="10">
        <v>1.478</v>
      </c>
      <c r="E25" s="11" t="s">
        <v>121</v>
      </c>
      <c r="F25" s="11" t="s">
        <v>121</v>
      </c>
      <c r="G25" s="11">
        <v>1996</v>
      </c>
      <c r="H25" s="11">
        <v>2002</v>
      </c>
    </row>
    <row r="26" spans="1:18" x14ac:dyDescent="0.35">
      <c r="A26" s="11" t="s">
        <v>82</v>
      </c>
      <c r="B26" s="11" t="s">
        <v>3733</v>
      </c>
      <c r="C26" s="11" t="s">
        <v>3365</v>
      </c>
      <c r="D26" s="10">
        <v>1.478</v>
      </c>
      <c r="E26" s="11" t="s">
        <v>121</v>
      </c>
      <c r="F26" s="11" t="s">
        <v>121</v>
      </c>
      <c r="G26" s="11">
        <v>1996</v>
      </c>
      <c r="H26" s="11">
        <v>2002</v>
      </c>
    </row>
    <row r="27" spans="1:18" x14ac:dyDescent="0.35">
      <c r="A27" s="11" t="s">
        <v>112</v>
      </c>
      <c r="B27" s="11" t="s">
        <v>3629</v>
      </c>
      <c r="C27" s="11" t="s">
        <v>3366</v>
      </c>
      <c r="D27" s="10">
        <v>2.4009999999999998</v>
      </c>
      <c r="E27" s="11" t="s">
        <v>115</v>
      </c>
      <c r="F27" s="11" t="s">
        <v>3502</v>
      </c>
      <c r="G27" s="11">
        <v>2001</v>
      </c>
      <c r="H27" s="11">
        <v>2005</v>
      </c>
    </row>
    <row r="28" spans="1:18" x14ac:dyDescent="0.35">
      <c r="A28" s="11" t="s">
        <v>112</v>
      </c>
      <c r="B28" s="11" t="s">
        <v>3644</v>
      </c>
      <c r="C28" s="11" t="s">
        <v>3366</v>
      </c>
      <c r="D28" s="10">
        <v>2.4009999999999998</v>
      </c>
      <c r="E28" s="11" t="s">
        <v>115</v>
      </c>
      <c r="F28" s="11" t="s">
        <v>3502</v>
      </c>
      <c r="G28" s="11">
        <v>2001</v>
      </c>
      <c r="H28" s="11">
        <v>2005</v>
      </c>
    </row>
    <row r="29" spans="1:18" x14ac:dyDescent="0.35">
      <c r="A29" s="11" t="s">
        <v>112</v>
      </c>
      <c r="B29" s="11" t="s">
        <v>3700</v>
      </c>
      <c r="C29" s="11" t="s">
        <v>3366</v>
      </c>
      <c r="D29" s="10">
        <v>2.4009999999999998</v>
      </c>
      <c r="E29" s="11" t="s">
        <v>115</v>
      </c>
      <c r="F29" s="11" t="s">
        <v>3502</v>
      </c>
      <c r="G29" s="11">
        <v>2001</v>
      </c>
      <c r="H29" s="11">
        <v>2005</v>
      </c>
    </row>
    <row r="30" spans="1:18" x14ac:dyDescent="0.35">
      <c r="A30" s="11" t="s">
        <v>112</v>
      </c>
      <c r="B30" s="11" t="s">
        <v>3708</v>
      </c>
      <c r="C30" s="11" t="s">
        <v>3366</v>
      </c>
      <c r="D30" s="10">
        <v>2.4009999999999998</v>
      </c>
      <c r="E30" s="11" t="s">
        <v>115</v>
      </c>
      <c r="F30" s="11" t="s">
        <v>3502</v>
      </c>
      <c r="G30" s="11">
        <v>2001</v>
      </c>
      <c r="H30" s="11">
        <v>2005</v>
      </c>
    </row>
    <row r="31" spans="1:18" x14ac:dyDescent="0.35">
      <c r="A31" s="11" t="s">
        <v>134</v>
      </c>
      <c r="B31" s="11" t="s">
        <v>3730</v>
      </c>
      <c r="C31" s="11" t="s">
        <v>3368</v>
      </c>
      <c r="D31" s="10" t="s">
        <v>3367</v>
      </c>
      <c r="E31" s="11" t="s">
        <v>3568</v>
      </c>
      <c r="F31" s="11" t="s">
        <v>3502</v>
      </c>
      <c r="G31" s="11">
        <v>1975</v>
      </c>
      <c r="H31" s="11">
        <v>2005</v>
      </c>
    </row>
    <row r="32" spans="1:18" x14ac:dyDescent="0.35">
      <c r="A32" s="11" t="s">
        <v>134</v>
      </c>
      <c r="B32" s="11" t="s">
        <v>3732</v>
      </c>
      <c r="C32" s="11" t="s">
        <v>3368</v>
      </c>
      <c r="D32" s="10" t="s">
        <v>3367</v>
      </c>
      <c r="E32" s="11" t="s">
        <v>3568</v>
      </c>
      <c r="F32" s="11" t="s">
        <v>3502</v>
      </c>
      <c r="G32" s="11">
        <v>1975</v>
      </c>
      <c r="H32" s="11">
        <v>2005</v>
      </c>
    </row>
    <row r="33" spans="1:8" x14ac:dyDescent="0.35">
      <c r="A33" s="11" t="s">
        <v>134</v>
      </c>
      <c r="B33" s="11" t="s">
        <v>3745</v>
      </c>
      <c r="C33" s="11" t="s">
        <v>3368</v>
      </c>
      <c r="D33" s="10" t="s">
        <v>3367</v>
      </c>
      <c r="E33" s="11" t="s">
        <v>3568</v>
      </c>
      <c r="F33" s="11" t="s">
        <v>3502</v>
      </c>
      <c r="G33" s="11">
        <v>1975</v>
      </c>
      <c r="H33" s="11">
        <v>2005</v>
      </c>
    </row>
    <row r="34" spans="1:8" x14ac:dyDescent="0.35">
      <c r="A34" s="11" t="s">
        <v>134</v>
      </c>
      <c r="B34" s="11" t="s">
        <v>3769</v>
      </c>
      <c r="C34" s="11" t="s">
        <v>3368</v>
      </c>
      <c r="D34" s="10" t="s">
        <v>3367</v>
      </c>
      <c r="E34" s="11" t="s">
        <v>3568</v>
      </c>
      <c r="F34" s="11" t="s">
        <v>3502</v>
      </c>
      <c r="G34" s="11">
        <v>1975</v>
      </c>
      <c r="H34" s="11">
        <v>2005</v>
      </c>
    </row>
    <row r="35" spans="1:8" x14ac:dyDescent="0.35">
      <c r="A35" s="11" t="s">
        <v>158</v>
      </c>
      <c r="B35" s="11" t="s">
        <v>3587</v>
      </c>
      <c r="C35" s="11" t="s">
        <v>3371</v>
      </c>
      <c r="D35" s="10" t="s">
        <v>3362</v>
      </c>
      <c r="E35" s="11" t="s">
        <v>3511</v>
      </c>
      <c r="F35" s="11" t="s">
        <v>3511</v>
      </c>
      <c r="G35" s="11">
        <v>2005</v>
      </c>
      <c r="H35" s="11">
        <v>2006</v>
      </c>
    </row>
    <row r="36" spans="1:8" x14ac:dyDescent="0.35">
      <c r="A36" s="11" t="s">
        <v>158</v>
      </c>
      <c r="B36" s="11" t="s">
        <v>3629</v>
      </c>
      <c r="C36" s="11" t="s">
        <v>3371</v>
      </c>
      <c r="D36" s="10" t="s">
        <v>3362</v>
      </c>
      <c r="E36" s="11" t="s">
        <v>3511</v>
      </c>
      <c r="F36" s="11" t="s">
        <v>3511</v>
      </c>
      <c r="G36" s="11">
        <v>2005</v>
      </c>
      <c r="H36" s="11">
        <v>2006</v>
      </c>
    </row>
    <row r="37" spans="1:8" x14ac:dyDescent="0.35">
      <c r="A37" s="11" t="s">
        <v>158</v>
      </c>
      <c r="B37" s="11" t="s">
        <v>3700</v>
      </c>
      <c r="C37" s="11" t="s">
        <v>3371</v>
      </c>
      <c r="D37" s="10" t="s">
        <v>3362</v>
      </c>
      <c r="E37" s="11" t="s">
        <v>3511</v>
      </c>
      <c r="F37" s="11" t="s">
        <v>3511</v>
      </c>
      <c r="G37" s="11">
        <v>2005</v>
      </c>
      <c r="H37" s="11">
        <v>2006</v>
      </c>
    </row>
    <row r="38" spans="1:8" x14ac:dyDescent="0.35">
      <c r="A38" s="11" t="s">
        <v>185</v>
      </c>
      <c r="B38" s="11" t="s">
        <v>3599</v>
      </c>
      <c r="C38" s="11" t="s">
        <v>3372</v>
      </c>
      <c r="D38" s="10">
        <v>2.9460000000000002</v>
      </c>
      <c r="E38" s="11" t="s">
        <v>3502</v>
      </c>
      <c r="F38" s="11" t="s">
        <v>10843</v>
      </c>
      <c r="G38" s="11">
        <v>1980</v>
      </c>
      <c r="H38" s="11">
        <v>2010</v>
      </c>
    </row>
    <row r="39" spans="1:8" x14ac:dyDescent="0.35">
      <c r="A39" s="11" t="s">
        <v>185</v>
      </c>
      <c r="B39" s="11" t="s">
        <v>3606</v>
      </c>
      <c r="C39" s="11" t="s">
        <v>3372</v>
      </c>
      <c r="D39" s="10">
        <v>2.9460000000000002</v>
      </c>
      <c r="E39" s="11" t="s">
        <v>3502</v>
      </c>
      <c r="F39" s="11" t="s">
        <v>10843</v>
      </c>
      <c r="G39" s="11">
        <v>1980</v>
      </c>
      <c r="H39" s="11">
        <v>2010</v>
      </c>
    </row>
    <row r="40" spans="1:8" x14ac:dyDescent="0.35">
      <c r="A40" s="11" t="s">
        <v>185</v>
      </c>
      <c r="B40" s="11" t="s">
        <v>3641</v>
      </c>
      <c r="C40" s="11" t="s">
        <v>3372</v>
      </c>
      <c r="D40" s="10">
        <v>2.9460000000000002</v>
      </c>
      <c r="E40" s="11" t="s">
        <v>3502</v>
      </c>
      <c r="F40" s="11" t="s">
        <v>10843</v>
      </c>
      <c r="G40" s="11">
        <v>1980</v>
      </c>
      <c r="H40" s="11">
        <v>2010</v>
      </c>
    </row>
    <row r="41" spans="1:8" x14ac:dyDescent="0.35">
      <c r="A41" s="11" t="s">
        <v>185</v>
      </c>
      <c r="B41" s="11" t="s">
        <v>3659</v>
      </c>
      <c r="C41" s="11" t="s">
        <v>3372</v>
      </c>
      <c r="D41" s="10">
        <v>2.9460000000000002</v>
      </c>
      <c r="E41" s="11" t="s">
        <v>3502</v>
      </c>
      <c r="F41" s="11" t="s">
        <v>10843</v>
      </c>
      <c r="G41" s="11">
        <v>1980</v>
      </c>
      <c r="H41" s="11">
        <v>2010</v>
      </c>
    </row>
    <row r="42" spans="1:8" x14ac:dyDescent="0.35">
      <c r="A42" s="11" t="s">
        <v>185</v>
      </c>
      <c r="B42" s="11" t="s">
        <v>3694</v>
      </c>
      <c r="C42" s="11" t="s">
        <v>3372</v>
      </c>
      <c r="D42" s="10">
        <v>2.9460000000000002</v>
      </c>
      <c r="E42" s="11" t="s">
        <v>3502</v>
      </c>
      <c r="F42" s="11" t="s">
        <v>10843</v>
      </c>
      <c r="G42" s="11">
        <v>1980</v>
      </c>
      <c r="H42" s="11">
        <v>2010</v>
      </c>
    </row>
    <row r="43" spans="1:8" x14ac:dyDescent="0.35">
      <c r="A43" s="11" t="s">
        <v>185</v>
      </c>
      <c r="B43" s="11" t="s">
        <v>3694</v>
      </c>
      <c r="C43" s="11" t="s">
        <v>3372</v>
      </c>
      <c r="D43" s="10">
        <v>2.9460000000000002</v>
      </c>
      <c r="E43" s="11" t="s">
        <v>3502</v>
      </c>
      <c r="F43" s="11" t="s">
        <v>10843</v>
      </c>
      <c r="G43" s="11">
        <v>1980</v>
      </c>
      <c r="H43" s="11">
        <v>2010</v>
      </c>
    </row>
    <row r="44" spans="1:8" x14ac:dyDescent="0.35">
      <c r="A44" s="11" t="s">
        <v>185</v>
      </c>
      <c r="B44" s="11" t="s">
        <v>3694</v>
      </c>
      <c r="C44" s="11" t="s">
        <v>3372</v>
      </c>
      <c r="D44" s="10">
        <v>2.9460000000000002</v>
      </c>
      <c r="E44" s="11" t="s">
        <v>3502</v>
      </c>
      <c r="F44" s="11" t="s">
        <v>10843</v>
      </c>
      <c r="G44" s="11">
        <v>1980</v>
      </c>
      <c r="H44" s="11">
        <v>2010</v>
      </c>
    </row>
    <row r="45" spans="1:8" x14ac:dyDescent="0.35">
      <c r="A45" s="11" t="s">
        <v>185</v>
      </c>
      <c r="B45" s="11" t="s">
        <v>3724</v>
      </c>
      <c r="C45" s="11" t="s">
        <v>3372</v>
      </c>
      <c r="D45" s="10">
        <v>2.9460000000000002</v>
      </c>
      <c r="E45" s="11" t="s">
        <v>3502</v>
      </c>
      <c r="F45" s="11" t="s">
        <v>10843</v>
      </c>
      <c r="G45" s="11">
        <v>1980</v>
      </c>
      <c r="H45" s="11">
        <v>2010</v>
      </c>
    </row>
    <row r="46" spans="1:8" x14ac:dyDescent="0.35">
      <c r="A46" s="11" t="s">
        <v>185</v>
      </c>
      <c r="B46" s="11" t="s">
        <v>3728</v>
      </c>
      <c r="C46" s="11" t="s">
        <v>3372</v>
      </c>
      <c r="D46" s="10">
        <v>2.9460000000000002</v>
      </c>
      <c r="E46" s="11" t="s">
        <v>3502</v>
      </c>
      <c r="F46" s="11" t="s">
        <v>10843</v>
      </c>
      <c r="G46" s="11">
        <v>1980</v>
      </c>
      <c r="H46" s="11">
        <v>2010</v>
      </c>
    </row>
    <row r="47" spans="1:8" x14ac:dyDescent="0.35">
      <c r="A47" s="11" t="s">
        <v>185</v>
      </c>
      <c r="B47" s="11" t="s">
        <v>3728</v>
      </c>
      <c r="C47" s="11" t="s">
        <v>3372</v>
      </c>
      <c r="D47" s="10">
        <v>2.9460000000000002</v>
      </c>
      <c r="E47" s="11" t="s">
        <v>3502</v>
      </c>
      <c r="F47" s="11" t="s">
        <v>10843</v>
      </c>
      <c r="G47" s="11">
        <v>1980</v>
      </c>
      <c r="H47" s="11">
        <v>2010</v>
      </c>
    </row>
    <row r="48" spans="1:8" x14ac:dyDescent="0.35">
      <c r="A48" s="11" t="s">
        <v>185</v>
      </c>
      <c r="B48" s="11" t="s">
        <v>3733</v>
      </c>
      <c r="C48" s="11" t="s">
        <v>3372</v>
      </c>
      <c r="D48" s="10">
        <v>2.9460000000000002</v>
      </c>
      <c r="E48" s="11" t="s">
        <v>3502</v>
      </c>
      <c r="F48" s="11" t="s">
        <v>10843</v>
      </c>
      <c r="G48" s="11">
        <v>1980</v>
      </c>
      <c r="H48" s="11">
        <v>2010</v>
      </c>
    </row>
    <row r="49" spans="1:8" x14ac:dyDescent="0.35">
      <c r="A49" s="11" t="s">
        <v>185</v>
      </c>
      <c r="B49" s="11" t="s">
        <v>3757</v>
      </c>
      <c r="C49" s="11" t="s">
        <v>3372</v>
      </c>
      <c r="D49" s="10">
        <v>2.9460000000000002</v>
      </c>
      <c r="E49" s="11" t="s">
        <v>3502</v>
      </c>
      <c r="F49" s="11" t="s">
        <v>10843</v>
      </c>
      <c r="G49" s="11">
        <v>1980</v>
      </c>
      <c r="H49" s="11">
        <v>2010</v>
      </c>
    </row>
    <row r="50" spans="1:8" x14ac:dyDescent="0.35">
      <c r="A50" s="11" t="s">
        <v>185</v>
      </c>
      <c r="B50" s="11" t="s">
        <v>3769</v>
      </c>
      <c r="C50" s="11" t="s">
        <v>3372</v>
      </c>
      <c r="D50" s="10">
        <v>2.9460000000000002</v>
      </c>
      <c r="E50" s="11" t="s">
        <v>3502</v>
      </c>
      <c r="F50" s="11" t="s">
        <v>10843</v>
      </c>
      <c r="G50" s="11">
        <v>1980</v>
      </c>
      <c r="H50" s="11">
        <v>2010</v>
      </c>
    </row>
    <row r="51" spans="1:8" x14ac:dyDescent="0.35">
      <c r="A51" s="11" t="s">
        <v>226</v>
      </c>
      <c r="B51" s="11" t="s">
        <v>3587</v>
      </c>
      <c r="C51" s="11" t="s">
        <v>3373</v>
      </c>
      <c r="D51" s="10">
        <v>0.75</v>
      </c>
      <c r="E51" s="11" t="s">
        <v>121</v>
      </c>
      <c r="F51" s="11" t="s">
        <v>121</v>
      </c>
      <c r="G51" s="11">
        <v>1995</v>
      </c>
      <c r="H51" s="11">
        <v>2000</v>
      </c>
    </row>
    <row r="52" spans="1:8" x14ac:dyDescent="0.35">
      <c r="A52" s="11" t="s">
        <v>226</v>
      </c>
      <c r="B52" s="11" t="s">
        <v>3588</v>
      </c>
      <c r="C52" s="11" t="s">
        <v>3373</v>
      </c>
      <c r="D52" s="10">
        <v>0.75</v>
      </c>
      <c r="E52" s="11" t="s">
        <v>121</v>
      </c>
      <c r="F52" s="11" t="s">
        <v>121</v>
      </c>
      <c r="G52" s="11">
        <v>1995</v>
      </c>
      <c r="H52" s="11">
        <v>2000</v>
      </c>
    </row>
    <row r="53" spans="1:8" x14ac:dyDescent="0.35">
      <c r="A53" s="11" t="s">
        <v>226</v>
      </c>
      <c r="B53" s="11" t="s">
        <v>3595</v>
      </c>
      <c r="C53" s="11" t="s">
        <v>3373</v>
      </c>
      <c r="D53" s="10">
        <v>0.75</v>
      </c>
      <c r="E53" s="11" t="s">
        <v>121</v>
      </c>
      <c r="F53" s="11" t="s">
        <v>121</v>
      </c>
      <c r="G53" s="11">
        <v>1995</v>
      </c>
      <c r="H53" s="11">
        <v>2000</v>
      </c>
    </row>
    <row r="54" spans="1:8" x14ac:dyDescent="0.35">
      <c r="A54" s="11" t="s">
        <v>226</v>
      </c>
      <c r="B54" s="11" t="s">
        <v>3677</v>
      </c>
      <c r="C54" s="11" t="s">
        <v>3373</v>
      </c>
      <c r="D54" s="10">
        <v>0.75</v>
      </c>
      <c r="E54" s="11" t="s">
        <v>121</v>
      </c>
      <c r="F54" s="11" t="s">
        <v>121</v>
      </c>
      <c r="G54" s="11">
        <v>1995</v>
      </c>
      <c r="H54" s="11">
        <v>2000</v>
      </c>
    </row>
    <row r="55" spans="1:8" x14ac:dyDescent="0.35">
      <c r="A55" s="11" t="s">
        <v>226</v>
      </c>
      <c r="B55" s="11" t="s">
        <v>3682</v>
      </c>
      <c r="C55" s="11" t="s">
        <v>3373</v>
      </c>
      <c r="D55" s="10">
        <v>0.75</v>
      </c>
      <c r="E55" s="11" t="s">
        <v>121</v>
      </c>
      <c r="F55" s="11" t="s">
        <v>121</v>
      </c>
      <c r="G55" s="11">
        <v>1995</v>
      </c>
      <c r="H55" s="11">
        <v>2000</v>
      </c>
    </row>
    <row r="56" spans="1:8" x14ac:dyDescent="0.35">
      <c r="A56" s="11" t="s">
        <v>226</v>
      </c>
      <c r="B56" s="11" t="s">
        <v>3699</v>
      </c>
      <c r="C56" s="11" t="s">
        <v>3373</v>
      </c>
      <c r="D56" s="10">
        <v>0.75</v>
      </c>
      <c r="E56" s="11" t="s">
        <v>121</v>
      </c>
      <c r="F56" s="11" t="s">
        <v>121</v>
      </c>
      <c r="G56" s="11">
        <v>1995</v>
      </c>
      <c r="H56" s="11">
        <v>2000</v>
      </c>
    </row>
    <row r="57" spans="1:8" x14ac:dyDescent="0.35">
      <c r="A57" s="11" t="s">
        <v>226</v>
      </c>
      <c r="B57" s="11" t="s">
        <v>3751</v>
      </c>
      <c r="C57" s="11" t="s">
        <v>3373</v>
      </c>
      <c r="D57" s="10">
        <v>0.75</v>
      </c>
      <c r="E57" s="11" t="s">
        <v>121</v>
      </c>
      <c r="F57" s="11" t="s">
        <v>121</v>
      </c>
      <c r="G57" s="11">
        <v>1995</v>
      </c>
      <c r="H57" s="11">
        <v>2000</v>
      </c>
    </row>
    <row r="58" spans="1:8" x14ac:dyDescent="0.35">
      <c r="A58" s="11" t="s">
        <v>226</v>
      </c>
      <c r="B58" s="11" t="s">
        <v>3775</v>
      </c>
      <c r="C58" s="11" t="s">
        <v>3373</v>
      </c>
      <c r="D58" s="10">
        <v>0.75</v>
      </c>
      <c r="E58" s="11" t="s">
        <v>121</v>
      </c>
      <c r="F58" s="11" t="s">
        <v>121</v>
      </c>
      <c r="G58" s="11">
        <v>1995</v>
      </c>
      <c r="H58" s="11">
        <v>2000</v>
      </c>
    </row>
    <row r="59" spans="1:8" x14ac:dyDescent="0.35">
      <c r="A59" s="11" t="s">
        <v>264</v>
      </c>
      <c r="B59" s="11" t="s">
        <v>3587</v>
      </c>
      <c r="C59" s="11" t="s">
        <v>3375</v>
      </c>
      <c r="D59" s="10" t="s">
        <v>3374</v>
      </c>
      <c r="E59" s="11" t="s">
        <v>3511</v>
      </c>
      <c r="F59" s="11" t="s">
        <v>3511</v>
      </c>
      <c r="G59" s="11">
        <v>2013</v>
      </c>
      <c r="H59" s="11">
        <v>2013</v>
      </c>
    </row>
    <row r="60" spans="1:8" x14ac:dyDescent="0.35">
      <c r="A60" s="11" t="s">
        <v>264</v>
      </c>
      <c r="B60" s="11" t="s">
        <v>3604</v>
      </c>
      <c r="C60" s="11" t="s">
        <v>3375</v>
      </c>
      <c r="D60" s="10" t="s">
        <v>3374</v>
      </c>
      <c r="E60" s="11" t="s">
        <v>3511</v>
      </c>
      <c r="F60" s="11" t="s">
        <v>3511</v>
      </c>
      <c r="G60" s="11">
        <v>2013</v>
      </c>
      <c r="H60" s="11">
        <v>2013</v>
      </c>
    </row>
    <row r="61" spans="1:8" x14ac:dyDescent="0.35">
      <c r="A61" s="11" t="s">
        <v>264</v>
      </c>
      <c r="B61" s="11" t="s">
        <v>3604</v>
      </c>
      <c r="C61" s="11" t="s">
        <v>3375</v>
      </c>
      <c r="D61" s="10" t="s">
        <v>3374</v>
      </c>
      <c r="E61" s="11" t="s">
        <v>3511</v>
      </c>
      <c r="F61" s="11" t="s">
        <v>3511</v>
      </c>
      <c r="G61" s="11">
        <v>2013</v>
      </c>
      <c r="H61" s="11">
        <v>2013</v>
      </c>
    </row>
    <row r="62" spans="1:8" x14ac:dyDescent="0.35">
      <c r="A62" s="11" t="s">
        <v>264</v>
      </c>
      <c r="B62" s="11" t="s">
        <v>3631</v>
      </c>
      <c r="C62" s="11" t="s">
        <v>3375</v>
      </c>
      <c r="D62" s="10" t="s">
        <v>3374</v>
      </c>
      <c r="E62" s="11" t="s">
        <v>3511</v>
      </c>
      <c r="F62" s="11" t="s">
        <v>3511</v>
      </c>
      <c r="G62" s="11">
        <v>2013</v>
      </c>
      <c r="H62" s="11">
        <v>2013</v>
      </c>
    </row>
    <row r="63" spans="1:8" x14ac:dyDescent="0.35">
      <c r="A63" s="11" t="s">
        <v>264</v>
      </c>
      <c r="B63" s="11" t="s">
        <v>3641</v>
      </c>
      <c r="C63" s="11" t="s">
        <v>3375</v>
      </c>
      <c r="D63" s="10" t="s">
        <v>3374</v>
      </c>
      <c r="E63" s="11" t="s">
        <v>3511</v>
      </c>
      <c r="F63" s="11" t="s">
        <v>3511</v>
      </c>
      <c r="G63" s="11">
        <v>2013</v>
      </c>
      <c r="H63" s="11">
        <v>2013</v>
      </c>
    </row>
    <row r="64" spans="1:8" x14ac:dyDescent="0.35">
      <c r="A64" s="11" t="s">
        <v>264</v>
      </c>
      <c r="B64" s="11" t="s">
        <v>3668</v>
      </c>
      <c r="C64" s="11" t="s">
        <v>3375</v>
      </c>
      <c r="D64" s="10" t="s">
        <v>3374</v>
      </c>
      <c r="E64" s="11" t="s">
        <v>3511</v>
      </c>
      <c r="F64" s="11" t="s">
        <v>3511</v>
      </c>
      <c r="G64" s="11">
        <v>2013</v>
      </c>
      <c r="H64" s="11">
        <v>2013</v>
      </c>
    </row>
    <row r="65" spans="1:8" x14ac:dyDescent="0.35">
      <c r="A65" s="11" t="s">
        <v>264</v>
      </c>
      <c r="B65" s="11" t="s">
        <v>3669</v>
      </c>
      <c r="C65" s="11" t="s">
        <v>3375</v>
      </c>
      <c r="D65" s="10" t="s">
        <v>3374</v>
      </c>
      <c r="E65" s="11" t="s">
        <v>3511</v>
      </c>
      <c r="F65" s="11" t="s">
        <v>3511</v>
      </c>
      <c r="G65" s="11">
        <v>2013</v>
      </c>
      <c r="H65" s="11">
        <v>2013</v>
      </c>
    </row>
    <row r="66" spans="1:8" x14ac:dyDescent="0.35">
      <c r="A66" s="11" t="s">
        <v>300</v>
      </c>
      <c r="B66" s="11" t="s">
        <v>3631</v>
      </c>
      <c r="C66" s="11" t="s">
        <v>3377</v>
      </c>
      <c r="D66" s="10" t="s">
        <v>3369</v>
      </c>
      <c r="E66" s="11" t="s">
        <v>3513</v>
      </c>
      <c r="F66" s="11" t="s">
        <v>3513</v>
      </c>
      <c r="G66" s="11">
        <v>1990</v>
      </c>
      <c r="H66" s="11">
        <v>2000</v>
      </c>
    </row>
    <row r="67" spans="1:8" x14ac:dyDescent="0.35">
      <c r="A67" s="11" t="s">
        <v>300</v>
      </c>
      <c r="B67" s="11" t="s">
        <v>3659</v>
      </c>
      <c r="C67" s="11" t="s">
        <v>3377</v>
      </c>
      <c r="D67" s="10" t="s">
        <v>3369</v>
      </c>
      <c r="E67" s="11" t="s">
        <v>3513</v>
      </c>
      <c r="F67" s="11" t="s">
        <v>3513</v>
      </c>
      <c r="G67" s="11">
        <v>1990</v>
      </c>
      <c r="H67" s="11">
        <v>2000</v>
      </c>
    </row>
    <row r="68" spans="1:8" x14ac:dyDescent="0.35">
      <c r="A68" s="11" t="s">
        <v>307</v>
      </c>
      <c r="B68" s="11" t="s">
        <v>3587</v>
      </c>
      <c r="C68" s="11" t="s">
        <v>3378</v>
      </c>
      <c r="D68" s="10">
        <v>1.538</v>
      </c>
      <c r="E68" s="11" t="s">
        <v>121</v>
      </c>
      <c r="F68" s="11" t="s">
        <v>121</v>
      </c>
      <c r="G68" s="11">
        <v>1994</v>
      </c>
      <c r="H68" s="11">
        <v>1997</v>
      </c>
    </row>
    <row r="69" spans="1:8" x14ac:dyDescent="0.35">
      <c r="A69" s="11" t="s">
        <v>307</v>
      </c>
      <c r="B69" s="11" t="s">
        <v>3644</v>
      </c>
      <c r="C69" s="11" t="s">
        <v>3378</v>
      </c>
      <c r="D69" s="10">
        <v>1.538</v>
      </c>
      <c r="E69" s="11" t="s">
        <v>121</v>
      </c>
      <c r="F69" s="11" t="s">
        <v>121</v>
      </c>
      <c r="G69" s="11">
        <v>1994</v>
      </c>
      <c r="H69" s="11">
        <v>1997</v>
      </c>
    </row>
    <row r="70" spans="1:8" x14ac:dyDescent="0.35">
      <c r="A70" s="11" t="s">
        <v>307</v>
      </c>
      <c r="B70" s="11" t="s">
        <v>3688</v>
      </c>
      <c r="C70" s="11" t="s">
        <v>3378</v>
      </c>
      <c r="D70" s="10">
        <v>1.538</v>
      </c>
      <c r="E70" s="11" t="s">
        <v>121</v>
      </c>
      <c r="F70" s="11" t="s">
        <v>121</v>
      </c>
      <c r="G70" s="11">
        <v>1994</v>
      </c>
      <c r="H70" s="11">
        <v>1997</v>
      </c>
    </row>
    <row r="71" spans="1:8" x14ac:dyDescent="0.35">
      <c r="A71" s="11" t="s">
        <v>307</v>
      </c>
      <c r="B71" s="11" t="s">
        <v>3699</v>
      </c>
      <c r="C71" s="11" t="s">
        <v>3378</v>
      </c>
      <c r="D71" s="10">
        <v>1.538</v>
      </c>
      <c r="E71" s="11" t="s">
        <v>121</v>
      </c>
      <c r="F71" s="11" t="s">
        <v>121</v>
      </c>
      <c r="G71" s="11">
        <v>1994</v>
      </c>
      <c r="H71" s="11">
        <v>1997</v>
      </c>
    </row>
    <row r="72" spans="1:8" x14ac:dyDescent="0.35">
      <c r="A72" s="11" t="s">
        <v>307</v>
      </c>
      <c r="B72" s="11" t="s">
        <v>3708</v>
      </c>
      <c r="C72" s="11" t="s">
        <v>3378</v>
      </c>
      <c r="D72" s="10">
        <v>1.538</v>
      </c>
      <c r="E72" s="11" t="s">
        <v>121</v>
      </c>
      <c r="F72" s="11" t="s">
        <v>121</v>
      </c>
      <c r="G72" s="11">
        <v>1994</v>
      </c>
      <c r="H72" s="11">
        <v>1997</v>
      </c>
    </row>
    <row r="73" spans="1:8" x14ac:dyDescent="0.35">
      <c r="A73" s="11" t="s">
        <v>307</v>
      </c>
      <c r="B73" s="11" t="s">
        <v>3708</v>
      </c>
      <c r="C73" s="11" t="s">
        <v>3378</v>
      </c>
      <c r="D73" s="10">
        <v>1.538</v>
      </c>
      <c r="E73" s="11" t="s">
        <v>121</v>
      </c>
      <c r="F73" s="11" t="s">
        <v>121</v>
      </c>
      <c r="G73" s="11">
        <v>1994</v>
      </c>
      <c r="H73" s="11">
        <v>1997</v>
      </c>
    </row>
    <row r="74" spans="1:8" x14ac:dyDescent="0.35">
      <c r="A74" s="11" t="s">
        <v>307</v>
      </c>
      <c r="B74" s="11" t="s">
        <v>3708</v>
      </c>
      <c r="C74" s="11" t="s">
        <v>3378</v>
      </c>
      <c r="D74" s="10">
        <v>1.538</v>
      </c>
      <c r="E74" s="11" t="s">
        <v>121</v>
      </c>
      <c r="F74" s="11" t="s">
        <v>121</v>
      </c>
      <c r="G74" s="11">
        <v>1994</v>
      </c>
      <c r="H74" s="11">
        <v>1997</v>
      </c>
    </row>
    <row r="75" spans="1:8" x14ac:dyDescent="0.35">
      <c r="A75" s="11" t="s">
        <v>336</v>
      </c>
      <c r="B75" s="11" t="s">
        <v>3589</v>
      </c>
      <c r="C75" s="11" t="s">
        <v>3379</v>
      </c>
      <c r="D75" s="10" t="s">
        <v>3374</v>
      </c>
      <c r="E75" s="11" t="s">
        <v>3516</v>
      </c>
      <c r="F75" s="11" t="s">
        <v>3502</v>
      </c>
      <c r="G75" s="11">
        <v>1998</v>
      </c>
      <c r="H75" s="11">
        <v>2011</v>
      </c>
    </row>
    <row r="76" spans="1:8" x14ac:dyDescent="0.35">
      <c r="A76" s="11" t="s">
        <v>336</v>
      </c>
      <c r="B76" s="11" t="s">
        <v>3618</v>
      </c>
      <c r="C76" s="11" t="s">
        <v>3379</v>
      </c>
      <c r="D76" s="10" t="s">
        <v>3374</v>
      </c>
      <c r="E76" s="11" t="s">
        <v>3516</v>
      </c>
      <c r="F76" s="11" t="s">
        <v>3502</v>
      </c>
      <c r="G76" s="11">
        <v>1998</v>
      </c>
      <c r="H76" s="11">
        <v>2011</v>
      </c>
    </row>
    <row r="77" spans="1:8" x14ac:dyDescent="0.35">
      <c r="A77" s="11" t="s">
        <v>336</v>
      </c>
      <c r="B77" s="11" t="s">
        <v>3659</v>
      </c>
      <c r="C77" s="11" t="s">
        <v>3379</v>
      </c>
      <c r="D77" s="10" t="s">
        <v>3374</v>
      </c>
      <c r="E77" s="11" t="s">
        <v>3516</v>
      </c>
      <c r="F77" s="11" t="s">
        <v>3502</v>
      </c>
      <c r="G77" s="11">
        <v>1998</v>
      </c>
      <c r="H77" s="11">
        <v>2011</v>
      </c>
    </row>
    <row r="78" spans="1:8" x14ac:dyDescent="0.35">
      <c r="A78" s="11" t="s">
        <v>336</v>
      </c>
      <c r="B78" s="11" t="s">
        <v>3747</v>
      </c>
      <c r="C78" s="11" t="s">
        <v>3379</v>
      </c>
      <c r="D78" s="10" t="s">
        <v>3374</v>
      </c>
      <c r="E78" s="11" t="s">
        <v>3516</v>
      </c>
      <c r="F78" s="11" t="s">
        <v>3502</v>
      </c>
      <c r="G78" s="11">
        <v>1998</v>
      </c>
      <c r="H78" s="11">
        <v>2011</v>
      </c>
    </row>
    <row r="79" spans="1:8" x14ac:dyDescent="0.35">
      <c r="A79" s="11" t="s">
        <v>336</v>
      </c>
      <c r="B79" s="11" t="s">
        <v>3774</v>
      </c>
      <c r="C79" s="11" t="s">
        <v>3379</v>
      </c>
      <c r="D79" s="10" t="s">
        <v>3374</v>
      </c>
      <c r="E79" s="11" t="s">
        <v>3516</v>
      </c>
      <c r="F79" s="11" t="s">
        <v>3502</v>
      </c>
      <c r="G79" s="11">
        <v>1998</v>
      </c>
      <c r="H79" s="11">
        <v>2011</v>
      </c>
    </row>
    <row r="80" spans="1:8" x14ac:dyDescent="0.35">
      <c r="A80" s="11" t="s">
        <v>358</v>
      </c>
      <c r="B80" s="11" t="s">
        <v>3588</v>
      </c>
      <c r="C80" s="11" t="s">
        <v>3365</v>
      </c>
      <c r="D80" s="10">
        <v>1.478</v>
      </c>
      <c r="E80" s="11" t="s">
        <v>3518</v>
      </c>
      <c r="F80" s="11" t="s">
        <v>3522</v>
      </c>
      <c r="G80" s="11">
        <v>1975</v>
      </c>
      <c r="H80" s="11">
        <v>2008</v>
      </c>
    </row>
    <row r="81" spans="1:8" x14ac:dyDescent="0.35">
      <c r="A81" s="11" t="s">
        <v>358</v>
      </c>
      <c r="B81" s="11" t="s">
        <v>3595</v>
      </c>
      <c r="C81" s="11" t="s">
        <v>3365</v>
      </c>
      <c r="D81" s="10">
        <v>1.478</v>
      </c>
      <c r="E81" s="11" t="s">
        <v>3518</v>
      </c>
      <c r="F81" s="11" t="s">
        <v>3522</v>
      </c>
      <c r="G81" s="11">
        <v>1975</v>
      </c>
      <c r="H81" s="11">
        <v>2008</v>
      </c>
    </row>
    <row r="82" spans="1:8" x14ac:dyDescent="0.35">
      <c r="A82" s="11" t="s">
        <v>358</v>
      </c>
      <c r="B82" s="11" t="s">
        <v>3629</v>
      </c>
      <c r="C82" s="11" t="s">
        <v>3365</v>
      </c>
      <c r="D82" s="10">
        <v>1.478</v>
      </c>
      <c r="E82" s="11" t="s">
        <v>3518</v>
      </c>
      <c r="F82" s="11" t="s">
        <v>3522</v>
      </c>
      <c r="G82" s="11">
        <v>1975</v>
      </c>
      <c r="H82" s="11">
        <v>2008</v>
      </c>
    </row>
    <row r="83" spans="1:8" x14ac:dyDescent="0.35">
      <c r="A83" s="11" t="s">
        <v>358</v>
      </c>
      <c r="B83" s="11" t="s">
        <v>3641</v>
      </c>
      <c r="C83" s="11" t="s">
        <v>3365</v>
      </c>
      <c r="D83" s="10">
        <v>1.478</v>
      </c>
      <c r="E83" s="11" t="s">
        <v>3518</v>
      </c>
      <c r="F83" s="11" t="s">
        <v>3522</v>
      </c>
      <c r="G83" s="11">
        <v>1975</v>
      </c>
      <c r="H83" s="11">
        <v>2008</v>
      </c>
    </row>
    <row r="84" spans="1:8" x14ac:dyDescent="0.35">
      <c r="A84" s="11" t="s">
        <v>358</v>
      </c>
      <c r="B84" s="11" t="s">
        <v>3699</v>
      </c>
      <c r="C84" s="11" t="s">
        <v>3365</v>
      </c>
      <c r="D84" s="10">
        <v>1.478</v>
      </c>
      <c r="E84" s="11" t="s">
        <v>3518</v>
      </c>
      <c r="F84" s="11" t="s">
        <v>3522</v>
      </c>
      <c r="G84" s="11">
        <v>1975</v>
      </c>
      <c r="H84" s="11">
        <v>2008</v>
      </c>
    </row>
    <row r="85" spans="1:8" x14ac:dyDescent="0.35">
      <c r="A85" s="11" t="s">
        <v>358</v>
      </c>
      <c r="B85" s="11" t="s">
        <v>3777</v>
      </c>
      <c r="C85" s="11" t="s">
        <v>3365</v>
      </c>
      <c r="D85" s="10">
        <v>1.478</v>
      </c>
      <c r="E85" s="11" t="s">
        <v>3518</v>
      </c>
      <c r="F85" s="11" t="s">
        <v>3522</v>
      </c>
      <c r="G85" s="11">
        <v>1975</v>
      </c>
      <c r="H85" s="11">
        <v>2008</v>
      </c>
    </row>
    <row r="86" spans="1:8" x14ac:dyDescent="0.35">
      <c r="A86" s="11" t="s">
        <v>358</v>
      </c>
      <c r="B86" s="11" t="s">
        <v>3780</v>
      </c>
      <c r="C86" s="11" t="s">
        <v>3365</v>
      </c>
      <c r="D86" s="10">
        <v>1.478</v>
      </c>
      <c r="E86" s="11" t="s">
        <v>3518</v>
      </c>
      <c r="F86" s="11" t="s">
        <v>3522</v>
      </c>
      <c r="G86" s="11">
        <v>1975</v>
      </c>
      <c r="H86" s="11">
        <v>2008</v>
      </c>
    </row>
    <row r="87" spans="1:8" x14ac:dyDescent="0.35">
      <c r="A87" s="11" t="s">
        <v>386</v>
      </c>
      <c r="B87" s="11" t="s">
        <v>3677</v>
      </c>
      <c r="C87" s="11" t="s">
        <v>3380</v>
      </c>
      <c r="D87" s="10" t="s">
        <v>3374</v>
      </c>
      <c r="E87" s="11" t="s">
        <v>3521</v>
      </c>
      <c r="F87" s="11" t="s">
        <v>3521</v>
      </c>
      <c r="G87" s="11">
        <v>1971</v>
      </c>
      <c r="H87" s="11">
        <v>2004</v>
      </c>
    </row>
    <row r="88" spans="1:8" x14ac:dyDescent="0.35">
      <c r="A88" s="11" t="s">
        <v>386</v>
      </c>
      <c r="B88" s="11" t="s">
        <v>3770</v>
      </c>
      <c r="C88" s="11" t="s">
        <v>3380</v>
      </c>
      <c r="D88" s="10" t="s">
        <v>3374</v>
      </c>
      <c r="E88" s="11" t="s">
        <v>3521</v>
      </c>
      <c r="F88" s="11" t="s">
        <v>3521</v>
      </c>
      <c r="G88" s="11">
        <v>1971</v>
      </c>
      <c r="H88" s="11">
        <v>2004</v>
      </c>
    </row>
    <row r="89" spans="1:8" x14ac:dyDescent="0.35">
      <c r="A89" s="11" t="s">
        <v>396</v>
      </c>
      <c r="B89" s="11" t="s">
        <v>3745</v>
      </c>
      <c r="C89" s="11" t="s">
        <v>3381</v>
      </c>
      <c r="D89" s="10">
        <v>0.66100000000000003</v>
      </c>
      <c r="E89" s="11" t="s">
        <v>10845</v>
      </c>
      <c r="F89" s="11" t="s">
        <v>10844</v>
      </c>
      <c r="G89" s="11">
        <v>2000</v>
      </c>
      <c r="H89" s="11">
        <v>2010</v>
      </c>
    </row>
    <row r="90" spans="1:8" x14ac:dyDescent="0.35">
      <c r="A90" s="11" t="s">
        <v>396</v>
      </c>
      <c r="B90" s="11" t="s">
        <v>3757</v>
      </c>
      <c r="C90" s="11" t="s">
        <v>3381</v>
      </c>
      <c r="D90" s="10">
        <v>0.66100000000000003</v>
      </c>
      <c r="E90" s="11" t="s">
        <v>10845</v>
      </c>
      <c r="F90" s="11" t="s">
        <v>10844</v>
      </c>
      <c r="G90" s="11">
        <v>2000</v>
      </c>
      <c r="H90" s="11">
        <v>2010</v>
      </c>
    </row>
    <row r="91" spans="1:8" x14ac:dyDescent="0.35">
      <c r="A91" s="11" t="s">
        <v>396</v>
      </c>
      <c r="B91" s="11" t="s">
        <v>3769</v>
      </c>
      <c r="C91" s="11" t="s">
        <v>3381</v>
      </c>
      <c r="D91" s="10">
        <v>0.66100000000000003</v>
      </c>
      <c r="E91" s="11" t="s">
        <v>10845</v>
      </c>
      <c r="F91" s="11" t="s">
        <v>10844</v>
      </c>
      <c r="G91" s="11">
        <v>2000</v>
      </c>
      <c r="H91" s="11">
        <v>2010</v>
      </c>
    </row>
    <row r="92" spans="1:8" x14ac:dyDescent="0.35">
      <c r="A92" s="11" t="s">
        <v>414</v>
      </c>
      <c r="B92" s="11" t="s">
        <v>3641</v>
      </c>
      <c r="C92" s="11" t="s">
        <v>3382</v>
      </c>
      <c r="D92" s="10">
        <v>2.2050000000000001</v>
      </c>
      <c r="E92" s="11" t="s">
        <v>3502</v>
      </c>
      <c r="F92" s="11" t="s">
        <v>10843</v>
      </c>
      <c r="G92" s="11">
        <v>1990</v>
      </c>
      <c r="H92" s="11">
        <v>2000</v>
      </c>
    </row>
    <row r="93" spans="1:8" x14ac:dyDescent="0.35">
      <c r="A93" s="11" t="s">
        <v>414</v>
      </c>
      <c r="B93" s="11" t="s">
        <v>3694</v>
      </c>
      <c r="C93" s="11" t="s">
        <v>3382</v>
      </c>
      <c r="D93" s="10">
        <v>2.2050000000000001</v>
      </c>
      <c r="E93" s="11" t="s">
        <v>3502</v>
      </c>
      <c r="F93" s="11" t="s">
        <v>10843</v>
      </c>
      <c r="G93" s="11">
        <v>1990</v>
      </c>
      <c r="H93" s="11">
        <v>2000</v>
      </c>
    </row>
    <row r="94" spans="1:8" x14ac:dyDescent="0.35">
      <c r="A94" s="11" t="s">
        <v>414</v>
      </c>
      <c r="B94" s="11" t="s">
        <v>3710</v>
      </c>
      <c r="C94" s="11" t="s">
        <v>3382</v>
      </c>
      <c r="D94" s="10">
        <v>2.2050000000000001</v>
      </c>
      <c r="E94" s="11" t="s">
        <v>3502</v>
      </c>
      <c r="F94" s="11" t="s">
        <v>10843</v>
      </c>
      <c r="G94" s="11">
        <v>1990</v>
      </c>
      <c r="H94" s="11">
        <v>2000</v>
      </c>
    </row>
    <row r="95" spans="1:8" x14ac:dyDescent="0.35">
      <c r="A95" s="11" t="s">
        <v>414</v>
      </c>
      <c r="B95" s="11" t="s">
        <v>3724</v>
      </c>
      <c r="C95" s="11" t="s">
        <v>3382</v>
      </c>
      <c r="D95" s="10">
        <v>2.2050000000000001</v>
      </c>
      <c r="E95" s="11" t="s">
        <v>3502</v>
      </c>
      <c r="F95" s="11" t="s">
        <v>10843</v>
      </c>
      <c r="G95" s="11">
        <v>1990</v>
      </c>
      <c r="H95" s="11">
        <v>2000</v>
      </c>
    </row>
    <row r="96" spans="1:8" x14ac:dyDescent="0.35">
      <c r="A96" s="11" t="s">
        <v>426</v>
      </c>
      <c r="B96" s="11" t="s">
        <v>3659</v>
      </c>
      <c r="C96" s="11" t="s">
        <v>3382</v>
      </c>
      <c r="D96" s="10">
        <v>2.2050000000000001</v>
      </c>
      <c r="E96" s="11" t="s">
        <v>3502</v>
      </c>
      <c r="F96" s="11" t="s">
        <v>3522</v>
      </c>
      <c r="G96" s="11">
        <v>1997</v>
      </c>
      <c r="H96" s="11">
        <v>2009</v>
      </c>
    </row>
    <row r="97" spans="1:8" x14ac:dyDescent="0.35">
      <c r="A97" s="11" t="s">
        <v>426</v>
      </c>
      <c r="B97" s="11" t="s">
        <v>3773</v>
      </c>
      <c r="C97" s="11" t="s">
        <v>3382</v>
      </c>
      <c r="D97" s="10">
        <v>2.2050000000000001</v>
      </c>
      <c r="E97" s="11" t="s">
        <v>3502</v>
      </c>
      <c r="F97" s="11" t="s">
        <v>3522</v>
      </c>
      <c r="G97" s="11">
        <v>1997</v>
      </c>
      <c r="H97" s="11">
        <v>2009</v>
      </c>
    </row>
    <row r="98" spans="1:8" x14ac:dyDescent="0.35">
      <c r="A98" s="11" t="s">
        <v>438</v>
      </c>
      <c r="B98" s="11" t="s">
        <v>3606</v>
      </c>
      <c r="C98" s="11" t="s">
        <v>3370</v>
      </c>
      <c r="D98" s="10" t="s">
        <v>3369</v>
      </c>
      <c r="E98" s="11" t="s">
        <v>10833</v>
      </c>
      <c r="F98" s="11" t="s">
        <v>10833</v>
      </c>
      <c r="G98" s="11">
        <v>2000</v>
      </c>
      <c r="H98" s="11">
        <v>2000</v>
      </c>
    </row>
    <row r="99" spans="1:8" x14ac:dyDescent="0.35">
      <c r="A99" s="11" t="s">
        <v>438</v>
      </c>
      <c r="B99" s="11" t="s">
        <v>3677</v>
      </c>
      <c r="C99" s="11" t="s">
        <v>3370</v>
      </c>
      <c r="D99" s="10" t="s">
        <v>3369</v>
      </c>
      <c r="E99" s="11" t="s">
        <v>10833</v>
      </c>
      <c r="F99" s="11" t="s">
        <v>10833</v>
      </c>
      <c r="G99" s="11">
        <v>2000</v>
      </c>
      <c r="H99" s="11">
        <v>2000</v>
      </c>
    </row>
    <row r="100" spans="1:8" x14ac:dyDescent="0.35">
      <c r="A100" s="11" t="s">
        <v>438</v>
      </c>
      <c r="B100" s="11" t="s">
        <v>3724</v>
      </c>
      <c r="C100" s="11" t="s">
        <v>3370</v>
      </c>
      <c r="D100" s="10" t="s">
        <v>3369</v>
      </c>
      <c r="E100" s="11" t="s">
        <v>10833</v>
      </c>
      <c r="F100" s="11" t="s">
        <v>10833</v>
      </c>
      <c r="G100" s="11">
        <v>2000</v>
      </c>
      <c r="H100" s="11">
        <v>2000</v>
      </c>
    </row>
    <row r="101" spans="1:8" x14ac:dyDescent="0.35">
      <c r="A101" s="11" t="s">
        <v>438</v>
      </c>
      <c r="B101" s="11" t="s">
        <v>3724</v>
      </c>
      <c r="C101" s="11" t="s">
        <v>3370</v>
      </c>
      <c r="D101" s="10" t="s">
        <v>3369</v>
      </c>
      <c r="E101" s="11" t="s">
        <v>10833</v>
      </c>
      <c r="F101" s="11" t="s">
        <v>10833</v>
      </c>
      <c r="G101" s="11">
        <v>2000</v>
      </c>
      <c r="H101" s="11">
        <v>2000</v>
      </c>
    </row>
    <row r="102" spans="1:8" x14ac:dyDescent="0.35">
      <c r="A102" s="11" t="s">
        <v>438</v>
      </c>
      <c r="B102" s="11" t="s">
        <v>3733</v>
      </c>
      <c r="C102" s="11" t="s">
        <v>3370</v>
      </c>
      <c r="D102" s="10" t="s">
        <v>3369</v>
      </c>
      <c r="E102" s="11" t="s">
        <v>10833</v>
      </c>
      <c r="F102" s="11" t="s">
        <v>10833</v>
      </c>
      <c r="G102" s="11">
        <v>2000</v>
      </c>
      <c r="H102" s="11">
        <v>2000</v>
      </c>
    </row>
    <row r="103" spans="1:8" x14ac:dyDescent="0.35">
      <c r="A103" s="11" t="s">
        <v>438</v>
      </c>
      <c r="B103" s="11" t="s">
        <v>3733</v>
      </c>
      <c r="C103" s="11" t="s">
        <v>3370</v>
      </c>
      <c r="D103" s="10" t="s">
        <v>3369</v>
      </c>
      <c r="E103" s="11" t="s">
        <v>10833</v>
      </c>
      <c r="F103" s="11" t="s">
        <v>10833</v>
      </c>
      <c r="G103" s="11">
        <v>2000</v>
      </c>
      <c r="H103" s="11">
        <v>2000</v>
      </c>
    </row>
    <row r="104" spans="1:8" x14ac:dyDescent="0.35">
      <c r="A104" s="11" t="s">
        <v>438</v>
      </c>
      <c r="B104" s="11" t="s">
        <v>3751</v>
      </c>
      <c r="C104" s="11" t="s">
        <v>3370</v>
      </c>
      <c r="D104" s="10" t="s">
        <v>3369</v>
      </c>
      <c r="E104" s="11" t="s">
        <v>10833</v>
      </c>
      <c r="F104" s="11" t="s">
        <v>10833</v>
      </c>
      <c r="G104" s="11">
        <v>2000</v>
      </c>
      <c r="H104" s="11">
        <v>2000</v>
      </c>
    </row>
    <row r="105" spans="1:8" x14ac:dyDescent="0.35">
      <c r="A105" s="11" t="s">
        <v>470</v>
      </c>
      <c r="B105" s="11" t="s">
        <v>3600</v>
      </c>
      <c r="C105" s="11" t="s">
        <v>3384</v>
      </c>
      <c r="D105" s="10">
        <v>1.3360000000000001</v>
      </c>
      <c r="E105" s="11" t="s">
        <v>3502</v>
      </c>
      <c r="F105" s="11" t="s">
        <v>10846</v>
      </c>
      <c r="G105" s="11">
        <v>2002</v>
      </c>
      <c r="H105" s="11">
        <v>2007</v>
      </c>
    </row>
    <row r="106" spans="1:8" x14ac:dyDescent="0.35">
      <c r="A106" s="11" t="s">
        <v>470</v>
      </c>
      <c r="B106" s="11" t="s">
        <v>3606</v>
      </c>
      <c r="C106" s="11" t="s">
        <v>3384</v>
      </c>
      <c r="D106" s="10">
        <v>1.3360000000000001</v>
      </c>
      <c r="E106" s="11" t="s">
        <v>3502</v>
      </c>
      <c r="F106" s="11" t="s">
        <v>10846</v>
      </c>
      <c r="G106" s="11">
        <v>2002</v>
      </c>
      <c r="H106" s="11">
        <v>2007</v>
      </c>
    </row>
    <row r="107" spans="1:8" x14ac:dyDescent="0.35">
      <c r="A107" s="11" t="s">
        <v>470</v>
      </c>
      <c r="B107" s="11" t="s">
        <v>3649</v>
      </c>
      <c r="C107" s="11" t="s">
        <v>3384</v>
      </c>
      <c r="D107" s="10">
        <v>1.3360000000000001</v>
      </c>
      <c r="E107" s="11" t="s">
        <v>3502</v>
      </c>
      <c r="F107" s="11" t="s">
        <v>10846</v>
      </c>
      <c r="G107" s="11">
        <v>2002</v>
      </c>
      <c r="H107" s="11">
        <v>2007</v>
      </c>
    </row>
    <row r="108" spans="1:8" x14ac:dyDescent="0.35">
      <c r="A108" s="11" t="s">
        <v>470</v>
      </c>
      <c r="B108" s="11" t="s">
        <v>3653</v>
      </c>
      <c r="C108" s="11" t="s">
        <v>3384</v>
      </c>
      <c r="D108" s="10">
        <v>1.3360000000000001</v>
      </c>
      <c r="E108" s="11" t="s">
        <v>3502</v>
      </c>
      <c r="F108" s="11" t="s">
        <v>10846</v>
      </c>
      <c r="G108" s="11">
        <v>2002</v>
      </c>
      <c r="H108" s="11">
        <v>2007</v>
      </c>
    </row>
    <row r="109" spans="1:8" x14ac:dyDescent="0.35">
      <c r="A109" s="11" t="s">
        <v>470</v>
      </c>
      <c r="B109" s="11" t="s">
        <v>3724</v>
      </c>
      <c r="C109" s="11" t="s">
        <v>3384</v>
      </c>
      <c r="D109" s="10">
        <v>1.3360000000000001</v>
      </c>
      <c r="E109" s="11" t="s">
        <v>3502</v>
      </c>
      <c r="F109" s="11" t="s">
        <v>10846</v>
      </c>
      <c r="G109" s="11">
        <v>2002</v>
      </c>
      <c r="H109" s="11">
        <v>2007</v>
      </c>
    </row>
    <row r="110" spans="1:8" x14ac:dyDescent="0.35">
      <c r="A110" s="11" t="s">
        <v>470</v>
      </c>
      <c r="B110" s="11" t="s">
        <v>3768</v>
      </c>
      <c r="C110" s="11" t="s">
        <v>3384</v>
      </c>
      <c r="D110" s="10">
        <v>1.3360000000000001</v>
      </c>
      <c r="E110" s="11" t="s">
        <v>3502</v>
      </c>
      <c r="F110" s="11" t="s">
        <v>10846</v>
      </c>
      <c r="G110" s="11">
        <v>2002</v>
      </c>
      <c r="H110" s="11">
        <v>2007</v>
      </c>
    </row>
    <row r="111" spans="1:8" x14ac:dyDescent="0.35">
      <c r="A111" s="11" t="s">
        <v>470</v>
      </c>
      <c r="B111" s="11" t="s">
        <v>3768</v>
      </c>
      <c r="C111" s="11" t="s">
        <v>3384</v>
      </c>
      <c r="D111" s="10">
        <v>1.3360000000000001</v>
      </c>
      <c r="E111" s="11" t="s">
        <v>3502</v>
      </c>
      <c r="F111" s="11" t="s">
        <v>10846</v>
      </c>
      <c r="G111" s="11">
        <v>2002</v>
      </c>
      <c r="H111" s="11">
        <v>2007</v>
      </c>
    </row>
    <row r="112" spans="1:8" x14ac:dyDescent="0.35">
      <c r="A112" s="11" t="s">
        <v>503</v>
      </c>
      <c r="B112" s="11" t="s">
        <v>3590</v>
      </c>
      <c r="C112" s="11" t="s">
        <v>3385</v>
      </c>
      <c r="D112" s="10" t="s">
        <v>3374</v>
      </c>
      <c r="E112" s="11" t="s">
        <v>10830</v>
      </c>
      <c r="F112" s="11" t="s">
        <v>10830</v>
      </c>
      <c r="G112" s="11">
        <v>2009</v>
      </c>
      <c r="H112" s="11">
        <v>2011</v>
      </c>
    </row>
    <row r="113" spans="1:8" x14ac:dyDescent="0.35">
      <c r="A113" s="11" t="s">
        <v>503</v>
      </c>
      <c r="B113" s="11" t="s">
        <v>3598</v>
      </c>
      <c r="C113" s="11" t="s">
        <v>3385</v>
      </c>
      <c r="D113" s="10" t="s">
        <v>3374</v>
      </c>
      <c r="E113" s="11" t="s">
        <v>10830</v>
      </c>
      <c r="F113" s="11" t="s">
        <v>10830</v>
      </c>
      <c r="G113" s="11">
        <v>2009</v>
      </c>
      <c r="H113" s="11">
        <v>2011</v>
      </c>
    </row>
    <row r="114" spans="1:8" x14ac:dyDescent="0.35">
      <c r="A114" s="11" t="s">
        <v>503</v>
      </c>
      <c r="B114" s="11" t="s">
        <v>3610</v>
      </c>
      <c r="C114" s="11" t="s">
        <v>3385</v>
      </c>
      <c r="D114" s="10" t="s">
        <v>3374</v>
      </c>
      <c r="E114" s="11" t="s">
        <v>10830</v>
      </c>
      <c r="F114" s="11" t="s">
        <v>10830</v>
      </c>
      <c r="G114" s="11">
        <v>2009</v>
      </c>
      <c r="H114" s="11">
        <v>2011</v>
      </c>
    </row>
    <row r="115" spans="1:8" x14ac:dyDescent="0.35">
      <c r="A115" s="11" t="s">
        <v>503</v>
      </c>
      <c r="B115" s="11" t="s">
        <v>3626</v>
      </c>
      <c r="C115" s="11" t="s">
        <v>3385</v>
      </c>
      <c r="D115" s="10" t="s">
        <v>3374</v>
      </c>
      <c r="E115" s="11" t="s">
        <v>10830</v>
      </c>
      <c r="F115" s="11" t="s">
        <v>10830</v>
      </c>
      <c r="G115" s="11">
        <v>2009</v>
      </c>
      <c r="H115" s="11">
        <v>2011</v>
      </c>
    </row>
    <row r="116" spans="1:8" x14ac:dyDescent="0.35">
      <c r="A116" s="11" t="s">
        <v>503</v>
      </c>
      <c r="B116" s="11" t="s">
        <v>3677</v>
      </c>
      <c r="C116" s="11" t="s">
        <v>3385</v>
      </c>
      <c r="D116" s="10" t="s">
        <v>3374</v>
      </c>
      <c r="E116" s="11" t="s">
        <v>10830</v>
      </c>
      <c r="F116" s="11" t="s">
        <v>10830</v>
      </c>
      <c r="G116" s="11">
        <v>2009</v>
      </c>
      <c r="H116" s="11">
        <v>2011</v>
      </c>
    </row>
    <row r="117" spans="1:8" x14ac:dyDescent="0.35">
      <c r="A117" s="11" t="s">
        <v>503</v>
      </c>
      <c r="B117" s="11" t="s">
        <v>3681</v>
      </c>
      <c r="C117" s="11" t="s">
        <v>3385</v>
      </c>
      <c r="D117" s="10" t="s">
        <v>3374</v>
      </c>
      <c r="E117" s="11" t="s">
        <v>10830</v>
      </c>
      <c r="F117" s="11" t="s">
        <v>10830</v>
      </c>
      <c r="G117" s="11">
        <v>2009</v>
      </c>
      <c r="H117" s="11">
        <v>2011</v>
      </c>
    </row>
    <row r="118" spans="1:8" x14ac:dyDescent="0.35">
      <c r="A118" s="11" t="s">
        <v>503</v>
      </c>
      <c r="B118" s="11" t="s">
        <v>3718</v>
      </c>
      <c r="C118" s="11" t="s">
        <v>3385</v>
      </c>
      <c r="D118" s="10" t="s">
        <v>3374</v>
      </c>
      <c r="E118" s="11" t="s">
        <v>10830</v>
      </c>
      <c r="F118" s="11" t="s">
        <v>10830</v>
      </c>
      <c r="G118" s="11">
        <v>2009</v>
      </c>
      <c r="H118" s="11">
        <v>2011</v>
      </c>
    </row>
    <row r="119" spans="1:8" x14ac:dyDescent="0.35">
      <c r="A119" s="11" t="s">
        <v>503</v>
      </c>
      <c r="B119" s="11" t="s">
        <v>3718</v>
      </c>
      <c r="C119" s="11" t="s">
        <v>3385</v>
      </c>
      <c r="D119" s="10" t="s">
        <v>3374</v>
      </c>
      <c r="E119" s="11" t="s">
        <v>10830</v>
      </c>
      <c r="F119" s="11" t="s">
        <v>10830</v>
      </c>
      <c r="G119" s="11">
        <v>2009</v>
      </c>
      <c r="H119" s="11">
        <v>2011</v>
      </c>
    </row>
    <row r="120" spans="1:8" x14ac:dyDescent="0.35">
      <c r="A120" s="11" t="s">
        <v>503</v>
      </c>
      <c r="B120" s="11" t="s">
        <v>3731</v>
      </c>
      <c r="C120" s="11" t="s">
        <v>3385</v>
      </c>
      <c r="D120" s="10" t="s">
        <v>3374</v>
      </c>
      <c r="E120" s="11" t="s">
        <v>10830</v>
      </c>
      <c r="F120" s="11" t="s">
        <v>10830</v>
      </c>
      <c r="G120" s="11">
        <v>2009</v>
      </c>
      <c r="H120" s="11">
        <v>2011</v>
      </c>
    </row>
    <row r="121" spans="1:8" x14ac:dyDescent="0.35">
      <c r="A121" s="11" t="s">
        <v>503</v>
      </c>
      <c r="B121" s="11" t="s">
        <v>3739</v>
      </c>
      <c r="C121" s="11" t="s">
        <v>3385</v>
      </c>
      <c r="D121" s="10" t="s">
        <v>3374</v>
      </c>
      <c r="E121" s="11" t="s">
        <v>10830</v>
      </c>
      <c r="F121" s="11" t="s">
        <v>10830</v>
      </c>
      <c r="G121" s="11">
        <v>2009</v>
      </c>
      <c r="H121" s="11">
        <v>2011</v>
      </c>
    </row>
    <row r="122" spans="1:8" x14ac:dyDescent="0.35">
      <c r="A122" s="11" t="s">
        <v>542</v>
      </c>
      <c r="B122" s="11" t="s">
        <v>3588</v>
      </c>
      <c r="C122" s="11" t="s">
        <v>3386</v>
      </c>
      <c r="D122" s="10">
        <v>2.419</v>
      </c>
      <c r="E122" s="11" t="s">
        <v>3525</v>
      </c>
      <c r="F122" s="11" t="s">
        <v>3525</v>
      </c>
      <c r="G122" s="11">
        <v>1999</v>
      </c>
      <c r="H122" s="11">
        <v>2002</v>
      </c>
    </row>
    <row r="123" spans="1:8" x14ac:dyDescent="0.35">
      <c r="A123" s="11" t="s">
        <v>542</v>
      </c>
      <c r="B123" s="11" t="s">
        <v>3623</v>
      </c>
      <c r="C123" s="11" t="s">
        <v>3386</v>
      </c>
      <c r="D123" s="10">
        <v>2.419</v>
      </c>
      <c r="E123" s="11" t="s">
        <v>3525</v>
      </c>
      <c r="F123" s="11" t="s">
        <v>3525</v>
      </c>
      <c r="G123" s="11">
        <v>1999</v>
      </c>
      <c r="H123" s="11">
        <v>2002</v>
      </c>
    </row>
    <row r="124" spans="1:8" x14ac:dyDescent="0.35">
      <c r="A124" s="11" t="s">
        <v>542</v>
      </c>
      <c r="B124" s="11" t="s">
        <v>3772</v>
      </c>
      <c r="C124" s="11" t="s">
        <v>3386</v>
      </c>
      <c r="D124" s="10">
        <v>2.419</v>
      </c>
      <c r="E124" s="11" t="s">
        <v>3525</v>
      </c>
      <c r="F124" s="11" t="s">
        <v>3525</v>
      </c>
      <c r="G124" s="11">
        <v>1999</v>
      </c>
      <c r="H124" s="11">
        <v>2002</v>
      </c>
    </row>
    <row r="125" spans="1:8" x14ac:dyDescent="0.35">
      <c r="A125" s="11" t="s">
        <v>542</v>
      </c>
      <c r="B125" s="11" t="s">
        <v>3772</v>
      </c>
      <c r="C125" s="11" t="s">
        <v>3386</v>
      </c>
      <c r="D125" s="10">
        <v>2.419</v>
      </c>
      <c r="E125" s="11" t="s">
        <v>3525</v>
      </c>
      <c r="F125" s="11" t="s">
        <v>3525</v>
      </c>
      <c r="G125" s="11">
        <v>1999</v>
      </c>
      <c r="H125" s="11">
        <v>2002</v>
      </c>
    </row>
    <row r="126" spans="1:8" x14ac:dyDescent="0.35">
      <c r="A126" s="11" t="s">
        <v>567</v>
      </c>
      <c r="B126" s="11" t="s">
        <v>3625</v>
      </c>
      <c r="C126" s="11" t="s">
        <v>3388</v>
      </c>
      <c r="D126" s="10" t="s">
        <v>3387</v>
      </c>
      <c r="E126" s="11" t="s">
        <v>10837</v>
      </c>
      <c r="F126" s="11" t="s">
        <v>3502</v>
      </c>
      <c r="G126" s="11">
        <v>2006</v>
      </c>
      <c r="H126" s="11">
        <v>2006</v>
      </c>
    </row>
    <row r="127" spans="1:8" x14ac:dyDescent="0.35">
      <c r="A127" s="11" t="s">
        <v>567</v>
      </c>
      <c r="B127" s="11" t="s">
        <v>3629</v>
      </c>
      <c r="C127" s="11" t="s">
        <v>3388</v>
      </c>
      <c r="D127" s="10" t="s">
        <v>3387</v>
      </c>
      <c r="E127" s="11" t="s">
        <v>10837</v>
      </c>
      <c r="F127" s="11" t="s">
        <v>3502</v>
      </c>
      <c r="G127" s="11">
        <v>2006</v>
      </c>
      <c r="H127" s="11">
        <v>2006</v>
      </c>
    </row>
    <row r="128" spans="1:8" x14ac:dyDescent="0.35">
      <c r="A128" s="11" t="s">
        <v>567</v>
      </c>
      <c r="B128" s="11" t="s">
        <v>3647</v>
      </c>
      <c r="C128" s="11" t="s">
        <v>3388</v>
      </c>
      <c r="D128" s="10" t="s">
        <v>3387</v>
      </c>
      <c r="E128" s="11" t="s">
        <v>10837</v>
      </c>
      <c r="F128" s="11" t="s">
        <v>3502</v>
      </c>
      <c r="G128" s="11">
        <v>2006</v>
      </c>
      <c r="H128" s="11">
        <v>2006</v>
      </c>
    </row>
    <row r="129" spans="1:8" x14ac:dyDescent="0.35">
      <c r="A129" s="11" t="s">
        <v>567</v>
      </c>
      <c r="B129" s="11" t="s">
        <v>3670</v>
      </c>
      <c r="C129" s="11" t="s">
        <v>3388</v>
      </c>
      <c r="D129" s="10" t="s">
        <v>3387</v>
      </c>
      <c r="E129" s="11" t="s">
        <v>10837</v>
      </c>
      <c r="F129" s="11" t="s">
        <v>3502</v>
      </c>
      <c r="G129" s="11">
        <v>2006</v>
      </c>
      <c r="H129" s="11">
        <v>2006</v>
      </c>
    </row>
    <row r="130" spans="1:8" x14ac:dyDescent="0.35">
      <c r="A130" s="11" t="s">
        <v>567</v>
      </c>
      <c r="B130" s="11" t="s">
        <v>3756</v>
      </c>
      <c r="C130" s="11" t="s">
        <v>3388</v>
      </c>
      <c r="D130" s="10" t="s">
        <v>3387</v>
      </c>
      <c r="E130" s="11" t="s">
        <v>10837</v>
      </c>
      <c r="F130" s="11" t="s">
        <v>3502</v>
      </c>
      <c r="G130" s="11">
        <v>2006</v>
      </c>
      <c r="H130" s="11">
        <v>2006</v>
      </c>
    </row>
    <row r="131" spans="1:8" x14ac:dyDescent="0.35">
      <c r="A131" s="11" t="s">
        <v>588</v>
      </c>
      <c r="B131" s="11" t="s">
        <v>3594</v>
      </c>
      <c r="C131" s="11" t="s">
        <v>3389</v>
      </c>
      <c r="D131" s="10" t="s">
        <v>3374</v>
      </c>
      <c r="E131" s="11" t="s">
        <v>3528</v>
      </c>
      <c r="F131" s="11" t="s">
        <v>10847</v>
      </c>
      <c r="G131" s="11">
        <v>2004</v>
      </c>
      <c r="H131" s="11">
        <v>2013</v>
      </c>
    </row>
    <row r="132" spans="1:8" x14ac:dyDescent="0.35">
      <c r="A132" s="11" t="s">
        <v>588</v>
      </c>
      <c r="B132" s="11" t="s">
        <v>3634</v>
      </c>
      <c r="C132" s="11" t="s">
        <v>3389</v>
      </c>
      <c r="D132" s="10" t="s">
        <v>3374</v>
      </c>
      <c r="E132" s="11" t="s">
        <v>3528</v>
      </c>
      <c r="F132" s="11" t="s">
        <v>10847</v>
      </c>
      <c r="G132" s="11">
        <v>2004</v>
      </c>
      <c r="H132" s="11">
        <v>2013</v>
      </c>
    </row>
    <row r="133" spans="1:8" x14ac:dyDescent="0.35">
      <c r="A133" s="11" t="s">
        <v>588</v>
      </c>
      <c r="B133" s="11" t="s">
        <v>3674</v>
      </c>
      <c r="C133" s="11" t="s">
        <v>3389</v>
      </c>
      <c r="D133" s="10" t="s">
        <v>3374</v>
      </c>
      <c r="E133" s="11" t="s">
        <v>3528</v>
      </c>
      <c r="F133" s="11" t="s">
        <v>10847</v>
      </c>
      <c r="G133" s="11">
        <v>2004</v>
      </c>
      <c r="H133" s="11">
        <v>2013</v>
      </c>
    </row>
    <row r="134" spans="1:8" x14ac:dyDescent="0.35">
      <c r="A134" s="11" t="s">
        <v>588</v>
      </c>
      <c r="B134" s="11" t="s">
        <v>3769</v>
      </c>
      <c r="C134" s="11" t="s">
        <v>3389</v>
      </c>
      <c r="D134" s="10" t="s">
        <v>3374</v>
      </c>
      <c r="E134" s="11" t="s">
        <v>3528</v>
      </c>
      <c r="F134" s="11" t="s">
        <v>10847</v>
      </c>
      <c r="G134" s="11">
        <v>2004</v>
      </c>
      <c r="H134" s="11">
        <v>2013</v>
      </c>
    </row>
    <row r="135" spans="1:8" x14ac:dyDescent="0.35">
      <c r="A135" s="11" t="s">
        <v>588</v>
      </c>
      <c r="B135" s="11" t="s">
        <v>3774</v>
      </c>
      <c r="C135" s="11" t="s">
        <v>3389</v>
      </c>
      <c r="D135" s="10" t="s">
        <v>3374</v>
      </c>
      <c r="E135" s="11" t="s">
        <v>3528</v>
      </c>
      <c r="F135" s="11" t="s">
        <v>10847</v>
      </c>
      <c r="G135" s="11">
        <v>2004</v>
      </c>
      <c r="H135" s="11">
        <v>2013</v>
      </c>
    </row>
    <row r="136" spans="1:8" x14ac:dyDescent="0.35">
      <c r="A136" s="11" t="s">
        <v>611</v>
      </c>
      <c r="B136" s="11" t="s">
        <v>3606</v>
      </c>
      <c r="C136" s="11" t="s">
        <v>3390</v>
      </c>
      <c r="D136" s="10" t="s">
        <v>3374</v>
      </c>
      <c r="E136" s="11" t="s">
        <v>3513</v>
      </c>
      <c r="F136" s="11" t="s">
        <v>10848</v>
      </c>
      <c r="G136" s="11">
        <v>1960</v>
      </c>
      <c r="H136" s="11">
        <v>2013</v>
      </c>
    </row>
    <row r="137" spans="1:8" x14ac:dyDescent="0.35">
      <c r="A137" s="11" t="s">
        <v>611</v>
      </c>
      <c r="B137" s="11" t="s">
        <v>3606</v>
      </c>
      <c r="C137" s="11" t="s">
        <v>3390</v>
      </c>
      <c r="D137" s="10" t="s">
        <v>3374</v>
      </c>
      <c r="E137" s="11" t="s">
        <v>3513</v>
      </c>
      <c r="F137" s="11" t="s">
        <v>10848</v>
      </c>
      <c r="G137" s="11">
        <v>1960</v>
      </c>
      <c r="H137" s="11">
        <v>2013</v>
      </c>
    </row>
    <row r="138" spans="1:8" x14ac:dyDescent="0.35">
      <c r="A138" s="11" t="s">
        <v>611</v>
      </c>
      <c r="B138" s="11" t="s">
        <v>3641</v>
      </c>
      <c r="C138" s="11" t="s">
        <v>3390</v>
      </c>
      <c r="D138" s="10" t="s">
        <v>3374</v>
      </c>
      <c r="E138" s="11" t="s">
        <v>3513</v>
      </c>
      <c r="F138" s="11" t="s">
        <v>10848</v>
      </c>
      <c r="G138" s="11">
        <v>1960</v>
      </c>
      <c r="H138" s="11">
        <v>2013</v>
      </c>
    </row>
    <row r="139" spans="1:8" x14ac:dyDescent="0.35">
      <c r="A139" s="11" t="s">
        <v>611</v>
      </c>
      <c r="B139" s="11" t="s">
        <v>3678</v>
      </c>
      <c r="C139" s="11" t="s">
        <v>3390</v>
      </c>
      <c r="D139" s="10" t="s">
        <v>3374</v>
      </c>
      <c r="E139" s="11" t="s">
        <v>3513</v>
      </c>
      <c r="F139" s="11" t="s">
        <v>10848</v>
      </c>
      <c r="G139" s="11">
        <v>1960</v>
      </c>
      <c r="H139" s="11">
        <v>2013</v>
      </c>
    </row>
    <row r="140" spans="1:8" x14ac:dyDescent="0.35">
      <c r="A140" s="11" t="s">
        <v>611</v>
      </c>
      <c r="B140" s="11" t="s">
        <v>3724</v>
      </c>
      <c r="C140" s="11" t="s">
        <v>3390</v>
      </c>
      <c r="D140" s="10" t="s">
        <v>3374</v>
      </c>
      <c r="E140" s="11" t="s">
        <v>3513</v>
      </c>
      <c r="F140" s="11" t="s">
        <v>10848</v>
      </c>
      <c r="G140" s="11">
        <v>1960</v>
      </c>
      <c r="H140" s="11">
        <v>2013</v>
      </c>
    </row>
    <row r="141" spans="1:8" x14ac:dyDescent="0.35">
      <c r="A141" s="11" t="s">
        <v>611</v>
      </c>
      <c r="B141" s="11" t="s">
        <v>3724</v>
      </c>
      <c r="C141" s="11" t="s">
        <v>3390</v>
      </c>
      <c r="D141" s="10" t="s">
        <v>3374</v>
      </c>
      <c r="E141" s="11" t="s">
        <v>3513</v>
      </c>
      <c r="F141" s="11" t="s">
        <v>10848</v>
      </c>
      <c r="G141" s="11">
        <v>1960</v>
      </c>
      <c r="H141" s="11">
        <v>2013</v>
      </c>
    </row>
    <row r="142" spans="1:8" x14ac:dyDescent="0.35">
      <c r="A142" s="11" t="s">
        <v>611</v>
      </c>
      <c r="B142" s="11" t="s">
        <v>3733</v>
      </c>
      <c r="C142" s="11" t="s">
        <v>3390</v>
      </c>
      <c r="D142" s="10" t="s">
        <v>3374</v>
      </c>
      <c r="E142" s="11" t="s">
        <v>3513</v>
      </c>
      <c r="F142" s="11" t="s">
        <v>10848</v>
      </c>
      <c r="G142" s="11">
        <v>1960</v>
      </c>
      <c r="H142" s="11">
        <v>2013</v>
      </c>
    </row>
    <row r="143" spans="1:8" x14ac:dyDescent="0.35">
      <c r="A143" s="11" t="s">
        <v>628</v>
      </c>
      <c r="B143" s="11" t="s">
        <v>3587</v>
      </c>
      <c r="C143" s="11" t="s">
        <v>3391</v>
      </c>
      <c r="D143" s="10">
        <v>0.54100000000000004</v>
      </c>
      <c r="E143" s="11" t="s">
        <v>3583</v>
      </c>
      <c r="F143" s="11" t="s">
        <v>3502</v>
      </c>
      <c r="G143" s="11">
        <v>2004</v>
      </c>
      <c r="H143" s="11">
        <v>2005</v>
      </c>
    </row>
    <row r="144" spans="1:8" x14ac:dyDescent="0.35">
      <c r="A144" s="11" t="s">
        <v>628</v>
      </c>
      <c r="B144" s="11" t="s">
        <v>3629</v>
      </c>
      <c r="C144" s="11" t="s">
        <v>3391</v>
      </c>
      <c r="D144" s="10">
        <v>0.54100000000000004</v>
      </c>
      <c r="E144" s="11" t="s">
        <v>3583</v>
      </c>
      <c r="F144" s="11" t="s">
        <v>3502</v>
      </c>
      <c r="G144" s="11">
        <v>2004</v>
      </c>
      <c r="H144" s="11">
        <v>2005</v>
      </c>
    </row>
    <row r="145" spans="1:8" x14ac:dyDescent="0.35">
      <c r="A145" s="11" t="s">
        <v>628</v>
      </c>
      <c r="B145" s="11" t="s">
        <v>3644</v>
      </c>
      <c r="C145" s="11" t="s">
        <v>3391</v>
      </c>
      <c r="D145" s="10">
        <v>0.54100000000000004</v>
      </c>
      <c r="E145" s="11" t="s">
        <v>3583</v>
      </c>
      <c r="F145" s="11" t="s">
        <v>3502</v>
      </c>
      <c r="G145" s="11">
        <v>2004</v>
      </c>
      <c r="H145" s="11">
        <v>2005</v>
      </c>
    </row>
    <row r="146" spans="1:8" x14ac:dyDescent="0.35">
      <c r="A146" s="11" t="s">
        <v>628</v>
      </c>
      <c r="B146" s="11" t="s">
        <v>3677</v>
      </c>
      <c r="C146" s="11" t="s">
        <v>3391</v>
      </c>
      <c r="D146" s="10">
        <v>0.54100000000000004</v>
      </c>
      <c r="E146" s="11" t="s">
        <v>3583</v>
      </c>
      <c r="F146" s="11" t="s">
        <v>3502</v>
      </c>
      <c r="G146" s="11">
        <v>2004</v>
      </c>
      <c r="H146" s="11">
        <v>2005</v>
      </c>
    </row>
    <row r="147" spans="1:8" x14ac:dyDescent="0.35">
      <c r="A147" s="11" t="s">
        <v>628</v>
      </c>
      <c r="B147" s="11" t="s">
        <v>3700</v>
      </c>
      <c r="C147" s="11" t="s">
        <v>3391</v>
      </c>
      <c r="D147" s="10">
        <v>0.54100000000000004</v>
      </c>
      <c r="E147" s="11" t="s">
        <v>3583</v>
      </c>
      <c r="F147" s="11" t="s">
        <v>3502</v>
      </c>
      <c r="G147" s="11">
        <v>2004</v>
      </c>
      <c r="H147" s="11">
        <v>2005</v>
      </c>
    </row>
    <row r="148" spans="1:8" x14ac:dyDescent="0.35">
      <c r="A148" s="11" t="s">
        <v>652</v>
      </c>
      <c r="B148" s="11" t="s">
        <v>3606</v>
      </c>
      <c r="C148" s="11" t="s">
        <v>3392</v>
      </c>
      <c r="D148" s="10" t="s">
        <v>3362</v>
      </c>
      <c r="E148" s="11" t="s">
        <v>10849</v>
      </c>
      <c r="F148" s="11" t="s">
        <v>10849</v>
      </c>
      <c r="G148" s="11">
        <v>1998</v>
      </c>
      <c r="H148" s="11">
        <v>2010</v>
      </c>
    </row>
    <row r="149" spans="1:8" x14ac:dyDescent="0.35">
      <c r="A149" s="11" t="s">
        <v>652</v>
      </c>
      <c r="B149" s="11" t="s">
        <v>3615</v>
      </c>
      <c r="C149" s="11" t="s">
        <v>3392</v>
      </c>
      <c r="D149" s="10" t="s">
        <v>3362</v>
      </c>
      <c r="E149" s="11" t="s">
        <v>10849</v>
      </c>
      <c r="F149" s="11" t="s">
        <v>10849</v>
      </c>
      <c r="G149" s="11">
        <v>1998</v>
      </c>
      <c r="H149" s="11">
        <v>2010</v>
      </c>
    </row>
    <row r="150" spans="1:8" x14ac:dyDescent="0.35">
      <c r="A150" s="11" t="s">
        <v>652</v>
      </c>
      <c r="B150" s="11" t="s">
        <v>3641</v>
      </c>
      <c r="C150" s="11" t="s">
        <v>3392</v>
      </c>
      <c r="D150" s="10" t="s">
        <v>3362</v>
      </c>
      <c r="E150" s="11" t="s">
        <v>10849</v>
      </c>
      <c r="F150" s="11" t="s">
        <v>10849</v>
      </c>
      <c r="G150" s="11">
        <v>1998</v>
      </c>
      <c r="H150" s="11">
        <v>2010</v>
      </c>
    </row>
    <row r="151" spans="1:8" x14ac:dyDescent="0.35">
      <c r="A151" s="11" t="s">
        <v>652</v>
      </c>
      <c r="B151" s="11" t="s">
        <v>3648</v>
      </c>
      <c r="C151" s="11" t="s">
        <v>3392</v>
      </c>
      <c r="D151" s="10" t="s">
        <v>3362</v>
      </c>
      <c r="E151" s="11" t="s">
        <v>10849</v>
      </c>
      <c r="F151" s="11" t="s">
        <v>10849</v>
      </c>
      <c r="G151" s="11">
        <v>1998</v>
      </c>
      <c r="H151" s="11">
        <v>2010</v>
      </c>
    </row>
    <row r="152" spans="1:8" x14ac:dyDescent="0.35">
      <c r="A152" s="11" t="s">
        <v>652</v>
      </c>
      <c r="B152" s="11" t="s">
        <v>3659</v>
      </c>
      <c r="C152" s="11" t="s">
        <v>3392</v>
      </c>
      <c r="D152" s="10" t="s">
        <v>3362</v>
      </c>
      <c r="E152" s="11" t="s">
        <v>10849</v>
      </c>
      <c r="F152" s="11" t="s">
        <v>10849</v>
      </c>
      <c r="G152" s="11">
        <v>1998</v>
      </c>
      <c r="H152" s="11">
        <v>2010</v>
      </c>
    </row>
    <row r="153" spans="1:8" x14ac:dyDescent="0.35">
      <c r="A153" s="11" t="s">
        <v>652</v>
      </c>
      <c r="B153" s="11" t="s">
        <v>3694</v>
      </c>
      <c r="C153" s="11" t="s">
        <v>3392</v>
      </c>
      <c r="D153" s="10" t="s">
        <v>3362</v>
      </c>
      <c r="E153" s="11" t="s">
        <v>10849</v>
      </c>
      <c r="F153" s="11" t="s">
        <v>10849</v>
      </c>
      <c r="G153" s="11">
        <v>1998</v>
      </c>
      <c r="H153" s="11">
        <v>2010</v>
      </c>
    </row>
    <row r="154" spans="1:8" x14ac:dyDescent="0.35">
      <c r="A154" s="11" t="s">
        <v>652</v>
      </c>
      <c r="B154" s="11" t="s">
        <v>3694</v>
      </c>
      <c r="C154" s="11" t="s">
        <v>3392</v>
      </c>
      <c r="D154" s="10" t="s">
        <v>3362</v>
      </c>
      <c r="E154" s="11" t="s">
        <v>10849</v>
      </c>
      <c r="F154" s="11" t="s">
        <v>10849</v>
      </c>
      <c r="G154" s="11">
        <v>1998</v>
      </c>
      <c r="H154" s="11">
        <v>2010</v>
      </c>
    </row>
    <row r="155" spans="1:8" x14ac:dyDescent="0.35">
      <c r="A155" s="11" t="s">
        <v>652</v>
      </c>
      <c r="B155" s="11" t="s">
        <v>3694</v>
      </c>
      <c r="C155" s="11" t="s">
        <v>3392</v>
      </c>
      <c r="D155" s="10" t="s">
        <v>3362</v>
      </c>
      <c r="E155" s="11" t="s">
        <v>10849</v>
      </c>
      <c r="F155" s="11" t="s">
        <v>10849</v>
      </c>
      <c r="G155" s="11">
        <v>1998</v>
      </c>
      <c r="H155" s="11">
        <v>2010</v>
      </c>
    </row>
    <row r="156" spans="1:8" x14ac:dyDescent="0.35">
      <c r="A156" s="11" t="s">
        <v>652</v>
      </c>
      <c r="B156" s="11" t="s">
        <v>3694</v>
      </c>
      <c r="C156" s="11" t="s">
        <v>3392</v>
      </c>
      <c r="D156" s="10" t="s">
        <v>3362</v>
      </c>
      <c r="E156" s="11" t="s">
        <v>10849</v>
      </c>
      <c r="F156" s="11" t="s">
        <v>10849</v>
      </c>
      <c r="G156" s="11">
        <v>1998</v>
      </c>
      <c r="H156" s="11">
        <v>2010</v>
      </c>
    </row>
    <row r="157" spans="1:8" x14ac:dyDescent="0.35">
      <c r="A157" s="11" t="s">
        <v>652</v>
      </c>
      <c r="B157" s="11" t="s">
        <v>3707</v>
      </c>
      <c r="C157" s="11" t="s">
        <v>3392</v>
      </c>
      <c r="D157" s="10" t="s">
        <v>3362</v>
      </c>
      <c r="E157" s="11" t="s">
        <v>10849</v>
      </c>
      <c r="F157" s="11" t="s">
        <v>10849</v>
      </c>
      <c r="G157" s="11">
        <v>1998</v>
      </c>
      <c r="H157" s="11">
        <v>2010</v>
      </c>
    </row>
    <row r="158" spans="1:8" x14ac:dyDescent="0.35">
      <c r="A158" s="11" t="s">
        <v>652</v>
      </c>
      <c r="B158" s="11" t="s">
        <v>3724</v>
      </c>
      <c r="C158" s="11" t="s">
        <v>3392</v>
      </c>
      <c r="D158" s="10" t="s">
        <v>3362</v>
      </c>
      <c r="E158" s="11" t="s">
        <v>10849</v>
      </c>
      <c r="F158" s="11" t="s">
        <v>10849</v>
      </c>
      <c r="G158" s="11">
        <v>1998</v>
      </c>
      <c r="H158" s="11">
        <v>2010</v>
      </c>
    </row>
    <row r="159" spans="1:8" x14ac:dyDescent="0.35">
      <c r="A159" s="11" t="s">
        <v>652</v>
      </c>
      <c r="B159" s="11" t="s">
        <v>3724</v>
      </c>
      <c r="C159" s="11" t="s">
        <v>3392</v>
      </c>
      <c r="D159" s="10" t="s">
        <v>3362</v>
      </c>
      <c r="E159" s="11" t="s">
        <v>10849</v>
      </c>
      <c r="F159" s="11" t="s">
        <v>10849</v>
      </c>
      <c r="G159" s="11">
        <v>1998</v>
      </c>
      <c r="H159" s="11">
        <v>2010</v>
      </c>
    </row>
    <row r="160" spans="1:8" x14ac:dyDescent="0.35">
      <c r="A160" s="11" t="s">
        <v>652</v>
      </c>
      <c r="B160" s="11" t="s">
        <v>3769</v>
      </c>
      <c r="C160" s="11" t="s">
        <v>3392</v>
      </c>
      <c r="D160" s="10" t="s">
        <v>3362</v>
      </c>
      <c r="E160" s="11" t="s">
        <v>10849</v>
      </c>
      <c r="F160" s="11" t="s">
        <v>10849</v>
      </c>
      <c r="G160" s="11">
        <v>1998</v>
      </c>
      <c r="H160" s="11">
        <v>2010</v>
      </c>
    </row>
    <row r="161" spans="1:8" x14ac:dyDescent="0.35">
      <c r="A161" s="11" t="s">
        <v>700</v>
      </c>
      <c r="B161" s="11" t="s">
        <v>3659</v>
      </c>
      <c r="C161" s="11" t="s">
        <v>3393</v>
      </c>
      <c r="D161" s="10" t="s">
        <v>3387</v>
      </c>
      <c r="E161" s="11" t="s">
        <v>3502</v>
      </c>
      <c r="F161" s="11" t="s">
        <v>3530</v>
      </c>
      <c r="G161" s="11">
        <v>1990</v>
      </c>
      <c r="H161" s="11">
        <v>2004</v>
      </c>
    </row>
    <row r="162" spans="1:8" x14ac:dyDescent="0.35">
      <c r="A162" s="11" t="s">
        <v>700</v>
      </c>
      <c r="B162" s="11" t="s">
        <v>3723</v>
      </c>
      <c r="C162" s="11" t="s">
        <v>3393</v>
      </c>
      <c r="D162" s="10" t="s">
        <v>3387</v>
      </c>
      <c r="E162" s="11" t="s">
        <v>3502</v>
      </c>
      <c r="F162" s="11" t="s">
        <v>3530</v>
      </c>
      <c r="G162" s="11">
        <v>1990</v>
      </c>
      <c r="H162" s="11">
        <v>2004</v>
      </c>
    </row>
    <row r="163" spans="1:8" x14ac:dyDescent="0.35">
      <c r="A163" s="11" t="s">
        <v>700</v>
      </c>
      <c r="B163" s="11" t="s">
        <v>3724</v>
      </c>
      <c r="C163" s="11" t="s">
        <v>3393</v>
      </c>
      <c r="D163" s="10" t="s">
        <v>3387</v>
      </c>
      <c r="E163" s="11" t="s">
        <v>3502</v>
      </c>
      <c r="F163" s="11" t="s">
        <v>3530</v>
      </c>
      <c r="G163" s="11">
        <v>1990</v>
      </c>
      <c r="H163" s="11">
        <v>2004</v>
      </c>
    </row>
    <row r="164" spans="1:8" x14ac:dyDescent="0.35">
      <c r="A164" s="11" t="s">
        <v>700</v>
      </c>
      <c r="B164" s="11" t="s">
        <v>3745</v>
      </c>
      <c r="C164" s="11" t="s">
        <v>3393</v>
      </c>
      <c r="D164" s="10" t="s">
        <v>3387</v>
      </c>
      <c r="E164" s="11" t="s">
        <v>3502</v>
      </c>
      <c r="F164" s="11" t="s">
        <v>3530</v>
      </c>
      <c r="G164" s="11">
        <v>1990</v>
      </c>
      <c r="H164" s="11">
        <v>2004</v>
      </c>
    </row>
    <row r="165" spans="1:8" x14ac:dyDescent="0.35">
      <c r="A165" s="11" t="s">
        <v>700</v>
      </c>
      <c r="B165" s="11" t="s">
        <v>3780</v>
      </c>
      <c r="C165" s="11" t="s">
        <v>3393</v>
      </c>
      <c r="D165" s="10" t="s">
        <v>3387</v>
      </c>
      <c r="E165" s="11" t="s">
        <v>3502</v>
      </c>
      <c r="F165" s="11" t="s">
        <v>3530</v>
      </c>
      <c r="G165" s="11">
        <v>1990</v>
      </c>
      <c r="H165" s="11">
        <v>2004</v>
      </c>
    </row>
    <row r="166" spans="1:8" x14ac:dyDescent="0.35">
      <c r="A166" s="11" t="s">
        <v>722</v>
      </c>
      <c r="B166" s="11" t="s">
        <v>3631</v>
      </c>
      <c r="C166" s="11" t="s">
        <v>3394</v>
      </c>
      <c r="D166" s="10" t="s">
        <v>3374</v>
      </c>
      <c r="E166" s="11" t="s">
        <v>3531</v>
      </c>
      <c r="F166" s="11" t="s">
        <v>3502</v>
      </c>
      <c r="G166" s="11">
        <v>2011</v>
      </c>
      <c r="H166" s="11">
        <v>2011</v>
      </c>
    </row>
    <row r="167" spans="1:8" x14ac:dyDescent="0.35">
      <c r="A167" s="11" t="s">
        <v>722</v>
      </c>
      <c r="B167" s="11" t="s">
        <v>3757</v>
      </c>
      <c r="C167" s="11" t="s">
        <v>3394</v>
      </c>
      <c r="D167" s="10" t="s">
        <v>3374</v>
      </c>
      <c r="E167" s="11" t="s">
        <v>3531</v>
      </c>
      <c r="F167" s="11" t="s">
        <v>3502</v>
      </c>
      <c r="G167" s="11">
        <v>2011</v>
      </c>
      <c r="H167" s="11">
        <v>2011</v>
      </c>
    </row>
    <row r="168" spans="1:8" x14ac:dyDescent="0.35">
      <c r="A168" s="11" t="s">
        <v>733</v>
      </c>
      <c r="B168" s="11" t="s">
        <v>3629</v>
      </c>
      <c r="C168" s="11" t="s">
        <v>3395</v>
      </c>
      <c r="D168" s="10">
        <v>1.9370000000000001</v>
      </c>
      <c r="E168" s="11" t="s">
        <v>3502</v>
      </c>
      <c r="F168" s="11" t="s">
        <v>3502</v>
      </c>
      <c r="G168" s="11">
        <v>2000</v>
      </c>
      <c r="H168" s="11">
        <v>2010</v>
      </c>
    </row>
    <row r="169" spans="1:8" x14ac:dyDescent="0.35">
      <c r="A169" s="11" t="s">
        <v>750</v>
      </c>
      <c r="B169" s="11" t="s">
        <v>3606</v>
      </c>
      <c r="C169" s="11" t="s">
        <v>3396</v>
      </c>
      <c r="D169" s="10" t="s">
        <v>3369</v>
      </c>
      <c r="E169" s="11" t="s">
        <v>3502</v>
      </c>
      <c r="F169" s="11" t="s">
        <v>10850</v>
      </c>
      <c r="G169" s="11">
        <v>1990</v>
      </c>
      <c r="H169" s="11">
        <v>2002</v>
      </c>
    </row>
    <row r="170" spans="1:8" x14ac:dyDescent="0.35">
      <c r="A170" s="11" t="s">
        <v>750</v>
      </c>
      <c r="B170" s="11" t="s">
        <v>3629</v>
      </c>
      <c r="C170" s="11" t="s">
        <v>3396</v>
      </c>
      <c r="D170" s="10" t="s">
        <v>3369</v>
      </c>
      <c r="E170" s="11" t="s">
        <v>3502</v>
      </c>
      <c r="F170" s="11" t="s">
        <v>10850</v>
      </c>
      <c r="G170" s="11">
        <v>1990</v>
      </c>
      <c r="H170" s="11">
        <v>2002</v>
      </c>
    </row>
    <row r="171" spans="1:8" x14ac:dyDescent="0.35">
      <c r="A171" s="11" t="s">
        <v>750</v>
      </c>
      <c r="B171" s="11" t="s">
        <v>3677</v>
      </c>
      <c r="C171" s="11" t="s">
        <v>3396</v>
      </c>
      <c r="D171" s="10" t="s">
        <v>3369</v>
      </c>
      <c r="E171" s="11" t="s">
        <v>3502</v>
      </c>
      <c r="F171" s="11" t="s">
        <v>10850</v>
      </c>
      <c r="G171" s="11">
        <v>1990</v>
      </c>
      <c r="H171" s="11">
        <v>2002</v>
      </c>
    </row>
    <row r="172" spans="1:8" x14ac:dyDescent="0.35">
      <c r="A172" s="11" t="s">
        <v>750</v>
      </c>
      <c r="B172" s="11" t="s">
        <v>3694</v>
      </c>
      <c r="C172" s="11" t="s">
        <v>3396</v>
      </c>
      <c r="D172" s="10" t="s">
        <v>3369</v>
      </c>
      <c r="E172" s="11" t="s">
        <v>3502</v>
      </c>
      <c r="F172" s="11" t="s">
        <v>10850</v>
      </c>
      <c r="G172" s="11">
        <v>1990</v>
      </c>
      <c r="H172" s="11">
        <v>2002</v>
      </c>
    </row>
    <row r="173" spans="1:8" x14ac:dyDescent="0.35">
      <c r="A173" s="11" t="s">
        <v>750</v>
      </c>
      <c r="B173" s="11" t="s">
        <v>3723</v>
      </c>
      <c r="C173" s="11" t="s">
        <v>3396</v>
      </c>
      <c r="D173" s="10" t="s">
        <v>3369</v>
      </c>
      <c r="E173" s="11" t="s">
        <v>3502</v>
      </c>
      <c r="F173" s="11" t="s">
        <v>10850</v>
      </c>
      <c r="G173" s="11">
        <v>1990</v>
      </c>
      <c r="H173" s="11">
        <v>2002</v>
      </c>
    </row>
    <row r="174" spans="1:8" x14ac:dyDescent="0.35">
      <c r="A174" s="11" t="s">
        <v>750</v>
      </c>
      <c r="B174" s="11" t="s">
        <v>3724</v>
      </c>
      <c r="C174" s="11" t="s">
        <v>3396</v>
      </c>
      <c r="D174" s="10" t="s">
        <v>3369</v>
      </c>
      <c r="E174" s="11" t="s">
        <v>3502</v>
      </c>
      <c r="F174" s="11" t="s">
        <v>10850</v>
      </c>
      <c r="G174" s="11">
        <v>1990</v>
      </c>
      <c r="H174" s="11">
        <v>2002</v>
      </c>
    </row>
    <row r="175" spans="1:8" x14ac:dyDescent="0.35">
      <c r="A175" s="11" t="s">
        <v>750</v>
      </c>
      <c r="B175" s="11" t="s">
        <v>3729</v>
      </c>
      <c r="C175" s="11" t="s">
        <v>3396</v>
      </c>
      <c r="D175" s="10" t="s">
        <v>3369</v>
      </c>
      <c r="E175" s="11" t="s">
        <v>3502</v>
      </c>
      <c r="F175" s="11" t="s">
        <v>10850</v>
      </c>
      <c r="G175" s="11">
        <v>1990</v>
      </c>
      <c r="H175" s="11">
        <v>2002</v>
      </c>
    </row>
    <row r="176" spans="1:8" x14ac:dyDescent="0.35">
      <c r="A176" s="11" t="s">
        <v>750</v>
      </c>
      <c r="B176" s="11" t="s">
        <v>3757</v>
      </c>
      <c r="C176" s="11" t="s">
        <v>3396</v>
      </c>
      <c r="D176" s="10" t="s">
        <v>3369</v>
      </c>
      <c r="E176" s="11" t="s">
        <v>3502</v>
      </c>
      <c r="F176" s="11" t="s">
        <v>10850</v>
      </c>
      <c r="G176" s="11">
        <v>1990</v>
      </c>
      <c r="H176" s="11">
        <v>2002</v>
      </c>
    </row>
    <row r="177" spans="1:8" x14ac:dyDescent="0.35">
      <c r="A177" s="11" t="s">
        <v>750</v>
      </c>
      <c r="B177" s="11" t="s">
        <v>3780</v>
      </c>
      <c r="C177" s="11" t="s">
        <v>3396</v>
      </c>
      <c r="D177" s="10" t="s">
        <v>3369</v>
      </c>
      <c r="E177" s="11" t="s">
        <v>3502</v>
      </c>
      <c r="F177" s="11" t="s">
        <v>10850</v>
      </c>
      <c r="G177" s="11">
        <v>1990</v>
      </c>
      <c r="H177" s="11">
        <v>2002</v>
      </c>
    </row>
    <row r="178" spans="1:8" x14ac:dyDescent="0.35">
      <c r="A178" s="11" t="s">
        <v>776</v>
      </c>
      <c r="B178" s="11" t="s">
        <v>3599</v>
      </c>
      <c r="C178" s="11" t="s">
        <v>3397</v>
      </c>
      <c r="D178" s="10" t="s">
        <v>3362</v>
      </c>
      <c r="E178" s="11" t="s">
        <v>3502</v>
      </c>
      <c r="F178" s="11" t="s">
        <v>10851</v>
      </c>
      <c r="G178" s="11">
        <v>1980</v>
      </c>
      <c r="H178" s="11">
        <v>2005</v>
      </c>
    </row>
    <row r="179" spans="1:8" x14ac:dyDescent="0.35">
      <c r="A179" s="11" t="s">
        <v>776</v>
      </c>
      <c r="B179" s="11" t="s">
        <v>3632</v>
      </c>
      <c r="C179" s="11" t="s">
        <v>3397</v>
      </c>
      <c r="D179" s="10" t="s">
        <v>3362</v>
      </c>
      <c r="E179" s="11" t="s">
        <v>3502</v>
      </c>
      <c r="F179" s="11" t="s">
        <v>10851</v>
      </c>
      <c r="G179" s="11">
        <v>1980</v>
      </c>
      <c r="H179" s="11">
        <v>2005</v>
      </c>
    </row>
    <row r="180" spans="1:8" x14ac:dyDescent="0.35">
      <c r="A180" s="11" t="s">
        <v>776</v>
      </c>
      <c r="B180" s="11" t="s">
        <v>3661</v>
      </c>
      <c r="C180" s="11" t="s">
        <v>3397</v>
      </c>
      <c r="D180" s="10" t="s">
        <v>3362</v>
      </c>
      <c r="E180" s="11" t="s">
        <v>3502</v>
      </c>
      <c r="F180" s="11" t="s">
        <v>10851</v>
      </c>
      <c r="G180" s="11">
        <v>1980</v>
      </c>
      <c r="H180" s="11">
        <v>2005</v>
      </c>
    </row>
    <row r="181" spans="1:8" x14ac:dyDescent="0.35">
      <c r="A181" s="11" t="s">
        <v>776</v>
      </c>
      <c r="B181" s="11" t="s">
        <v>3678</v>
      </c>
      <c r="C181" s="11" t="s">
        <v>3397</v>
      </c>
      <c r="D181" s="10" t="s">
        <v>3362</v>
      </c>
      <c r="E181" s="11" t="s">
        <v>3502</v>
      </c>
      <c r="F181" s="11" t="s">
        <v>10851</v>
      </c>
      <c r="G181" s="11">
        <v>1980</v>
      </c>
      <c r="H181" s="11">
        <v>2005</v>
      </c>
    </row>
    <row r="182" spans="1:8" x14ac:dyDescent="0.35">
      <c r="A182" s="11" t="s">
        <v>776</v>
      </c>
      <c r="B182" s="11" t="s">
        <v>3706</v>
      </c>
      <c r="C182" s="11" t="s">
        <v>3397</v>
      </c>
      <c r="D182" s="10" t="s">
        <v>3362</v>
      </c>
      <c r="E182" s="11" t="s">
        <v>3502</v>
      </c>
      <c r="F182" s="11" t="s">
        <v>10851</v>
      </c>
      <c r="G182" s="11">
        <v>1980</v>
      </c>
      <c r="H182" s="11">
        <v>2005</v>
      </c>
    </row>
    <row r="183" spans="1:8" x14ac:dyDescent="0.35">
      <c r="A183" s="11" t="s">
        <v>776</v>
      </c>
      <c r="B183" s="11" t="s">
        <v>3724</v>
      </c>
      <c r="C183" s="11" t="s">
        <v>3397</v>
      </c>
      <c r="D183" s="10" t="s">
        <v>3362</v>
      </c>
      <c r="E183" s="11" t="s">
        <v>3502</v>
      </c>
      <c r="F183" s="11" t="s">
        <v>10851</v>
      </c>
      <c r="G183" s="11">
        <v>1980</v>
      </c>
      <c r="H183" s="11">
        <v>2005</v>
      </c>
    </row>
    <row r="184" spans="1:8" x14ac:dyDescent="0.35">
      <c r="A184" s="11" t="s">
        <v>802</v>
      </c>
      <c r="B184" s="11" t="s">
        <v>3587</v>
      </c>
      <c r="C184" s="11" t="s">
        <v>3398</v>
      </c>
      <c r="D184" s="10">
        <v>1.0640000000000001</v>
      </c>
      <c r="E184" s="11" t="s">
        <v>3532</v>
      </c>
      <c r="F184" s="11" t="s">
        <v>3532</v>
      </c>
      <c r="G184" s="11">
        <v>1990</v>
      </c>
      <c r="H184" s="11">
        <v>2006</v>
      </c>
    </row>
    <row r="185" spans="1:8" x14ac:dyDescent="0.35">
      <c r="A185" s="11" t="s">
        <v>802</v>
      </c>
      <c r="B185" s="11" t="s">
        <v>3629</v>
      </c>
      <c r="C185" s="11" t="s">
        <v>3398</v>
      </c>
      <c r="D185" s="10">
        <v>1.0640000000000001</v>
      </c>
      <c r="E185" s="11" t="s">
        <v>3532</v>
      </c>
      <c r="F185" s="11" t="s">
        <v>3532</v>
      </c>
      <c r="G185" s="11">
        <v>1990</v>
      </c>
      <c r="H185" s="11">
        <v>2006</v>
      </c>
    </row>
    <row r="186" spans="1:8" x14ac:dyDescent="0.35">
      <c r="A186" s="11" t="s">
        <v>802</v>
      </c>
      <c r="B186" s="11" t="s">
        <v>3636</v>
      </c>
      <c r="C186" s="11" t="s">
        <v>3398</v>
      </c>
      <c r="D186" s="10">
        <v>1.0640000000000001</v>
      </c>
      <c r="E186" s="11" t="s">
        <v>3532</v>
      </c>
      <c r="F186" s="11" t="s">
        <v>3532</v>
      </c>
      <c r="G186" s="11">
        <v>1990</v>
      </c>
      <c r="H186" s="11">
        <v>2006</v>
      </c>
    </row>
    <row r="187" spans="1:8" x14ac:dyDescent="0.35">
      <c r="A187" s="11" t="s">
        <v>802</v>
      </c>
      <c r="B187" s="11" t="s">
        <v>3677</v>
      </c>
      <c r="C187" s="11" t="s">
        <v>3398</v>
      </c>
      <c r="D187" s="10">
        <v>1.0640000000000001</v>
      </c>
      <c r="E187" s="11" t="s">
        <v>3532</v>
      </c>
      <c r="F187" s="11" t="s">
        <v>3532</v>
      </c>
      <c r="G187" s="11">
        <v>1990</v>
      </c>
      <c r="H187" s="11">
        <v>2006</v>
      </c>
    </row>
    <row r="188" spans="1:8" x14ac:dyDescent="0.35">
      <c r="A188" s="11" t="s">
        <v>802</v>
      </c>
      <c r="B188" s="11" t="s">
        <v>3683</v>
      </c>
      <c r="C188" s="11" t="s">
        <v>3398</v>
      </c>
      <c r="D188" s="10">
        <v>1.0640000000000001</v>
      </c>
      <c r="E188" s="11" t="s">
        <v>3532</v>
      </c>
      <c r="F188" s="11" t="s">
        <v>3532</v>
      </c>
      <c r="G188" s="11">
        <v>1990</v>
      </c>
      <c r="H188" s="11">
        <v>2006</v>
      </c>
    </row>
    <row r="189" spans="1:8" x14ac:dyDescent="0.35">
      <c r="A189" s="11" t="s">
        <v>802</v>
      </c>
      <c r="B189" s="11" t="s">
        <v>3698</v>
      </c>
      <c r="C189" s="11" t="s">
        <v>3398</v>
      </c>
      <c r="D189" s="10">
        <v>1.0640000000000001</v>
      </c>
      <c r="E189" s="11" t="s">
        <v>3532</v>
      </c>
      <c r="F189" s="11" t="s">
        <v>3532</v>
      </c>
      <c r="G189" s="11">
        <v>1990</v>
      </c>
      <c r="H189" s="11">
        <v>2006</v>
      </c>
    </row>
    <row r="190" spans="1:8" x14ac:dyDescent="0.35">
      <c r="A190" s="11" t="s">
        <v>802</v>
      </c>
      <c r="B190" s="11" t="s">
        <v>3698</v>
      </c>
      <c r="C190" s="11" t="s">
        <v>3398</v>
      </c>
      <c r="D190" s="10">
        <v>1.0640000000000001</v>
      </c>
      <c r="E190" s="11" t="s">
        <v>3532</v>
      </c>
      <c r="F190" s="11" t="s">
        <v>3532</v>
      </c>
      <c r="G190" s="11">
        <v>1990</v>
      </c>
      <c r="H190" s="11">
        <v>2006</v>
      </c>
    </row>
    <row r="191" spans="1:8" x14ac:dyDescent="0.35">
      <c r="A191" s="11" t="s">
        <v>802</v>
      </c>
      <c r="B191" s="11" t="s">
        <v>3700</v>
      </c>
      <c r="C191" s="11" t="s">
        <v>3398</v>
      </c>
      <c r="D191" s="10">
        <v>1.0640000000000001</v>
      </c>
      <c r="E191" s="11" t="s">
        <v>3532</v>
      </c>
      <c r="F191" s="11" t="s">
        <v>3532</v>
      </c>
      <c r="G191" s="11">
        <v>1990</v>
      </c>
      <c r="H191" s="11">
        <v>2006</v>
      </c>
    </row>
    <row r="192" spans="1:8" x14ac:dyDescent="0.35">
      <c r="A192" s="11" t="s">
        <v>837</v>
      </c>
      <c r="B192" s="11" t="s">
        <v>3606</v>
      </c>
      <c r="C192" s="11" t="s">
        <v>3399</v>
      </c>
      <c r="D192" s="10">
        <v>2.2429999999999999</v>
      </c>
      <c r="E192" s="11" t="s">
        <v>121</v>
      </c>
      <c r="F192" s="11" t="s">
        <v>121</v>
      </c>
      <c r="G192" s="11">
        <v>2000</v>
      </c>
      <c r="H192" s="11">
        <v>2005</v>
      </c>
    </row>
    <row r="193" spans="1:8" x14ac:dyDescent="0.35">
      <c r="A193" s="11" t="s">
        <v>837</v>
      </c>
      <c r="B193" s="11" t="s">
        <v>3641</v>
      </c>
      <c r="C193" s="11" t="s">
        <v>3399</v>
      </c>
      <c r="D193" s="10">
        <v>2.2429999999999999</v>
      </c>
      <c r="E193" s="11" t="s">
        <v>121</v>
      </c>
      <c r="F193" s="11" t="s">
        <v>121</v>
      </c>
      <c r="G193" s="11">
        <v>2000</v>
      </c>
      <c r="H193" s="11">
        <v>2005</v>
      </c>
    </row>
    <row r="194" spans="1:8" x14ac:dyDescent="0.35">
      <c r="A194" s="11" t="s">
        <v>837</v>
      </c>
      <c r="B194" s="11" t="s">
        <v>3657</v>
      </c>
      <c r="C194" s="11" t="s">
        <v>3399</v>
      </c>
      <c r="D194" s="10">
        <v>2.2429999999999999</v>
      </c>
      <c r="E194" s="11" t="s">
        <v>121</v>
      </c>
      <c r="F194" s="11" t="s">
        <v>121</v>
      </c>
      <c r="G194" s="11">
        <v>2000</v>
      </c>
      <c r="H194" s="11">
        <v>2005</v>
      </c>
    </row>
    <row r="195" spans="1:8" x14ac:dyDescent="0.35">
      <c r="A195" s="11" t="s">
        <v>837</v>
      </c>
      <c r="B195" s="11" t="s">
        <v>3659</v>
      </c>
      <c r="C195" s="11" t="s">
        <v>3399</v>
      </c>
      <c r="D195" s="10">
        <v>2.2429999999999999</v>
      </c>
      <c r="E195" s="11" t="s">
        <v>121</v>
      </c>
      <c r="F195" s="11" t="s">
        <v>121</v>
      </c>
      <c r="G195" s="11">
        <v>2000</v>
      </c>
      <c r="H195" s="11">
        <v>2005</v>
      </c>
    </row>
    <row r="196" spans="1:8" x14ac:dyDescent="0.35">
      <c r="A196" s="11" t="s">
        <v>837</v>
      </c>
      <c r="B196" s="11" t="s">
        <v>3733</v>
      </c>
      <c r="C196" s="11" t="s">
        <v>3399</v>
      </c>
      <c r="D196" s="10">
        <v>2.2429999999999999</v>
      </c>
      <c r="E196" s="11" t="s">
        <v>121</v>
      </c>
      <c r="F196" s="11" t="s">
        <v>121</v>
      </c>
      <c r="G196" s="11">
        <v>2000</v>
      </c>
      <c r="H196" s="11">
        <v>2005</v>
      </c>
    </row>
    <row r="197" spans="1:8" x14ac:dyDescent="0.35">
      <c r="A197" s="11" t="s">
        <v>837</v>
      </c>
      <c r="B197" s="11" t="s">
        <v>3737</v>
      </c>
      <c r="C197" s="11" t="s">
        <v>3399</v>
      </c>
      <c r="D197" s="10">
        <v>2.2429999999999999</v>
      </c>
      <c r="E197" s="11" t="s">
        <v>121</v>
      </c>
      <c r="F197" s="11" t="s">
        <v>121</v>
      </c>
      <c r="G197" s="11">
        <v>2000</v>
      </c>
      <c r="H197" s="11">
        <v>2005</v>
      </c>
    </row>
    <row r="198" spans="1:8" x14ac:dyDescent="0.35">
      <c r="A198" s="11" t="s">
        <v>837</v>
      </c>
      <c r="B198" s="11" t="s">
        <v>3765</v>
      </c>
      <c r="C198" s="11" t="s">
        <v>3399</v>
      </c>
      <c r="D198" s="10">
        <v>2.2429999999999999</v>
      </c>
      <c r="E198" s="11" t="s">
        <v>121</v>
      </c>
      <c r="F198" s="11" t="s">
        <v>121</v>
      </c>
      <c r="G198" s="11">
        <v>2000</v>
      </c>
      <c r="H198" s="11">
        <v>2005</v>
      </c>
    </row>
    <row r="199" spans="1:8" x14ac:dyDescent="0.35">
      <c r="A199" s="11" t="s">
        <v>837</v>
      </c>
      <c r="B199" s="11" t="s">
        <v>3769</v>
      </c>
      <c r="C199" s="11" t="s">
        <v>3399</v>
      </c>
      <c r="D199" s="10">
        <v>2.2429999999999999</v>
      </c>
      <c r="E199" s="11" t="s">
        <v>121</v>
      </c>
      <c r="F199" s="11" t="s">
        <v>121</v>
      </c>
      <c r="G199" s="11">
        <v>2000</v>
      </c>
      <c r="H199" s="11">
        <v>2005</v>
      </c>
    </row>
    <row r="200" spans="1:8" x14ac:dyDescent="0.35">
      <c r="A200" s="11" t="s">
        <v>837</v>
      </c>
      <c r="B200" s="11" t="s">
        <v>3774</v>
      </c>
      <c r="C200" s="11" t="s">
        <v>3399</v>
      </c>
      <c r="D200" s="10">
        <v>2.2429999999999999</v>
      </c>
      <c r="E200" s="11" t="s">
        <v>121</v>
      </c>
      <c r="F200" s="11" t="s">
        <v>121</v>
      </c>
      <c r="G200" s="11">
        <v>2000</v>
      </c>
      <c r="H200" s="11">
        <v>2005</v>
      </c>
    </row>
    <row r="201" spans="1:8" x14ac:dyDescent="0.35">
      <c r="A201" s="11" t="s">
        <v>860</v>
      </c>
      <c r="B201" s="11" t="s">
        <v>3659</v>
      </c>
      <c r="C201" s="11" t="s">
        <v>3400</v>
      </c>
      <c r="D201" s="10" t="s">
        <v>3387</v>
      </c>
      <c r="E201" s="11" t="s">
        <v>3528</v>
      </c>
      <c r="F201" s="11" t="s">
        <v>3528</v>
      </c>
      <c r="G201" s="11">
        <v>1995</v>
      </c>
      <c r="H201" s="11">
        <v>1996</v>
      </c>
    </row>
    <row r="202" spans="1:8" x14ac:dyDescent="0.35">
      <c r="A202" s="11" t="s">
        <v>860</v>
      </c>
      <c r="B202" s="11" t="s">
        <v>3673</v>
      </c>
      <c r="C202" s="11" t="s">
        <v>3400</v>
      </c>
      <c r="D202" s="10" t="s">
        <v>3387</v>
      </c>
      <c r="E202" s="11" t="s">
        <v>3528</v>
      </c>
      <c r="F202" s="11" t="s">
        <v>3528</v>
      </c>
      <c r="G202" s="11">
        <v>1995</v>
      </c>
      <c r="H202" s="11">
        <v>1996</v>
      </c>
    </row>
    <row r="203" spans="1:8" x14ac:dyDescent="0.35">
      <c r="A203" s="11" t="s">
        <v>860</v>
      </c>
      <c r="B203" s="11" t="s">
        <v>3724</v>
      </c>
      <c r="C203" s="11" t="s">
        <v>3400</v>
      </c>
      <c r="D203" s="10" t="s">
        <v>3387</v>
      </c>
      <c r="E203" s="11" t="s">
        <v>3528</v>
      </c>
      <c r="F203" s="11" t="s">
        <v>3528</v>
      </c>
      <c r="G203" s="11">
        <v>1995</v>
      </c>
      <c r="H203" s="11">
        <v>1996</v>
      </c>
    </row>
    <row r="204" spans="1:8" x14ac:dyDescent="0.35">
      <c r="A204" s="11" t="s">
        <v>860</v>
      </c>
      <c r="B204" s="11" t="s">
        <v>3749</v>
      </c>
      <c r="C204" s="11" t="s">
        <v>3400</v>
      </c>
      <c r="D204" s="10" t="s">
        <v>3387</v>
      </c>
      <c r="E204" s="11" t="s">
        <v>3528</v>
      </c>
      <c r="F204" s="11" t="s">
        <v>3528</v>
      </c>
      <c r="G204" s="11">
        <v>1995</v>
      </c>
      <c r="H204" s="11">
        <v>1996</v>
      </c>
    </row>
    <row r="205" spans="1:8" x14ac:dyDescent="0.35">
      <c r="A205" s="11" t="s">
        <v>860</v>
      </c>
      <c r="B205" s="11" t="s">
        <v>3753</v>
      </c>
      <c r="C205" s="11" t="s">
        <v>3400</v>
      </c>
      <c r="D205" s="10" t="s">
        <v>3387</v>
      </c>
      <c r="E205" s="11" t="s">
        <v>3528</v>
      </c>
      <c r="F205" s="11" t="s">
        <v>3528</v>
      </c>
      <c r="G205" s="11">
        <v>1995</v>
      </c>
      <c r="H205" s="11">
        <v>1996</v>
      </c>
    </row>
    <row r="206" spans="1:8" x14ac:dyDescent="0.35">
      <c r="A206" s="11" t="s">
        <v>860</v>
      </c>
      <c r="B206" s="11" t="s">
        <v>3769</v>
      </c>
      <c r="C206" s="11" t="s">
        <v>3400</v>
      </c>
      <c r="D206" s="10" t="s">
        <v>3387</v>
      </c>
      <c r="E206" s="11" t="s">
        <v>3528</v>
      </c>
      <c r="F206" s="11" t="s">
        <v>3528</v>
      </c>
      <c r="G206" s="11">
        <v>1995</v>
      </c>
      <c r="H206" s="11">
        <v>1996</v>
      </c>
    </row>
    <row r="207" spans="1:8" x14ac:dyDescent="0.35">
      <c r="A207" s="11" t="s">
        <v>886</v>
      </c>
      <c r="B207" s="11" t="s">
        <v>3681</v>
      </c>
      <c r="C207" s="11" t="s">
        <v>3384</v>
      </c>
      <c r="D207" s="10">
        <v>1.3360000000000001</v>
      </c>
      <c r="E207" s="11" t="s">
        <v>10830</v>
      </c>
      <c r="F207" s="11" t="s">
        <v>10830</v>
      </c>
      <c r="G207" s="11">
        <v>1993</v>
      </c>
      <c r="H207" s="11">
        <v>2005</v>
      </c>
    </row>
    <row r="208" spans="1:8" x14ac:dyDescent="0.35">
      <c r="A208" s="11" t="s">
        <v>886</v>
      </c>
      <c r="B208" s="11" t="s">
        <v>3695</v>
      </c>
      <c r="C208" s="11" t="s">
        <v>3384</v>
      </c>
      <c r="D208" s="10">
        <v>1.3360000000000001</v>
      </c>
      <c r="E208" s="11" t="s">
        <v>10830</v>
      </c>
      <c r="F208" s="11" t="s">
        <v>10830</v>
      </c>
      <c r="G208" s="11">
        <v>1993</v>
      </c>
      <c r="H208" s="11">
        <v>2005</v>
      </c>
    </row>
    <row r="209" spans="1:8" x14ac:dyDescent="0.35">
      <c r="A209" s="11" t="s">
        <v>902</v>
      </c>
      <c r="B209" s="11" t="s">
        <v>3603</v>
      </c>
      <c r="C209" s="11" t="s">
        <v>3401</v>
      </c>
      <c r="D209" s="10" t="s">
        <v>3374</v>
      </c>
      <c r="E209" s="11" t="s">
        <v>10843</v>
      </c>
      <c r="F209" s="11" t="s">
        <v>10843</v>
      </c>
      <c r="G209" s="11">
        <v>2000</v>
      </c>
      <c r="H209" s="11">
        <v>2000</v>
      </c>
    </row>
    <row r="210" spans="1:8" x14ac:dyDescent="0.35">
      <c r="A210" s="11" t="s">
        <v>902</v>
      </c>
      <c r="B210" s="11" t="s">
        <v>3603</v>
      </c>
      <c r="C210" s="11" t="s">
        <v>3401</v>
      </c>
      <c r="D210" s="10" t="s">
        <v>3374</v>
      </c>
      <c r="E210" s="11" t="s">
        <v>10843</v>
      </c>
      <c r="F210" s="11" t="s">
        <v>10843</v>
      </c>
      <c r="G210" s="11">
        <v>2000</v>
      </c>
      <c r="H210" s="11">
        <v>2000</v>
      </c>
    </row>
    <row r="211" spans="1:8" x14ac:dyDescent="0.35">
      <c r="A211" s="11" t="s">
        <v>902</v>
      </c>
      <c r="B211" s="11" t="s">
        <v>3659</v>
      </c>
      <c r="C211" s="11" t="s">
        <v>3401</v>
      </c>
      <c r="D211" s="10" t="s">
        <v>3374</v>
      </c>
      <c r="E211" s="11" t="s">
        <v>10843</v>
      </c>
      <c r="F211" s="11" t="s">
        <v>10843</v>
      </c>
      <c r="G211" s="11">
        <v>2000</v>
      </c>
      <c r="H211" s="11">
        <v>2000</v>
      </c>
    </row>
    <row r="212" spans="1:8" x14ac:dyDescent="0.35">
      <c r="A212" s="11" t="s">
        <v>902</v>
      </c>
      <c r="B212" s="11" t="s">
        <v>3694</v>
      </c>
      <c r="C212" s="11" t="s">
        <v>3401</v>
      </c>
      <c r="D212" s="10" t="s">
        <v>3374</v>
      </c>
      <c r="E212" s="11" t="s">
        <v>10843</v>
      </c>
      <c r="F212" s="11" t="s">
        <v>10843</v>
      </c>
      <c r="G212" s="11">
        <v>2000</v>
      </c>
      <c r="H212" s="11">
        <v>2000</v>
      </c>
    </row>
    <row r="213" spans="1:8" x14ac:dyDescent="0.35">
      <c r="A213" s="11" t="s">
        <v>902</v>
      </c>
      <c r="B213" s="11" t="s">
        <v>3724</v>
      </c>
      <c r="C213" s="11" t="s">
        <v>3401</v>
      </c>
      <c r="D213" s="10" t="s">
        <v>3374</v>
      </c>
      <c r="E213" s="11" t="s">
        <v>10843</v>
      </c>
      <c r="F213" s="11" t="s">
        <v>10843</v>
      </c>
      <c r="G213" s="11">
        <v>2000</v>
      </c>
      <c r="H213" s="11">
        <v>2000</v>
      </c>
    </row>
    <row r="214" spans="1:8" x14ac:dyDescent="0.35">
      <c r="A214" s="11" t="s">
        <v>902</v>
      </c>
      <c r="B214" s="11" t="s">
        <v>3733</v>
      </c>
      <c r="C214" s="11" t="s">
        <v>3401</v>
      </c>
      <c r="D214" s="10" t="s">
        <v>3374</v>
      </c>
      <c r="E214" s="11" t="s">
        <v>10843</v>
      </c>
      <c r="F214" s="11" t="s">
        <v>10843</v>
      </c>
      <c r="G214" s="11">
        <v>2000</v>
      </c>
      <c r="H214" s="11">
        <v>2000</v>
      </c>
    </row>
    <row r="215" spans="1:8" x14ac:dyDescent="0.35">
      <c r="A215" s="11" t="s">
        <v>902</v>
      </c>
      <c r="B215" s="11" t="s">
        <v>3769</v>
      </c>
      <c r="C215" s="11" t="s">
        <v>3401</v>
      </c>
      <c r="D215" s="10" t="s">
        <v>3374</v>
      </c>
      <c r="E215" s="11" t="s">
        <v>10843</v>
      </c>
      <c r="F215" s="11" t="s">
        <v>10843</v>
      </c>
      <c r="G215" s="11">
        <v>2000</v>
      </c>
      <c r="H215" s="11">
        <v>2000</v>
      </c>
    </row>
    <row r="216" spans="1:8" x14ac:dyDescent="0.35">
      <c r="A216" s="11" t="s">
        <v>925</v>
      </c>
      <c r="B216" s="11" t="s">
        <v>3606</v>
      </c>
      <c r="C216" s="11" t="s">
        <v>3401</v>
      </c>
      <c r="D216" s="10" t="s">
        <v>3374</v>
      </c>
      <c r="E216" s="11" t="s">
        <v>121</v>
      </c>
      <c r="F216" s="11" t="s">
        <v>10830</v>
      </c>
      <c r="G216" s="11">
        <v>2006</v>
      </c>
      <c r="H216" s="11">
        <v>2010</v>
      </c>
    </row>
    <row r="217" spans="1:8" x14ac:dyDescent="0.35">
      <c r="A217" s="11" t="s">
        <v>925</v>
      </c>
      <c r="B217" s="11" t="s">
        <v>3606</v>
      </c>
      <c r="C217" s="11" t="s">
        <v>3401</v>
      </c>
      <c r="D217" s="10" t="s">
        <v>3374</v>
      </c>
      <c r="E217" s="11" t="s">
        <v>121</v>
      </c>
      <c r="F217" s="11" t="s">
        <v>10830</v>
      </c>
      <c r="G217" s="11">
        <v>2006</v>
      </c>
      <c r="H217" s="11">
        <v>2010</v>
      </c>
    </row>
    <row r="218" spans="1:8" x14ac:dyDescent="0.35">
      <c r="A218" s="11" t="s">
        <v>925</v>
      </c>
      <c r="B218" s="11" t="s">
        <v>3678</v>
      </c>
      <c r="C218" s="11" t="s">
        <v>3401</v>
      </c>
      <c r="D218" s="10" t="s">
        <v>3374</v>
      </c>
      <c r="E218" s="11" t="s">
        <v>121</v>
      </c>
      <c r="F218" s="11" t="s">
        <v>10830</v>
      </c>
      <c r="G218" s="11">
        <v>2006</v>
      </c>
      <c r="H218" s="11">
        <v>2010</v>
      </c>
    </row>
    <row r="219" spans="1:8" x14ac:dyDescent="0.35">
      <c r="A219" s="11" t="s">
        <v>925</v>
      </c>
      <c r="B219" s="11" t="s">
        <v>3724</v>
      </c>
      <c r="C219" s="11" t="s">
        <v>3401</v>
      </c>
      <c r="D219" s="10" t="s">
        <v>3374</v>
      </c>
      <c r="E219" s="11" t="s">
        <v>121</v>
      </c>
      <c r="F219" s="11" t="s">
        <v>10830</v>
      </c>
      <c r="G219" s="11">
        <v>2006</v>
      </c>
      <c r="H219" s="11">
        <v>2010</v>
      </c>
    </row>
    <row r="220" spans="1:8" x14ac:dyDescent="0.35">
      <c r="A220" s="11" t="s">
        <v>925</v>
      </c>
      <c r="B220" s="11" t="s">
        <v>3733</v>
      </c>
      <c r="C220" s="11" t="s">
        <v>3401</v>
      </c>
      <c r="D220" s="10" t="s">
        <v>3374</v>
      </c>
      <c r="E220" s="11" t="s">
        <v>121</v>
      </c>
      <c r="F220" s="11" t="s">
        <v>10830</v>
      </c>
      <c r="G220" s="11">
        <v>2006</v>
      </c>
      <c r="H220" s="11">
        <v>2010</v>
      </c>
    </row>
    <row r="221" spans="1:8" x14ac:dyDescent="0.35">
      <c r="A221" s="11" t="s">
        <v>925</v>
      </c>
      <c r="B221" s="11" t="s">
        <v>3745</v>
      </c>
      <c r="C221" s="11" t="s">
        <v>3401</v>
      </c>
      <c r="D221" s="10" t="s">
        <v>3374</v>
      </c>
      <c r="E221" s="11" t="s">
        <v>121</v>
      </c>
      <c r="F221" s="11" t="s">
        <v>10830</v>
      </c>
      <c r="G221" s="11">
        <v>2006</v>
      </c>
      <c r="H221" s="11">
        <v>2010</v>
      </c>
    </row>
    <row r="222" spans="1:8" x14ac:dyDescent="0.35">
      <c r="A222" s="11" t="s">
        <v>925</v>
      </c>
      <c r="B222" s="11" t="s">
        <v>3769</v>
      </c>
      <c r="C222" s="11" t="s">
        <v>3401</v>
      </c>
      <c r="D222" s="10" t="s">
        <v>3374</v>
      </c>
      <c r="E222" s="11" t="s">
        <v>121</v>
      </c>
      <c r="F222" s="11" t="s">
        <v>10830</v>
      </c>
      <c r="G222" s="11">
        <v>2006</v>
      </c>
      <c r="H222" s="11">
        <v>2010</v>
      </c>
    </row>
    <row r="223" spans="1:8" x14ac:dyDescent="0.35">
      <c r="A223" s="11" t="s">
        <v>925</v>
      </c>
      <c r="B223" s="11" t="s">
        <v>3780</v>
      </c>
      <c r="C223" s="11" t="s">
        <v>3401</v>
      </c>
      <c r="D223" s="10" t="s">
        <v>3374</v>
      </c>
      <c r="E223" s="11" t="s">
        <v>121</v>
      </c>
      <c r="F223" s="11" t="s">
        <v>10830</v>
      </c>
      <c r="G223" s="11">
        <v>2006</v>
      </c>
      <c r="H223" s="11">
        <v>2010</v>
      </c>
    </row>
    <row r="224" spans="1:8" x14ac:dyDescent="0.35">
      <c r="A224" s="11" t="s">
        <v>942</v>
      </c>
      <c r="B224" s="11" t="s">
        <v>3724</v>
      </c>
      <c r="C224" s="11" t="s">
        <v>3365</v>
      </c>
      <c r="D224" s="10">
        <v>1.478</v>
      </c>
      <c r="E224" s="11" t="s">
        <v>3533</v>
      </c>
      <c r="F224" s="11" t="s">
        <v>3533</v>
      </c>
      <c r="G224" s="11">
        <v>1995</v>
      </c>
      <c r="H224" s="11">
        <v>2006</v>
      </c>
    </row>
    <row r="225" spans="1:8" x14ac:dyDescent="0.35">
      <c r="A225" s="11" t="s">
        <v>942</v>
      </c>
      <c r="B225" s="11" t="s">
        <v>3724</v>
      </c>
      <c r="C225" s="11" t="s">
        <v>3365</v>
      </c>
      <c r="D225" s="10">
        <v>1.478</v>
      </c>
      <c r="E225" s="11" t="s">
        <v>3533</v>
      </c>
      <c r="F225" s="11" t="s">
        <v>3533</v>
      </c>
      <c r="G225" s="11">
        <v>1995</v>
      </c>
      <c r="H225" s="11">
        <v>2006</v>
      </c>
    </row>
    <row r="226" spans="1:8" x14ac:dyDescent="0.35">
      <c r="A226" s="11" t="s">
        <v>942</v>
      </c>
      <c r="B226" s="11" t="s">
        <v>3733</v>
      </c>
      <c r="C226" s="11" t="s">
        <v>3365</v>
      </c>
      <c r="D226" s="10">
        <v>1.478</v>
      </c>
      <c r="E226" s="11" t="s">
        <v>3533</v>
      </c>
      <c r="F226" s="11" t="s">
        <v>3533</v>
      </c>
      <c r="G226" s="11">
        <v>1995</v>
      </c>
      <c r="H226" s="11">
        <v>2006</v>
      </c>
    </row>
    <row r="227" spans="1:8" x14ac:dyDescent="0.35">
      <c r="A227" s="11" t="s">
        <v>953</v>
      </c>
      <c r="B227" s="11" t="s">
        <v>3589</v>
      </c>
      <c r="C227" s="11" t="s">
        <v>3402</v>
      </c>
      <c r="D227" s="10" t="s">
        <v>3369</v>
      </c>
      <c r="E227" s="11" t="s">
        <v>3513</v>
      </c>
      <c r="F227" s="11" t="s">
        <v>3513</v>
      </c>
      <c r="G227" s="11">
        <v>2008</v>
      </c>
      <c r="H227" s="11">
        <v>2012</v>
      </c>
    </row>
    <row r="228" spans="1:8" x14ac:dyDescent="0.35">
      <c r="A228" s="11" t="s">
        <v>953</v>
      </c>
      <c r="B228" s="11" t="s">
        <v>3605</v>
      </c>
      <c r="C228" s="11" t="s">
        <v>3402</v>
      </c>
      <c r="D228" s="10" t="s">
        <v>3369</v>
      </c>
      <c r="E228" s="11" t="s">
        <v>3513</v>
      </c>
      <c r="F228" s="11" t="s">
        <v>3513</v>
      </c>
      <c r="G228" s="11">
        <v>2008</v>
      </c>
      <c r="H228" s="11">
        <v>2012</v>
      </c>
    </row>
    <row r="229" spans="1:8" x14ac:dyDescent="0.35">
      <c r="A229" s="11" t="s">
        <v>953</v>
      </c>
      <c r="B229" s="11" t="s">
        <v>3684</v>
      </c>
      <c r="C229" s="11" t="s">
        <v>3402</v>
      </c>
      <c r="D229" s="10" t="s">
        <v>3369</v>
      </c>
      <c r="E229" s="11" t="s">
        <v>3513</v>
      </c>
      <c r="F229" s="11" t="s">
        <v>3513</v>
      </c>
      <c r="G229" s="11">
        <v>2008</v>
      </c>
      <c r="H229" s="11">
        <v>2012</v>
      </c>
    </row>
    <row r="230" spans="1:8" x14ac:dyDescent="0.35">
      <c r="A230" s="11" t="s">
        <v>953</v>
      </c>
      <c r="B230" s="11" t="s">
        <v>3714</v>
      </c>
      <c r="C230" s="11" t="s">
        <v>3402</v>
      </c>
      <c r="D230" s="10" t="s">
        <v>3369</v>
      </c>
      <c r="E230" s="11" t="s">
        <v>3513</v>
      </c>
      <c r="F230" s="11" t="s">
        <v>3513</v>
      </c>
      <c r="G230" s="11">
        <v>2008</v>
      </c>
      <c r="H230" s="11">
        <v>2012</v>
      </c>
    </row>
    <row r="231" spans="1:8" x14ac:dyDescent="0.35">
      <c r="A231" s="11" t="s">
        <v>953</v>
      </c>
      <c r="B231" s="11" t="s">
        <v>3740</v>
      </c>
      <c r="C231" s="11" t="s">
        <v>3402</v>
      </c>
      <c r="D231" s="10" t="s">
        <v>3369</v>
      </c>
      <c r="E231" s="11" t="s">
        <v>3513</v>
      </c>
      <c r="F231" s="11" t="s">
        <v>3513</v>
      </c>
      <c r="G231" s="11">
        <v>2008</v>
      </c>
      <c r="H231" s="11">
        <v>2012</v>
      </c>
    </row>
    <row r="232" spans="1:8" x14ac:dyDescent="0.35">
      <c r="A232" s="11" t="s">
        <v>953</v>
      </c>
      <c r="B232" s="11" t="s">
        <v>3754</v>
      </c>
      <c r="C232" s="11" t="s">
        <v>3402</v>
      </c>
      <c r="D232" s="10" t="s">
        <v>3369</v>
      </c>
      <c r="E232" s="11" t="s">
        <v>3513</v>
      </c>
      <c r="F232" s="11" t="s">
        <v>3513</v>
      </c>
      <c r="G232" s="11">
        <v>2008</v>
      </c>
      <c r="H232" s="11">
        <v>2012</v>
      </c>
    </row>
    <row r="233" spans="1:8" x14ac:dyDescent="0.35">
      <c r="A233" s="11" t="s">
        <v>989</v>
      </c>
      <c r="B233" s="11" t="s">
        <v>3769</v>
      </c>
      <c r="C233" s="11" t="s">
        <v>3403</v>
      </c>
      <c r="D233" s="10">
        <v>2.9750000000000001</v>
      </c>
      <c r="E233" s="11" t="s">
        <v>3532</v>
      </c>
      <c r="F233" s="11" t="s">
        <v>3532</v>
      </c>
      <c r="G233" s="11">
        <v>1990</v>
      </c>
      <c r="H233" s="11">
        <v>2000</v>
      </c>
    </row>
    <row r="234" spans="1:8" x14ac:dyDescent="0.35">
      <c r="A234" s="11" t="s">
        <v>989</v>
      </c>
      <c r="B234" s="11" t="s">
        <v>3774</v>
      </c>
      <c r="C234" s="11" t="s">
        <v>3403</v>
      </c>
      <c r="D234" s="10">
        <v>2.9750000000000001</v>
      </c>
      <c r="E234" s="11" t="s">
        <v>3532</v>
      </c>
      <c r="F234" s="11" t="s">
        <v>3532</v>
      </c>
      <c r="G234" s="11">
        <v>1990</v>
      </c>
      <c r="H234" s="11">
        <v>2000</v>
      </c>
    </row>
    <row r="235" spans="1:8" x14ac:dyDescent="0.35">
      <c r="A235" s="11" t="s">
        <v>989</v>
      </c>
      <c r="B235" s="11" t="s">
        <v>3774</v>
      </c>
      <c r="C235" s="11" t="s">
        <v>3403</v>
      </c>
      <c r="D235" s="10">
        <v>2.9750000000000001</v>
      </c>
      <c r="E235" s="11" t="s">
        <v>3532</v>
      </c>
      <c r="F235" s="11" t="s">
        <v>3532</v>
      </c>
      <c r="G235" s="11">
        <v>1990</v>
      </c>
      <c r="H235" s="11">
        <v>2000</v>
      </c>
    </row>
    <row r="236" spans="1:8" x14ac:dyDescent="0.35">
      <c r="A236" s="11" t="s">
        <v>1010</v>
      </c>
      <c r="B236" s="11" t="s">
        <v>3659</v>
      </c>
      <c r="C236" s="11" t="s">
        <v>3404</v>
      </c>
      <c r="D236" s="10" t="s">
        <v>3369</v>
      </c>
      <c r="E236" s="11" t="s">
        <v>3533</v>
      </c>
      <c r="F236" s="11" t="s">
        <v>3533</v>
      </c>
      <c r="G236" s="11">
        <v>1996</v>
      </c>
      <c r="H236" s="11">
        <v>2002</v>
      </c>
    </row>
    <row r="237" spans="1:8" x14ac:dyDescent="0.35">
      <c r="A237" s="11" t="s">
        <v>1010</v>
      </c>
      <c r="B237" s="11" t="s">
        <v>3732</v>
      </c>
      <c r="C237" s="11" t="s">
        <v>3404</v>
      </c>
      <c r="D237" s="10" t="s">
        <v>3369</v>
      </c>
      <c r="E237" s="11" t="s">
        <v>3533</v>
      </c>
      <c r="F237" s="11" t="s">
        <v>3533</v>
      </c>
      <c r="G237" s="11">
        <v>1996</v>
      </c>
      <c r="H237" s="11">
        <v>2002</v>
      </c>
    </row>
    <row r="238" spans="1:8" x14ac:dyDescent="0.35">
      <c r="A238" s="11" t="s">
        <v>1010</v>
      </c>
      <c r="B238" s="11" t="s">
        <v>3769</v>
      </c>
      <c r="C238" s="11" t="s">
        <v>3404</v>
      </c>
      <c r="D238" s="10" t="s">
        <v>3369</v>
      </c>
      <c r="E238" s="11" t="s">
        <v>3533</v>
      </c>
      <c r="F238" s="11" t="s">
        <v>3533</v>
      </c>
      <c r="G238" s="11">
        <v>1996</v>
      </c>
      <c r="H238" s="11">
        <v>2002</v>
      </c>
    </row>
    <row r="239" spans="1:8" x14ac:dyDescent="0.35">
      <c r="A239" s="11" t="s">
        <v>1021</v>
      </c>
      <c r="B239" s="11" t="s">
        <v>3677</v>
      </c>
      <c r="C239" s="11" t="s">
        <v>3405</v>
      </c>
      <c r="D239" s="10">
        <v>0.97399999999999998</v>
      </c>
      <c r="E239" s="11" t="s">
        <v>3502</v>
      </c>
      <c r="F239" s="11" t="s">
        <v>10852</v>
      </c>
      <c r="G239" s="11">
        <v>1998</v>
      </c>
      <c r="H239" s="11">
        <v>2007</v>
      </c>
    </row>
    <row r="240" spans="1:8" x14ac:dyDescent="0.35">
      <c r="A240" s="11" t="s">
        <v>1031</v>
      </c>
      <c r="B240" s="11" t="s">
        <v>3606</v>
      </c>
      <c r="C240" s="11" t="s">
        <v>3406</v>
      </c>
      <c r="D240" s="10">
        <v>1.526</v>
      </c>
      <c r="E240" s="11" t="s">
        <v>3502</v>
      </c>
      <c r="F240" s="11" t="s">
        <v>10852</v>
      </c>
      <c r="G240" s="11">
        <v>1998</v>
      </c>
      <c r="H240" s="11">
        <v>2007</v>
      </c>
    </row>
    <row r="241" spans="1:8" x14ac:dyDescent="0.35">
      <c r="A241" s="11" t="s">
        <v>1031</v>
      </c>
      <c r="B241" s="11" t="s">
        <v>3629</v>
      </c>
      <c r="C241" s="11" t="s">
        <v>3406</v>
      </c>
      <c r="D241" s="10">
        <v>1.526</v>
      </c>
      <c r="E241" s="11" t="s">
        <v>3502</v>
      </c>
      <c r="F241" s="11" t="s">
        <v>10852</v>
      </c>
      <c r="G241" s="11">
        <v>1998</v>
      </c>
      <c r="H241" s="11">
        <v>2007</v>
      </c>
    </row>
    <row r="242" spans="1:8" x14ac:dyDescent="0.35">
      <c r="A242" s="11" t="s">
        <v>1031</v>
      </c>
      <c r="B242" s="11" t="s">
        <v>3631</v>
      </c>
      <c r="C242" s="11" t="s">
        <v>3406</v>
      </c>
      <c r="D242" s="10">
        <v>1.526</v>
      </c>
      <c r="E242" s="11" t="s">
        <v>3502</v>
      </c>
      <c r="F242" s="11" t="s">
        <v>10852</v>
      </c>
      <c r="G242" s="11">
        <v>1998</v>
      </c>
      <c r="H242" s="11">
        <v>2007</v>
      </c>
    </row>
    <row r="243" spans="1:8" x14ac:dyDescent="0.35">
      <c r="A243" s="11" t="s">
        <v>1031</v>
      </c>
      <c r="B243" s="11" t="s">
        <v>3641</v>
      </c>
      <c r="C243" s="11" t="s">
        <v>3406</v>
      </c>
      <c r="D243" s="10">
        <v>1.526</v>
      </c>
      <c r="E243" s="11" t="s">
        <v>3502</v>
      </c>
      <c r="F243" s="11" t="s">
        <v>10852</v>
      </c>
      <c r="G243" s="11">
        <v>1998</v>
      </c>
      <c r="H243" s="11">
        <v>2007</v>
      </c>
    </row>
    <row r="244" spans="1:8" x14ac:dyDescent="0.35">
      <c r="A244" s="11" t="s">
        <v>1031</v>
      </c>
      <c r="B244" s="11" t="s">
        <v>3677</v>
      </c>
      <c r="C244" s="11" t="s">
        <v>3406</v>
      </c>
      <c r="D244" s="10">
        <v>1.526</v>
      </c>
      <c r="E244" s="11" t="s">
        <v>3502</v>
      </c>
      <c r="F244" s="11" t="s">
        <v>10852</v>
      </c>
      <c r="G244" s="11">
        <v>1998</v>
      </c>
      <c r="H244" s="11">
        <v>2007</v>
      </c>
    </row>
    <row r="245" spans="1:8" x14ac:dyDescent="0.35">
      <c r="A245" s="11" t="s">
        <v>1031</v>
      </c>
      <c r="B245" s="11" t="s">
        <v>3723</v>
      </c>
      <c r="C245" s="11" t="s">
        <v>3406</v>
      </c>
      <c r="D245" s="10">
        <v>1.526</v>
      </c>
      <c r="E245" s="11" t="s">
        <v>3502</v>
      </c>
      <c r="F245" s="11" t="s">
        <v>10852</v>
      </c>
      <c r="G245" s="11">
        <v>1998</v>
      </c>
      <c r="H245" s="11">
        <v>2007</v>
      </c>
    </row>
    <row r="246" spans="1:8" x14ac:dyDescent="0.35">
      <c r="A246" s="11" t="s">
        <v>1031</v>
      </c>
      <c r="B246" s="11" t="s">
        <v>3724</v>
      </c>
      <c r="C246" s="11" t="s">
        <v>3406</v>
      </c>
      <c r="D246" s="10">
        <v>1.526</v>
      </c>
      <c r="E246" s="11" t="s">
        <v>3502</v>
      </c>
      <c r="F246" s="11" t="s">
        <v>10852</v>
      </c>
      <c r="G246" s="11">
        <v>1998</v>
      </c>
      <c r="H246" s="11">
        <v>2007</v>
      </c>
    </row>
    <row r="247" spans="1:8" x14ac:dyDescent="0.35">
      <c r="A247" s="11" t="s">
        <v>1031</v>
      </c>
      <c r="B247" s="11" t="s">
        <v>3729</v>
      </c>
      <c r="C247" s="11" t="s">
        <v>3406</v>
      </c>
      <c r="D247" s="10">
        <v>1.526</v>
      </c>
      <c r="E247" s="11" t="s">
        <v>3502</v>
      </c>
      <c r="F247" s="11" t="s">
        <v>10852</v>
      </c>
      <c r="G247" s="11">
        <v>1998</v>
      </c>
      <c r="H247" s="11">
        <v>2007</v>
      </c>
    </row>
    <row r="248" spans="1:8" x14ac:dyDescent="0.35">
      <c r="A248" s="11" t="s">
        <v>1031</v>
      </c>
      <c r="B248" s="11" t="s">
        <v>3776</v>
      </c>
      <c r="C248" s="11" t="s">
        <v>3406</v>
      </c>
      <c r="D248" s="10">
        <v>1.526</v>
      </c>
      <c r="E248" s="11" t="s">
        <v>3502</v>
      </c>
      <c r="F248" s="11" t="s">
        <v>10852</v>
      </c>
      <c r="G248" s="11">
        <v>1998</v>
      </c>
      <c r="H248" s="11">
        <v>2007</v>
      </c>
    </row>
    <row r="249" spans="1:8" x14ac:dyDescent="0.35">
      <c r="A249" s="11" t="s">
        <v>1064</v>
      </c>
      <c r="B249" s="11" t="s">
        <v>3599</v>
      </c>
      <c r="C249" s="11" t="s">
        <v>3407</v>
      </c>
      <c r="D249" s="10" t="s">
        <v>3369</v>
      </c>
      <c r="E249" s="11" t="s">
        <v>3502</v>
      </c>
      <c r="F249" s="11" t="s">
        <v>3502</v>
      </c>
      <c r="G249" s="11">
        <v>2000</v>
      </c>
      <c r="H249" s="11">
        <v>2005</v>
      </c>
    </row>
    <row r="250" spans="1:8" x14ac:dyDescent="0.35">
      <c r="A250" s="11" t="s">
        <v>1064</v>
      </c>
      <c r="B250" s="11" t="s">
        <v>3606</v>
      </c>
      <c r="C250" s="11" t="s">
        <v>3407</v>
      </c>
      <c r="D250" s="10" t="s">
        <v>3369</v>
      </c>
      <c r="E250" s="11" t="s">
        <v>3502</v>
      </c>
      <c r="F250" s="11" t="s">
        <v>3502</v>
      </c>
      <c r="G250" s="11">
        <v>2000</v>
      </c>
      <c r="H250" s="11">
        <v>2005</v>
      </c>
    </row>
    <row r="251" spans="1:8" x14ac:dyDescent="0.35">
      <c r="A251" s="11" t="s">
        <v>1064</v>
      </c>
      <c r="B251" s="11" t="s">
        <v>3659</v>
      </c>
      <c r="C251" s="11" t="s">
        <v>3407</v>
      </c>
      <c r="D251" s="10" t="s">
        <v>3369</v>
      </c>
      <c r="E251" s="11" t="s">
        <v>3502</v>
      </c>
      <c r="F251" s="11" t="s">
        <v>3502</v>
      </c>
      <c r="G251" s="11">
        <v>2000</v>
      </c>
      <c r="H251" s="11">
        <v>2005</v>
      </c>
    </row>
    <row r="252" spans="1:8" x14ac:dyDescent="0.35">
      <c r="A252" s="11" t="s">
        <v>1064</v>
      </c>
      <c r="B252" s="11" t="s">
        <v>3694</v>
      </c>
      <c r="C252" s="11" t="s">
        <v>3407</v>
      </c>
      <c r="D252" s="10" t="s">
        <v>3369</v>
      </c>
      <c r="E252" s="11" t="s">
        <v>3502</v>
      </c>
      <c r="F252" s="11" t="s">
        <v>3502</v>
      </c>
      <c r="G252" s="11">
        <v>2000</v>
      </c>
      <c r="H252" s="11">
        <v>2005</v>
      </c>
    </row>
    <row r="253" spans="1:8" x14ac:dyDescent="0.35">
      <c r="A253" s="11" t="s">
        <v>1064</v>
      </c>
      <c r="B253" s="11" t="s">
        <v>3724</v>
      </c>
      <c r="C253" s="11" t="s">
        <v>3407</v>
      </c>
      <c r="D253" s="10" t="s">
        <v>3369</v>
      </c>
      <c r="E253" s="11" t="s">
        <v>3502</v>
      </c>
      <c r="F253" s="11" t="s">
        <v>3502</v>
      </c>
      <c r="G253" s="11">
        <v>2000</v>
      </c>
      <c r="H253" s="11">
        <v>2005</v>
      </c>
    </row>
    <row r="254" spans="1:8" x14ac:dyDescent="0.35">
      <c r="A254" s="11" t="s">
        <v>1064</v>
      </c>
      <c r="B254" s="11" t="s">
        <v>3733</v>
      </c>
      <c r="C254" s="11" t="s">
        <v>3407</v>
      </c>
      <c r="D254" s="10" t="s">
        <v>3369</v>
      </c>
      <c r="E254" s="11" t="s">
        <v>3502</v>
      </c>
      <c r="F254" s="11" t="s">
        <v>3502</v>
      </c>
      <c r="G254" s="11">
        <v>2000</v>
      </c>
      <c r="H254" s="11">
        <v>2005</v>
      </c>
    </row>
    <row r="255" spans="1:8" x14ac:dyDescent="0.35">
      <c r="A255" s="11" t="s">
        <v>1074</v>
      </c>
      <c r="B255" s="11" t="s">
        <v>3769</v>
      </c>
      <c r="C255" s="11" t="s">
        <v>3408</v>
      </c>
      <c r="D255" s="10">
        <v>1.236</v>
      </c>
      <c r="E255" s="11" t="s">
        <v>10840</v>
      </c>
      <c r="F255" s="11" t="s">
        <v>10840</v>
      </c>
      <c r="G255" s="11">
        <v>1992</v>
      </c>
      <c r="H255" s="11">
        <v>1998</v>
      </c>
    </row>
    <row r="256" spans="1:8" x14ac:dyDescent="0.35">
      <c r="A256" s="11" t="s">
        <v>1074</v>
      </c>
      <c r="B256" s="11" t="s">
        <v>3775</v>
      </c>
      <c r="C256" s="11" t="s">
        <v>3408</v>
      </c>
      <c r="D256" s="10">
        <v>1.236</v>
      </c>
      <c r="E256" s="11" t="s">
        <v>10840</v>
      </c>
      <c r="F256" s="11" t="s">
        <v>10840</v>
      </c>
      <c r="G256" s="11">
        <v>1992</v>
      </c>
      <c r="H256" s="11">
        <v>1998</v>
      </c>
    </row>
    <row r="257" spans="1:8" x14ac:dyDescent="0.35">
      <c r="A257" s="11" t="s">
        <v>1091</v>
      </c>
      <c r="B257" s="11" t="s">
        <v>3593</v>
      </c>
      <c r="C257" s="11" t="s">
        <v>3409</v>
      </c>
      <c r="D257" s="10" t="s">
        <v>3374</v>
      </c>
      <c r="E257" s="11" t="s">
        <v>3535</v>
      </c>
      <c r="F257" s="11" t="s">
        <v>3535</v>
      </c>
      <c r="G257" s="11">
        <v>2006</v>
      </c>
      <c r="H257" s="11">
        <v>2010</v>
      </c>
    </row>
    <row r="258" spans="1:8" x14ac:dyDescent="0.35">
      <c r="A258" s="11" t="s">
        <v>1091</v>
      </c>
      <c r="B258" s="11" t="s">
        <v>3659</v>
      </c>
      <c r="C258" s="11" t="s">
        <v>3409</v>
      </c>
      <c r="D258" s="10" t="s">
        <v>3374</v>
      </c>
      <c r="E258" s="11" t="s">
        <v>3535</v>
      </c>
      <c r="F258" s="11" t="s">
        <v>3535</v>
      </c>
      <c r="G258" s="11">
        <v>2006</v>
      </c>
      <c r="H258" s="11">
        <v>2010</v>
      </c>
    </row>
    <row r="259" spans="1:8" x14ac:dyDescent="0.35">
      <c r="A259" s="11" t="s">
        <v>1091</v>
      </c>
      <c r="B259" s="11" t="s">
        <v>3685</v>
      </c>
      <c r="C259" s="11" t="s">
        <v>3409</v>
      </c>
      <c r="D259" s="10" t="s">
        <v>3374</v>
      </c>
      <c r="E259" s="11" t="s">
        <v>3535</v>
      </c>
      <c r="F259" s="11" t="s">
        <v>3535</v>
      </c>
      <c r="G259" s="11">
        <v>2006</v>
      </c>
      <c r="H259" s="11">
        <v>2010</v>
      </c>
    </row>
    <row r="260" spans="1:8" x14ac:dyDescent="0.35">
      <c r="A260" s="11" t="s">
        <v>1091</v>
      </c>
      <c r="B260" s="11" t="s">
        <v>3696</v>
      </c>
      <c r="C260" s="11" t="s">
        <v>3409</v>
      </c>
      <c r="D260" s="10" t="s">
        <v>3374</v>
      </c>
      <c r="E260" s="11" t="s">
        <v>3535</v>
      </c>
      <c r="F260" s="11" t="s">
        <v>3535</v>
      </c>
      <c r="G260" s="11">
        <v>2006</v>
      </c>
      <c r="H260" s="11">
        <v>2010</v>
      </c>
    </row>
    <row r="261" spans="1:8" x14ac:dyDescent="0.35">
      <c r="A261" s="11" t="s">
        <v>1091</v>
      </c>
      <c r="B261" s="11" t="s">
        <v>3727</v>
      </c>
      <c r="C261" s="11" t="s">
        <v>3409</v>
      </c>
      <c r="D261" s="10" t="s">
        <v>3374</v>
      </c>
      <c r="E261" s="11" t="s">
        <v>3535</v>
      </c>
      <c r="F261" s="11" t="s">
        <v>3535</v>
      </c>
      <c r="G261" s="11">
        <v>2006</v>
      </c>
      <c r="H261" s="11">
        <v>2010</v>
      </c>
    </row>
    <row r="262" spans="1:8" x14ac:dyDescent="0.35">
      <c r="A262" s="11" t="s">
        <v>1091</v>
      </c>
      <c r="B262" s="11" t="s">
        <v>3733</v>
      </c>
      <c r="C262" s="11" t="s">
        <v>3409</v>
      </c>
      <c r="D262" s="10" t="s">
        <v>3374</v>
      </c>
      <c r="E262" s="11" t="s">
        <v>3535</v>
      </c>
      <c r="F262" s="11" t="s">
        <v>3535</v>
      </c>
      <c r="G262" s="11">
        <v>2006</v>
      </c>
      <c r="H262" s="11">
        <v>2010</v>
      </c>
    </row>
    <row r="263" spans="1:8" x14ac:dyDescent="0.35">
      <c r="A263" s="11" t="s">
        <v>1091</v>
      </c>
      <c r="B263" s="11" t="s">
        <v>3769</v>
      </c>
      <c r="C263" s="11" t="s">
        <v>3409</v>
      </c>
      <c r="D263" s="10" t="s">
        <v>3374</v>
      </c>
      <c r="E263" s="11" t="s">
        <v>3535</v>
      </c>
      <c r="F263" s="11" t="s">
        <v>3535</v>
      </c>
      <c r="G263" s="11">
        <v>2006</v>
      </c>
      <c r="H263" s="11">
        <v>2010</v>
      </c>
    </row>
    <row r="264" spans="1:8" x14ac:dyDescent="0.35">
      <c r="A264" s="11" t="s">
        <v>1091</v>
      </c>
      <c r="B264" s="11" t="s">
        <v>3779</v>
      </c>
      <c r="C264" s="11" t="s">
        <v>3409</v>
      </c>
      <c r="D264" s="10" t="s">
        <v>3374</v>
      </c>
      <c r="E264" s="11" t="s">
        <v>3535</v>
      </c>
      <c r="F264" s="11" t="s">
        <v>3535</v>
      </c>
      <c r="G264" s="11">
        <v>2006</v>
      </c>
      <c r="H264" s="11">
        <v>2010</v>
      </c>
    </row>
    <row r="265" spans="1:8" x14ac:dyDescent="0.35">
      <c r="A265" s="11" t="s">
        <v>1115</v>
      </c>
      <c r="B265" s="11" t="s">
        <v>3641</v>
      </c>
      <c r="C265" s="11" t="s">
        <v>3410</v>
      </c>
      <c r="D265" s="10" t="s">
        <v>3374</v>
      </c>
      <c r="E265" s="11" t="s">
        <v>3536</v>
      </c>
      <c r="F265" s="11" t="s">
        <v>10853</v>
      </c>
      <c r="G265" s="11">
        <v>1996</v>
      </c>
      <c r="H265" s="11">
        <v>2001</v>
      </c>
    </row>
    <row r="266" spans="1:8" x14ac:dyDescent="0.35">
      <c r="A266" s="11" t="s">
        <v>1115</v>
      </c>
      <c r="B266" s="11" t="s">
        <v>3678</v>
      </c>
      <c r="C266" s="11" t="s">
        <v>3410</v>
      </c>
      <c r="D266" s="10" t="s">
        <v>3374</v>
      </c>
      <c r="E266" s="11" t="s">
        <v>3536</v>
      </c>
      <c r="F266" s="11" t="s">
        <v>10853</v>
      </c>
      <c r="G266" s="11">
        <v>1996</v>
      </c>
      <c r="H266" s="11">
        <v>2001</v>
      </c>
    </row>
    <row r="267" spans="1:8" x14ac:dyDescent="0.35">
      <c r="A267" s="11" t="s">
        <v>1115</v>
      </c>
      <c r="B267" s="11" t="s">
        <v>3724</v>
      </c>
      <c r="C267" s="11" t="s">
        <v>3410</v>
      </c>
      <c r="D267" s="10" t="s">
        <v>3374</v>
      </c>
      <c r="E267" s="11" t="s">
        <v>3536</v>
      </c>
      <c r="F267" s="11" t="s">
        <v>10853</v>
      </c>
      <c r="G267" s="11">
        <v>1996</v>
      </c>
      <c r="H267" s="11">
        <v>2001</v>
      </c>
    </row>
    <row r="268" spans="1:8" x14ac:dyDescent="0.35">
      <c r="A268" s="11" t="s">
        <v>1115</v>
      </c>
      <c r="B268" s="11" t="s">
        <v>3770</v>
      </c>
      <c r="C268" s="11" t="s">
        <v>3410</v>
      </c>
      <c r="D268" s="10" t="s">
        <v>3374</v>
      </c>
      <c r="E268" s="11" t="s">
        <v>3536</v>
      </c>
      <c r="F268" s="11" t="s">
        <v>10853</v>
      </c>
      <c r="G268" s="11">
        <v>1996</v>
      </c>
      <c r="H268" s="11">
        <v>2001</v>
      </c>
    </row>
    <row r="269" spans="1:8" x14ac:dyDescent="0.35">
      <c r="A269" s="11" t="s">
        <v>1126</v>
      </c>
      <c r="B269" s="11" t="s">
        <v>3641</v>
      </c>
      <c r="C269" s="11" t="s">
        <v>3411</v>
      </c>
      <c r="D269" s="10" t="s">
        <v>3387</v>
      </c>
      <c r="E269" s="11" t="s">
        <v>3502</v>
      </c>
      <c r="F269" s="11" t="s">
        <v>10831</v>
      </c>
      <c r="G269" s="11">
        <v>1984</v>
      </c>
      <c r="H269" s="11">
        <v>2000</v>
      </c>
    </row>
    <row r="270" spans="1:8" x14ac:dyDescent="0.35">
      <c r="A270" s="11" t="s">
        <v>1126</v>
      </c>
      <c r="B270" s="11" t="s">
        <v>3678</v>
      </c>
      <c r="C270" s="11" t="s">
        <v>3411</v>
      </c>
      <c r="D270" s="10" t="s">
        <v>3387</v>
      </c>
      <c r="E270" s="11" t="s">
        <v>3502</v>
      </c>
      <c r="F270" s="11" t="s">
        <v>10831</v>
      </c>
      <c r="G270" s="11">
        <v>1984</v>
      </c>
      <c r="H270" s="11">
        <v>2000</v>
      </c>
    </row>
    <row r="271" spans="1:8" x14ac:dyDescent="0.35">
      <c r="A271" s="11" t="s">
        <v>1126</v>
      </c>
      <c r="B271" s="11" t="s">
        <v>3679</v>
      </c>
      <c r="C271" s="11" t="s">
        <v>3411</v>
      </c>
      <c r="D271" s="10" t="s">
        <v>3387</v>
      </c>
      <c r="E271" s="11" t="s">
        <v>3502</v>
      </c>
      <c r="F271" s="11" t="s">
        <v>10831</v>
      </c>
      <c r="G271" s="11">
        <v>1984</v>
      </c>
      <c r="H271" s="11">
        <v>2000</v>
      </c>
    </row>
    <row r="272" spans="1:8" x14ac:dyDescent="0.35">
      <c r="A272" s="11" t="s">
        <v>1126</v>
      </c>
      <c r="B272" s="11" t="s">
        <v>3766</v>
      </c>
      <c r="C272" s="11" t="s">
        <v>3411</v>
      </c>
      <c r="D272" s="10" t="s">
        <v>3387</v>
      </c>
      <c r="E272" s="11" t="s">
        <v>3502</v>
      </c>
      <c r="F272" s="11" t="s">
        <v>10831</v>
      </c>
      <c r="G272" s="11">
        <v>1984</v>
      </c>
      <c r="H272" s="11">
        <v>2000</v>
      </c>
    </row>
    <row r="273" spans="1:8" x14ac:dyDescent="0.35">
      <c r="A273" s="11" t="s">
        <v>1146</v>
      </c>
      <c r="B273" s="11" t="s">
        <v>3629</v>
      </c>
      <c r="C273" s="11" t="s">
        <v>3371</v>
      </c>
      <c r="D273" s="10" t="s">
        <v>3362</v>
      </c>
      <c r="E273" s="11" t="s">
        <v>121</v>
      </c>
      <c r="F273" s="11" t="s">
        <v>121</v>
      </c>
      <c r="G273" s="11">
        <v>2003</v>
      </c>
      <c r="H273" s="11">
        <v>2003</v>
      </c>
    </row>
    <row r="274" spans="1:8" x14ac:dyDescent="0.35">
      <c r="A274" s="11" t="s">
        <v>1146</v>
      </c>
      <c r="B274" s="11" t="s">
        <v>3644</v>
      </c>
      <c r="C274" s="11" t="s">
        <v>3371</v>
      </c>
      <c r="D274" s="10" t="s">
        <v>3362</v>
      </c>
      <c r="E274" s="11" t="s">
        <v>121</v>
      </c>
      <c r="F274" s="11" t="s">
        <v>121</v>
      </c>
      <c r="G274" s="11">
        <v>2003</v>
      </c>
      <c r="H274" s="11">
        <v>2003</v>
      </c>
    </row>
    <row r="275" spans="1:8" x14ac:dyDescent="0.35">
      <c r="A275" s="11" t="s">
        <v>1146</v>
      </c>
      <c r="B275" s="11" t="s">
        <v>3666</v>
      </c>
      <c r="C275" s="11" t="s">
        <v>3371</v>
      </c>
      <c r="D275" s="10" t="s">
        <v>3362</v>
      </c>
      <c r="E275" s="11" t="s">
        <v>121</v>
      </c>
      <c r="F275" s="11" t="s">
        <v>121</v>
      </c>
      <c r="G275" s="11">
        <v>2003</v>
      </c>
      <c r="H275" s="11">
        <v>2003</v>
      </c>
    </row>
    <row r="276" spans="1:8" x14ac:dyDescent="0.35">
      <c r="A276" s="11" t="s">
        <v>1146</v>
      </c>
      <c r="B276" s="11" t="s">
        <v>3676</v>
      </c>
      <c r="C276" s="11" t="s">
        <v>3371</v>
      </c>
      <c r="D276" s="10" t="s">
        <v>3362</v>
      </c>
      <c r="E276" s="11" t="s">
        <v>121</v>
      </c>
      <c r="F276" s="11" t="s">
        <v>121</v>
      </c>
      <c r="G276" s="11">
        <v>2003</v>
      </c>
      <c r="H276" s="11">
        <v>2003</v>
      </c>
    </row>
    <row r="277" spans="1:8" x14ac:dyDescent="0.35">
      <c r="A277" s="11" t="s">
        <v>1146</v>
      </c>
      <c r="B277" s="11" t="s">
        <v>3699</v>
      </c>
      <c r="C277" s="11" t="s">
        <v>3371</v>
      </c>
      <c r="D277" s="10" t="s">
        <v>3362</v>
      </c>
      <c r="E277" s="11" t="s">
        <v>121</v>
      </c>
      <c r="F277" s="11" t="s">
        <v>121</v>
      </c>
      <c r="G277" s="11">
        <v>2003</v>
      </c>
      <c r="H277" s="11">
        <v>2003</v>
      </c>
    </row>
    <row r="278" spans="1:8" x14ac:dyDescent="0.35">
      <c r="A278" s="11" t="s">
        <v>1146</v>
      </c>
      <c r="B278" s="11" t="s">
        <v>3700</v>
      </c>
      <c r="C278" s="11" t="s">
        <v>3371</v>
      </c>
      <c r="D278" s="10" t="s">
        <v>3362</v>
      </c>
      <c r="E278" s="11" t="s">
        <v>121</v>
      </c>
      <c r="F278" s="11" t="s">
        <v>121</v>
      </c>
      <c r="G278" s="11">
        <v>2003</v>
      </c>
      <c r="H278" s="11">
        <v>2003</v>
      </c>
    </row>
    <row r="279" spans="1:8" x14ac:dyDescent="0.35">
      <c r="A279" s="11" t="s">
        <v>1170</v>
      </c>
      <c r="B279" s="11" t="s">
        <v>3629</v>
      </c>
      <c r="C279" s="11" t="s">
        <v>3412</v>
      </c>
      <c r="D279" s="10" t="s">
        <v>3374</v>
      </c>
      <c r="E279" s="11" t="s">
        <v>3538</v>
      </c>
      <c r="F279" s="11" t="s">
        <v>3538</v>
      </c>
      <c r="G279" s="11">
        <v>1994</v>
      </c>
      <c r="H279" s="11">
        <v>1995</v>
      </c>
    </row>
    <row r="280" spans="1:8" x14ac:dyDescent="0.35">
      <c r="A280" s="11" t="s">
        <v>1170</v>
      </c>
      <c r="B280" s="11" t="s">
        <v>3655</v>
      </c>
      <c r="C280" s="11" t="s">
        <v>3412</v>
      </c>
      <c r="D280" s="10" t="s">
        <v>3374</v>
      </c>
      <c r="E280" s="11" t="s">
        <v>3538</v>
      </c>
      <c r="F280" s="11" t="s">
        <v>3538</v>
      </c>
      <c r="G280" s="11">
        <v>1994</v>
      </c>
      <c r="H280" s="11">
        <v>1995</v>
      </c>
    </row>
    <row r="281" spans="1:8" x14ac:dyDescent="0.35">
      <c r="A281" s="11" t="s">
        <v>1170</v>
      </c>
      <c r="B281" s="11" t="s">
        <v>3664</v>
      </c>
      <c r="C281" s="11" t="s">
        <v>3412</v>
      </c>
      <c r="D281" s="10" t="s">
        <v>3374</v>
      </c>
      <c r="E281" s="11" t="s">
        <v>3538</v>
      </c>
      <c r="F281" s="11" t="s">
        <v>3538</v>
      </c>
      <c r="G281" s="11">
        <v>1994</v>
      </c>
      <c r="H281" s="11">
        <v>1995</v>
      </c>
    </row>
    <row r="282" spans="1:8" x14ac:dyDescent="0.35">
      <c r="A282" s="11" t="s">
        <v>1170</v>
      </c>
      <c r="B282" s="11" t="s">
        <v>3708</v>
      </c>
      <c r="C282" s="11" t="s">
        <v>3412</v>
      </c>
      <c r="D282" s="10" t="s">
        <v>3374</v>
      </c>
      <c r="E282" s="11" t="s">
        <v>3538</v>
      </c>
      <c r="F282" s="11" t="s">
        <v>3538</v>
      </c>
      <c r="G282" s="11">
        <v>1994</v>
      </c>
      <c r="H282" s="11">
        <v>1995</v>
      </c>
    </row>
    <row r="283" spans="1:8" x14ac:dyDescent="0.35">
      <c r="A283" s="11" t="s">
        <v>1170</v>
      </c>
      <c r="B283" s="11" t="s">
        <v>3732</v>
      </c>
      <c r="C283" s="11" t="s">
        <v>3412</v>
      </c>
      <c r="D283" s="10" t="s">
        <v>3374</v>
      </c>
      <c r="E283" s="11" t="s">
        <v>3538</v>
      </c>
      <c r="F283" s="11" t="s">
        <v>3538</v>
      </c>
      <c r="G283" s="11">
        <v>1994</v>
      </c>
      <c r="H283" s="11">
        <v>1995</v>
      </c>
    </row>
    <row r="284" spans="1:8" x14ac:dyDescent="0.35">
      <c r="A284" s="11" t="s">
        <v>1170</v>
      </c>
      <c r="B284" s="11" t="s">
        <v>3761</v>
      </c>
      <c r="C284" s="11" t="s">
        <v>3412</v>
      </c>
      <c r="D284" s="10" t="s">
        <v>3374</v>
      </c>
      <c r="E284" s="11" t="s">
        <v>3538</v>
      </c>
      <c r="F284" s="11" t="s">
        <v>3538</v>
      </c>
      <c r="G284" s="11">
        <v>1994</v>
      </c>
      <c r="H284" s="11">
        <v>1995</v>
      </c>
    </row>
    <row r="285" spans="1:8" x14ac:dyDescent="0.35">
      <c r="A285" s="11" t="s">
        <v>1196</v>
      </c>
      <c r="B285" s="11" t="s">
        <v>3629</v>
      </c>
      <c r="C285" s="11" t="s">
        <v>3413</v>
      </c>
      <c r="D285" s="10">
        <v>1.28</v>
      </c>
      <c r="E285" s="11" t="s">
        <v>3502</v>
      </c>
      <c r="F285" s="11" t="s">
        <v>10854</v>
      </c>
      <c r="G285" s="11">
        <v>1960</v>
      </c>
      <c r="H285" s="11">
        <v>1998</v>
      </c>
    </row>
    <row r="286" spans="1:8" x14ac:dyDescent="0.35">
      <c r="A286" s="11" t="s">
        <v>1196</v>
      </c>
      <c r="B286" s="11" t="s">
        <v>3629</v>
      </c>
      <c r="C286" s="11" t="s">
        <v>3413</v>
      </c>
      <c r="D286" s="10">
        <v>1.28</v>
      </c>
      <c r="E286" s="11" t="s">
        <v>3502</v>
      </c>
      <c r="F286" s="11" t="s">
        <v>10854</v>
      </c>
      <c r="G286" s="11">
        <v>1960</v>
      </c>
      <c r="H286" s="11">
        <v>1998</v>
      </c>
    </row>
    <row r="287" spans="1:8" x14ac:dyDescent="0.35">
      <c r="A287" s="11" t="s">
        <v>1196</v>
      </c>
      <c r="B287" s="11" t="s">
        <v>3641</v>
      </c>
      <c r="C287" s="11" t="s">
        <v>3413</v>
      </c>
      <c r="D287" s="10">
        <v>1.28</v>
      </c>
      <c r="E287" s="11" t="s">
        <v>3502</v>
      </c>
      <c r="F287" s="11" t="s">
        <v>10854</v>
      </c>
      <c r="G287" s="11">
        <v>1960</v>
      </c>
      <c r="H287" s="11">
        <v>1998</v>
      </c>
    </row>
    <row r="288" spans="1:8" x14ac:dyDescent="0.35">
      <c r="A288" s="11" t="s">
        <v>1196</v>
      </c>
      <c r="B288" s="11" t="s">
        <v>3659</v>
      </c>
      <c r="C288" s="11" t="s">
        <v>3413</v>
      </c>
      <c r="D288" s="10">
        <v>1.28</v>
      </c>
      <c r="E288" s="11" t="s">
        <v>3502</v>
      </c>
      <c r="F288" s="11" t="s">
        <v>10854</v>
      </c>
      <c r="G288" s="11">
        <v>1960</v>
      </c>
      <c r="H288" s="11">
        <v>1998</v>
      </c>
    </row>
    <row r="289" spans="1:8" x14ac:dyDescent="0.35">
      <c r="A289" s="11" t="s">
        <v>1196</v>
      </c>
      <c r="B289" s="11" t="s">
        <v>3769</v>
      </c>
      <c r="C289" s="11" t="s">
        <v>3413</v>
      </c>
      <c r="D289" s="10">
        <v>1.28</v>
      </c>
      <c r="E289" s="11" t="s">
        <v>3502</v>
      </c>
      <c r="F289" s="11" t="s">
        <v>10854</v>
      </c>
      <c r="G289" s="11">
        <v>1960</v>
      </c>
      <c r="H289" s="11">
        <v>1998</v>
      </c>
    </row>
    <row r="290" spans="1:8" x14ac:dyDescent="0.35">
      <c r="A290" s="11" t="s">
        <v>1209</v>
      </c>
      <c r="B290" s="11" t="s">
        <v>3606</v>
      </c>
      <c r="C290" s="11" t="s">
        <v>3373</v>
      </c>
      <c r="D290" s="10">
        <v>0.75</v>
      </c>
      <c r="E290" s="11" t="s">
        <v>3525</v>
      </c>
      <c r="F290" s="11" t="s">
        <v>3525</v>
      </c>
      <c r="G290" s="11">
        <v>1930</v>
      </c>
      <c r="H290" s="11">
        <v>2000</v>
      </c>
    </row>
    <row r="291" spans="1:8" x14ac:dyDescent="0.35">
      <c r="A291" s="11" t="s">
        <v>1209</v>
      </c>
      <c r="B291" s="11" t="s">
        <v>3678</v>
      </c>
      <c r="C291" s="11" t="s">
        <v>3373</v>
      </c>
      <c r="D291" s="10">
        <v>0.75</v>
      </c>
      <c r="E291" s="11" t="s">
        <v>3525</v>
      </c>
      <c r="F291" s="11" t="s">
        <v>3525</v>
      </c>
      <c r="G291" s="11">
        <v>1930</v>
      </c>
      <c r="H291" s="11">
        <v>2000</v>
      </c>
    </row>
    <row r="292" spans="1:8" x14ac:dyDescent="0.35">
      <c r="A292" s="11" t="s">
        <v>1209</v>
      </c>
      <c r="B292" s="11" t="s">
        <v>3724</v>
      </c>
      <c r="C292" s="11" t="s">
        <v>3373</v>
      </c>
      <c r="D292" s="10">
        <v>0.75</v>
      </c>
      <c r="E292" s="11" t="s">
        <v>3525</v>
      </c>
      <c r="F292" s="11" t="s">
        <v>3525</v>
      </c>
      <c r="G292" s="11">
        <v>1930</v>
      </c>
      <c r="H292" s="11">
        <v>2000</v>
      </c>
    </row>
    <row r="293" spans="1:8" x14ac:dyDescent="0.35">
      <c r="A293" s="11" t="s">
        <v>1209</v>
      </c>
      <c r="B293" s="11" t="s">
        <v>3733</v>
      </c>
      <c r="C293" s="11" t="s">
        <v>3373</v>
      </c>
      <c r="D293" s="10">
        <v>0.75</v>
      </c>
      <c r="E293" s="11" t="s">
        <v>3525</v>
      </c>
      <c r="F293" s="11" t="s">
        <v>3525</v>
      </c>
      <c r="G293" s="11">
        <v>1930</v>
      </c>
      <c r="H293" s="11">
        <v>2000</v>
      </c>
    </row>
    <row r="294" spans="1:8" x14ac:dyDescent="0.35">
      <c r="A294" s="11" t="s">
        <v>1209</v>
      </c>
      <c r="B294" s="11" t="s">
        <v>3754</v>
      </c>
      <c r="C294" s="11" t="s">
        <v>3373</v>
      </c>
      <c r="D294" s="10">
        <v>0.75</v>
      </c>
      <c r="E294" s="11" t="s">
        <v>3525</v>
      </c>
      <c r="F294" s="11" t="s">
        <v>3525</v>
      </c>
      <c r="G294" s="11">
        <v>1930</v>
      </c>
      <c r="H294" s="11">
        <v>2000</v>
      </c>
    </row>
    <row r="295" spans="1:8" x14ac:dyDescent="0.35">
      <c r="A295" s="11" t="s">
        <v>1226</v>
      </c>
      <c r="B295" s="11" t="s">
        <v>3748</v>
      </c>
      <c r="C295" s="11" t="s">
        <v>3414</v>
      </c>
      <c r="D295" s="10">
        <v>3.51</v>
      </c>
      <c r="E295" s="11" t="s">
        <v>3532</v>
      </c>
      <c r="F295" s="11" t="s">
        <v>3532</v>
      </c>
      <c r="G295" s="11">
        <v>2000</v>
      </c>
      <c r="H295" s="11">
        <v>2005</v>
      </c>
    </row>
    <row r="296" spans="1:8" x14ac:dyDescent="0.35">
      <c r="A296" s="11" t="s">
        <v>1236</v>
      </c>
      <c r="B296" s="11" t="s">
        <v>3617</v>
      </c>
      <c r="C296" s="11" t="s">
        <v>3415</v>
      </c>
      <c r="D296" s="10" t="s">
        <v>3369</v>
      </c>
      <c r="E296" s="11" t="s">
        <v>3539</v>
      </c>
      <c r="F296" s="11" t="s">
        <v>3540</v>
      </c>
      <c r="G296" s="11">
        <v>1990</v>
      </c>
      <c r="H296" s="11">
        <v>2008</v>
      </c>
    </row>
    <row r="297" spans="1:8" x14ac:dyDescent="0.35">
      <c r="A297" s="11" t="s">
        <v>1236</v>
      </c>
      <c r="B297" s="11" t="s">
        <v>3617</v>
      </c>
      <c r="C297" s="11" t="s">
        <v>3415</v>
      </c>
      <c r="D297" s="10" t="s">
        <v>3369</v>
      </c>
      <c r="E297" s="11" t="s">
        <v>3539</v>
      </c>
      <c r="F297" s="11" t="s">
        <v>3540</v>
      </c>
      <c r="G297" s="11">
        <v>1990</v>
      </c>
      <c r="H297" s="11">
        <v>2008</v>
      </c>
    </row>
    <row r="298" spans="1:8" x14ac:dyDescent="0.35">
      <c r="A298" s="11" t="s">
        <v>1236</v>
      </c>
      <c r="B298" s="11" t="s">
        <v>3769</v>
      </c>
      <c r="C298" s="11" t="s">
        <v>3415</v>
      </c>
      <c r="D298" s="10" t="s">
        <v>3369</v>
      </c>
      <c r="E298" s="11" t="s">
        <v>3539</v>
      </c>
      <c r="F298" s="11" t="s">
        <v>3540</v>
      </c>
      <c r="G298" s="11">
        <v>1990</v>
      </c>
      <c r="H298" s="11">
        <v>2008</v>
      </c>
    </row>
    <row r="299" spans="1:8" x14ac:dyDescent="0.35">
      <c r="A299" s="11" t="s">
        <v>1236</v>
      </c>
      <c r="B299" s="11" t="s">
        <v>3769</v>
      </c>
      <c r="C299" s="11" t="s">
        <v>3415</v>
      </c>
      <c r="D299" s="10" t="s">
        <v>3369</v>
      </c>
      <c r="E299" s="11" t="s">
        <v>3539</v>
      </c>
      <c r="F299" s="11" t="s">
        <v>3540</v>
      </c>
      <c r="G299" s="11">
        <v>1990</v>
      </c>
      <c r="H299" s="11">
        <v>2008</v>
      </c>
    </row>
    <row r="300" spans="1:8" x14ac:dyDescent="0.35">
      <c r="A300" s="11" t="s">
        <v>1236</v>
      </c>
      <c r="B300" s="11" t="s">
        <v>3774</v>
      </c>
      <c r="C300" s="11" t="s">
        <v>3415</v>
      </c>
      <c r="D300" s="10" t="s">
        <v>3369</v>
      </c>
      <c r="E300" s="11" t="s">
        <v>3539</v>
      </c>
      <c r="F300" s="11" t="s">
        <v>3540</v>
      </c>
      <c r="G300" s="11">
        <v>1990</v>
      </c>
      <c r="H300" s="11">
        <v>2008</v>
      </c>
    </row>
    <row r="301" spans="1:8" x14ac:dyDescent="0.35">
      <c r="A301" s="11" t="s">
        <v>1236</v>
      </c>
      <c r="B301" s="11" t="s">
        <v>3774</v>
      </c>
      <c r="C301" s="11" t="s">
        <v>3415</v>
      </c>
      <c r="D301" s="10" t="s">
        <v>3369</v>
      </c>
      <c r="E301" s="11" t="s">
        <v>3539</v>
      </c>
      <c r="F301" s="11" t="s">
        <v>3540</v>
      </c>
      <c r="G301" s="11">
        <v>1990</v>
      </c>
      <c r="H301" s="11">
        <v>2008</v>
      </c>
    </row>
    <row r="302" spans="1:8" x14ac:dyDescent="0.35">
      <c r="A302" s="11" t="s">
        <v>1236</v>
      </c>
      <c r="B302" s="11" t="s">
        <v>3774</v>
      </c>
      <c r="C302" s="11" t="s">
        <v>3415</v>
      </c>
      <c r="D302" s="10" t="s">
        <v>3369</v>
      </c>
      <c r="E302" s="11" t="s">
        <v>3539</v>
      </c>
      <c r="F302" s="11" t="s">
        <v>3540</v>
      </c>
      <c r="G302" s="11">
        <v>1990</v>
      </c>
      <c r="H302" s="11">
        <v>2008</v>
      </c>
    </row>
    <row r="303" spans="1:8" x14ac:dyDescent="0.35">
      <c r="A303" s="11" t="s">
        <v>1264</v>
      </c>
      <c r="B303" s="11" t="s">
        <v>3659</v>
      </c>
      <c r="C303" s="11" t="s">
        <v>3416</v>
      </c>
      <c r="D303" s="10" t="s">
        <v>3362</v>
      </c>
      <c r="E303" s="11" t="s">
        <v>3541</v>
      </c>
      <c r="F303" s="11" t="s">
        <v>3502</v>
      </c>
      <c r="G303" s="11">
        <v>2000</v>
      </c>
      <c r="H303" s="11">
        <v>2005</v>
      </c>
    </row>
    <row r="304" spans="1:8" x14ac:dyDescent="0.35">
      <c r="A304" s="11" t="s">
        <v>1264</v>
      </c>
      <c r="B304" s="11" t="s">
        <v>3675</v>
      </c>
      <c r="C304" s="11" t="s">
        <v>3416</v>
      </c>
      <c r="D304" s="10" t="s">
        <v>3362</v>
      </c>
      <c r="E304" s="11" t="s">
        <v>3541</v>
      </c>
      <c r="F304" s="11" t="s">
        <v>3502</v>
      </c>
      <c r="G304" s="11">
        <v>2000</v>
      </c>
      <c r="H304" s="11">
        <v>2005</v>
      </c>
    </row>
    <row r="305" spans="1:8" x14ac:dyDescent="0.35">
      <c r="A305" s="11" t="s">
        <v>1264</v>
      </c>
      <c r="B305" s="11" t="s">
        <v>3678</v>
      </c>
      <c r="C305" s="11" t="s">
        <v>3416</v>
      </c>
      <c r="D305" s="10" t="s">
        <v>3362</v>
      </c>
      <c r="E305" s="11" t="s">
        <v>3541</v>
      </c>
      <c r="F305" s="11" t="s">
        <v>3502</v>
      </c>
      <c r="G305" s="11">
        <v>2000</v>
      </c>
      <c r="H305" s="11">
        <v>2005</v>
      </c>
    </row>
    <row r="306" spans="1:8" x14ac:dyDescent="0.35">
      <c r="A306" s="11" t="s">
        <v>1264</v>
      </c>
      <c r="B306" s="11" t="s">
        <v>3733</v>
      </c>
      <c r="C306" s="11" t="s">
        <v>3416</v>
      </c>
      <c r="D306" s="10" t="s">
        <v>3362</v>
      </c>
      <c r="E306" s="11" t="s">
        <v>3541</v>
      </c>
      <c r="F306" s="11" t="s">
        <v>3502</v>
      </c>
      <c r="G306" s="11">
        <v>2000</v>
      </c>
      <c r="H306" s="11">
        <v>2005</v>
      </c>
    </row>
    <row r="307" spans="1:8" x14ac:dyDescent="0.35">
      <c r="A307" s="11" t="s">
        <v>1280</v>
      </c>
      <c r="B307" s="11" t="s">
        <v>3622</v>
      </c>
      <c r="C307" s="11" t="s">
        <v>3417</v>
      </c>
      <c r="D307" s="10" t="s">
        <v>3374</v>
      </c>
      <c r="E307" s="11" t="s">
        <v>3544</v>
      </c>
      <c r="F307" s="11" t="s">
        <v>3502</v>
      </c>
      <c r="G307" s="11">
        <v>1996</v>
      </c>
      <c r="H307" s="11">
        <v>1996</v>
      </c>
    </row>
    <row r="308" spans="1:8" x14ac:dyDescent="0.35">
      <c r="A308" s="11" t="s">
        <v>1280</v>
      </c>
      <c r="B308" s="11" t="s">
        <v>3638</v>
      </c>
      <c r="C308" s="11" t="s">
        <v>3417</v>
      </c>
      <c r="D308" s="10" t="s">
        <v>3374</v>
      </c>
      <c r="E308" s="11" t="s">
        <v>3544</v>
      </c>
      <c r="F308" s="11" t="s">
        <v>3502</v>
      </c>
      <c r="G308" s="11">
        <v>1996</v>
      </c>
      <c r="H308" s="11">
        <v>1996</v>
      </c>
    </row>
    <row r="309" spans="1:8" x14ac:dyDescent="0.35">
      <c r="A309" s="11" t="s">
        <v>1280</v>
      </c>
      <c r="B309" s="11" t="s">
        <v>3638</v>
      </c>
      <c r="C309" s="11" t="s">
        <v>3417</v>
      </c>
      <c r="D309" s="10" t="s">
        <v>3374</v>
      </c>
      <c r="E309" s="11" t="s">
        <v>3544</v>
      </c>
      <c r="F309" s="11" t="s">
        <v>3502</v>
      </c>
      <c r="G309" s="11">
        <v>1996</v>
      </c>
      <c r="H309" s="11">
        <v>1996</v>
      </c>
    </row>
    <row r="310" spans="1:8" x14ac:dyDescent="0.35">
      <c r="A310" s="11" t="s">
        <v>1280</v>
      </c>
      <c r="B310" s="11" t="s">
        <v>3644</v>
      </c>
      <c r="C310" s="11" t="s">
        <v>3417</v>
      </c>
      <c r="D310" s="10" t="s">
        <v>3374</v>
      </c>
      <c r="E310" s="11" t="s">
        <v>3544</v>
      </c>
      <c r="F310" s="11" t="s">
        <v>3502</v>
      </c>
      <c r="G310" s="11">
        <v>1996</v>
      </c>
      <c r="H310" s="11">
        <v>1996</v>
      </c>
    </row>
    <row r="311" spans="1:8" x14ac:dyDescent="0.35">
      <c r="A311" s="11" t="s">
        <v>1280</v>
      </c>
      <c r="B311" s="11" t="s">
        <v>3699</v>
      </c>
      <c r="C311" s="11" t="s">
        <v>3417</v>
      </c>
      <c r="D311" s="10" t="s">
        <v>3374</v>
      </c>
      <c r="E311" s="11" t="s">
        <v>3544</v>
      </c>
      <c r="F311" s="11" t="s">
        <v>3502</v>
      </c>
      <c r="G311" s="11">
        <v>1996</v>
      </c>
      <c r="H311" s="11">
        <v>1996</v>
      </c>
    </row>
    <row r="312" spans="1:8" x14ac:dyDescent="0.35">
      <c r="A312" s="11" t="s">
        <v>1280</v>
      </c>
      <c r="B312" s="11" t="s">
        <v>3708</v>
      </c>
      <c r="C312" s="11" t="s">
        <v>3417</v>
      </c>
      <c r="D312" s="10" t="s">
        <v>3374</v>
      </c>
      <c r="E312" s="11" t="s">
        <v>3544</v>
      </c>
      <c r="F312" s="11" t="s">
        <v>3502</v>
      </c>
      <c r="G312" s="11">
        <v>1996</v>
      </c>
      <c r="H312" s="11">
        <v>1996</v>
      </c>
    </row>
    <row r="313" spans="1:8" x14ac:dyDescent="0.35">
      <c r="A313" s="11" t="s">
        <v>1303</v>
      </c>
      <c r="B313" s="11" t="s">
        <v>3633</v>
      </c>
      <c r="C313" s="11" t="s">
        <v>3399</v>
      </c>
      <c r="D313" s="10">
        <v>2.2429999999999999</v>
      </c>
      <c r="E313" s="11" t="s">
        <v>3522</v>
      </c>
      <c r="F313" s="11" t="s">
        <v>3522</v>
      </c>
      <c r="G313" s="11">
        <v>1963</v>
      </c>
      <c r="H313" s="11">
        <v>1993</v>
      </c>
    </row>
    <row r="314" spans="1:8" x14ac:dyDescent="0.35">
      <c r="A314" s="11" t="s">
        <v>1303</v>
      </c>
      <c r="B314" s="11" t="s">
        <v>3724</v>
      </c>
      <c r="C314" s="11" t="s">
        <v>3399</v>
      </c>
      <c r="D314" s="10">
        <v>2.2429999999999999</v>
      </c>
      <c r="E314" s="11" t="s">
        <v>3522</v>
      </c>
      <c r="F314" s="11" t="s">
        <v>3522</v>
      </c>
      <c r="G314" s="11">
        <v>1963</v>
      </c>
      <c r="H314" s="11">
        <v>1993</v>
      </c>
    </row>
    <row r="315" spans="1:8" x14ac:dyDescent="0.35">
      <c r="A315" s="11" t="s">
        <v>1303</v>
      </c>
      <c r="B315" s="11" t="s">
        <v>3746</v>
      </c>
      <c r="C315" s="11" t="s">
        <v>3399</v>
      </c>
      <c r="D315" s="10">
        <v>2.2429999999999999</v>
      </c>
      <c r="E315" s="11" t="s">
        <v>3522</v>
      </c>
      <c r="F315" s="11" t="s">
        <v>3522</v>
      </c>
      <c r="G315" s="11">
        <v>1963</v>
      </c>
      <c r="H315" s="11">
        <v>1993</v>
      </c>
    </row>
    <row r="316" spans="1:8" x14ac:dyDescent="0.35">
      <c r="A316" s="11" t="s">
        <v>1303</v>
      </c>
      <c r="B316" s="11" t="s">
        <v>3746</v>
      </c>
      <c r="C316" s="11" t="s">
        <v>3399</v>
      </c>
      <c r="D316" s="10">
        <v>2.2429999999999999</v>
      </c>
      <c r="E316" s="11" t="s">
        <v>3522</v>
      </c>
      <c r="F316" s="11" t="s">
        <v>3522</v>
      </c>
      <c r="G316" s="11">
        <v>1963</v>
      </c>
      <c r="H316" s="11">
        <v>1993</v>
      </c>
    </row>
    <row r="317" spans="1:8" x14ac:dyDescent="0.35">
      <c r="A317" s="11" t="s">
        <v>1303</v>
      </c>
      <c r="B317" s="11" t="s">
        <v>3769</v>
      </c>
      <c r="C317" s="11" t="s">
        <v>3399</v>
      </c>
      <c r="D317" s="10">
        <v>2.2429999999999999</v>
      </c>
      <c r="E317" s="11" t="s">
        <v>3522</v>
      </c>
      <c r="F317" s="11" t="s">
        <v>3522</v>
      </c>
      <c r="G317" s="11">
        <v>1963</v>
      </c>
      <c r="H317" s="11">
        <v>1993</v>
      </c>
    </row>
    <row r="318" spans="1:8" x14ac:dyDescent="0.35">
      <c r="A318" s="11" t="s">
        <v>1303</v>
      </c>
      <c r="B318" s="11" t="s">
        <v>3774</v>
      </c>
      <c r="C318" s="11" t="s">
        <v>3399</v>
      </c>
      <c r="D318" s="10">
        <v>2.2429999999999999</v>
      </c>
      <c r="E318" s="11" t="s">
        <v>3522</v>
      </c>
      <c r="F318" s="11" t="s">
        <v>3522</v>
      </c>
      <c r="G318" s="11">
        <v>1963</v>
      </c>
      <c r="H318" s="11">
        <v>1993</v>
      </c>
    </row>
    <row r="319" spans="1:8" x14ac:dyDescent="0.35">
      <c r="A319" s="11" t="s">
        <v>1336</v>
      </c>
      <c r="B319" s="11" t="s">
        <v>3606</v>
      </c>
      <c r="C319" s="11" t="s">
        <v>3373</v>
      </c>
      <c r="D319" s="10">
        <v>0.75</v>
      </c>
      <c r="E319" s="11" t="s">
        <v>3502</v>
      </c>
      <c r="F319" s="11" t="s">
        <v>10834</v>
      </c>
      <c r="G319" s="11">
        <v>1976</v>
      </c>
      <c r="H319" s="11">
        <v>1986</v>
      </c>
    </row>
    <row r="320" spans="1:8" x14ac:dyDescent="0.35">
      <c r="A320" s="11" t="s">
        <v>1336</v>
      </c>
      <c r="B320" s="11" t="s">
        <v>3651</v>
      </c>
      <c r="C320" s="11" t="s">
        <v>3373</v>
      </c>
      <c r="D320" s="10">
        <v>0.75</v>
      </c>
      <c r="E320" s="11" t="s">
        <v>3502</v>
      </c>
      <c r="F320" s="11" t="s">
        <v>10834</v>
      </c>
      <c r="G320" s="11">
        <v>1976</v>
      </c>
      <c r="H320" s="11">
        <v>1986</v>
      </c>
    </row>
    <row r="321" spans="1:8" x14ac:dyDescent="0.35">
      <c r="A321" s="11" t="s">
        <v>1336</v>
      </c>
      <c r="B321" s="11" t="s">
        <v>3677</v>
      </c>
      <c r="C321" s="11" t="s">
        <v>3373</v>
      </c>
      <c r="D321" s="10">
        <v>0.75</v>
      </c>
      <c r="E321" s="11" t="s">
        <v>3502</v>
      </c>
      <c r="F321" s="11" t="s">
        <v>10834</v>
      </c>
      <c r="G321" s="11">
        <v>1976</v>
      </c>
      <c r="H321" s="11">
        <v>1986</v>
      </c>
    </row>
    <row r="322" spans="1:8" x14ac:dyDescent="0.35">
      <c r="A322" s="11" t="s">
        <v>1336</v>
      </c>
      <c r="B322" s="11" t="s">
        <v>3706</v>
      </c>
      <c r="C322" s="11" t="s">
        <v>3373</v>
      </c>
      <c r="D322" s="10">
        <v>0.75</v>
      </c>
      <c r="E322" s="11" t="s">
        <v>3502</v>
      </c>
      <c r="F322" s="11" t="s">
        <v>10834</v>
      </c>
      <c r="G322" s="11">
        <v>1976</v>
      </c>
      <c r="H322" s="11">
        <v>1986</v>
      </c>
    </row>
    <row r="323" spans="1:8" x14ac:dyDescent="0.35">
      <c r="A323" s="11" t="s">
        <v>1336</v>
      </c>
      <c r="B323" s="11" t="s">
        <v>3706</v>
      </c>
      <c r="C323" s="11" t="s">
        <v>3373</v>
      </c>
      <c r="D323" s="10">
        <v>0.75</v>
      </c>
      <c r="E323" s="11" t="s">
        <v>3502</v>
      </c>
      <c r="F323" s="11" t="s">
        <v>10834</v>
      </c>
      <c r="G323" s="11">
        <v>1976</v>
      </c>
      <c r="H323" s="11">
        <v>1986</v>
      </c>
    </row>
    <row r="324" spans="1:8" x14ac:dyDescent="0.35">
      <c r="A324" s="11" t="s">
        <v>1336</v>
      </c>
      <c r="B324" s="11" t="s">
        <v>3723</v>
      </c>
      <c r="C324" s="11" t="s">
        <v>3373</v>
      </c>
      <c r="D324" s="10">
        <v>0.75</v>
      </c>
      <c r="E324" s="11" t="s">
        <v>3502</v>
      </c>
      <c r="F324" s="11" t="s">
        <v>10834</v>
      </c>
      <c r="G324" s="11">
        <v>1976</v>
      </c>
      <c r="H324" s="11">
        <v>1986</v>
      </c>
    </row>
    <row r="325" spans="1:8" x14ac:dyDescent="0.35">
      <c r="A325" s="11" t="s">
        <v>1336</v>
      </c>
      <c r="B325" s="11" t="s">
        <v>3724</v>
      </c>
      <c r="C325" s="11" t="s">
        <v>3373</v>
      </c>
      <c r="D325" s="10">
        <v>0.75</v>
      </c>
      <c r="E325" s="11" t="s">
        <v>3502</v>
      </c>
      <c r="F325" s="11" t="s">
        <v>10834</v>
      </c>
      <c r="G325" s="11">
        <v>1976</v>
      </c>
      <c r="H325" s="11">
        <v>1986</v>
      </c>
    </row>
    <row r="326" spans="1:8" x14ac:dyDescent="0.35">
      <c r="A326" s="11" t="s">
        <v>1336</v>
      </c>
      <c r="B326" s="11" t="s">
        <v>3728</v>
      </c>
      <c r="C326" s="11" t="s">
        <v>3373</v>
      </c>
      <c r="D326" s="10">
        <v>0.75</v>
      </c>
      <c r="E326" s="11" t="s">
        <v>3502</v>
      </c>
      <c r="F326" s="11" t="s">
        <v>10834</v>
      </c>
      <c r="G326" s="11">
        <v>1976</v>
      </c>
      <c r="H326" s="11">
        <v>1986</v>
      </c>
    </row>
    <row r="327" spans="1:8" x14ac:dyDescent="0.35">
      <c r="A327" s="11" t="s">
        <v>1336</v>
      </c>
      <c r="B327" s="11" t="s">
        <v>3728</v>
      </c>
      <c r="C327" s="11" t="s">
        <v>3373</v>
      </c>
      <c r="D327" s="10">
        <v>0.75</v>
      </c>
      <c r="E327" s="11" t="s">
        <v>3502</v>
      </c>
      <c r="F327" s="11" t="s">
        <v>10834</v>
      </c>
      <c r="G327" s="11">
        <v>1976</v>
      </c>
      <c r="H327" s="11">
        <v>1986</v>
      </c>
    </row>
    <row r="328" spans="1:8" x14ac:dyDescent="0.35">
      <c r="A328" s="11" t="s">
        <v>1336</v>
      </c>
      <c r="B328" s="11" t="s">
        <v>3730</v>
      </c>
      <c r="C328" s="11" t="s">
        <v>3373</v>
      </c>
      <c r="D328" s="10">
        <v>0.75</v>
      </c>
      <c r="E328" s="11" t="s">
        <v>3502</v>
      </c>
      <c r="F328" s="11" t="s">
        <v>10834</v>
      </c>
      <c r="G328" s="11">
        <v>1976</v>
      </c>
      <c r="H328" s="11">
        <v>1986</v>
      </c>
    </row>
    <row r="329" spans="1:8" x14ac:dyDescent="0.35">
      <c r="A329" s="11" t="s">
        <v>1336</v>
      </c>
      <c r="B329" s="11" t="s">
        <v>3733</v>
      </c>
      <c r="C329" s="11" t="s">
        <v>3373</v>
      </c>
      <c r="D329" s="10">
        <v>0.75</v>
      </c>
      <c r="E329" s="11" t="s">
        <v>3502</v>
      </c>
      <c r="F329" s="11" t="s">
        <v>10834</v>
      </c>
      <c r="G329" s="11">
        <v>1976</v>
      </c>
      <c r="H329" s="11">
        <v>1986</v>
      </c>
    </row>
    <row r="330" spans="1:8" x14ac:dyDescent="0.35">
      <c r="A330" s="11" t="s">
        <v>1376</v>
      </c>
      <c r="B330" s="11" t="s">
        <v>3614</v>
      </c>
      <c r="C330" s="11" t="s">
        <v>3395</v>
      </c>
      <c r="D330" s="10">
        <v>1.9370000000000001</v>
      </c>
      <c r="E330" s="11" t="s">
        <v>10836</v>
      </c>
      <c r="F330" s="11" t="s">
        <v>10836</v>
      </c>
      <c r="G330" s="11">
        <v>1995</v>
      </c>
      <c r="H330" s="11">
        <v>2014</v>
      </c>
    </row>
    <row r="331" spans="1:8" x14ac:dyDescent="0.35">
      <c r="A331" s="11" t="s">
        <v>1376</v>
      </c>
      <c r="B331" s="11" t="s">
        <v>3659</v>
      </c>
      <c r="C331" s="11" t="s">
        <v>3395</v>
      </c>
      <c r="D331" s="10">
        <v>1.9370000000000001</v>
      </c>
      <c r="E331" s="11" t="s">
        <v>10836</v>
      </c>
      <c r="F331" s="11" t="s">
        <v>10836</v>
      </c>
      <c r="G331" s="11">
        <v>1995</v>
      </c>
      <c r="H331" s="11">
        <v>2014</v>
      </c>
    </row>
    <row r="332" spans="1:8" x14ac:dyDescent="0.35">
      <c r="A332" s="11" t="s">
        <v>1376</v>
      </c>
      <c r="B332" s="11" t="s">
        <v>3692</v>
      </c>
      <c r="C332" s="11" t="s">
        <v>3395</v>
      </c>
      <c r="D332" s="10">
        <v>1.9370000000000001</v>
      </c>
      <c r="E332" s="11" t="s">
        <v>10836</v>
      </c>
      <c r="F332" s="11" t="s">
        <v>10836</v>
      </c>
      <c r="G332" s="11">
        <v>1995</v>
      </c>
      <c r="H332" s="11">
        <v>2014</v>
      </c>
    </row>
    <row r="333" spans="1:8" x14ac:dyDescent="0.35">
      <c r="A333" s="11" t="s">
        <v>1376</v>
      </c>
      <c r="B333" s="11" t="s">
        <v>3715</v>
      </c>
      <c r="C333" s="11" t="s">
        <v>3395</v>
      </c>
      <c r="D333" s="10">
        <v>1.9370000000000001</v>
      </c>
      <c r="E333" s="11" t="s">
        <v>10836</v>
      </c>
      <c r="F333" s="11" t="s">
        <v>10836</v>
      </c>
      <c r="G333" s="11">
        <v>1995</v>
      </c>
      <c r="H333" s="11">
        <v>2014</v>
      </c>
    </row>
    <row r="334" spans="1:8" x14ac:dyDescent="0.35">
      <c r="A334" s="11" t="s">
        <v>1376</v>
      </c>
      <c r="B334" s="11" t="s">
        <v>3733</v>
      </c>
      <c r="C334" s="11" t="s">
        <v>3395</v>
      </c>
      <c r="D334" s="10">
        <v>1.9370000000000001</v>
      </c>
      <c r="E334" s="11" t="s">
        <v>10836</v>
      </c>
      <c r="F334" s="11" t="s">
        <v>10836</v>
      </c>
      <c r="G334" s="11">
        <v>1995</v>
      </c>
      <c r="H334" s="11">
        <v>2014</v>
      </c>
    </row>
    <row r="335" spans="1:8" x14ac:dyDescent="0.35">
      <c r="A335" s="11" t="s">
        <v>1404</v>
      </c>
      <c r="B335" s="11" t="s">
        <v>3587</v>
      </c>
      <c r="C335" s="11" t="s">
        <v>3418</v>
      </c>
      <c r="D335" s="10">
        <v>1.8</v>
      </c>
      <c r="E335" s="11" t="s">
        <v>3503</v>
      </c>
      <c r="F335" s="11" t="s">
        <v>3503</v>
      </c>
      <c r="G335" s="11">
        <v>2002</v>
      </c>
      <c r="H335" s="11">
        <v>2007</v>
      </c>
    </row>
    <row r="336" spans="1:8" x14ac:dyDescent="0.35">
      <c r="A336" s="11" t="s">
        <v>1404</v>
      </c>
      <c r="B336" s="11" t="s">
        <v>3691</v>
      </c>
      <c r="C336" s="11" t="s">
        <v>3418</v>
      </c>
      <c r="D336" s="10">
        <v>1.8</v>
      </c>
      <c r="E336" s="11" t="s">
        <v>3503</v>
      </c>
      <c r="F336" s="11" t="s">
        <v>3503</v>
      </c>
      <c r="G336" s="11">
        <v>2002</v>
      </c>
      <c r="H336" s="11">
        <v>2007</v>
      </c>
    </row>
    <row r="337" spans="1:8" x14ac:dyDescent="0.35">
      <c r="A337" s="11" t="s">
        <v>1404</v>
      </c>
      <c r="B337" s="11" t="s">
        <v>3699</v>
      </c>
      <c r="C337" s="11" t="s">
        <v>3418</v>
      </c>
      <c r="D337" s="10">
        <v>1.8</v>
      </c>
      <c r="E337" s="11" t="s">
        <v>3503</v>
      </c>
      <c r="F337" s="11" t="s">
        <v>3503</v>
      </c>
      <c r="G337" s="11">
        <v>2002</v>
      </c>
      <c r="H337" s="11">
        <v>2007</v>
      </c>
    </row>
    <row r="338" spans="1:8" x14ac:dyDescent="0.35">
      <c r="A338" s="11" t="s">
        <v>1404</v>
      </c>
      <c r="B338" s="11" t="s">
        <v>3700</v>
      </c>
      <c r="C338" s="11" t="s">
        <v>3418</v>
      </c>
      <c r="D338" s="10">
        <v>1.8</v>
      </c>
      <c r="E338" s="11" t="s">
        <v>3503</v>
      </c>
      <c r="F338" s="11" t="s">
        <v>3503</v>
      </c>
      <c r="G338" s="11">
        <v>2002</v>
      </c>
      <c r="H338" s="11">
        <v>2007</v>
      </c>
    </row>
    <row r="339" spans="1:8" x14ac:dyDescent="0.35">
      <c r="A339" s="11" t="s">
        <v>1404</v>
      </c>
      <c r="B339" s="11" t="s">
        <v>3708</v>
      </c>
      <c r="C339" s="11" t="s">
        <v>3418</v>
      </c>
      <c r="D339" s="10">
        <v>1.8</v>
      </c>
      <c r="E339" s="11" t="s">
        <v>3503</v>
      </c>
      <c r="F339" s="11" t="s">
        <v>3503</v>
      </c>
      <c r="G339" s="11">
        <v>2002</v>
      </c>
      <c r="H339" s="11">
        <v>2007</v>
      </c>
    </row>
    <row r="340" spans="1:8" x14ac:dyDescent="0.35">
      <c r="A340" s="11" t="s">
        <v>1425</v>
      </c>
      <c r="B340" s="11" t="s">
        <v>3629</v>
      </c>
      <c r="C340" s="11" t="s">
        <v>3419</v>
      </c>
      <c r="D340" s="10">
        <v>3.1659999999999999</v>
      </c>
      <c r="E340" s="11" t="s">
        <v>3547</v>
      </c>
      <c r="F340" s="11" t="s">
        <v>3547</v>
      </c>
      <c r="G340" s="11">
        <v>2013</v>
      </c>
      <c r="H340" s="11">
        <v>2013</v>
      </c>
    </row>
    <row r="341" spans="1:8" x14ac:dyDescent="0.35">
      <c r="A341" s="11" t="s">
        <v>1425</v>
      </c>
      <c r="B341" s="11" t="s">
        <v>3763</v>
      </c>
      <c r="C341" s="11" t="s">
        <v>3419</v>
      </c>
      <c r="D341" s="10">
        <v>3.1659999999999999</v>
      </c>
      <c r="E341" s="11" t="s">
        <v>3547</v>
      </c>
      <c r="F341" s="11" t="s">
        <v>3547</v>
      </c>
      <c r="G341" s="11">
        <v>2013</v>
      </c>
      <c r="H341" s="11">
        <v>2013</v>
      </c>
    </row>
    <row r="342" spans="1:8" x14ac:dyDescent="0.35">
      <c r="A342" s="11" t="s">
        <v>1438</v>
      </c>
      <c r="B342" s="11" t="s">
        <v>3587</v>
      </c>
      <c r="C342" s="11" t="s">
        <v>3420</v>
      </c>
      <c r="D342" s="10">
        <v>2.1520000000000001</v>
      </c>
      <c r="E342" s="11" t="s">
        <v>3548</v>
      </c>
      <c r="F342" s="11" t="s">
        <v>3548</v>
      </c>
      <c r="G342" s="11">
        <v>1989</v>
      </c>
      <c r="H342" s="11">
        <v>1994</v>
      </c>
    </row>
    <row r="343" spans="1:8" x14ac:dyDescent="0.35">
      <c r="A343" s="11" t="s">
        <v>1438</v>
      </c>
      <c r="B343" s="11" t="s">
        <v>3629</v>
      </c>
      <c r="C343" s="11" t="s">
        <v>3420</v>
      </c>
      <c r="D343" s="10">
        <v>2.1520000000000001</v>
      </c>
      <c r="E343" s="11" t="s">
        <v>3548</v>
      </c>
      <c r="F343" s="11" t="s">
        <v>3548</v>
      </c>
      <c r="G343" s="11">
        <v>1989</v>
      </c>
      <c r="H343" s="11">
        <v>1994</v>
      </c>
    </row>
    <row r="344" spans="1:8" x14ac:dyDescent="0.35">
      <c r="A344" s="11" t="s">
        <v>1438</v>
      </c>
      <c r="B344" s="11" t="s">
        <v>3636</v>
      </c>
      <c r="C344" s="11" t="s">
        <v>3420</v>
      </c>
      <c r="D344" s="10">
        <v>2.1520000000000001</v>
      </c>
      <c r="E344" s="11" t="s">
        <v>3548</v>
      </c>
      <c r="F344" s="11" t="s">
        <v>3548</v>
      </c>
      <c r="G344" s="11">
        <v>1989</v>
      </c>
      <c r="H344" s="11">
        <v>1994</v>
      </c>
    </row>
    <row r="345" spans="1:8" x14ac:dyDescent="0.35">
      <c r="A345" s="11" t="s">
        <v>1438</v>
      </c>
      <c r="B345" s="11" t="s">
        <v>3700</v>
      </c>
      <c r="C345" s="11" t="s">
        <v>3420</v>
      </c>
      <c r="D345" s="10">
        <v>2.1520000000000001</v>
      </c>
      <c r="E345" s="11" t="s">
        <v>3548</v>
      </c>
      <c r="F345" s="11" t="s">
        <v>3548</v>
      </c>
      <c r="G345" s="11">
        <v>1989</v>
      </c>
      <c r="H345" s="11">
        <v>1994</v>
      </c>
    </row>
    <row r="346" spans="1:8" x14ac:dyDescent="0.35">
      <c r="A346" s="11" t="s">
        <v>1438</v>
      </c>
      <c r="B346" s="11" t="s">
        <v>3709</v>
      </c>
      <c r="C346" s="11" t="s">
        <v>3420</v>
      </c>
      <c r="D346" s="10">
        <v>2.1520000000000001</v>
      </c>
      <c r="E346" s="11" t="s">
        <v>3548</v>
      </c>
      <c r="F346" s="11" t="s">
        <v>3548</v>
      </c>
      <c r="G346" s="11">
        <v>1989</v>
      </c>
      <c r="H346" s="11">
        <v>1994</v>
      </c>
    </row>
    <row r="347" spans="1:8" x14ac:dyDescent="0.35">
      <c r="A347" s="11" t="s">
        <v>1438</v>
      </c>
      <c r="B347" s="11" t="s">
        <v>3769</v>
      </c>
      <c r="C347" s="11" t="s">
        <v>3420</v>
      </c>
      <c r="D347" s="10">
        <v>2.1520000000000001</v>
      </c>
      <c r="E347" s="11" t="s">
        <v>3548</v>
      </c>
      <c r="F347" s="11" t="s">
        <v>3548</v>
      </c>
      <c r="G347" s="11">
        <v>1989</v>
      </c>
      <c r="H347" s="11">
        <v>1994</v>
      </c>
    </row>
    <row r="348" spans="1:8" x14ac:dyDescent="0.35">
      <c r="A348" s="11" t="s">
        <v>1460</v>
      </c>
      <c r="B348" s="11" t="s">
        <v>3587</v>
      </c>
      <c r="C348" s="11" t="s">
        <v>3421</v>
      </c>
      <c r="D348" s="10">
        <v>1.4930000000000001</v>
      </c>
      <c r="E348" s="11" t="s">
        <v>10830</v>
      </c>
      <c r="F348" s="11" t="s">
        <v>10830</v>
      </c>
      <c r="G348" s="11">
        <v>1979</v>
      </c>
      <c r="H348" s="11">
        <v>1998</v>
      </c>
    </row>
    <row r="349" spans="1:8" x14ac:dyDescent="0.35">
      <c r="A349" s="11" t="s">
        <v>1460</v>
      </c>
      <c r="B349" s="11" t="s">
        <v>3695</v>
      </c>
      <c r="C349" s="11" t="s">
        <v>3421</v>
      </c>
      <c r="D349" s="10">
        <v>1.4930000000000001</v>
      </c>
      <c r="E349" s="11" t="s">
        <v>10830</v>
      </c>
      <c r="F349" s="11" t="s">
        <v>10830</v>
      </c>
      <c r="G349" s="11">
        <v>1979</v>
      </c>
      <c r="H349" s="11">
        <v>1998</v>
      </c>
    </row>
    <row r="350" spans="1:8" x14ac:dyDescent="0.35">
      <c r="A350" s="11" t="s">
        <v>1460</v>
      </c>
      <c r="B350" s="11" t="s">
        <v>3760</v>
      </c>
      <c r="C350" s="11" t="s">
        <v>3421</v>
      </c>
      <c r="D350" s="10">
        <v>1.4930000000000001</v>
      </c>
      <c r="E350" s="11" t="s">
        <v>10830</v>
      </c>
      <c r="F350" s="11" t="s">
        <v>10830</v>
      </c>
      <c r="G350" s="11">
        <v>1979</v>
      </c>
      <c r="H350" s="11">
        <v>1998</v>
      </c>
    </row>
    <row r="351" spans="1:8" x14ac:dyDescent="0.35">
      <c r="A351" s="11" t="s">
        <v>1478</v>
      </c>
      <c r="B351" s="11" t="s">
        <v>3686</v>
      </c>
      <c r="C351" s="11" t="s">
        <v>3422</v>
      </c>
      <c r="D351" s="10" t="s">
        <v>3362</v>
      </c>
      <c r="E351" s="11" t="s">
        <v>3549</v>
      </c>
      <c r="F351" s="11" t="s">
        <v>3502</v>
      </c>
      <c r="G351" s="11">
        <v>1980</v>
      </c>
      <c r="H351" s="11">
        <v>2013</v>
      </c>
    </row>
    <row r="352" spans="1:8" x14ac:dyDescent="0.35">
      <c r="A352" s="11" t="s">
        <v>1478</v>
      </c>
      <c r="B352" s="11" t="s">
        <v>3747</v>
      </c>
      <c r="C352" s="11" t="s">
        <v>3422</v>
      </c>
      <c r="D352" s="10" t="s">
        <v>3362</v>
      </c>
      <c r="E352" s="11" t="s">
        <v>3549</v>
      </c>
      <c r="F352" s="11" t="s">
        <v>3502</v>
      </c>
      <c r="G352" s="11">
        <v>1980</v>
      </c>
      <c r="H352" s="11">
        <v>2013</v>
      </c>
    </row>
    <row r="353" spans="1:8" x14ac:dyDescent="0.35">
      <c r="A353" s="11" t="s">
        <v>1478</v>
      </c>
      <c r="B353" s="11" t="s">
        <v>3769</v>
      </c>
      <c r="C353" s="11" t="s">
        <v>3422</v>
      </c>
      <c r="D353" s="10" t="s">
        <v>3362</v>
      </c>
      <c r="E353" s="11" t="s">
        <v>3549</v>
      </c>
      <c r="F353" s="11" t="s">
        <v>3502</v>
      </c>
      <c r="G353" s="11">
        <v>1980</v>
      </c>
      <c r="H353" s="11">
        <v>2013</v>
      </c>
    </row>
    <row r="354" spans="1:8" x14ac:dyDescent="0.35">
      <c r="A354" s="11" t="s">
        <v>1491</v>
      </c>
      <c r="B354" s="11" t="s">
        <v>3606</v>
      </c>
      <c r="C354" s="11" t="s">
        <v>3423</v>
      </c>
      <c r="D354" s="10">
        <v>1.091</v>
      </c>
      <c r="E354" s="11" t="s">
        <v>3502</v>
      </c>
      <c r="F354" s="11" t="s">
        <v>3502</v>
      </c>
      <c r="G354" s="11">
        <v>1960</v>
      </c>
      <c r="H354" s="11">
        <v>2000</v>
      </c>
    </row>
    <row r="355" spans="1:8" x14ac:dyDescent="0.35">
      <c r="A355" s="11" t="s">
        <v>1491</v>
      </c>
      <c r="B355" s="11" t="s">
        <v>3620</v>
      </c>
      <c r="C355" s="11" t="s">
        <v>3423</v>
      </c>
      <c r="D355" s="10">
        <v>1.091</v>
      </c>
      <c r="E355" s="11" t="s">
        <v>3502</v>
      </c>
      <c r="F355" s="11" t="s">
        <v>3502</v>
      </c>
      <c r="G355" s="11">
        <v>1960</v>
      </c>
      <c r="H355" s="11">
        <v>2000</v>
      </c>
    </row>
    <row r="356" spans="1:8" x14ac:dyDescent="0.35">
      <c r="A356" s="11" t="s">
        <v>1491</v>
      </c>
      <c r="B356" s="11" t="s">
        <v>3641</v>
      </c>
      <c r="C356" s="11" t="s">
        <v>3423</v>
      </c>
      <c r="D356" s="10">
        <v>1.091</v>
      </c>
      <c r="E356" s="11" t="s">
        <v>3502</v>
      </c>
      <c r="F356" s="11" t="s">
        <v>3502</v>
      </c>
      <c r="G356" s="11">
        <v>1960</v>
      </c>
      <c r="H356" s="11">
        <v>2000</v>
      </c>
    </row>
    <row r="357" spans="1:8" x14ac:dyDescent="0.35">
      <c r="A357" s="11" t="s">
        <v>1491</v>
      </c>
      <c r="B357" s="11" t="s">
        <v>3694</v>
      </c>
      <c r="C357" s="11" t="s">
        <v>3423</v>
      </c>
      <c r="D357" s="10">
        <v>1.091</v>
      </c>
      <c r="E357" s="11" t="s">
        <v>3502</v>
      </c>
      <c r="F357" s="11" t="s">
        <v>3502</v>
      </c>
      <c r="G357" s="11">
        <v>1960</v>
      </c>
      <c r="H357" s="11">
        <v>2000</v>
      </c>
    </row>
    <row r="358" spans="1:8" x14ac:dyDescent="0.35">
      <c r="A358" s="11" t="s">
        <v>1491</v>
      </c>
      <c r="B358" s="11" t="s">
        <v>3724</v>
      </c>
      <c r="C358" s="11" t="s">
        <v>3423</v>
      </c>
      <c r="D358" s="10">
        <v>1.091</v>
      </c>
      <c r="E358" s="11" t="s">
        <v>3502</v>
      </c>
      <c r="F358" s="11" t="s">
        <v>3502</v>
      </c>
      <c r="G358" s="11">
        <v>1960</v>
      </c>
      <c r="H358" s="11">
        <v>2000</v>
      </c>
    </row>
    <row r="359" spans="1:8" x14ac:dyDescent="0.35">
      <c r="A359" s="11" t="s">
        <v>1491</v>
      </c>
      <c r="B359" s="11" t="s">
        <v>3772</v>
      </c>
      <c r="C359" s="11" t="s">
        <v>3423</v>
      </c>
      <c r="D359" s="10">
        <v>1.091</v>
      </c>
      <c r="E359" s="11" t="s">
        <v>3502</v>
      </c>
      <c r="F359" s="11" t="s">
        <v>3502</v>
      </c>
      <c r="G359" s="11">
        <v>1960</v>
      </c>
      <c r="H359" s="11">
        <v>2000</v>
      </c>
    </row>
    <row r="360" spans="1:8" x14ac:dyDescent="0.35">
      <c r="A360" s="11" t="s">
        <v>1491</v>
      </c>
      <c r="B360" s="11" t="s">
        <v>3775</v>
      </c>
      <c r="C360" s="11" t="s">
        <v>3423</v>
      </c>
      <c r="D360" s="10">
        <v>1.091</v>
      </c>
      <c r="E360" s="11" t="s">
        <v>3502</v>
      </c>
      <c r="F360" s="11" t="s">
        <v>3502</v>
      </c>
      <c r="G360" s="11">
        <v>1960</v>
      </c>
      <c r="H360" s="11">
        <v>2000</v>
      </c>
    </row>
    <row r="361" spans="1:8" x14ac:dyDescent="0.35">
      <c r="A361" s="11" t="s">
        <v>1509</v>
      </c>
      <c r="B361" s="11" t="s">
        <v>3765</v>
      </c>
      <c r="C361" s="11" t="s">
        <v>3424</v>
      </c>
      <c r="D361" s="10" t="s">
        <v>3362</v>
      </c>
      <c r="E361" s="11" t="s">
        <v>3502</v>
      </c>
      <c r="F361" s="11" t="s">
        <v>10855</v>
      </c>
      <c r="G361" s="11">
        <v>2000</v>
      </c>
      <c r="H361" s="11">
        <v>2005</v>
      </c>
    </row>
    <row r="362" spans="1:8" x14ac:dyDescent="0.35">
      <c r="A362" s="11" t="s">
        <v>1509</v>
      </c>
      <c r="B362" s="11" t="s">
        <v>3769</v>
      </c>
      <c r="C362" s="11" t="s">
        <v>3424</v>
      </c>
      <c r="D362" s="10" t="s">
        <v>3362</v>
      </c>
      <c r="E362" s="11" t="s">
        <v>3502</v>
      </c>
      <c r="F362" s="11" t="s">
        <v>10855</v>
      </c>
      <c r="G362" s="11">
        <v>2000</v>
      </c>
      <c r="H362" s="11">
        <v>2005</v>
      </c>
    </row>
    <row r="363" spans="1:8" x14ac:dyDescent="0.35">
      <c r="A363" s="11" t="s">
        <v>1521</v>
      </c>
      <c r="B363" s="11" t="s">
        <v>3621</v>
      </c>
      <c r="C363" s="11" t="s">
        <v>3425</v>
      </c>
      <c r="D363" s="10" t="s">
        <v>3369</v>
      </c>
      <c r="E363" s="11" t="s">
        <v>3549</v>
      </c>
      <c r="F363" s="11" t="s">
        <v>3502</v>
      </c>
      <c r="G363" s="11">
        <v>2000</v>
      </c>
      <c r="H363" s="11">
        <v>2005</v>
      </c>
    </row>
    <row r="364" spans="1:8" x14ac:dyDescent="0.35">
      <c r="A364" s="11" t="s">
        <v>1521</v>
      </c>
      <c r="B364" s="11" t="s">
        <v>3680</v>
      </c>
      <c r="C364" s="11" t="s">
        <v>3425</v>
      </c>
      <c r="D364" s="10" t="s">
        <v>3369</v>
      </c>
      <c r="E364" s="11" t="s">
        <v>3549</v>
      </c>
      <c r="F364" s="11" t="s">
        <v>3502</v>
      </c>
      <c r="G364" s="11">
        <v>2000</v>
      </c>
      <c r="H364" s="11">
        <v>2005</v>
      </c>
    </row>
    <row r="365" spans="1:8" x14ac:dyDescent="0.35">
      <c r="A365" s="11" t="s">
        <v>1521</v>
      </c>
      <c r="B365" s="11" t="s">
        <v>3691</v>
      </c>
      <c r="C365" s="11" t="s">
        <v>3425</v>
      </c>
      <c r="D365" s="10" t="s">
        <v>3369</v>
      </c>
      <c r="E365" s="11" t="s">
        <v>3549</v>
      </c>
      <c r="F365" s="11" t="s">
        <v>3502</v>
      </c>
      <c r="G365" s="11">
        <v>2000</v>
      </c>
      <c r="H365" s="11">
        <v>2005</v>
      </c>
    </row>
    <row r="366" spans="1:8" x14ac:dyDescent="0.35">
      <c r="A366" s="11" t="s">
        <v>1521</v>
      </c>
      <c r="B366" s="11" t="s">
        <v>3742</v>
      </c>
      <c r="C366" s="11" t="s">
        <v>3425</v>
      </c>
      <c r="D366" s="10" t="s">
        <v>3369</v>
      </c>
      <c r="E366" s="11" t="s">
        <v>3549</v>
      </c>
      <c r="F366" s="11" t="s">
        <v>3502</v>
      </c>
      <c r="G366" s="11">
        <v>2000</v>
      </c>
      <c r="H366" s="11">
        <v>2005</v>
      </c>
    </row>
    <row r="367" spans="1:8" x14ac:dyDescent="0.35">
      <c r="A367" s="11" t="s">
        <v>1540</v>
      </c>
      <c r="B367" s="11" t="s">
        <v>3606</v>
      </c>
      <c r="C367" s="11" t="s">
        <v>3426</v>
      </c>
      <c r="D367" s="10">
        <v>1.2310000000000001</v>
      </c>
      <c r="E367" s="11" t="s">
        <v>121</v>
      </c>
      <c r="F367" s="11" t="s">
        <v>121</v>
      </c>
      <c r="G367" s="11">
        <v>1985</v>
      </c>
      <c r="H367" s="11">
        <v>2005</v>
      </c>
    </row>
    <row r="368" spans="1:8" x14ac:dyDescent="0.35">
      <c r="A368" s="11" t="s">
        <v>1540</v>
      </c>
      <c r="B368" s="11" t="s">
        <v>3621</v>
      </c>
      <c r="C368" s="11" t="s">
        <v>3426</v>
      </c>
      <c r="D368" s="10">
        <v>1.2310000000000001</v>
      </c>
      <c r="E368" s="11" t="s">
        <v>121</v>
      </c>
      <c r="F368" s="11" t="s">
        <v>121</v>
      </c>
      <c r="G368" s="11">
        <v>1985</v>
      </c>
      <c r="H368" s="11">
        <v>2005</v>
      </c>
    </row>
    <row r="369" spans="1:8" x14ac:dyDescent="0.35">
      <c r="A369" s="11" t="s">
        <v>1540</v>
      </c>
      <c r="B369" s="11" t="s">
        <v>3646</v>
      </c>
      <c r="C369" s="11" t="s">
        <v>3426</v>
      </c>
      <c r="D369" s="10">
        <v>1.2310000000000001</v>
      </c>
      <c r="E369" s="11" t="s">
        <v>121</v>
      </c>
      <c r="F369" s="11" t="s">
        <v>121</v>
      </c>
      <c r="G369" s="11">
        <v>1985</v>
      </c>
      <c r="H369" s="11">
        <v>2005</v>
      </c>
    </row>
    <row r="370" spans="1:8" x14ac:dyDescent="0.35">
      <c r="A370" s="11" t="s">
        <v>1540</v>
      </c>
      <c r="B370" s="11" t="s">
        <v>3724</v>
      </c>
      <c r="C370" s="11" t="s">
        <v>3426</v>
      </c>
      <c r="D370" s="10">
        <v>1.2310000000000001</v>
      </c>
      <c r="E370" s="11" t="s">
        <v>121</v>
      </c>
      <c r="F370" s="11" t="s">
        <v>121</v>
      </c>
      <c r="G370" s="11">
        <v>1985</v>
      </c>
      <c r="H370" s="11">
        <v>2005</v>
      </c>
    </row>
    <row r="371" spans="1:8" x14ac:dyDescent="0.35">
      <c r="A371" s="11" t="s">
        <v>1540</v>
      </c>
      <c r="B371" s="11" t="s">
        <v>3733</v>
      </c>
      <c r="C371" s="11" t="s">
        <v>3426</v>
      </c>
      <c r="D371" s="10">
        <v>1.2310000000000001</v>
      </c>
      <c r="E371" s="11" t="s">
        <v>121</v>
      </c>
      <c r="F371" s="11" t="s">
        <v>121</v>
      </c>
      <c r="G371" s="11">
        <v>1985</v>
      </c>
      <c r="H371" s="11">
        <v>2005</v>
      </c>
    </row>
    <row r="372" spans="1:8" x14ac:dyDescent="0.35">
      <c r="A372" s="11" t="s">
        <v>1540</v>
      </c>
      <c r="B372" s="11" t="s">
        <v>3751</v>
      </c>
      <c r="C372" s="11" t="s">
        <v>3426</v>
      </c>
      <c r="D372" s="10">
        <v>1.2310000000000001</v>
      </c>
      <c r="E372" s="11" t="s">
        <v>121</v>
      </c>
      <c r="F372" s="11" t="s">
        <v>121</v>
      </c>
      <c r="G372" s="11">
        <v>1985</v>
      </c>
      <c r="H372" s="11">
        <v>2005</v>
      </c>
    </row>
    <row r="373" spans="1:8" x14ac:dyDescent="0.35">
      <c r="A373" s="11" t="s">
        <v>1540</v>
      </c>
      <c r="B373" s="11" t="s">
        <v>3769</v>
      </c>
      <c r="C373" s="11" t="s">
        <v>3426</v>
      </c>
      <c r="D373" s="10">
        <v>1.2310000000000001</v>
      </c>
      <c r="E373" s="11" t="s">
        <v>121</v>
      </c>
      <c r="F373" s="11" t="s">
        <v>121</v>
      </c>
      <c r="G373" s="11">
        <v>1985</v>
      </c>
      <c r="H373" s="11">
        <v>2005</v>
      </c>
    </row>
    <row r="374" spans="1:8" x14ac:dyDescent="0.35">
      <c r="A374" s="11" t="s">
        <v>1540</v>
      </c>
      <c r="B374" s="11" t="s">
        <v>3774</v>
      </c>
      <c r="C374" s="11" t="s">
        <v>3426</v>
      </c>
      <c r="D374" s="10">
        <v>1.2310000000000001</v>
      </c>
      <c r="E374" s="11" t="s">
        <v>121</v>
      </c>
      <c r="F374" s="11" t="s">
        <v>121</v>
      </c>
      <c r="G374" s="11">
        <v>1985</v>
      </c>
      <c r="H374" s="11">
        <v>2005</v>
      </c>
    </row>
    <row r="375" spans="1:8" x14ac:dyDescent="0.35">
      <c r="A375" s="11" t="s">
        <v>1572</v>
      </c>
      <c r="B375" s="11" t="s">
        <v>3598</v>
      </c>
      <c r="C375" s="11" t="s">
        <v>3427</v>
      </c>
      <c r="D375" s="10" t="s">
        <v>3374</v>
      </c>
      <c r="E375" s="11" t="s">
        <v>10830</v>
      </c>
      <c r="F375" s="11" t="s">
        <v>10830</v>
      </c>
      <c r="G375" s="11">
        <v>2000</v>
      </c>
      <c r="H375" s="11">
        <v>2003</v>
      </c>
    </row>
    <row r="376" spans="1:8" x14ac:dyDescent="0.35">
      <c r="A376" s="11" t="s">
        <v>1572</v>
      </c>
      <c r="B376" s="11" t="s">
        <v>3610</v>
      </c>
      <c r="C376" s="11" t="s">
        <v>3427</v>
      </c>
      <c r="D376" s="10" t="s">
        <v>3374</v>
      </c>
      <c r="E376" s="11" t="s">
        <v>10830</v>
      </c>
      <c r="F376" s="11" t="s">
        <v>10830</v>
      </c>
      <c r="G376" s="11">
        <v>2000</v>
      </c>
      <c r="H376" s="11">
        <v>2003</v>
      </c>
    </row>
    <row r="377" spans="1:8" x14ac:dyDescent="0.35">
      <c r="A377" s="11" t="s">
        <v>1572</v>
      </c>
      <c r="B377" s="11" t="s">
        <v>3643</v>
      </c>
      <c r="C377" s="11" t="s">
        <v>3427</v>
      </c>
      <c r="D377" s="10" t="s">
        <v>3374</v>
      </c>
      <c r="E377" s="11" t="s">
        <v>10830</v>
      </c>
      <c r="F377" s="11" t="s">
        <v>10830</v>
      </c>
      <c r="G377" s="11">
        <v>2000</v>
      </c>
      <c r="H377" s="11">
        <v>2003</v>
      </c>
    </row>
    <row r="378" spans="1:8" x14ac:dyDescent="0.35">
      <c r="A378" s="11" t="s">
        <v>1572</v>
      </c>
      <c r="B378" s="11" t="s">
        <v>3643</v>
      </c>
      <c r="C378" s="11" t="s">
        <v>3427</v>
      </c>
      <c r="D378" s="10" t="s">
        <v>3374</v>
      </c>
      <c r="E378" s="11" t="s">
        <v>10830</v>
      </c>
      <c r="F378" s="11" t="s">
        <v>10830</v>
      </c>
      <c r="G378" s="11">
        <v>2000</v>
      </c>
      <c r="H378" s="11">
        <v>2003</v>
      </c>
    </row>
    <row r="379" spans="1:8" x14ac:dyDescent="0.35">
      <c r="A379" s="11" t="s">
        <v>1572</v>
      </c>
      <c r="B379" s="11" t="s">
        <v>3652</v>
      </c>
      <c r="C379" s="11" t="s">
        <v>3427</v>
      </c>
      <c r="D379" s="10" t="s">
        <v>3374</v>
      </c>
      <c r="E379" s="11" t="s">
        <v>10830</v>
      </c>
      <c r="F379" s="11" t="s">
        <v>10830</v>
      </c>
      <c r="G379" s="11">
        <v>2000</v>
      </c>
      <c r="H379" s="11">
        <v>2003</v>
      </c>
    </row>
    <row r="380" spans="1:8" x14ac:dyDescent="0.35">
      <c r="A380" s="11" t="s">
        <v>1572</v>
      </c>
      <c r="B380" s="11" t="s">
        <v>3681</v>
      </c>
      <c r="C380" s="11" t="s">
        <v>3427</v>
      </c>
      <c r="D380" s="10" t="s">
        <v>3374</v>
      </c>
      <c r="E380" s="11" t="s">
        <v>10830</v>
      </c>
      <c r="F380" s="11" t="s">
        <v>10830</v>
      </c>
      <c r="G380" s="11">
        <v>2000</v>
      </c>
      <c r="H380" s="11">
        <v>2003</v>
      </c>
    </row>
    <row r="381" spans="1:8" x14ac:dyDescent="0.35">
      <c r="A381" s="11" t="s">
        <v>1572</v>
      </c>
      <c r="B381" s="11" t="s">
        <v>3731</v>
      </c>
      <c r="C381" s="11" t="s">
        <v>3427</v>
      </c>
      <c r="D381" s="10" t="s">
        <v>3374</v>
      </c>
      <c r="E381" s="11" t="s">
        <v>10830</v>
      </c>
      <c r="F381" s="11" t="s">
        <v>10830</v>
      </c>
      <c r="G381" s="11">
        <v>2000</v>
      </c>
      <c r="H381" s="11">
        <v>2003</v>
      </c>
    </row>
    <row r="382" spans="1:8" x14ac:dyDescent="0.35">
      <c r="A382" s="11" t="s">
        <v>1596</v>
      </c>
      <c r="B382" s="11" t="s">
        <v>3587</v>
      </c>
      <c r="C382" s="11" t="s">
        <v>3428</v>
      </c>
      <c r="D382" s="10" t="s">
        <v>3374</v>
      </c>
      <c r="E382" s="11" t="s">
        <v>3550</v>
      </c>
      <c r="F382" s="11" t="s">
        <v>3550</v>
      </c>
      <c r="G382" s="11">
        <v>1989</v>
      </c>
      <c r="H382" s="11">
        <v>2001</v>
      </c>
    </row>
    <row r="383" spans="1:8" x14ac:dyDescent="0.35">
      <c r="A383" s="11" t="s">
        <v>1596</v>
      </c>
      <c r="B383" s="11" t="s">
        <v>3624</v>
      </c>
      <c r="C383" s="11" t="s">
        <v>3428</v>
      </c>
      <c r="D383" s="10" t="s">
        <v>3374</v>
      </c>
      <c r="E383" s="11" t="s">
        <v>3550</v>
      </c>
      <c r="F383" s="11" t="s">
        <v>3550</v>
      </c>
      <c r="G383" s="11">
        <v>1989</v>
      </c>
      <c r="H383" s="11">
        <v>2001</v>
      </c>
    </row>
    <row r="384" spans="1:8" x14ac:dyDescent="0.35">
      <c r="A384" s="11" t="s">
        <v>1596</v>
      </c>
      <c r="B384" s="11" t="s">
        <v>3629</v>
      </c>
      <c r="C384" s="11" t="s">
        <v>3428</v>
      </c>
      <c r="D384" s="10" t="s">
        <v>3374</v>
      </c>
      <c r="E384" s="11" t="s">
        <v>3550</v>
      </c>
      <c r="F384" s="11" t="s">
        <v>3550</v>
      </c>
      <c r="G384" s="11">
        <v>1989</v>
      </c>
      <c r="H384" s="11">
        <v>2001</v>
      </c>
    </row>
    <row r="385" spans="1:8" x14ac:dyDescent="0.35">
      <c r="A385" s="11" t="s">
        <v>1596</v>
      </c>
      <c r="B385" s="11" t="s">
        <v>3647</v>
      </c>
      <c r="C385" s="11" t="s">
        <v>3428</v>
      </c>
      <c r="D385" s="10" t="s">
        <v>3374</v>
      </c>
      <c r="E385" s="11" t="s">
        <v>3550</v>
      </c>
      <c r="F385" s="11" t="s">
        <v>3550</v>
      </c>
      <c r="G385" s="11">
        <v>1989</v>
      </c>
      <c r="H385" s="11">
        <v>2001</v>
      </c>
    </row>
    <row r="386" spans="1:8" x14ac:dyDescent="0.35">
      <c r="A386" s="11" t="s">
        <v>1596</v>
      </c>
      <c r="B386" s="11" t="s">
        <v>3659</v>
      </c>
      <c r="C386" s="11" t="s">
        <v>3428</v>
      </c>
      <c r="D386" s="10" t="s">
        <v>3374</v>
      </c>
      <c r="E386" s="11" t="s">
        <v>3550</v>
      </c>
      <c r="F386" s="11" t="s">
        <v>3550</v>
      </c>
      <c r="G386" s="11">
        <v>1989</v>
      </c>
      <c r="H386" s="11">
        <v>2001</v>
      </c>
    </row>
    <row r="387" spans="1:8" x14ac:dyDescent="0.35">
      <c r="A387" s="11" t="s">
        <v>1596</v>
      </c>
      <c r="B387" s="11" t="s">
        <v>3702</v>
      </c>
      <c r="C387" s="11" t="s">
        <v>3428</v>
      </c>
      <c r="D387" s="10" t="s">
        <v>3374</v>
      </c>
      <c r="E387" s="11" t="s">
        <v>3550</v>
      </c>
      <c r="F387" s="11" t="s">
        <v>3550</v>
      </c>
      <c r="G387" s="11">
        <v>1989</v>
      </c>
      <c r="H387" s="11">
        <v>2001</v>
      </c>
    </row>
    <row r="388" spans="1:8" x14ac:dyDescent="0.35">
      <c r="A388" s="11" t="s">
        <v>1596</v>
      </c>
      <c r="B388" s="11" t="s">
        <v>3709</v>
      </c>
      <c r="C388" s="11" t="s">
        <v>3428</v>
      </c>
      <c r="D388" s="10" t="s">
        <v>3374</v>
      </c>
      <c r="E388" s="11" t="s">
        <v>3550</v>
      </c>
      <c r="F388" s="11" t="s">
        <v>3550</v>
      </c>
      <c r="G388" s="11">
        <v>1989</v>
      </c>
      <c r="H388" s="11">
        <v>2001</v>
      </c>
    </row>
    <row r="389" spans="1:8" x14ac:dyDescent="0.35">
      <c r="A389" s="11" t="s">
        <v>1596</v>
      </c>
      <c r="B389" s="11" t="s">
        <v>3711</v>
      </c>
      <c r="C389" s="11" t="s">
        <v>3428</v>
      </c>
      <c r="D389" s="10" t="s">
        <v>3374</v>
      </c>
      <c r="E389" s="11" t="s">
        <v>3550</v>
      </c>
      <c r="F389" s="11" t="s">
        <v>3550</v>
      </c>
      <c r="G389" s="11">
        <v>1989</v>
      </c>
      <c r="H389" s="11">
        <v>2001</v>
      </c>
    </row>
    <row r="390" spans="1:8" x14ac:dyDescent="0.35">
      <c r="A390" s="11" t="s">
        <v>1596</v>
      </c>
      <c r="B390" s="11" t="s">
        <v>3732</v>
      </c>
      <c r="C390" s="11" t="s">
        <v>3428</v>
      </c>
      <c r="D390" s="10" t="s">
        <v>3374</v>
      </c>
      <c r="E390" s="11" t="s">
        <v>3550</v>
      </c>
      <c r="F390" s="11" t="s">
        <v>3550</v>
      </c>
      <c r="G390" s="11">
        <v>1989</v>
      </c>
      <c r="H390" s="11">
        <v>2001</v>
      </c>
    </row>
    <row r="391" spans="1:8" x14ac:dyDescent="0.35">
      <c r="A391" s="11" t="s">
        <v>1596</v>
      </c>
      <c r="B391" s="11" t="s">
        <v>3769</v>
      </c>
      <c r="C391" s="11" t="s">
        <v>3428</v>
      </c>
      <c r="D391" s="10" t="s">
        <v>3374</v>
      </c>
      <c r="E391" s="11" t="s">
        <v>3550</v>
      </c>
      <c r="F391" s="11" t="s">
        <v>3550</v>
      </c>
      <c r="G391" s="11">
        <v>1989</v>
      </c>
      <c r="H391" s="11">
        <v>2001</v>
      </c>
    </row>
    <row r="392" spans="1:8" x14ac:dyDescent="0.35">
      <c r="A392" s="11" t="s">
        <v>1596</v>
      </c>
      <c r="B392" s="11" t="s">
        <v>3774</v>
      </c>
      <c r="C392" s="11" t="s">
        <v>3428</v>
      </c>
      <c r="D392" s="10" t="s">
        <v>3374</v>
      </c>
      <c r="E392" s="11" t="s">
        <v>3550</v>
      </c>
      <c r="F392" s="11" t="s">
        <v>3550</v>
      </c>
      <c r="G392" s="11">
        <v>1989</v>
      </c>
      <c r="H392" s="11">
        <v>2001</v>
      </c>
    </row>
    <row r="393" spans="1:8" x14ac:dyDescent="0.35">
      <c r="A393" s="11" t="s">
        <v>1640</v>
      </c>
      <c r="B393" s="11" t="s">
        <v>3654</v>
      </c>
      <c r="C393" s="11" t="s">
        <v>3395</v>
      </c>
      <c r="D393" s="10">
        <v>1.9370000000000001</v>
      </c>
      <c r="E393" s="11" t="s">
        <v>3502</v>
      </c>
      <c r="F393" s="11" t="s">
        <v>10858</v>
      </c>
      <c r="G393" s="11">
        <v>1980</v>
      </c>
      <c r="H393" s="11">
        <v>2004</v>
      </c>
    </row>
    <row r="394" spans="1:8" x14ac:dyDescent="0.35">
      <c r="A394" s="11" t="s">
        <v>1640</v>
      </c>
      <c r="B394" s="11" t="s">
        <v>3733</v>
      </c>
      <c r="C394" s="11" t="s">
        <v>3395</v>
      </c>
      <c r="D394" s="10">
        <v>1.9370000000000001</v>
      </c>
      <c r="E394" s="11" t="s">
        <v>3502</v>
      </c>
      <c r="F394" s="11" t="s">
        <v>10858</v>
      </c>
      <c r="G394" s="11">
        <v>1980</v>
      </c>
      <c r="H394" s="11">
        <v>2004</v>
      </c>
    </row>
    <row r="395" spans="1:8" x14ac:dyDescent="0.35">
      <c r="A395" s="11" t="s">
        <v>1640</v>
      </c>
      <c r="B395" s="11" t="s">
        <v>3769</v>
      </c>
      <c r="C395" s="11" t="s">
        <v>3395</v>
      </c>
      <c r="D395" s="10">
        <v>1.9370000000000001</v>
      </c>
      <c r="E395" s="11" t="s">
        <v>3502</v>
      </c>
      <c r="F395" s="11" t="s">
        <v>10858</v>
      </c>
      <c r="G395" s="11">
        <v>1980</v>
      </c>
      <c r="H395" s="11">
        <v>2004</v>
      </c>
    </row>
    <row r="396" spans="1:8" x14ac:dyDescent="0.35">
      <c r="A396" s="11" t="s">
        <v>1664</v>
      </c>
      <c r="B396" s="11" t="s">
        <v>3732</v>
      </c>
      <c r="C396" s="11" t="s">
        <v>3429</v>
      </c>
      <c r="D396" s="10" t="s">
        <v>3369</v>
      </c>
      <c r="E396" s="11" t="s">
        <v>3549</v>
      </c>
      <c r="F396" s="11" t="s">
        <v>3549</v>
      </c>
      <c r="G396" s="11">
        <v>2006</v>
      </c>
      <c r="H396" s="11">
        <v>2008</v>
      </c>
    </row>
    <row r="397" spans="1:8" x14ac:dyDescent="0.35">
      <c r="A397" s="11" t="s">
        <v>1664</v>
      </c>
      <c r="B397" s="11" t="s">
        <v>3754</v>
      </c>
      <c r="C397" s="11" t="s">
        <v>3429</v>
      </c>
      <c r="D397" s="10" t="s">
        <v>3369</v>
      </c>
      <c r="E397" s="11" t="s">
        <v>3549</v>
      </c>
      <c r="F397" s="11" t="s">
        <v>3549</v>
      </c>
      <c r="G397" s="11">
        <v>2006</v>
      </c>
      <c r="H397" s="11">
        <v>2008</v>
      </c>
    </row>
    <row r="398" spans="1:8" x14ac:dyDescent="0.35">
      <c r="A398" s="11" t="s">
        <v>1664</v>
      </c>
      <c r="B398" s="11" t="s">
        <v>3769</v>
      </c>
      <c r="C398" s="11" t="s">
        <v>3429</v>
      </c>
      <c r="D398" s="10" t="s">
        <v>3369</v>
      </c>
      <c r="E398" s="11" t="s">
        <v>3549</v>
      </c>
      <c r="F398" s="11" t="s">
        <v>3549</v>
      </c>
      <c r="G398" s="11">
        <v>2006</v>
      </c>
      <c r="H398" s="11">
        <v>2008</v>
      </c>
    </row>
    <row r="399" spans="1:8" x14ac:dyDescent="0.35">
      <c r="A399" s="11" t="s">
        <v>1683</v>
      </c>
      <c r="B399" s="11" t="s">
        <v>3681</v>
      </c>
      <c r="C399" s="11" t="s">
        <v>3389</v>
      </c>
      <c r="D399" s="10" t="s">
        <v>3374</v>
      </c>
      <c r="E399" s="11" t="s">
        <v>3531</v>
      </c>
      <c r="F399" s="11" t="s">
        <v>3502</v>
      </c>
      <c r="G399" s="11">
        <v>1991</v>
      </c>
      <c r="H399" s="11">
        <v>2014</v>
      </c>
    </row>
    <row r="400" spans="1:8" x14ac:dyDescent="0.35">
      <c r="A400" s="11" t="s">
        <v>1683</v>
      </c>
      <c r="B400" s="11" t="s">
        <v>3735</v>
      </c>
      <c r="C400" s="11" t="s">
        <v>3389</v>
      </c>
      <c r="D400" s="10" t="s">
        <v>3374</v>
      </c>
      <c r="E400" s="11" t="s">
        <v>3531</v>
      </c>
      <c r="F400" s="11" t="s">
        <v>3502</v>
      </c>
      <c r="G400" s="11">
        <v>1991</v>
      </c>
      <c r="H400" s="11">
        <v>2014</v>
      </c>
    </row>
    <row r="401" spans="1:8" x14ac:dyDescent="0.35">
      <c r="A401" s="11" t="s">
        <v>1693</v>
      </c>
      <c r="B401" s="11" t="s">
        <v>3657</v>
      </c>
      <c r="C401" s="11" t="s">
        <v>3376</v>
      </c>
      <c r="D401" s="10">
        <v>1.296</v>
      </c>
      <c r="E401" s="11" t="s">
        <v>3502</v>
      </c>
      <c r="F401" s="11" t="s">
        <v>3532</v>
      </c>
      <c r="G401" s="11">
        <v>1981</v>
      </c>
      <c r="H401" s="11">
        <v>1995</v>
      </c>
    </row>
    <row r="402" spans="1:8" x14ac:dyDescent="0.35">
      <c r="A402" s="11" t="s">
        <v>1693</v>
      </c>
      <c r="B402" s="11" t="s">
        <v>3678</v>
      </c>
      <c r="C402" s="11" t="s">
        <v>3376</v>
      </c>
      <c r="D402" s="10">
        <v>1.296</v>
      </c>
      <c r="E402" s="11" t="s">
        <v>3502</v>
      </c>
      <c r="F402" s="11" t="s">
        <v>3532</v>
      </c>
      <c r="G402" s="11">
        <v>1981</v>
      </c>
      <c r="H402" s="11">
        <v>1995</v>
      </c>
    </row>
    <row r="403" spans="1:8" x14ac:dyDescent="0.35">
      <c r="A403" s="11" t="s">
        <v>1693</v>
      </c>
      <c r="B403" s="11" t="s">
        <v>3724</v>
      </c>
      <c r="C403" s="11" t="s">
        <v>3376</v>
      </c>
      <c r="D403" s="10">
        <v>1.296</v>
      </c>
      <c r="E403" s="11" t="s">
        <v>3502</v>
      </c>
      <c r="F403" s="11" t="s">
        <v>3532</v>
      </c>
      <c r="G403" s="11">
        <v>1981</v>
      </c>
      <c r="H403" s="11">
        <v>1995</v>
      </c>
    </row>
    <row r="404" spans="1:8" x14ac:dyDescent="0.35">
      <c r="A404" s="11" t="s">
        <v>1693</v>
      </c>
      <c r="B404" s="11" t="s">
        <v>3754</v>
      </c>
      <c r="C404" s="11" t="s">
        <v>3376</v>
      </c>
      <c r="D404" s="10">
        <v>1.296</v>
      </c>
      <c r="E404" s="11" t="s">
        <v>3502</v>
      </c>
      <c r="F404" s="11" t="s">
        <v>3532</v>
      </c>
      <c r="G404" s="11">
        <v>1981</v>
      </c>
      <c r="H404" s="11">
        <v>1995</v>
      </c>
    </row>
    <row r="405" spans="1:8" x14ac:dyDescent="0.35">
      <c r="A405" s="11" t="s">
        <v>1714</v>
      </c>
      <c r="B405" s="11" t="s">
        <v>3608</v>
      </c>
      <c r="C405" s="11" t="s">
        <v>3430</v>
      </c>
      <c r="D405" s="10" t="s">
        <v>3374</v>
      </c>
      <c r="E405" s="11" t="s">
        <v>10842</v>
      </c>
      <c r="F405" s="11" t="s">
        <v>10859</v>
      </c>
      <c r="G405" s="11">
        <v>2009</v>
      </c>
      <c r="H405" s="11">
        <v>2014</v>
      </c>
    </row>
    <row r="406" spans="1:8" x14ac:dyDescent="0.35">
      <c r="A406" s="11" t="s">
        <v>1714</v>
      </c>
      <c r="B406" s="11" t="s">
        <v>3608</v>
      </c>
      <c r="C406" s="11" t="s">
        <v>3430</v>
      </c>
      <c r="D406" s="10" t="s">
        <v>3374</v>
      </c>
      <c r="E406" s="11" t="s">
        <v>10842</v>
      </c>
      <c r="F406" s="11" t="s">
        <v>10859</v>
      </c>
      <c r="G406" s="11">
        <v>2009</v>
      </c>
      <c r="H406" s="11">
        <v>2014</v>
      </c>
    </row>
    <row r="407" spans="1:8" x14ac:dyDescent="0.35">
      <c r="A407" s="11" t="s">
        <v>1714</v>
      </c>
      <c r="B407" s="11" t="s">
        <v>3659</v>
      </c>
      <c r="C407" s="11" t="s">
        <v>3430</v>
      </c>
      <c r="D407" s="10" t="s">
        <v>3374</v>
      </c>
      <c r="E407" s="11" t="s">
        <v>10842</v>
      </c>
      <c r="F407" s="11" t="s">
        <v>10859</v>
      </c>
      <c r="G407" s="11">
        <v>2009</v>
      </c>
      <c r="H407" s="11">
        <v>2014</v>
      </c>
    </row>
    <row r="408" spans="1:8" x14ac:dyDescent="0.35">
      <c r="A408" s="11" t="s">
        <v>1714</v>
      </c>
      <c r="B408" s="11" t="s">
        <v>3659</v>
      </c>
      <c r="C408" s="11" t="s">
        <v>3430</v>
      </c>
      <c r="D408" s="10" t="s">
        <v>3374</v>
      </c>
      <c r="E408" s="11" t="s">
        <v>10842</v>
      </c>
      <c r="F408" s="11" t="s">
        <v>10859</v>
      </c>
      <c r="G408" s="11">
        <v>2009</v>
      </c>
      <c r="H408" s="11">
        <v>2014</v>
      </c>
    </row>
    <row r="409" spans="1:8" x14ac:dyDescent="0.35">
      <c r="A409" s="11" t="s">
        <v>1714</v>
      </c>
      <c r="B409" s="11" t="s">
        <v>3675</v>
      </c>
      <c r="C409" s="11" t="s">
        <v>3430</v>
      </c>
      <c r="D409" s="10" t="s">
        <v>3374</v>
      </c>
      <c r="E409" s="11" t="s">
        <v>10842</v>
      </c>
      <c r="F409" s="11" t="s">
        <v>10859</v>
      </c>
      <c r="G409" s="11">
        <v>2009</v>
      </c>
      <c r="H409" s="11">
        <v>2014</v>
      </c>
    </row>
    <row r="410" spans="1:8" x14ac:dyDescent="0.35">
      <c r="A410" s="11" t="s">
        <v>1714</v>
      </c>
      <c r="B410" s="11" t="s">
        <v>3675</v>
      </c>
      <c r="C410" s="11" t="s">
        <v>3430</v>
      </c>
      <c r="D410" s="10" t="s">
        <v>3374</v>
      </c>
      <c r="E410" s="11" t="s">
        <v>10842</v>
      </c>
      <c r="F410" s="11" t="s">
        <v>10859</v>
      </c>
      <c r="G410" s="11">
        <v>2009</v>
      </c>
      <c r="H410" s="11">
        <v>2014</v>
      </c>
    </row>
    <row r="411" spans="1:8" x14ac:dyDescent="0.35">
      <c r="A411" s="11" t="s">
        <v>1714</v>
      </c>
      <c r="B411" s="11" t="s">
        <v>3724</v>
      </c>
      <c r="C411" s="11" t="s">
        <v>3430</v>
      </c>
      <c r="D411" s="10" t="s">
        <v>3374</v>
      </c>
      <c r="E411" s="11" t="s">
        <v>10842</v>
      </c>
      <c r="F411" s="11" t="s">
        <v>10859</v>
      </c>
      <c r="G411" s="11">
        <v>2009</v>
      </c>
      <c r="H411" s="11">
        <v>2014</v>
      </c>
    </row>
    <row r="412" spans="1:8" x14ac:dyDescent="0.35">
      <c r="A412" s="11" t="s">
        <v>1714</v>
      </c>
      <c r="B412" s="11" t="s">
        <v>3724</v>
      </c>
      <c r="C412" s="11" t="s">
        <v>3430</v>
      </c>
      <c r="D412" s="10" t="s">
        <v>3374</v>
      </c>
      <c r="E412" s="11" t="s">
        <v>10842</v>
      </c>
      <c r="F412" s="11" t="s">
        <v>10859</v>
      </c>
      <c r="G412" s="11">
        <v>2009</v>
      </c>
      <c r="H412" s="11">
        <v>2014</v>
      </c>
    </row>
    <row r="413" spans="1:8" x14ac:dyDescent="0.35">
      <c r="A413" s="11" t="s">
        <v>1714</v>
      </c>
      <c r="B413" s="11" t="s">
        <v>3733</v>
      </c>
      <c r="C413" s="11" t="s">
        <v>3430</v>
      </c>
      <c r="D413" s="10" t="s">
        <v>3374</v>
      </c>
      <c r="E413" s="11" t="s">
        <v>10842</v>
      </c>
      <c r="F413" s="11" t="s">
        <v>10859</v>
      </c>
      <c r="G413" s="11">
        <v>2009</v>
      </c>
      <c r="H413" s="11">
        <v>2014</v>
      </c>
    </row>
    <row r="414" spans="1:8" x14ac:dyDescent="0.35">
      <c r="A414" s="11" t="s">
        <v>1714</v>
      </c>
      <c r="B414" s="11" t="s">
        <v>3733</v>
      </c>
      <c r="C414" s="11" t="s">
        <v>3430</v>
      </c>
      <c r="D414" s="10" t="s">
        <v>3374</v>
      </c>
      <c r="E414" s="11" t="s">
        <v>10842</v>
      </c>
      <c r="F414" s="11" t="s">
        <v>10859</v>
      </c>
      <c r="G414" s="11">
        <v>2009</v>
      </c>
      <c r="H414" s="11">
        <v>2014</v>
      </c>
    </row>
    <row r="415" spans="1:8" x14ac:dyDescent="0.35">
      <c r="A415" s="11" t="s">
        <v>1714</v>
      </c>
      <c r="B415" s="11" t="s">
        <v>3733</v>
      </c>
      <c r="C415" s="11" t="s">
        <v>3430</v>
      </c>
      <c r="D415" s="10" t="s">
        <v>3374</v>
      </c>
      <c r="E415" s="11" t="s">
        <v>10842</v>
      </c>
      <c r="F415" s="11" t="s">
        <v>10859</v>
      </c>
      <c r="G415" s="11">
        <v>2009</v>
      </c>
      <c r="H415" s="11">
        <v>2014</v>
      </c>
    </row>
    <row r="416" spans="1:8" x14ac:dyDescent="0.35">
      <c r="A416" s="11" t="s">
        <v>1714</v>
      </c>
      <c r="B416" s="11" t="s">
        <v>3769</v>
      </c>
      <c r="C416" s="11" t="s">
        <v>3430</v>
      </c>
      <c r="D416" s="10" t="s">
        <v>3374</v>
      </c>
      <c r="E416" s="11" t="s">
        <v>10842</v>
      </c>
      <c r="F416" s="11" t="s">
        <v>10859</v>
      </c>
      <c r="G416" s="11">
        <v>2009</v>
      </c>
      <c r="H416" s="11">
        <v>2014</v>
      </c>
    </row>
    <row r="417" spans="1:8" x14ac:dyDescent="0.35">
      <c r="A417" s="11" t="s">
        <v>1714</v>
      </c>
      <c r="B417" s="11" t="s">
        <v>3769</v>
      </c>
      <c r="C417" s="11" t="s">
        <v>3430</v>
      </c>
      <c r="D417" s="10" t="s">
        <v>3374</v>
      </c>
      <c r="E417" s="11" t="s">
        <v>10842</v>
      </c>
      <c r="F417" s="11" t="s">
        <v>10859</v>
      </c>
      <c r="G417" s="11">
        <v>2009</v>
      </c>
      <c r="H417" s="11">
        <v>2014</v>
      </c>
    </row>
    <row r="418" spans="1:8" x14ac:dyDescent="0.35">
      <c r="A418" s="11" t="s">
        <v>1734</v>
      </c>
      <c r="B418" s="11" t="s">
        <v>3597</v>
      </c>
      <c r="C418" s="11" t="s">
        <v>3431</v>
      </c>
      <c r="D418" s="10">
        <v>6.3710000000000004</v>
      </c>
      <c r="E418" s="11" t="s">
        <v>10832</v>
      </c>
      <c r="F418" s="11" t="s">
        <v>10832</v>
      </c>
      <c r="G418" s="11">
        <v>1997</v>
      </c>
      <c r="H418" s="11">
        <v>2011</v>
      </c>
    </row>
    <row r="419" spans="1:8" x14ac:dyDescent="0.35">
      <c r="A419" s="11" t="s">
        <v>1734</v>
      </c>
      <c r="B419" s="11" t="s">
        <v>3598</v>
      </c>
      <c r="C419" s="11" t="s">
        <v>3431</v>
      </c>
      <c r="D419" s="10">
        <v>6.3710000000000004</v>
      </c>
      <c r="E419" s="11" t="s">
        <v>10832</v>
      </c>
      <c r="F419" s="11" t="s">
        <v>10832</v>
      </c>
      <c r="G419" s="11">
        <v>1997</v>
      </c>
      <c r="H419" s="11">
        <v>2011</v>
      </c>
    </row>
    <row r="420" spans="1:8" x14ac:dyDescent="0.35">
      <c r="A420" s="11" t="s">
        <v>1734</v>
      </c>
      <c r="B420" s="11" t="s">
        <v>3606</v>
      </c>
      <c r="C420" s="11" t="s">
        <v>3431</v>
      </c>
      <c r="D420" s="10">
        <v>6.3710000000000004</v>
      </c>
      <c r="E420" s="11" t="s">
        <v>10832</v>
      </c>
      <c r="F420" s="11" t="s">
        <v>10832</v>
      </c>
      <c r="G420" s="11">
        <v>1997</v>
      </c>
      <c r="H420" s="11">
        <v>2011</v>
      </c>
    </row>
    <row r="421" spans="1:8" x14ac:dyDescent="0.35">
      <c r="A421" s="11" t="s">
        <v>1734</v>
      </c>
      <c r="B421" s="11" t="s">
        <v>3629</v>
      </c>
      <c r="C421" s="11" t="s">
        <v>3431</v>
      </c>
      <c r="D421" s="10">
        <v>6.3710000000000004</v>
      </c>
      <c r="E421" s="11" t="s">
        <v>10832</v>
      </c>
      <c r="F421" s="11" t="s">
        <v>10832</v>
      </c>
      <c r="G421" s="11">
        <v>1997</v>
      </c>
      <c r="H421" s="11">
        <v>2011</v>
      </c>
    </row>
    <row r="422" spans="1:8" x14ac:dyDescent="0.35">
      <c r="A422" s="11" t="s">
        <v>1734</v>
      </c>
      <c r="B422" s="11" t="s">
        <v>3724</v>
      </c>
      <c r="C422" s="11" t="s">
        <v>3431</v>
      </c>
      <c r="D422" s="10">
        <v>6.3710000000000004</v>
      </c>
      <c r="E422" s="11" t="s">
        <v>10832</v>
      </c>
      <c r="F422" s="11" t="s">
        <v>10832</v>
      </c>
      <c r="G422" s="11">
        <v>1997</v>
      </c>
      <c r="H422" s="11">
        <v>2011</v>
      </c>
    </row>
    <row r="423" spans="1:8" x14ac:dyDescent="0.35">
      <c r="A423" s="11" t="s">
        <v>1734</v>
      </c>
      <c r="B423" s="11" t="s">
        <v>3733</v>
      </c>
      <c r="C423" s="11" t="s">
        <v>3431</v>
      </c>
      <c r="D423" s="10">
        <v>6.3710000000000004</v>
      </c>
      <c r="E423" s="11" t="s">
        <v>10832</v>
      </c>
      <c r="F423" s="11" t="s">
        <v>10832</v>
      </c>
      <c r="G423" s="11">
        <v>1997</v>
      </c>
      <c r="H423" s="11">
        <v>2011</v>
      </c>
    </row>
    <row r="424" spans="1:8" x14ac:dyDescent="0.35">
      <c r="A424" s="11" t="s">
        <v>1734</v>
      </c>
      <c r="B424" s="11" t="s">
        <v>3758</v>
      </c>
      <c r="C424" s="11" t="s">
        <v>3431</v>
      </c>
      <c r="D424" s="10">
        <v>6.3710000000000004</v>
      </c>
      <c r="E424" s="11" t="s">
        <v>10832</v>
      </c>
      <c r="F424" s="11" t="s">
        <v>10832</v>
      </c>
      <c r="G424" s="11">
        <v>1997</v>
      </c>
      <c r="H424" s="11">
        <v>2011</v>
      </c>
    </row>
    <row r="425" spans="1:8" x14ac:dyDescent="0.35">
      <c r="A425" s="11" t="s">
        <v>1758</v>
      </c>
      <c r="B425" s="11" t="s">
        <v>3629</v>
      </c>
      <c r="C425" s="11" t="s">
        <v>3376</v>
      </c>
      <c r="D425" s="10">
        <v>1.296</v>
      </c>
      <c r="E425" s="11" t="s">
        <v>3502</v>
      </c>
      <c r="F425" s="11" t="s">
        <v>10851</v>
      </c>
      <c r="G425" s="11">
        <v>1980</v>
      </c>
      <c r="H425" s="11">
        <v>1995</v>
      </c>
    </row>
    <row r="426" spans="1:8" x14ac:dyDescent="0.35">
      <c r="A426" s="11" t="s">
        <v>1758</v>
      </c>
      <c r="B426" s="11" t="s">
        <v>3661</v>
      </c>
      <c r="C426" s="11" t="s">
        <v>3376</v>
      </c>
      <c r="D426" s="10">
        <v>1.296</v>
      </c>
      <c r="E426" s="11" t="s">
        <v>3502</v>
      </c>
      <c r="F426" s="11" t="s">
        <v>10851</v>
      </c>
      <c r="G426" s="11">
        <v>1980</v>
      </c>
      <c r="H426" s="11">
        <v>1995</v>
      </c>
    </row>
    <row r="427" spans="1:8" x14ac:dyDescent="0.35">
      <c r="A427" s="11" t="s">
        <v>1758</v>
      </c>
      <c r="B427" s="11" t="s">
        <v>3706</v>
      </c>
      <c r="C427" s="11" t="s">
        <v>3376</v>
      </c>
      <c r="D427" s="10">
        <v>1.296</v>
      </c>
      <c r="E427" s="11" t="s">
        <v>3502</v>
      </c>
      <c r="F427" s="11" t="s">
        <v>10851</v>
      </c>
      <c r="G427" s="11">
        <v>1980</v>
      </c>
      <c r="H427" s="11">
        <v>1995</v>
      </c>
    </row>
    <row r="428" spans="1:8" x14ac:dyDescent="0.35">
      <c r="A428" s="11" t="s">
        <v>1758</v>
      </c>
      <c r="B428" s="11" t="s">
        <v>3724</v>
      </c>
      <c r="C428" s="11" t="s">
        <v>3376</v>
      </c>
      <c r="D428" s="10">
        <v>1.296</v>
      </c>
      <c r="E428" s="11" t="s">
        <v>3502</v>
      </c>
      <c r="F428" s="11" t="s">
        <v>10851</v>
      </c>
      <c r="G428" s="11">
        <v>1980</v>
      </c>
      <c r="H428" s="11">
        <v>1995</v>
      </c>
    </row>
    <row r="429" spans="1:8" x14ac:dyDescent="0.35">
      <c r="A429" s="11" t="s">
        <v>1758</v>
      </c>
      <c r="B429" s="11" t="s">
        <v>3780</v>
      </c>
      <c r="C429" s="11" t="s">
        <v>3376</v>
      </c>
      <c r="D429" s="10">
        <v>1.296</v>
      </c>
      <c r="E429" s="11" t="s">
        <v>3502</v>
      </c>
      <c r="F429" s="11" t="s">
        <v>10851</v>
      </c>
      <c r="G429" s="11">
        <v>1980</v>
      </c>
      <c r="H429" s="11">
        <v>1995</v>
      </c>
    </row>
    <row r="430" spans="1:8" x14ac:dyDescent="0.35">
      <c r="A430" s="11" t="s">
        <v>1758</v>
      </c>
      <c r="B430" s="11" t="s">
        <v>3780</v>
      </c>
      <c r="C430" s="11" t="s">
        <v>3376</v>
      </c>
      <c r="D430" s="10">
        <v>1.296</v>
      </c>
      <c r="E430" s="11" t="s">
        <v>3502</v>
      </c>
      <c r="F430" s="11" t="s">
        <v>10851</v>
      </c>
      <c r="G430" s="11">
        <v>1980</v>
      </c>
      <c r="H430" s="11">
        <v>1995</v>
      </c>
    </row>
    <row r="431" spans="1:8" x14ac:dyDescent="0.35">
      <c r="A431" s="11" t="s">
        <v>1784</v>
      </c>
      <c r="B431" s="11" t="s">
        <v>3596</v>
      </c>
      <c r="C431" s="11" t="s">
        <v>3432</v>
      </c>
      <c r="D431" s="10" t="s">
        <v>3374</v>
      </c>
      <c r="E431" s="11" t="s">
        <v>3522</v>
      </c>
      <c r="F431" s="11" t="s">
        <v>3522</v>
      </c>
      <c r="G431" s="11">
        <v>1995</v>
      </c>
      <c r="H431" s="11">
        <v>2002</v>
      </c>
    </row>
    <row r="432" spans="1:8" x14ac:dyDescent="0.35">
      <c r="A432" s="11" t="s">
        <v>1784</v>
      </c>
      <c r="B432" s="11" t="s">
        <v>3659</v>
      </c>
      <c r="C432" s="11" t="s">
        <v>3432</v>
      </c>
      <c r="D432" s="10" t="s">
        <v>3374</v>
      </c>
      <c r="E432" s="11" t="s">
        <v>3522</v>
      </c>
      <c r="F432" s="11" t="s">
        <v>3522</v>
      </c>
      <c r="G432" s="11">
        <v>1995</v>
      </c>
      <c r="H432" s="11">
        <v>2002</v>
      </c>
    </row>
    <row r="433" spans="1:8" x14ac:dyDescent="0.35">
      <c r="A433" s="11" t="s">
        <v>1784</v>
      </c>
      <c r="B433" s="11" t="s">
        <v>3672</v>
      </c>
      <c r="C433" s="11" t="s">
        <v>3432</v>
      </c>
      <c r="D433" s="10" t="s">
        <v>3374</v>
      </c>
      <c r="E433" s="11" t="s">
        <v>3522</v>
      </c>
      <c r="F433" s="11" t="s">
        <v>3522</v>
      </c>
      <c r="G433" s="11">
        <v>1995</v>
      </c>
      <c r="H433" s="11">
        <v>2002</v>
      </c>
    </row>
    <row r="434" spans="1:8" x14ac:dyDescent="0.35">
      <c r="A434" s="11" t="s">
        <v>1801</v>
      </c>
      <c r="B434" s="11" t="s">
        <v>3628</v>
      </c>
      <c r="C434" s="11" t="s">
        <v>3433</v>
      </c>
      <c r="D434" s="10">
        <v>1.871</v>
      </c>
      <c r="E434" s="11" t="s">
        <v>3550</v>
      </c>
      <c r="F434" s="11" t="s">
        <v>3502</v>
      </c>
      <c r="G434" s="11">
        <v>2004</v>
      </c>
      <c r="H434" s="11">
        <v>2012</v>
      </c>
    </row>
    <row r="435" spans="1:8" x14ac:dyDescent="0.35">
      <c r="A435" s="11" t="s">
        <v>1801</v>
      </c>
      <c r="B435" s="11" t="s">
        <v>3628</v>
      </c>
      <c r="C435" s="11" t="s">
        <v>3433</v>
      </c>
      <c r="D435" s="10">
        <v>1.871</v>
      </c>
      <c r="E435" s="11" t="s">
        <v>3550</v>
      </c>
      <c r="F435" s="11" t="s">
        <v>3502</v>
      </c>
      <c r="G435" s="11">
        <v>2004</v>
      </c>
      <c r="H435" s="11">
        <v>2012</v>
      </c>
    </row>
    <row r="436" spans="1:8" x14ac:dyDescent="0.35">
      <c r="A436" s="11" t="s">
        <v>1801</v>
      </c>
      <c r="B436" s="11" t="s">
        <v>3634</v>
      </c>
      <c r="C436" s="11" t="s">
        <v>3433</v>
      </c>
      <c r="D436" s="10">
        <v>1.871</v>
      </c>
      <c r="E436" s="11" t="s">
        <v>3550</v>
      </c>
      <c r="F436" s="11" t="s">
        <v>3502</v>
      </c>
      <c r="G436" s="11">
        <v>2004</v>
      </c>
      <c r="H436" s="11">
        <v>2012</v>
      </c>
    </row>
    <row r="437" spans="1:8" x14ac:dyDescent="0.35">
      <c r="A437" s="11" t="s">
        <v>1801</v>
      </c>
      <c r="B437" s="11" t="s">
        <v>3650</v>
      </c>
      <c r="C437" s="11" t="s">
        <v>3433</v>
      </c>
      <c r="D437" s="10">
        <v>1.871</v>
      </c>
      <c r="E437" s="11" t="s">
        <v>3550</v>
      </c>
      <c r="F437" s="11" t="s">
        <v>3502</v>
      </c>
      <c r="G437" s="11">
        <v>2004</v>
      </c>
      <c r="H437" s="11">
        <v>2012</v>
      </c>
    </row>
    <row r="438" spans="1:8" x14ac:dyDescent="0.35">
      <c r="A438" s="11" t="s">
        <v>1812</v>
      </c>
      <c r="B438" s="11" t="s">
        <v>3629</v>
      </c>
      <c r="C438" s="11" t="s">
        <v>3434</v>
      </c>
      <c r="D438" s="10">
        <v>1.111</v>
      </c>
      <c r="E438" s="11" t="s">
        <v>3532</v>
      </c>
      <c r="F438" s="11" t="s">
        <v>3532</v>
      </c>
      <c r="G438" s="11">
        <v>1992</v>
      </c>
      <c r="H438" s="11">
        <v>2007</v>
      </c>
    </row>
    <row r="439" spans="1:8" x14ac:dyDescent="0.35">
      <c r="A439" s="11" t="s">
        <v>1812</v>
      </c>
      <c r="B439" s="11" t="s">
        <v>3664</v>
      </c>
      <c r="C439" s="11" t="s">
        <v>3434</v>
      </c>
      <c r="D439" s="10">
        <v>1.111</v>
      </c>
      <c r="E439" s="11" t="s">
        <v>3532</v>
      </c>
      <c r="F439" s="11" t="s">
        <v>3532</v>
      </c>
      <c r="G439" s="11">
        <v>1992</v>
      </c>
      <c r="H439" s="11">
        <v>2007</v>
      </c>
    </row>
    <row r="440" spans="1:8" x14ac:dyDescent="0.35">
      <c r="A440" s="11" t="s">
        <v>1812</v>
      </c>
      <c r="B440" s="11" t="s">
        <v>3700</v>
      </c>
      <c r="C440" s="11" t="s">
        <v>3434</v>
      </c>
      <c r="D440" s="10">
        <v>1.111</v>
      </c>
      <c r="E440" s="11" t="s">
        <v>3532</v>
      </c>
      <c r="F440" s="11" t="s">
        <v>3532</v>
      </c>
      <c r="G440" s="11">
        <v>1992</v>
      </c>
      <c r="H440" s="11">
        <v>2007</v>
      </c>
    </row>
    <row r="441" spans="1:8" x14ac:dyDescent="0.35">
      <c r="A441" s="11" t="s">
        <v>1828</v>
      </c>
      <c r="B441" s="11" t="s">
        <v>3595</v>
      </c>
      <c r="C441" s="11" t="s">
        <v>3435</v>
      </c>
      <c r="D441" s="10" t="s">
        <v>3369</v>
      </c>
      <c r="E441" s="11" t="s">
        <v>3555</v>
      </c>
      <c r="F441" s="11" t="s">
        <v>3556</v>
      </c>
      <c r="G441" s="11">
        <v>2002</v>
      </c>
      <c r="H441" s="11">
        <v>2002</v>
      </c>
    </row>
    <row r="442" spans="1:8" x14ac:dyDescent="0.35">
      <c r="A442" s="11" t="s">
        <v>1828</v>
      </c>
      <c r="B442" s="11" t="s">
        <v>3629</v>
      </c>
      <c r="C442" s="11" t="s">
        <v>3435</v>
      </c>
      <c r="D442" s="10" t="s">
        <v>3369</v>
      </c>
      <c r="E442" s="11" t="s">
        <v>3555</v>
      </c>
      <c r="F442" s="11" t="s">
        <v>3556</v>
      </c>
      <c r="G442" s="11">
        <v>2002</v>
      </c>
      <c r="H442" s="11">
        <v>2002</v>
      </c>
    </row>
    <row r="443" spans="1:8" x14ac:dyDescent="0.35">
      <c r="A443" s="11" t="s">
        <v>1828</v>
      </c>
      <c r="B443" s="11" t="s">
        <v>3678</v>
      </c>
      <c r="C443" s="11" t="s">
        <v>3435</v>
      </c>
      <c r="D443" s="10" t="s">
        <v>3369</v>
      </c>
      <c r="E443" s="11" t="s">
        <v>3555</v>
      </c>
      <c r="F443" s="11" t="s">
        <v>3556</v>
      </c>
      <c r="G443" s="11">
        <v>2002</v>
      </c>
      <c r="H443" s="11">
        <v>2002</v>
      </c>
    </row>
    <row r="444" spans="1:8" x14ac:dyDescent="0.35">
      <c r="A444" s="11" t="s">
        <v>1828</v>
      </c>
      <c r="B444" s="11" t="s">
        <v>3700</v>
      </c>
      <c r="C444" s="11" t="s">
        <v>3435</v>
      </c>
      <c r="D444" s="10" t="s">
        <v>3369</v>
      </c>
      <c r="E444" s="11" t="s">
        <v>3555</v>
      </c>
      <c r="F444" s="11" t="s">
        <v>3556</v>
      </c>
      <c r="G444" s="11">
        <v>2002</v>
      </c>
      <c r="H444" s="11">
        <v>2002</v>
      </c>
    </row>
    <row r="445" spans="1:8" x14ac:dyDescent="0.35">
      <c r="A445" s="11" t="s">
        <v>1828</v>
      </c>
      <c r="B445" s="11" t="s">
        <v>3705</v>
      </c>
      <c r="C445" s="11" t="s">
        <v>3435</v>
      </c>
      <c r="D445" s="10" t="s">
        <v>3369</v>
      </c>
      <c r="E445" s="11" t="s">
        <v>3555</v>
      </c>
      <c r="F445" s="11" t="s">
        <v>3556</v>
      </c>
      <c r="G445" s="11">
        <v>2002</v>
      </c>
      <c r="H445" s="11">
        <v>2002</v>
      </c>
    </row>
    <row r="446" spans="1:8" x14ac:dyDescent="0.35">
      <c r="A446" s="11" t="s">
        <v>1828</v>
      </c>
      <c r="B446" s="11" t="s">
        <v>3706</v>
      </c>
      <c r="C446" s="11" t="s">
        <v>3435</v>
      </c>
      <c r="D446" s="10" t="s">
        <v>3369</v>
      </c>
      <c r="E446" s="11" t="s">
        <v>3555</v>
      </c>
      <c r="F446" s="11" t="s">
        <v>3556</v>
      </c>
      <c r="G446" s="11">
        <v>2002</v>
      </c>
      <c r="H446" s="11">
        <v>2002</v>
      </c>
    </row>
    <row r="447" spans="1:8" x14ac:dyDescent="0.35">
      <c r="A447" s="11" t="s">
        <v>1844</v>
      </c>
      <c r="B447" s="11" t="s">
        <v>3627</v>
      </c>
      <c r="C447" s="11" t="s">
        <v>3436</v>
      </c>
      <c r="D447" s="10" t="s">
        <v>3374</v>
      </c>
      <c r="E447" s="11" t="s">
        <v>3557</v>
      </c>
      <c r="F447" s="11" t="s">
        <v>10867</v>
      </c>
      <c r="G447" s="11">
        <v>2010</v>
      </c>
      <c r="H447" s="11">
        <v>2010</v>
      </c>
    </row>
    <row r="448" spans="1:8" x14ac:dyDescent="0.35">
      <c r="A448" s="11" t="s">
        <v>1844</v>
      </c>
      <c r="B448" s="11" t="s">
        <v>3629</v>
      </c>
      <c r="C448" s="11" t="s">
        <v>3436</v>
      </c>
      <c r="D448" s="10" t="s">
        <v>3374</v>
      </c>
      <c r="E448" s="11" t="s">
        <v>3557</v>
      </c>
      <c r="F448" s="11" t="s">
        <v>10867</v>
      </c>
      <c r="G448" s="11">
        <v>2010</v>
      </c>
      <c r="H448" s="11">
        <v>2010</v>
      </c>
    </row>
    <row r="449" spans="1:8" x14ac:dyDescent="0.35">
      <c r="A449" s="11" t="s">
        <v>1844</v>
      </c>
      <c r="B449" s="11" t="s">
        <v>3641</v>
      </c>
      <c r="C449" s="11" t="s">
        <v>3436</v>
      </c>
      <c r="D449" s="10" t="s">
        <v>3374</v>
      </c>
      <c r="E449" s="11" t="s">
        <v>3557</v>
      </c>
      <c r="F449" s="11" t="s">
        <v>10867</v>
      </c>
      <c r="G449" s="11">
        <v>2010</v>
      </c>
      <c r="H449" s="11">
        <v>2010</v>
      </c>
    </row>
    <row r="450" spans="1:8" x14ac:dyDescent="0.35">
      <c r="A450" s="11" t="s">
        <v>1844</v>
      </c>
      <c r="B450" s="11" t="s">
        <v>3644</v>
      </c>
      <c r="C450" s="11" t="s">
        <v>3436</v>
      </c>
      <c r="D450" s="10" t="s">
        <v>3374</v>
      </c>
      <c r="E450" s="11" t="s">
        <v>3557</v>
      </c>
      <c r="F450" s="11" t="s">
        <v>10867</v>
      </c>
      <c r="G450" s="11">
        <v>2010</v>
      </c>
      <c r="H450" s="11">
        <v>2010</v>
      </c>
    </row>
    <row r="451" spans="1:8" x14ac:dyDescent="0.35">
      <c r="A451" s="11" t="s">
        <v>1844</v>
      </c>
      <c r="B451" s="11" t="s">
        <v>3670</v>
      </c>
      <c r="C451" s="11" t="s">
        <v>3436</v>
      </c>
      <c r="D451" s="10" t="s">
        <v>3374</v>
      </c>
      <c r="E451" s="11" t="s">
        <v>3557</v>
      </c>
      <c r="F451" s="11" t="s">
        <v>10867</v>
      </c>
      <c r="G451" s="11">
        <v>2010</v>
      </c>
      <c r="H451" s="11">
        <v>2010</v>
      </c>
    </row>
    <row r="452" spans="1:8" x14ac:dyDescent="0.35">
      <c r="A452" s="11" t="s">
        <v>1844</v>
      </c>
      <c r="B452" s="11" t="s">
        <v>3700</v>
      </c>
      <c r="C452" s="11" t="s">
        <v>3436</v>
      </c>
      <c r="D452" s="10" t="s">
        <v>3374</v>
      </c>
      <c r="E452" s="11" t="s">
        <v>3557</v>
      </c>
      <c r="F452" s="11" t="s">
        <v>10867</v>
      </c>
      <c r="G452" s="11">
        <v>2010</v>
      </c>
      <c r="H452" s="11">
        <v>2010</v>
      </c>
    </row>
    <row r="453" spans="1:8" x14ac:dyDescent="0.35">
      <c r="A453" s="11" t="s">
        <v>1867</v>
      </c>
      <c r="B453" s="11" t="s">
        <v>3769</v>
      </c>
      <c r="C453" s="11" t="s">
        <v>3412</v>
      </c>
      <c r="D453" s="10" t="s">
        <v>3374</v>
      </c>
      <c r="E453" s="11" t="s">
        <v>3502</v>
      </c>
      <c r="F453" s="11" t="s">
        <v>10856</v>
      </c>
      <c r="G453" s="11">
        <v>1986</v>
      </c>
      <c r="H453" s="11">
        <v>2000</v>
      </c>
    </row>
    <row r="454" spans="1:8" x14ac:dyDescent="0.35">
      <c r="A454" s="11" t="s">
        <v>1867</v>
      </c>
      <c r="B454" s="11" t="s">
        <v>3774</v>
      </c>
      <c r="C454" s="11" t="s">
        <v>3412</v>
      </c>
      <c r="D454" s="10" t="s">
        <v>3374</v>
      </c>
      <c r="E454" s="11" t="s">
        <v>3502</v>
      </c>
      <c r="F454" s="11" t="s">
        <v>10856</v>
      </c>
      <c r="G454" s="11">
        <v>1986</v>
      </c>
      <c r="H454" s="11">
        <v>2000</v>
      </c>
    </row>
    <row r="455" spans="1:8" x14ac:dyDescent="0.35">
      <c r="A455" s="11" t="s">
        <v>1876</v>
      </c>
      <c r="B455" s="11" t="s">
        <v>3630</v>
      </c>
      <c r="C455" s="11" t="s">
        <v>3437</v>
      </c>
      <c r="D455" s="10">
        <v>1.04</v>
      </c>
      <c r="E455" s="11" t="s">
        <v>10860</v>
      </c>
      <c r="F455" s="11" t="s">
        <v>3502</v>
      </c>
      <c r="G455" s="11">
        <v>1999</v>
      </c>
      <c r="H455" s="11">
        <v>2012</v>
      </c>
    </row>
    <row r="456" spans="1:8" x14ac:dyDescent="0.35">
      <c r="A456" s="11" t="s">
        <v>1876</v>
      </c>
      <c r="B456" s="11" t="s">
        <v>3659</v>
      </c>
      <c r="C456" s="11" t="s">
        <v>3437</v>
      </c>
      <c r="D456" s="10">
        <v>1.04</v>
      </c>
      <c r="E456" s="11" t="s">
        <v>10860</v>
      </c>
      <c r="F456" s="11" t="s">
        <v>3502</v>
      </c>
      <c r="G456" s="11">
        <v>1999</v>
      </c>
      <c r="H456" s="11">
        <v>2012</v>
      </c>
    </row>
    <row r="457" spans="1:8" x14ac:dyDescent="0.35">
      <c r="A457" s="11" t="s">
        <v>1876</v>
      </c>
      <c r="B457" s="11" t="s">
        <v>3769</v>
      </c>
      <c r="C457" s="11" t="s">
        <v>3437</v>
      </c>
      <c r="D457" s="10">
        <v>1.04</v>
      </c>
      <c r="E457" s="11" t="s">
        <v>10860</v>
      </c>
      <c r="F457" s="11" t="s">
        <v>3502</v>
      </c>
      <c r="G457" s="11">
        <v>1999</v>
      </c>
      <c r="H457" s="11">
        <v>2012</v>
      </c>
    </row>
    <row r="458" spans="1:8" x14ac:dyDescent="0.35">
      <c r="A458" s="11" t="s">
        <v>1891</v>
      </c>
      <c r="B458" s="11" t="s">
        <v>3588</v>
      </c>
      <c r="C458" s="11" t="s">
        <v>3438</v>
      </c>
      <c r="D458" s="10" t="s">
        <v>3374</v>
      </c>
      <c r="E458" s="11" t="s">
        <v>1892</v>
      </c>
      <c r="F458" s="11" t="s">
        <v>1892</v>
      </c>
      <c r="G458" s="11">
        <v>1975</v>
      </c>
      <c r="H458" s="11">
        <v>1998</v>
      </c>
    </row>
    <row r="459" spans="1:8" x14ac:dyDescent="0.35">
      <c r="A459" s="11" t="s">
        <v>1891</v>
      </c>
      <c r="B459" s="11" t="s">
        <v>3611</v>
      </c>
      <c r="C459" s="11" t="s">
        <v>3438</v>
      </c>
      <c r="D459" s="10" t="s">
        <v>3374</v>
      </c>
      <c r="E459" s="11" t="s">
        <v>1892</v>
      </c>
      <c r="F459" s="11" t="s">
        <v>1892</v>
      </c>
      <c r="G459" s="11">
        <v>1975</v>
      </c>
      <c r="H459" s="11">
        <v>1998</v>
      </c>
    </row>
    <row r="460" spans="1:8" x14ac:dyDescent="0.35">
      <c r="A460" s="11" t="s">
        <v>1891</v>
      </c>
      <c r="B460" s="11" t="s">
        <v>3653</v>
      </c>
      <c r="C460" s="11" t="s">
        <v>3438</v>
      </c>
      <c r="D460" s="10" t="s">
        <v>3374</v>
      </c>
      <c r="E460" s="11" t="s">
        <v>1892</v>
      </c>
      <c r="F460" s="11" t="s">
        <v>1892</v>
      </c>
      <c r="G460" s="11">
        <v>1975</v>
      </c>
      <c r="H460" s="11">
        <v>1998</v>
      </c>
    </row>
    <row r="461" spans="1:8" x14ac:dyDescent="0.35">
      <c r="A461" s="11" t="s">
        <v>1891</v>
      </c>
      <c r="B461" s="11" t="s">
        <v>3732</v>
      </c>
      <c r="C461" s="11" t="s">
        <v>3438</v>
      </c>
      <c r="D461" s="10" t="s">
        <v>3374</v>
      </c>
      <c r="E461" s="11" t="s">
        <v>1892</v>
      </c>
      <c r="F461" s="11" t="s">
        <v>1892</v>
      </c>
      <c r="G461" s="11">
        <v>1975</v>
      </c>
      <c r="H461" s="11">
        <v>1998</v>
      </c>
    </row>
    <row r="462" spans="1:8" x14ac:dyDescent="0.35">
      <c r="A462" s="11" t="s">
        <v>1891</v>
      </c>
      <c r="B462" s="11" t="s">
        <v>3749</v>
      </c>
      <c r="C462" s="11" t="s">
        <v>3438</v>
      </c>
      <c r="D462" s="10" t="s">
        <v>3374</v>
      </c>
      <c r="E462" s="11" t="s">
        <v>1892</v>
      </c>
      <c r="F462" s="11" t="s">
        <v>1892</v>
      </c>
      <c r="G462" s="11">
        <v>1975</v>
      </c>
      <c r="H462" s="11">
        <v>1998</v>
      </c>
    </row>
    <row r="463" spans="1:8" x14ac:dyDescent="0.35">
      <c r="A463" s="11" t="s">
        <v>1900</v>
      </c>
      <c r="B463" s="11" t="s">
        <v>3686</v>
      </c>
      <c r="C463" s="11" t="s">
        <v>3439</v>
      </c>
      <c r="D463" s="10" t="s">
        <v>3374</v>
      </c>
      <c r="E463" s="11" t="s">
        <v>3549</v>
      </c>
      <c r="F463" s="11" t="s">
        <v>3502</v>
      </c>
      <c r="G463" s="11">
        <v>1973</v>
      </c>
      <c r="H463" s="11">
        <v>2005</v>
      </c>
    </row>
    <row r="464" spans="1:8" x14ac:dyDescent="0.35">
      <c r="A464" s="11" t="s">
        <v>1900</v>
      </c>
      <c r="B464" s="11" t="s">
        <v>3747</v>
      </c>
      <c r="C464" s="11" t="s">
        <v>3439</v>
      </c>
      <c r="D464" s="10" t="s">
        <v>3374</v>
      </c>
      <c r="E464" s="11" t="s">
        <v>3549</v>
      </c>
      <c r="F464" s="11" t="s">
        <v>3502</v>
      </c>
      <c r="G464" s="11">
        <v>1973</v>
      </c>
      <c r="H464" s="11">
        <v>2005</v>
      </c>
    </row>
    <row r="465" spans="1:8" x14ac:dyDescent="0.35">
      <c r="A465" s="11" t="s">
        <v>1900</v>
      </c>
      <c r="B465" s="11" t="s">
        <v>3769</v>
      </c>
      <c r="C465" s="11" t="s">
        <v>3439</v>
      </c>
      <c r="D465" s="10" t="s">
        <v>3374</v>
      </c>
      <c r="E465" s="11" t="s">
        <v>3549</v>
      </c>
      <c r="F465" s="11" t="s">
        <v>3502</v>
      </c>
      <c r="G465" s="11">
        <v>1973</v>
      </c>
      <c r="H465" s="11">
        <v>2005</v>
      </c>
    </row>
    <row r="466" spans="1:8" x14ac:dyDescent="0.35">
      <c r="A466" s="11" t="s">
        <v>1900</v>
      </c>
      <c r="B466" s="11" t="s">
        <v>3774</v>
      </c>
      <c r="C466" s="11" t="s">
        <v>3439</v>
      </c>
      <c r="D466" s="10" t="s">
        <v>3374</v>
      </c>
      <c r="E466" s="11" t="s">
        <v>3549</v>
      </c>
      <c r="F466" s="11" t="s">
        <v>3502</v>
      </c>
      <c r="G466" s="11">
        <v>1973</v>
      </c>
      <c r="H466" s="11">
        <v>2005</v>
      </c>
    </row>
    <row r="467" spans="1:8" x14ac:dyDescent="0.35">
      <c r="A467" s="11" t="s">
        <v>1912</v>
      </c>
      <c r="B467" s="11" t="s">
        <v>3629</v>
      </c>
      <c r="C467" s="11" t="s">
        <v>3440</v>
      </c>
      <c r="D467" s="10" t="s">
        <v>3362</v>
      </c>
      <c r="E467" s="11" t="s">
        <v>10831</v>
      </c>
      <c r="F467" s="11" t="s">
        <v>10831</v>
      </c>
      <c r="G467" s="11">
        <v>2001</v>
      </c>
      <c r="H467" s="11">
        <v>2001</v>
      </c>
    </row>
    <row r="468" spans="1:8" x14ac:dyDescent="0.35">
      <c r="A468" s="11" t="s">
        <v>1912</v>
      </c>
      <c r="B468" s="11" t="s">
        <v>3664</v>
      </c>
      <c r="C468" s="11" t="s">
        <v>3440</v>
      </c>
      <c r="D468" s="10" t="s">
        <v>3362</v>
      </c>
      <c r="E468" s="11" t="s">
        <v>10831</v>
      </c>
      <c r="F468" s="11" t="s">
        <v>10831</v>
      </c>
      <c r="G468" s="11">
        <v>2001</v>
      </c>
      <c r="H468" s="11">
        <v>2001</v>
      </c>
    </row>
    <row r="469" spans="1:8" x14ac:dyDescent="0.35">
      <c r="A469" s="11" t="s">
        <v>1912</v>
      </c>
      <c r="B469" s="11" t="s">
        <v>3780</v>
      </c>
      <c r="C469" s="11" t="s">
        <v>3440</v>
      </c>
      <c r="D469" s="10" t="s">
        <v>3362</v>
      </c>
      <c r="E469" s="11" t="s">
        <v>10831</v>
      </c>
      <c r="F469" s="11" t="s">
        <v>10831</v>
      </c>
      <c r="G469" s="11">
        <v>2001</v>
      </c>
      <c r="H469" s="11">
        <v>2001</v>
      </c>
    </row>
    <row r="470" spans="1:8" x14ac:dyDescent="0.35">
      <c r="A470" s="11" t="s">
        <v>1930</v>
      </c>
      <c r="B470" s="11" t="s">
        <v>3639</v>
      </c>
      <c r="C470" s="11" t="s">
        <v>3441</v>
      </c>
      <c r="D470" s="10" t="s">
        <v>3374</v>
      </c>
      <c r="E470" s="11" t="s">
        <v>3502</v>
      </c>
      <c r="F470" s="11" t="s">
        <v>10861</v>
      </c>
      <c r="G470" s="11">
        <v>1995</v>
      </c>
      <c r="H470" s="11">
        <v>2000</v>
      </c>
    </row>
    <row r="471" spans="1:8" x14ac:dyDescent="0.35">
      <c r="A471" s="11" t="s">
        <v>1930</v>
      </c>
      <c r="B471" s="11" t="s">
        <v>3639</v>
      </c>
      <c r="C471" s="11" t="s">
        <v>3441</v>
      </c>
      <c r="D471" s="10" t="s">
        <v>3374</v>
      </c>
      <c r="E471" s="11" t="s">
        <v>3502</v>
      </c>
      <c r="F471" s="11" t="s">
        <v>10861</v>
      </c>
      <c r="G471" s="11">
        <v>1995</v>
      </c>
      <c r="H471" s="11">
        <v>2000</v>
      </c>
    </row>
    <row r="472" spans="1:8" x14ac:dyDescent="0.35">
      <c r="A472" s="11" t="s">
        <v>1930</v>
      </c>
      <c r="B472" s="11" t="s">
        <v>3733</v>
      </c>
      <c r="C472" s="11" t="s">
        <v>3441</v>
      </c>
      <c r="D472" s="10" t="s">
        <v>3374</v>
      </c>
      <c r="E472" s="11" t="s">
        <v>3502</v>
      </c>
      <c r="F472" s="11" t="s">
        <v>10861</v>
      </c>
      <c r="G472" s="11">
        <v>1995</v>
      </c>
      <c r="H472" s="11">
        <v>2000</v>
      </c>
    </row>
    <row r="473" spans="1:8" x14ac:dyDescent="0.35">
      <c r="A473" s="11" t="s">
        <v>1950</v>
      </c>
      <c r="B473" s="11" t="s">
        <v>3587</v>
      </c>
      <c r="C473" s="11" t="s">
        <v>3418</v>
      </c>
      <c r="D473" s="10">
        <v>1.8</v>
      </c>
      <c r="E473" s="11" t="s">
        <v>3503</v>
      </c>
      <c r="F473" s="11" t="s">
        <v>3503</v>
      </c>
      <c r="G473" s="11">
        <v>1993</v>
      </c>
      <c r="H473" s="11">
        <v>1993</v>
      </c>
    </row>
    <row r="474" spans="1:8" x14ac:dyDescent="0.35">
      <c r="A474" s="11" t="s">
        <v>1950</v>
      </c>
      <c r="B474" s="11" t="s">
        <v>3629</v>
      </c>
      <c r="C474" s="11" t="s">
        <v>3418</v>
      </c>
      <c r="D474" s="10">
        <v>1.8</v>
      </c>
      <c r="E474" s="11" t="s">
        <v>3503</v>
      </c>
      <c r="F474" s="11" t="s">
        <v>3503</v>
      </c>
      <c r="G474" s="11">
        <v>1993</v>
      </c>
      <c r="H474" s="11">
        <v>1993</v>
      </c>
    </row>
    <row r="475" spans="1:8" x14ac:dyDescent="0.35">
      <c r="A475" s="11" t="s">
        <v>1950</v>
      </c>
      <c r="B475" s="11" t="s">
        <v>3669</v>
      </c>
      <c r="C475" s="11" t="s">
        <v>3418</v>
      </c>
      <c r="D475" s="10">
        <v>1.8</v>
      </c>
      <c r="E475" s="11" t="s">
        <v>3503</v>
      </c>
      <c r="F475" s="11" t="s">
        <v>3503</v>
      </c>
      <c r="G475" s="11">
        <v>1993</v>
      </c>
      <c r="H475" s="11">
        <v>1993</v>
      </c>
    </row>
    <row r="476" spans="1:8" x14ac:dyDescent="0.35">
      <c r="A476" s="11" t="s">
        <v>1950</v>
      </c>
      <c r="B476" s="11" t="s">
        <v>3678</v>
      </c>
      <c r="C476" s="11" t="s">
        <v>3418</v>
      </c>
      <c r="D476" s="10">
        <v>1.8</v>
      </c>
      <c r="E476" s="11" t="s">
        <v>3503</v>
      </c>
      <c r="F476" s="11" t="s">
        <v>3503</v>
      </c>
      <c r="G476" s="11">
        <v>1993</v>
      </c>
      <c r="H476" s="11">
        <v>1993</v>
      </c>
    </row>
    <row r="477" spans="1:8" x14ac:dyDescent="0.35">
      <c r="A477" s="11" t="s">
        <v>1950</v>
      </c>
      <c r="B477" s="11" t="s">
        <v>3691</v>
      </c>
      <c r="C477" s="11" t="s">
        <v>3418</v>
      </c>
      <c r="D477" s="10">
        <v>1.8</v>
      </c>
      <c r="E477" s="11" t="s">
        <v>3503</v>
      </c>
      <c r="F477" s="11" t="s">
        <v>3503</v>
      </c>
      <c r="G477" s="11">
        <v>1993</v>
      </c>
      <c r="H477" s="11">
        <v>1993</v>
      </c>
    </row>
    <row r="478" spans="1:8" x14ac:dyDescent="0.35">
      <c r="A478" s="11" t="s">
        <v>1950</v>
      </c>
      <c r="B478" s="11" t="s">
        <v>3700</v>
      </c>
      <c r="C478" s="11" t="s">
        <v>3418</v>
      </c>
      <c r="D478" s="10">
        <v>1.8</v>
      </c>
      <c r="E478" s="11" t="s">
        <v>3503</v>
      </c>
      <c r="F478" s="11" t="s">
        <v>3503</v>
      </c>
      <c r="G478" s="11">
        <v>1993</v>
      </c>
      <c r="H478" s="11">
        <v>1993</v>
      </c>
    </row>
    <row r="479" spans="1:8" x14ac:dyDescent="0.35">
      <c r="A479" s="11" t="s">
        <v>1950</v>
      </c>
      <c r="B479" s="11" t="s">
        <v>3700</v>
      </c>
      <c r="C479" s="11" t="s">
        <v>3418</v>
      </c>
      <c r="D479" s="10">
        <v>1.8</v>
      </c>
      <c r="E479" s="11" t="s">
        <v>3503</v>
      </c>
      <c r="F479" s="11" t="s">
        <v>3503</v>
      </c>
      <c r="G479" s="11">
        <v>1993</v>
      </c>
      <c r="H479" s="11">
        <v>1993</v>
      </c>
    </row>
    <row r="480" spans="1:8" x14ac:dyDescent="0.35">
      <c r="A480" s="11" t="s">
        <v>1974</v>
      </c>
      <c r="B480" s="11" t="s">
        <v>3677</v>
      </c>
      <c r="C480" s="11" t="s">
        <v>3442</v>
      </c>
      <c r="D480" s="10" t="s">
        <v>3369</v>
      </c>
      <c r="E480" s="11" t="s">
        <v>3502</v>
      </c>
      <c r="F480" s="11" t="s">
        <v>10862</v>
      </c>
      <c r="G480" s="11">
        <v>1984</v>
      </c>
      <c r="H480" s="11">
        <v>1999</v>
      </c>
    </row>
    <row r="481" spans="1:8" x14ac:dyDescent="0.35">
      <c r="A481" s="11" t="s">
        <v>1987</v>
      </c>
      <c r="B481" s="11" t="s">
        <v>3730</v>
      </c>
      <c r="C481" s="11" t="s">
        <v>3437</v>
      </c>
      <c r="D481" s="10">
        <v>1.04</v>
      </c>
      <c r="E481" s="11" t="s">
        <v>3559</v>
      </c>
      <c r="F481" s="11" t="s">
        <v>3560</v>
      </c>
      <c r="G481" s="11">
        <v>1972</v>
      </c>
      <c r="H481" s="11">
        <v>2001</v>
      </c>
    </row>
    <row r="482" spans="1:8" x14ac:dyDescent="0.35">
      <c r="A482" s="11" t="s">
        <v>1987</v>
      </c>
      <c r="B482" s="11" t="s">
        <v>3770</v>
      </c>
      <c r="C482" s="11" t="s">
        <v>3437</v>
      </c>
      <c r="D482" s="10">
        <v>1.04</v>
      </c>
      <c r="E482" s="11" t="s">
        <v>3559</v>
      </c>
      <c r="F482" s="11" t="s">
        <v>3560</v>
      </c>
      <c r="G482" s="11">
        <v>1972</v>
      </c>
      <c r="H482" s="11">
        <v>2001</v>
      </c>
    </row>
    <row r="483" spans="1:8" x14ac:dyDescent="0.35">
      <c r="A483" s="11" t="s">
        <v>2000</v>
      </c>
      <c r="B483" s="11" t="s">
        <v>3641</v>
      </c>
      <c r="C483" s="11" t="s">
        <v>3443</v>
      </c>
      <c r="D483" s="10">
        <v>0.96</v>
      </c>
      <c r="E483" s="11" t="s">
        <v>3559</v>
      </c>
      <c r="F483" s="11" t="s">
        <v>3560</v>
      </c>
      <c r="G483" s="11">
        <v>1972</v>
      </c>
      <c r="H483" s="11">
        <v>2001</v>
      </c>
    </row>
    <row r="484" spans="1:8" x14ac:dyDescent="0.35">
      <c r="A484" s="11" t="s">
        <v>2000</v>
      </c>
      <c r="B484" s="11" t="s">
        <v>3678</v>
      </c>
      <c r="C484" s="11" t="s">
        <v>3443</v>
      </c>
      <c r="D484" s="10">
        <v>0.96</v>
      </c>
      <c r="E484" s="11" t="s">
        <v>3559</v>
      </c>
      <c r="F484" s="11" t="s">
        <v>3560</v>
      </c>
      <c r="G484" s="11">
        <v>1972</v>
      </c>
      <c r="H484" s="11">
        <v>2001</v>
      </c>
    </row>
    <row r="485" spans="1:8" x14ac:dyDescent="0.35">
      <c r="A485" s="11" t="s">
        <v>2000</v>
      </c>
      <c r="B485" s="11" t="s">
        <v>3712</v>
      </c>
      <c r="C485" s="11" t="s">
        <v>3443</v>
      </c>
      <c r="D485" s="10">
        <v>0.96</v>
      </c>
      <c r="E485" s="11" t="s">
        <v>3559</v>
      </c>
      <c r="F485" s="11" t="s">
        <v>3560</v>
      </c>
      <c r="G485" s="11">
        <v>1972</v>
      </c>
      <c r="H485" s="11">
        <v>2001</v>
      </c>
    </row>
    <row r="486" spans="1:8" x14ac:dyDescent="0.35">
      <c r="A486" s="11" t="s">
        <v>2000</v>
      </c>
      <c r="B486" s="11" t="s">
        <v>3725</v>
      </c>
      <c r="C486" s="11" t="s">
        <v>3443</v>
      </c>
      <c r="D486" s="10">
        <v>0.96</v>
      </c>
      <c r="E486" s="11" t="s">
        <v>3559</v>
      </c>
      <c r="F486" s="11" t="s">
        <v>3560</v>
      </c>
      <c r="G486" s="11">
        <v>1972</v>
      </c>
      <c r="H486" s="11">
        <v>2001</v>
      </c>
    </row>
    <row r="487" spans="1:8" x14ac:dyDescent="0.35">
      <c r="A487" s="11" t="s">
        <v>2000</v>
      </c>
      <c r="B487" s="11" t="s">
        <v>3728</v>
      </c>
      <c r="C487" s="11" t="s">
        <v>3443</v>
      </c>
      <c r="D487" s="10">
        <v>0.96</v>
      </c>
      <c r="E487" s="11" t="s">
        <v>3559</v>
      </c>
      <c r="F487" s="11" t="s">
        <v>3560</v>
      </c>
      <c r="G487" s="11">
        <v>1972</v>
      </c>
      <c r="H487" s="11">
        <v>2001</v>
      </c>
    </row>
    <row r="488" spans="1:8" x14ac:dyDescent="0.35">
      <c r="A488" s="11" t="s">
        <v>2000</v>
      </c>
      <c r="B488" s="11" t="s">
        <v>3767</v>
      </c>
      <c r="C488" s="11" t="s">
        <v>3443</v>
      </c>
      <c r="D488" s="10">
        <v>0.96</v>
      </c>
      <c r="E488" s="11" t="s">
        <v>3559</v>
      </c>
      <c r="F488" s="11" t="s">
        <v>3560</v>
      </c>
      <c r="G488" s="11">
        <v>1972</v>
      </c>
      <c r="H488" s="11">
        <v>2001</v>
      </c>
    </row>
    <row r="489" spans="1:8" x14ac:dyDescent="0.35">
      <c r="A489" s="11" t="s">
        <v>2020</v>
      </c>
      <c r="B489" s="11" t="s">
        <v>3658</v>
      </c>
      <c r="C489" s="11" t="s">
        <v>3444</v>
      </c>
      <c r="D489" s="10">
        <v>0.82099999999999995</v>
      </c>
      <c r="E489" s="11" t="s">
        <v>3561</v>
      </c>
      <c r="F489" s="11" t="s">
        <v>3502</v>
      </c>
      <c r="G489" s="11">
        <v>1965</v>
      </c>
      <c r="H489" s="11">
        <v>2005</v>
      </c>
    </row>
    <row r="490" spans="1:8" x14ac:dyDescent="0.35">
      <c r="A490" s="11" t="s">
        <v>2020</v>
      </c>
      <c r="B490" s="11" t="s">
        <v>3732</v>
      </c>
      <c r="C490" s="11" t="s">
        <v>3444</v>
      </c>
      <c r="D490" s="10">
        <v>0.82099999999999995</v>
      </c>
      <c r="E490" s="11" t="s">
        <v>3561</v>
      </c>
      <c r="F490" s="11" t="s">
        <v>3502</v>
      </c>
      <c r="G490" s="11">
        <v>1965</v>
      </c>
      <c r="H490" s="11">
        <v>2005</v>
      </c>
    </row>
    <row r="491" spans="1:8" x14ac:dyDescent="0.35">
      <c r="A491" s="11" t="s">
        <v>2020</v>
      </c>
      <c r="B491" s="11" t="s">
        <v>3772</v>
      </c>
      <c r="C491" s="11" t="s">
        <v>3444</v>
      </c>
      <c r="D491" s="10">
        <v>0.82099999999999995</v>
      </c>
      <c r="E491" s="11" t="s">
        <v>3561</v>
      </c>
      <c r="F491" s="11" t="s">
        <v>3502</v>
      </c>
      <c r="G491" s="11">
        <v>1965</v>
      </c>
      <c r="H491" s="11">
        <v>2005</v>
      </c>
    </row>
    <row r="492" spans="1:8" x14ac:dyDescent="0.35">
      <c r="A492" s="11" t="s">
        <v>2036</v>
      </c>
      <c r="B492" s="11" t="s">
        <v>3610</v>
      </c>
      <c r="C492" s="11" t="s">
        <v>3446</v>
      </c>
      <c r="D492" s="10">
        <v>2.0750000000000002</v>
      </c>
      <c r="E492" s="11" t="s">
        <v>3562</v>
      </c>
      <c r="F492" s="11" t="s">
        <v>3502</v>
      </c>
      <c r="G492" s="11">
        <v>2014</v>
      </c>
      <c r="H492" s="11">
        <v>2014</v>
      </c>
    </row>
    <row r="493" spans="1:8" x14ac:dyDescent="0.35">
      <c r="A493" s="11" t="s">
        <v>2036</v>
      </c>
      <c r="B493" s="11" t="s">
        <v>3610</v>
      </c>
      <c r="C493" s="11" t="s">
        <v>3446</v>
      </c>
      <c r="D493" s="10">
        <v>2.0750000000000002</v>
      </c>
      <c r="E493" s="11" t="s">
        <v>3562</v>
      </c>
      <c r="F493" s="11" t="s">
        <v>3502</v>
      </c>
      <c r="G493" s="11">
        <v>2014</v>
      </c>
      <c r="H493" s="11">
        <v>2014</v>
      </c>
    </row>
    <row r="494" spans="1:8" x14ac:dyDescent="0.35">
      <c r="A494" s="11" t="s">
        <v>2036</v>
      </c>
      <c r="B494" s="11" t="s">
        <v>3680</v>
      </c>
      <c r="C494" s="11" t="s">
        <v>3446</v>
      </c>
      <c r="D494" s="10">
        <v>2.0750000000000002</v>
      </c>
      <c r="E494" s="11" t="s">
        <v>3562</v>
      </c>
      <c r="F494" s="11" t="s">
        <v>3502</v>
      </c>
      <c r="G494" s="11">
        <v>2014</v>
      </c>
      <c r="H494" s="11">
        <v>2014</v>
      </c>
    </row>
    <row r="495" spans="1:8" x14ac:dyDescent="0.35">
      <c r="A495" s="11" t="s">
        <v>2036</v>
      </c>
      <c r="B495" s="11" t="s">
        <v>3769</v>
      </c>
      <c r="C495" s="11" t="s">
        <v>3446</v>
      </c>
      <c r="D495" s="10">
        <v>2.0750000000000002</v>
      </c>
      <c r="E495" s="11" t="s">
        <v>3562</v>
      </c>
      <c r="F495" s="11" t="s">
        <v>3502</v>
      </c>
      <c r="G495" s="11">
        <v>2014</v>
      </c>
      <c r="H495" s="11">
        <v>2014</v>
      </c>
    </row>
    <row r="496" spans="1:8" x14ac:dyDescent="0.35">
      <c r="A496" s="11" t="s">
        <v>2045</v>
      </c>
      <c r="B496" s="11" t="s">
        <v>3641</v>
      </c>
      <c r="C496" s="11" t="s">
        <v>3447</v>
      </c>
      <c r="D496" s="10">
        <v>0.504</v>
      </c>
      <c r="E496" s="11" t="s">
        <v>121</v>
      </c>
      <c r="F496" s="11" t="s">
        <v>10830</v>
      </c>
      <c r="G496" s="11">
        <v>2007</v>
      </c>
      <c r="H496" s="11">
        <v>2007</v>
      </c>
    </row>
    <row r="497" spans="1:8" x14ac:dyDescent="0.35">
      <c r="A497" s="11" t="s">
        <v>2045</v>
      </c>
      <c r="B497" s="11" t="s">
        <v>3724</v>
      </c>
      <c r="C497" s="11" t="s">
        <v>3447</v>
      </c>
      <c r="D497" s="10">
        <v>0.504</v>
      </c>
      <c r="E497" s="11" t="s">
        <v>121</v>
      </c>
      <c r="F497" s="11" t="s">
        <v>10830</v>
      </c>
      <c r="G497" s="11">
        <v>2007</v>
      </c>
      <c r="H497" s="11">
        <v>2007</v>
      </c>
    </row>
    <row r="498" spans="1:8" x14ac:dyDescent="0.35">
      <c r="A498" s="11" t="s">
        <v>2045</v>
      </c>
      <c r="B498" s="11" t="s">
        <v>3733</v>
      </c>
      <c r="C498" s="11" t="s">
        <v>3447</v>
      </c>
      <c r="D498" s="10">
        <v>0.504</v>
      </c>
      <c r="E498" s="11" t="s">
        <v>121</v>
      </c>
      <c r="F498" s="11" t="s">
        <v>10830</v>
      </c>
      <c r="G498" s="11">
        <v>2007</v>
      </c>
      <c r="H498" s="11">
        <v>2007</v>
      </c>
    </row>
    <row r="499" spans="1:8" x14ac:dyDescent="0.35">
      <c r="A499" s="11" t="s">
        <v>2060</v>
      </c>
      <c r="B499" s="11" t="s">
        <v>3609</v>
      </c>
      <c r="C499" s="11" t="s">
        <v>3448</v>
      </c>
      <c r="D499" s="10" t="s">
        <v>3374</v>
      </c>
      <c r="E499" s="11" t="s">
        <v>3502</v>
      </c>
      <c r="F499" s="11" t="s">
        <v>3502</v>
      </c>
      <c r="G499" s="11">
        <v>1993</v>
      </c>
      <c r="H499" s="11">
        <v>2002</v>
      </c>
    </row>
    <row r="500" spans="1:8" x14ac:dyDescent="0.35">
      <c r="A500" s="11" t="s">
        <v>2060</v>
      </c>
      <c r="B500" s="11" t="s">
        <v>3610</v>
      </c>
      <c r="C500" s="11" t="s">
        <v>3448</v>
      </c>
      <c r="D500" s="10" t="s">
        <v>3374</v>
      </c>
      <c r="E500" s="11" t="s">
        <v>3502</v>
      </c>
      <c r="F500" s="11" t="s">
        <v>3502</v>
      </c>
      <c r="G500" s="11">
        <v>1993</v>
      </c>
      <c r="H500" s="11">
        <v>2002</v>
      </c>
    </row>
    <row r="501" spans="1:8" x14ac:dyDescent="0.35">
      <c r="A501" s="11" t="s">
        <v>2060</v>
      </c>
      <c r="B501" s="11" t="s">
        <v>3629</v>
      </c>
      <c r="C501" s="11" t="s">
        <v>3448</v>
      </c>
      <c r="D501" s="10" t="s">
        <v>3374</v>
      </c>
      <c r="E501" s="11" t="s">
        <v>3502</v>
      </c>
      <c r="F501" s="11" t="s">
        <v>3502</v>
      </c>
      <c r="G501" s="11">
        <v>1993</v>
      </c>
      <c r="H501" s="11">
        <v>2002</v>
      </c>
    </row>
    <row r="502" spans="1:8" x14ac:dyDescent="0.35">
      <c r="A502" s="11" t="s">
        <v>2060</v>
      </c>
      <c r="B502" s="11" t="s">
        <v>3660</v>
      </c>
      <c r="C502" s="11" t="s">
        <v>3448</v>
      </c>
      <c r="D502" s="10" t="s">
        <v>3374</v>
      </c>
      <c r="E502" s="11" t="s">
        <v>3502</v>
      </c>
      <c r="F502" s="11" t="s">
        <v>3502</v>
      </c>
      <c r="G502" s="11">
        <v>1993</v>
      </c>
      <c r="H502" s="11">
        <v>2002</v>
      </c>
    </row>
    <row r="503" spans="1:8" x14ac:dyDescent="0.35">
      <c r="A503" s="11" t="s">
        <v>2060</v>
      </c>
      <c r="B503" s="11" t="s">
        <v>3694</v>
      </c>
      <c r="C503" s="11" t="s">
        <v>3448</v>
      </c>
      <c r="D503" s="10" t="s">
        <v>3374</v>
      </c>
      <c r="E503" s="11" t="s">
        <v>3502</v>
      </c>
      <c r="F503" s="11" t="s">
        <v>3502</v>
      </c>
      <c r="G503" s="11">
        <v>1993</v>
      </c>
      <c r="H503" s="11">
        <v>2002</v>
      </c>
    </row>
    <row r="504" spans="1:8" x14ac:dyDescent="0.35">
      <c r="A504" s="11" t="s">
        <v>2060</v>
      </c>
      <c r="B504" s="11" t="s">
        <v>3706</v>
      </c>
      <c r="C504" s="11" t="s">
        <v>3448</v>
      </c>
      <c r="D504" s="10" t="s">
        <v>3374</v>
      </c>
      <c r="E504" s="11" t="s">
        <v>3502</v>
      </c>
      <c r="F504" s="11" t="s">
        <v>3502</v>
      </c>
      <c r="G504" s="11">
        <v>1993</v>
      </c>
      <c r="H504" s="11">
        <v>2002</v>
      </c>
    </row>
    <row r="505" spans="1:8" x14ac:dyDescent="0.35">
      <c r="A505" s="11" t="s">
        <v>2060</v>
      </c>
      <c r="B505" s="11" t="s">
        <v>3706</v>
      </c>
      <c r="C505" s="11" t="s">
        <v>3448</v>
      </c>
      <c r="D505" s="10" t="s">
        <v>3374</v>
      </c>
      <c r="E505" s="11" t="s">
        <v>3502</v>
      </c>
      <c r="F505" s="11" t="s">
        <v>3502</v>
      </c>
      <c r="G505" s="11">
        <v>1993</v>
      </c>
      <c r="H505" s="11">
        <v>2002</v>
      </c>
    </row>
    <row r="506" spans="1:8" x14ac:dyDescent="0.35">
      <c r="A506" s="11" t="s">
        <v>2060</v>
      </c>
      <c r="B506" s="11" t="s">
        <v>3724</v>
      </c>
      <c r="C506" s="11" t="s">
        <v>3448</v>
      </c>
      <c r="D506" s="10" t="s">
        <v>3374</v>
      </c>
      <c r="E506" s="11" t="s">
        <v>3502</v>
      </c>
      <c r="F506" s="11" t="s">
        <v>3502</v>
      </c>
      <c r="G506" s="11">
        <v>1993</v>
      </c>
      <c r="H506" s="11">
        <v>2002</v>
      </c>
    </row>
    <row r="507" spans="1:8" x14ac:dyDescent="0.35">
      <c r="A507" s="11" t="s">
        <v>2060</v>
      </c>
      <c r="B507" s="11" t="s">
        <v>3735</v>
      </c>
      <c r="C507" s="11" t="s">
        <v>3448</v>
      </c>
      <c r="D507" s="10" t="s">
        <v>3374</v>
      </c>
      <c r="E507" s="11" t="s">
        <v>3502</v>
      </c>
      <c r="F507" s="11" t="s">
        <v>3502</v>
      </c>
      <c r="G507" s="11">
        <v>1993</v>
      </c>
      <c r="H507" s="11">
        <v>2002</v>
      </c>
    </row>
    <row r="508" spans="1:8" x14ac:dyDescent="0.35">
      <c r="A508" s="11" t="s">
        <v>2060</v>
      </c>
      <c r="B508" s="11" t="s">
        <v>3735</v>
      </c>
      <c r="C508" s="11" t="s">
        <v>3448</v>
      </c>
      <c r="D508" s="10" t="s">
        <v>3374</v>
      </c>
      <c r="E508" s="11" t="s">
        <v>3502</v>
      </c>
      <c r="F508" s="11" t="s">
        <v>3502</v>
      </c>
      <c r="G508" s="11">
        <v>1993</v>
      </c>
      <c r="H508" s="11">
        <v>2002</v>
      </c>
    </row>
    <row r="509" spans="1:8" x14ac:dyDescent="0.35">
      <c r="A509" s="11" t="s">
        <v>2060</v>
      </c>
      <c r="B509" s="11" t="s">
        <v>3745</v>
      </c>
      <c r="C509" s="11" t="s">
        <v>3448</v>
      </c>
      <c r="D509" s="10" t="s">
        <v>3374</v>
      </c>
      <c r="E509" s="11" t="s">
        <v>3502</v>
      </c>
      <c r="F509" s="11" t="s">
        <v>3502</v>
      </c>
      <c r="G509" s="11">
        <v>1993</v>
      </c>
      <c r="H509" s="11">
        <v>2002</v>
      </c>
    </row>
    <row r="510" spans="1:8" x14ac:dyDescent="0.35">
      <c r="A510" s="11" t="s">
        <v>2060</v>
      </c>
      <c r="B510" s="11" t="s">
        <v>3757</v>
      </c>
      <c r="C510" s="11" t="s">
        <v>3448</v>
      </c>
      <c r="D510" s="10" t="s">
        <v>3374</v>
      </c>
      <c r="E510" s="11" t="s">
        <v>3502</v>
      </c>
      <c r="F510" s="11" t="s">
        <v>3502</v>
      </c>
      <c r="G510" s="11">
        <v>1993</v>
      </c>
      <c r="H510" s="11">
        <v>2002</v>
      </c>
    </row>
    <row r="511" spans="1:8" x14ac:dyDescent="0.35">
      <c r="A511" s="11" t="s">
        <v>2060</v>
      </c>
      <c r="B511" s="11" t="s">
        <v>3766</v>
      </c>
      <c r="C511" s="11" t="s">
        <v>3448</v>
      </c>
      <c r="D511" s="10" t="s">
        <v>3374</v>
      </c>
      <c r="E511" s="11" t="s">
        <v>3502</v>
      </c>
      <c r="F511" s="11" t="s">
        <v>3502</v>
      </c>
      <c r="G511" s="11">
        <v>1993</v>
      </c>
      <c r="H511" s="11">
        <v>2002</v>
      </c>
    </row>
    <row r="512" spans="1:8" x14ac:dyDescent="0.35">
      <c r="A512" s="11" t="s">
        <v>2060</v>
      </c>
      <c r="B512" s="11" t="s">
        <v>3770</v>
      </c>
      <c r="C512" s="11" t="s">
        <v>3448</v>
      </c>
      <c r="D512" s="10" t="s">
        <v>3374</v>
      </c>
      <c r="E512" s="11" t="s">
        <v>3502</v>
      </c>
      <c r="F512" s="11" t="s">
        <v>3502</v>
      </c>
      <c r="G512" s="11">
        <v>1993</v>
      </c>
      <c r="H512" s="11">
        <v>2002</v>
      </c>
    </row>
    <row r="513" spans="1:8" x14ac:dyDescent="0.35">
      <c r="A513" s="11" t="s">
        <v>2060</v>
      </c>
      <c r="B513" s="11" t="s">
        <v>3780</v>
      </c>
      <c r="C513" s="11" t="s">
        <v>3448</v>
      </c>
      <c r="D513" s="10" t="s">
        <v>3374</v>
      </c>
      <c r="E513" s="11" t="s">
        <v>3502</v>
      </c>
      <c r="F513" s="11" t="s">
        <v>3502</v>
      </c>
      <c r="G513" s="11">
        <v>1993</v>
      </c>
      <c r="H513" s="11">
        <v>2002</v>
      </c>
    </row>
    <row r="514" spans="1:8" x14ac:dyDescent="0.35">
      <c r="A514" s="11" t="s">
        <v>2102</v>
      </c>
      <c r="B514" s="11" t="s">
        <v>3613</v>
      </c>
      <c r="C514" s="11" t="s">
        <v>3449</v>
      </c>
      <c r="D514" s="10" t="s">
        <v>3374</v>
      </c>
      <c r="E514" s="11" t="s">
        <v>10832</v>
      </c>
      <c r="F514" s="11" t="s">
        <v>10832</v>
      </c>
      <c r="G514" s="11">
        <v>1996</v>
      </c>
      <c r="H514" s="11">
        <v>1996</v>
      </c>
    </row>
    <row r="515" spans="1:8" x14ac:dyDescent="0.35">
      <c r="A515" s="11" t="s">
        <v>2102</v>
      </c>
      <c r="B515" s="11" t="s">
        <v>3644</v>
      </c>
      <c r="C515" s="11" t="s">
        <v>3449</v>
      </c>
      <c r="D515" s="10" t="s">
        <v>3374</v>
      </c>
      <c r="E515" s="11" t="s">
        <v>10832</v>
      </c>
      <c r="F515" s="11" t="s">
        <v>10832</v>
      </c>
      <c r="G515" s="11">
        <v>1996</v>
      </c>
      <c r="H515" s="11">
        <v>1996</v>
      </c>
    </row>
    <row r="516" spans="1:8" x14ac:dyDescent="0.35">
      <c r="A516" s="11" t="s">
        <v>2102</v>
      </c>
      <c r="B516" s="11" t="s">
        <v>3644</v>
      </c>
      <c r="C516" s="11" t="s">
        <v>3449</v>
      </c>
      <c r="D516" s="10" t="s">
        <v>3374</v>
      </c>
      <c r="E516" s="11" t="s">
        <v>10832</v>
      </c>
      <c r="F516" s="11" t="s">
        <v>10832</v>
      </c>
      <c r="G516" s="11">
        <v>1996</v>
      </c>
      <c r="H516" s="11">
        <v>1996</v>
      </c>
    </row>
    <row r="517" spans="1:8" x14ac:dyDescent="0.35">
      <c r="A517" s="11" t="s">
        <v>2102</v>
      </c>
      <c r="B517" s="11" t="s">
        <v>3678</v>
      </c>
      <c r="C517" s="11" t="s">
        <v>3449</v>
      </c>
      <c r="D517" s="10" t="s">
        <v>3374</v>
      </c>
      <c r="E517" s="11" t="s">
        <v>10832</v>
      </c>
      <c r="F517" s="11" t="s">
        <v>10832</v>
      </c>
      <c r="G517" s="11">
        <v>1996</v>
      </c>
      <c r="H517" s="11">
        <v>1996</v>
      </c>
    </row>
    <row r="518" spans="1:8" x14ac:dyDescent="0.35">
      <c r="A518" s="11" t="s">
        <v>2102</v>
      </c>
      <c r="B518" s="11" t="s">
        <v>3770</v>
      </c>
      <c r="C518" s="11" t="s">
        <v>3449</v>
      </c>
      <c r="D518" s="10" t="s">
        <v>3374</v>
      </c>
      <c r="E518" s="11" t="s">
        <v>10832</v>
      </c>
      <c r="F518" s="11" t="s">
        <v>10832</v>
      </c>
      <c r="G518" s="11">
        <v>1996</v>
      </c>
      <c r="H518" s="11">
        <v>1996</v>
      </c>
    </row>
    <row r="519" spans="1:8" x14ac:dyDescent="0.35">
      <c r="A519" s="11" t="s">
        <v>2114</v>
      </c>
      <c r="B519" s="11" t="s">
        <v>3629</v>
      </c>
      <c r="C519" s="11" t="s">
        <v>3450</v>
      </c>
      <c r="D519" s="10" t="s">
        <v>3369</v>
      </c>
      <c r="E519" s="11" t="s">
        <v>3555</v>
      </c>
      <c r="F519" s="11" t="s">
        <v>3555</v>
      </c>
      <c r="G519" s="11">
        <v>2008</v>
      </c>
      <c r="H519" s="11">
        <v>2010</v>
      </c>
    </row>
    <row r="520" spans="1:8" x14ac:dyDescent="0.35">
      <c r="A520" s="11" t="s">
        <v>2114</v>
      </c>
      <c r="B520" s="11" t="s">
        <v>3647</v>
      </c>
      <c r="C520" s="11" t="s">
        <v>3450</v>
      </c>
      <c r="D520" s="10" t="s">
        <v>3369</v>
      </c>
      <c r="E520" s="11" t="s">
        <v>3555</v>
      </c>
      <c r="F520" s="11" t="s">
        <v>3555</v>
      </c>
      <c r="G520" s="11">
        <v>2008</v>
      </c>
      <c r="H520" s="11">
        <v>2010</v>
      </c>
    </row>
    <row r="521" spans="1:8" x14ac:dyDescent="0.35">
      <c r="A521" s="11" t="s">
        <v>2114</v>
      </c>
      <c r="B521" s="11" t="s">
        <v>3724</v>
      </c>
      <c r="C521" s="11" t="s">
        <v>3450</v>
      </c>
      <c r="D521" s="10" t="s">
        <v>3369</v>
      </c>
      <c r="E521" s="11" t="s">
        <v>3555</v>
      </c>
      <c r="F521" s="11" t="s">
        <v>3555</v>
      </c>
      <c r="G521" s="11">
        <v>2008</v>
      </c>
      <c r="H521" s="11">
        <v>2010</v>
      </c>
    </row>
    <row r="522" spans="1:8" x14ac:dyDescent="0.35">
      <c r="A522" s="11" t="s">
        <v>2114</v>
      </c>
      <c r="B522" s="11" t="s">
        <v>3774</v>
      </c>
      <c r="C522" s="11" t="s">
        <v>3450</v>
      </c>
      <c r="D522" s="10" t="s">
        <v>3369</v>
      </c>
      <c r="E522" s="11" t="s">
        <v>3555</v>
      </c>
      <c r="F522" s="11" t="s">
        <v>3555</v>
      </c>
      <c r="G522" s="11">
        <v>2008</v>
      </c>
      <c r="H522" s="11">
        <v>2010</v>
      </c>
    </row>
    <row r="523" spans="1:8" x14ac:dyDescent="0.35">
      <c r="A523" s="11" t="s">
        <v>2114</v>
      </c>
      <c r="B523" s="11" t="s">
        <v>3780</v>
      </c>
      <c r="C523" s="11" t="s">
        <v>3450</v>
      </c>
      <c r="D523" s="10" t="s">
        <v>3369</v>
      </c>
      <c r="E523" s="11" t="s">
        <v>3555</v>
      </c>
      <c r="F523" s="11" t="s">
        <v>3555</v>
      </c>
      <c r="G523" s="11">
        <v>2008</v>
      </c>
      <c r="H523" s="11">
        <v>2010</v>
      </c>
    </row>
    <row r="524" spans="1:8" x14ac:dyDescent="0.35">
      <c r="A524" s="11" t="s">
        <v>2140</v>
      </c>
      <c r="B524" s="11" t="s">
        <v>3736</v>
      </c>
      <c r="C524" s="11" t="s">
        <v>3451</v>
      </c>
      <c r="D524" s="10">
        <v>0.64800000000000002</v>
      </c>
      <c r="E524" s="11" t="s">
        <v>3502</v>
      </c>
      <c r="F524" s="11" t="s">
        <v>3512</v>
      </c>
      <c r="G524" s="11">
        <v>1998</v>
      </c>
      <c r="H524" s="11">
        <v>2008</v>
      </c>
    </row>
    <row r="525" spans="1:8" x14ac:dyDescent="0.35">
      <c r="A525" s="11" t="s">
        <v>2155</v>
      </c>
      <c r="B525" s="11" t="s">
        <v>3677</v>
      </c>
      <c r="C525" s="11" t="s">
        <v>3452</v>
      </c>
      <c r="D525" s="10" t="s">
        <v>3374</v>
      </c>
      <c r="E525" s="11" t="s">
        <v>3543</v>
      </c>
      <c r="F525" s="11" t="s">
        <v>3502</v>
      </c>
      <c r="G525" s="11">
        <v>2004</v>
      </c>
      <c r="H525" s="11">
        <v>2016</v>
      </c>
    </row>
    <row r="526" spans="1:8" x14ac:dyDescent="0.35">
      <c r="A526" s="11" t="s">
        <v>2155</v>
      </c>
      <c r="B526" s="11" t="s">
        <v>3769</v>
      </c>
      <c r="C526" s="11" t="s">
        <v>3452</v>
      </c>
      <c r="D526" s="10" t="s">
        <v>3374</v>
      </c>
      <c r="E526" s="11" t="s">
        <v>3543</v>
      </c>
      <c r="F526" s="11" t="s">
        <v>3502</v>
      </c>
      <c r="G526" s="11">
        <v>2004</v>
      </c>
      <c r="H526" s="11">
        <v>2016</v>
      </c>
    </row>
    <row r="527" spans="1:8" x14ac:dyDescent="0.35">
      <c r="A527" s="11" t="s">
        <v>2166</v>
      </c>
      <c r="B527" s="11" t="s">
        <v>3599</v>
      </c>
      <c r="C527" s="11" t="s">
        <v>3453</v>
      </c>
      <c r="D527" s="10" t="s">
        <v>3362</v>
      </c>
      <c r="E527" s="11" t="s">
        <v>3502</v>
      </c>
      <c r="F527" s="11" t="s">
        <v>10851</v>
      </c>
      <c r="G527" s="11">
        <v>1980</v>
      </c>
      <c r="H527" s="11">
        <v>2006</v>
      </c>
    </row>
    <row r="528" spans="1:8" x14ac:dyDescent="0.35">
      <c r="A528" s="11" t="s">
        <v>2166</v>
      </c>
      <c r="B528" s="11" t="s">
        <v>3601</v>
      </c>
      <c r="C528" s="11" t="s">
        <v>3453</v>
      </c>
      <c r="D528" s="10" t="s">
        <v>3362</v>
      </c>
      <c r="E528" s="11" t="s">
        <v>3502</v>
      </c>
      <c r="F528" s="11" t="s">
        <v>10851</v>
      </c>
      <c r="G528" s="11">
        <v>1980</v>
      </c>
      <c r="H528" s="11">
        <v>2006</v>
      </c>
    </row>
    <row r="529" spans="1:8" x14ac:dyDescent="0.35">
      <c r="A529" s="11" t="s">
        <v>2166</v>
      </c>
      <c r="B529" s="11" t="s">
        <v>3602</v>
      </c>
      <c r="C529" s="11" t="s">
        <v>3453</v>
      </c>
      <c r="D529" s="10" t="s">
        <v>3362</v>
      </c>
      <c r="E529" s="11" t="s">
        <v>3502</v>
      </c>
      <c r="F529" s="11" t="s">
        <v>10851</v>
      </c>
      <c r="G529" s="11">
        <v>1980</v>
      </c>
      <c r="H529" s="11">
        <v>2006</v>
      </c>
    </row>
    <row r="530" spans="1:8" x14ac:dyDescent="0.35">
      <c r="A530" s="11" t="s">
        <v>2166</v>
      </c>
      <c r="B530" s="11" t="s">
        <v>3694</v>
      </c>
      <c r="C530" s="11" t="s">
        <v>3453</v>
      </c>
      <c r="D530" s="10" t="s">
        <v>3362</v>
      </c>
      <c r="E530" s="11" t="s">
        <v>3502</v>
      </c>
      <c r="F530" s="11" t="s">
        <v>10851</v>
      </c>
      <c r="G530" s="11">
        <v>1980</v>
      </c>
      <c r="H530" s="11">
        <v>2006</v>
      </c>
    </row>
    <row r="531" spans="1:8" x14ac:dyDescent="0.35">
      <c r="A531" s="11" t="s">
        <v>2166</v>
      </c>
      <c r="B531" s="11" t="s">
        <v>3706</v>
      </c>
      <c r="C531" s="11" t="s">
        <v>3453</v>
      </c>
      <c r="D531" s="10" t="s">
        <v>3362</v>
      </c>
      <c r="E531" s="11" t="s">
        <v>3502</v>
      </c>
      <c r="F531" s="11" t="s">
        <v>10851</v>
      </c>
      <c r="G531" s="11">
        <v>1980</v>
      </c>
      <c r="H531" s="11">
        <v>2006</v>
      </c>
    </row>
    <row r="532" spans="1:8" x14ac:dyDescent="0.35">
      <c r="A532" s="11" t="s">
        <v>2166</v>
      </c>
      <c r="B532" s="11" t="s">
        <v>3706</v>
      </c>
      <c r="C532" s="11" t="s">
        <v>3453</v>
      </c>
      <c r="D532" s="10" t="s">
        <v>3362</v>
      </c>
      <c r="E532" s="11" t="s">
        <v>3502</v>
      </c>
      <c r="F532" s="11" t="s">
        <v>10851</v>
      </c>
      <c r="G532" s="11">
        <v>1980</v>
      </c>
      <c r="H532" s="11">
        <v>2006</v>
      </c>
    </row>
    <row r="533" spans="1:8" x14ac:dyDescent="0.35">
      <c r="A533" s="11" t="s">
        <v>2166</v>
      </c>
      <c r="B533" s="11" t="s">
        <v>3706</v>
      </c>
      <c r="C533" s="11" t="s">
        <v>3453</v>
      </c>
      <c r="D533" s="10" t="s">
        <v>3362</v>
      </c>
      <c r="E533" s="11" t="s">
        <v>3502</v>
      </c>
      <c r="F533" s="11" t="s">
        <v>10851</v>
      </c>
      <c r="G533" s="11">
        <v>1980</v>
      </c>
      <c r="H533" s="11">
        <v>2006</v>
      </c>
    </row>
    <row r="534" spans="1:8" x14ac:dyDescent="0.35">
      <c r="A534" s="11" t="s">
        <v>2166</v>
      </c>
      <c r="B534" s="11" t="s">
        <v>3706</v>
      </c>
      <c r="C534" s="11" t="s">
        <v>3453</v>
      </c>
      <c r="D534" s="10" t="s">
        <v>3362</v>
      </c>
      <c r="E534" s="11" t="s">
        <v>3502</v>
      </c>
      <c r="F534" s="11" t="s">
        <v>10851</v>
      </c>
      <c r="G534" s="11">
        <v>1980</v>
      </c>
      <c r="H534" s="11">
        <v>2006</v>
      </c>
    </row>
    <row r="535" spans="1:8" x14ac:dyDescent="0.35">
      <c r="A535" s="11" t="s">
        <v>2166</v>
      </c>
      <c r="B535" s="11" t="s">
        <v>3721</v>
      </c>
      <c r="C535" s="11" t="s">
        <v>3453</v>
      </c>
      <c r="D535" s="10" t="s">
        <v>3362</v>
      </c>
      <c r="E535" s="11" t="s">
        <v>3502</v>
      </c>
      <c r="F535" s="11" t="s">
        <v>10851</v>
      </c>
      <c r="G535" s="11">
        <v>1980</v>
      </c>
      <c r="H535" s="11">
        <v>2006</v>
      </c>
    </row>
    <row r="536" spans="1:8" x14ac:dyDescent="0.35">
      <c r="A536" s="11" t="s">
        <v>2166</v>
      </c>
      <c r="B536" s="11" t="s">
        <v>3724</v>
      </c>
      <c r="C536" s="11" t="s">
        <v>3453</v>
      </c>
      <c r="D536" s="10" t="s">
        <v>3362</v>
      </c>
      <c r="E536" s="11" t="s">
        <v>3502</v>
      </c>
      <c r="F536" s="11" t="s">
        <v>10851</v>
      </c>
      <c r="G536" s="11">
        <v>1980</v>
      </c>
      <c r="H536" s="11">
        <v>2006</v>
      </c>
    </row>
    <row r="537" spans="1:8" x14ac:dyDescent="0.35">
      <c r="A537" s="11" t="s">
        <v>2201</v>
      </c>
      <c r="B537" s="11" t="s">
        <v>3597</v>
      </c>
      <c r="C537" s="11" t="s">
        <v>3455</v>
      </c>
      <c r="D537" s="10">
        <v>9.5039999999999996</v>
      </c>
      <c r="E537" s="11" t="s">
        <v>3525</v>
      </c>
      <c r="F537" s="11" t="s">
        <v>3525</v>
      </c>
      <c r="G537" s="11">
        <v>1993</v>
      </c>
      <c r="H537" s="11">
        <v>2007</v>
      </c>
    </row>
    <row r="538" spans="1:8" x14ac:dyDescent="0.35">
      <c r="A538" s="11" t="s">
        <v>2201</v>
      </c>
      <c r="B538" s="11" t="s">
        <v>3598</v>
      </c>
      <c r="C538" s="11" t="s">
        <v>3455</v>
      </c>
      <c r="D538" s="10">
        <v>9.5039999999999996</v>
      </c>
      <c r="E538" s="11" t="s">
        <v>3525</v>
      </c>
      <c r="F538" s="11" t="s">
        <v>3525</v>
      </c>
      <c r="G538" s="11">
        <v>1993</v>
      </c>
      <c r="H538" s="11">
        <v>2007</v>
      </c>
    </row>
    <row r="539" spans="1:8" x14ac:dyDescent="0.35">
      <c r="A539" s="11" t="s">
        <v>2213</v>
      </c>
      <c r="B539" s="11" t="s">
        <v>3641</v>
      </c>
      <c r="C539" s="11" t="s">
        <v>3456</v>
      </c>
      <c r="D539" s="10" t="s">
        <v>3374</v>
      </c>
      <c r="E539" s="11" t="s">
        <v>3502</v>
      </c>
      <c r="F539" s="11" t="s">
        <v>3563</v>
      </c>
      <c r="G539" s="11">
        <v>1998</v>
      </c>
      <c r="H539" s="11">
        <v>2006</v>
      </c>
    </row>
    <row r="540" spans="1:8" x14ac:dyDescent="0.35">
      <c r="A540" s="11" t="s">
        <v>2213</v>
      </c>
      <c r="B540" s="11" t="s">
        <v>3659</v>
      </c>
      <c r="C540" s="11" t="s">
        <v>3456</v>
      </c>
      <c r="D540" s="10" t="s">
        <v>3374</v>
      </c>
      <c r="E540" s="11" t="s">
        <v>3502</v>
      </c>
      <c r="F540" s="11" t="s">
        <v>3563</v>
      </c>
      <c r="G540" s="11">
        <v>1998</v>
      </c>
      <c r="H540" s="11">
        <v>2006</v>
      </c>
    </row>
    <row r="541" spans="1:8" x14ac:dyDescent="0.35">
      <c r="A541" s="11" t="s">
        <v>2213</v>
      </c>
      <c r="B541" s="11" t="s">
        <v>3694</v>
      </c>
      <c r="C541" s="11" t="s">
        <v>3456</v>
      </c>
      <c r="D541" s="10" t="s">
        <v>3374</v>
      </c>
      <c r="E541" s="11" t="s">
        <v>3502</v>
      </c>
      <c r="F541" s="11" t="s">
        <v>3563</v>
      </c>
      <c r="G541" s="11">
        <v>1998</v>
      </c>
      <c r="H541" s="11">
        <v>2006</v>
      </c>
    </row>
    <row r="542" spans="1:8" x14ac:dyDescent="0.35">
      <c r="A542" s="11" t="s">
        <v>2213</v>
      </c>
      <c r="B542" s="11" t="s">
        <v>3724</v>
      </c>
      <c r="C542" s="11" t="s">
        <v>3456</v>
      </c>
      <c r="D542" s="10" t="s">
        <v>3374</v>
      </c>
      <c r="E542" s="11" t="s">
        <v>3502</v>
      </c>
      <c r="F542" s="11" t="s">
        <v>3563</v>
      </c>
      <c r="G542" s="11">
        <v>1998</v>
      </c>
      <c r="H542" s="11">
        <v>2006</v>
      </c>
    </row>
    <row r="543" spans="1:8" x14ac:dyDescent="0.35">
      <c r="A543" s="11" t="s">
        <v>2229</v>
      </c>
      <c r="B543" s="11" t="s">
        <v>3629</v>
      </c>
      <c r="C543" s="11" t="s">
        <v>3457</v>
      </c>
      <c r="D543" s="10">
        <v>6.5309999999999997</v>
      </c>
      <c r="E543" s="11" t="s">
        <v>121</v>
      </c>
      <c r="F543" s="11" t="s">
        <v>3502</v>
      </c>
      <c r="G543" s="11">
        <v>1994</v>
      </c>
      <c r="H543" s="11">
        <v>1994</v>
      </c>
    </row>
    <row r="544" spans="1:8" x14ac:dyDescent="0.35">
      <c r="A544" s="11" t="s">
        <v>2229</v>
      </c>
      <c r="B544" s="11" t="s">
        <v>3629</v>
      </c>
      <c r="C544" s="11" t="s">
        <v>3457</v>
      </c>
      <c r="D544" s="10">
        <v>6.5309999999999997</v>
      </c>
      <c r="E544" s="11" t="s">
        <v>121</v>
      </c>
      <c r="F544" s="11" t="s">
        <v>3502</v>
      </c>
      <c r="G544" s="11">
        <v>1994</v>
      </c>
      <c r="H544" s="11">
        <v>1994</v>
      </c>
    </row>
    <row r="545" spans="1:8" x14ac:dyDescent="0.35">
      <c r="A545" s="11" t="s">
        <v>2229</v>
      </c>
      <c r="B545" s="11" t="s">
        <v>3644</v>
      </c>
      <c r="C545" s="11" t="s">
        <v>3457</v>
      </c>
      <c r="D545" s="10">
        <v>6.5309999999999997</v>
      </c>
      <c r="E545" s="11" t="s">
        <v>121</v>
      </c>
      <c r="F545" s="11" t="s">
        <v>3502</v>
      </c>
      <c r="G545" s="11">
        <v>1994</v>
      </c>
      <c r="H545" s="11">
        <v>1994</v>
      </c>
    </row>
    <row r="546" spans="1:8" x14ac:dyDescent="0.35">
      <c r="A546" s="11" t="s">
        <v>2229</v>
      </c>
      <c r="B546" s="11" t="s">
        <v>3667</v>
      </c>
      <c r="C546" s="11" t="s">
        <v>3457</v>
      </c>
      <c r="D546" s="10">
        <v>6.5309999999999997</v>
      </c>
      <c r="E546" s="11" t="s">
        <v>121</v>
      </c>
      <c r="F546" s="11" t="s">
        <v>3502</v>
      </c>
      <c r="G546" s="11">
        <v>1994</v>
      </c>
      <c r="H546" s="11">
        <v>1994</v>
      </c>
    </row>
    <row r="547" spans="1:8" x14ac:dyDescent="0.35">
      <c r="A547" s="11" t="s">
        <v>2229</v>
      </c>
      <c r="B547" s="11" t="s">
        <v>3669</v>
      </c>
      <c r="C547" s="11" t="s">
        <v>3457</v>
      </c>
      <c r="D547" s="10">
        <v>6.5309999999999997</v>
      </c>
      <c r="E547" s="11" t="s">
        <v>121</v>
      </c>
      <c r="F547" s="11" t="s">
        <v>3502</v>
      </c>
      <c r="G547" s="11">
        <v>1994</v>
      </c>
      <c r="H547" s="11">
        <v>1994</v>
      </c>
    </row>
    <row r="548" spans="1:8" x14ac:dyDescent="0.35">
      <c r="A548" s="11" t="s">
        <v>2229</v>
      </c>
      <c r="B548" s="11" t="s">
        <v>3691</v>
      </c>
      <c r="C548" s="11" t="s">
        <v>3457</v>
      </c>
      <c r="D548" s="10">
        <v>6.5309999999999997</v>
      </c>
      <c r="E548" s="11" t="s">
        <v>121</v>
      </c>
      <c r="F548" s="11" t="s">
        <v>3502</v>
      </c>
      <c r="G548" s="11">
        <v>1994</v>
      </c>
      <c r="H548" s="11">
        <v>1994</v>
      </c>
    </row>
    <row r="549" spans="1:8" x14ac:dyDescent="0.35">
      <c r="A549" s="11" t="s">
        <v>2229</v>
      </c>
      <c r="B549" s="11" t="s">
        <v>3699</v>
      </c>
      <c r="C549" s="11" t="s">
        <v>3457</v>
      </c>
      <c r="D549" s="10">
        <v>6.5309999999999997</v>
      </c>
      <c r="E549" s="11" t="s">
        <v>121</v>
      </c>
      <c r="F549" s="11" t="s">
        <v>3502</v>
      </c>
      <c r="G549" s="11">
        <v>1994</v>
      </c>
      <c r="H549" s="11">
        <v>1994</v>
      </c>
    </row>
    <row r="550" spans="1:8" x14ac:dyDescent="0.35">
      <c r="A550" s="11" t="s">
        <v>2229</v>
      </c>
      <c r="B550" s="11" t="s">
        <v>3708</v>
      </c>
      <c r="C550" s="11" t="s">
        <v>3457</v>
      </c>
      <c r="D550" s="10">
        <v>6.5309999999999997</v>
      </c>
      <c r="E550" s="11" t="s">
        <v>121</v>
      </c>
      <c r="F550" s="11" t="s">
        <v>3502</v>
      </c>
      <c r="G550" s="11">
        <v>1994</v>
      </c>
      <c r="H550" s="11">
        <v>1994</v>
      </c>
    </row>
    <row r="551" spans="1:8" x14ac:dyDescent="0.35">
      <c r="A551" s="11" t="s">
        <v>2229</v>
      </c>
      <c r="B551" s="11" t="s">
        <v>3708</v>
      </c>
      <c r="C551" s="11" t="s">
        <v>3457</v>
      </c>
      <c r="D551" s="10">
        <v>6.5309999999999997</v>
      </c>
      <c r="E551" s="11" t="s">
        <v>121</v>
      </c>
      <c r="F551" s="11" t="s">
        <v>3502</v>
      </c>
      <c r="G551" s="11">
        <v>1994</v>
      </c>
      <c r="H551" s="11">
        <v>1994</v>
      </c>
    </row>
    <row r="552" spans="1:8" x14ac:dyDescent="0.35">
      <c r="A552" s="11" t="s">
        <v>2229</v>
      </c>
      <c r="B552" s="11" t="s">
        <v>3708</v>
      </c>
      <c r="C552" s="11" t="s">
        <v>3457</v>
      </c>
      <c r="D552" s="10">
        <v>6.5309999999999997</v>
      </c>
      <c r="E552" s="11" t="s">
        <v>121</v>
      </c>
      <c r="F552" s="11" t="s">
        <v>3502</v>
      </c>
      <c r="G552" s="11">
        <v>1994</v>
      </c>
      <c r="H552" s="11">
        <v>1994</v>
      </c>
    </row>
    <row r="553" spans="1:8" x14ac:dyDescent="0.35">
      <c r="A553" s="11" t="s">
        <v>2261</v>
      </c>
      <c r="B553" s="11" t="s">
        <v>3587</v>
      </c>
      <c r="C553" s="11" t="s">
        <v>3458</v>
      </c>
      <c r="D553" s="10" t="s">
        <v>3374</v>
      </c>
      <c r="E553" s="11" t="s">
        <v>3564</v>
      </c>
      <c r="F553" s="11" t="s">
        <v>3502</v>
      </c>
      <c r="G553" s="11">
        <v>2007</v>
      </c>
      <c r="H553" s="11">
        <v>2008</v>
      </c>
    </row>
    <row r="554" spans="1:8" x14ac:dyDescent="0.35">
      <c r="A554" s="11" t="s">
        <v>2261</v>
      </c>
      <c r="B554" s="11" t="s">
        <v>3629</v>
      </c>
      <c r="C554" s="11" t="s">
        <v>3458</v>
      </c>
      <c r="D554" s="10" t="s">
        <v>3374</v>
      </c>
      <c r="E554" s="11" t="s">
        <v>3564</v>
      </c>
      <c r="F554" s="11" t="s">
        <v>3502</v>
      </c>
      <c r="G554" s="11">
        <v>2007</v>
      </c>
      <c r="H554" s="11">
        <v>2008</v>
      </c>
    </row>
    <row r="555" spans="1:8" x14ac:dyDescent="0.35">
      <c r="A555" s="11" t="s">
        <v>2261</v>
      </c>
      <c r="B555" s="11" t="s">
        <v>3669</v>
      </c>
      <c r="C555" s="11" t="s">
        <v>3458</v>
      </c>
      <c r="D555" s="10" t="s">
        <v>3374</v>
      </c>
      <c r="E555" s="11" t="s">
        <v>3564</v>
      </c>
      <c r="F555" s="11" t="s">
        <v>3502</v>
      </c>
      <c r="G555" s="11">
        <v>2007</v>
      </c>
      <c r="H555" s="11">
        <v>2008</v>
      </c>
    </row>
    <row r="556" spans="1:8" x14ac:dyDescent="0.35">
      <c r="A556" s="11" t="s">
        <v>2261</v>
      </c>
      <c r="B556" s="11" t="s">
        <v>3700</v>
      </c>
      <c r="C556" s="11" t="s">
        <v>3458</v>
      </c>
      <c r="D556" s="10" t="s">
        <v>3374</v>
      </c>
      <c r="E556" s="11" t="s">
        <v>3564</v>
      </c>
      <c r="F556" s="11" t="s">
        <v>3502</v>
      </c>
      <c r="G556" s="11">
        <v>2007</v>
      </c>
      <c r="H556" s="11">
        <v>2008</v>
      </c>
    </row>
    <row r="557" spans="1:8" x14ac:dyDescent="0.35">
      <c r="A557" s="11" t="s">
        <v>2261</v>
      </c>
      <c r="B557" s="11" t="s">
        <v>3774</v>
      </c>
      <c r="C557" s="11" t="s">
        <v>3458</v>
      </c>
      <c r="D557" s="10" t="s">
        <v>3374</v>
      </c>
      <c r="E557" s="11" t="s">
        <v>3564</v>
      </c>
      <c r="F557" s="11" t="s">
        <v>3502</v>
      </c>
      <c r="G557" s="11">
        <v>2007</v>
      </c>
      <c r="H557" s="11">
        <v>2008</v>
      </c>
    </row>
    <row r="558" spans="1:8" x14ac:dyDescent="0.35">
      <c r="A558" s="11" t="s">
        <v>2280</v>
      </c>
      <c r="B558" s="11" t="s">
        <v>3629</v>
      </c>
      <c r="C558" s="11" t="s">
        <v>3459</v>
      </c>
      <c r="D558" s="10">
        <v>1.04</v>
      </c>
      <c r="E558" s="11" t="s">
        <v>3565</v>
      </c>
      <c r="F558" s="11" t="s">
        <v>3502</v>
      </c>
      <c r="G558" s="11">
        <v>1996</v>
      </c>
      <c r="H558" s="11">
        <v>1996</v>
      </c>
    </row>
    <row r="559" spans="1:8" x14ac:dyDescent="0.35">
      <c r="A559" s="11" t="s">
        <v>2280</v>
      </c>
      <c r="B559" s="11" t="s">
        <v>3631</v>
      </c>
      <c r="C559" s="11" t="s">
        <v>3459</v>
      </c>
      <c r="D559" s="10">
        <v>1.04</v>
      </c>
      <c r="E559" s="11" t="s">
        <v>3565</v>
      </c>
      <c r="F559" s="11" t="s">
        <v>3502</v>
      </c>
      <c r="G559" s="11">
        <v>1996</v>
      </c>
      <c r="H559" s="11">
        <v>1996</v>
      </c>
    </row>
    <row r="560" spans="1:8" x14ac:dyDescent="0.35">
      <c r="A560" s="11" t="s">
        <v>2280</v>
      </c>
      <c r="B560" s="11" t="s">
        <v>3703</v>
      </c>
      <c r="C560" s="11" t="s">
        <v>3459</v>
      </c>
      <c r="D560" s="10">
        <v>1.04</v>
      </c>
      <c r="E560" s="11" t="s">
        <v>3565</v>
      </c>
      <c r="F560" s="11" t="s">
        <v>3502</v>
      </c>
      <c r="G560" s="11">
        <v>1996</v>
      </c>
      <c r="H560" s="11">
        <v>1996</v>
      </c>
    </row>
    <row r="561" spans="1:8" x14ac:dyDescent="0.35">
      <c r="A561" s="11" t="s">
        <v>2280</v>
      </c>
      <c r="B561" s="11" t="s">
        <v>3708</v>
      </c>
      <c r="C561" s="11" t="s">
        <v>3459</v>
      </c>
      <c r="D561" s="10">
        <v>1.04</v>
      </c>
      <c r="E561" s="11" t="s">
        <v>3565</v>
      </c>
      <c r="F561" s="11" t="s">
        <v>3502</v>
      </c>
      <c r="G561" s="11">
        <v>1996</v>
      </c>
      <c r="H561" s="11">
        <v>1996</v>
      </c>
    </row>
    <row r="562" spans="1:8" x14ac:dyDescent="0.35">
      <c r="A562" s="11" t="s">
        <v>2306</v>
      </c>
      <c r="B562" s="11" t="s">
        <v>3588</v>
      </c>
      <c r="C562" s="11" t="s">
        <v>3460</v>
      </c>
      <c r="D562" s="10">
        <v>1.41</v>
      </c>
      <c r="E562" s="11" t="s">
        <v>3565</v>
      </c>
      <c r="F562" s="11" t="s">
        <v>3502</v>
      </c>
      <c r="G562" s="11">
        <v>1996</v>
      </c>
      <c r="H562" s="11">
        <v>1996</v>
      </c>
    </row>
    <row r="563" spans="1:8" x14ac:dyDescent="0.35">
      <c r="A563" s="11" t="s">
        <v>2306</v>
      </c>
      <c r="B563" s="11" t="s">
        <v>3691</v>
      </c>
      <c r="C563" s="11" t="s">
        <v>3460</v>
      </c>
      <c r="D563" s="10">
        <v>1.41</v>
      </c>
      <c r="E563" s="11" t="s">
        <v>3565</v>
      </c>
      <c r="F563" s="11" t="s">
        <v>3502</v>
      </c>
      <c r="G563" s="11">
        <v>1996</v>
      </c>
      <c r="H563" s="11">
        <v>1996</v>
      </c>
    </row>
    <row r="564" spans="1:8" x14ac:dyDescent="0.35">
      <c r="A564" s="11" t="s">
        <v>2315</v>
      </c>
      <c r="B564" s="11" t="s">
        <v>3659</v>
      </c>
      <c r="C564" s="11" t="s">
        <v>3461</v>
      </c>
      <c r="D564" s="10" t="s">
        <v>3362</v>
      </c>
      <c r="E564" s="11" t="s">
        <v>3533</v>
      </c>
      <c r="F564" s="11" t="s">
        <v>3533</v>
      </c>
      <c r="G564" s="11">
        <v>1970</v>
      </c>
      <c r="H564" s="11">
        <v>2002</v>
      </c>
    </row>
    <row r="565" spans="1:8" x14ac:dyDescent="0.35">
      <c r="A565" s="11" t="s">
        <v>2315</v>
      </c>
      <c r="B565" s="11" t="s">
        <v>3659</v>
      </c>
      <c r="C565" s="11" t="s">
        <v>3461</v>
      </c>
      <c r="D565" s="10" t="s">
        <v>3362</v>
      </c>
      <c r="E565" s="11" t="s">
        <v>3533</v>
      </c>
      <c r="F565" s="11" t="s">
        <v>3533</v>
      </c>
      <c r="G565" s="11">
        <v>1970</v>
      </c>
      <c r="H565" s="11">
        <v>2002</v>
      </c>
    </row>
    <row r="566" spans="1:8" x14ac:dyDescent="0.35">
      <c r="A566" s="11" t="s">
        <v>2315</v>
      </c>
      <c r="B566" s="11" t="s">
        <v>3769</v>
      </c>
      <c r="C566" s="11" t="s">
        <v>3461</v>
      </c>
      <c r="D566" s="10" t="s">
        <v>3362</v>
      </c>
      <c r="E566" s="11" t="s">
        <v>3533</v>
      </c>
      <c r="F566" s="11" t="s">
        <v>3533</v>
      </c>
      <c r="G566" s="11">
        <v>1970</v>
      </c>
      <c r="H566" s="11">
        <v>2002</v>
      </c>
    </row>
    <row r="567" spans="1:8" x14ac:dyDescent="0.35">
      <c r="A567" s="11" t="s">
        <v>2315</v>
      </c>
      <c r="B567" s="11" t="s">
        <v>3769</v>
      </c>
      <c r="C567" s="11" t="s">
        <v>3461</v>
      </c>
      <c r="D567" s="10" t="s">
        <v>3362</v>
      </c>
      <c r="E567" s="11" t="s">
        <v>3533</v>
      </c>
      <c r="F567" s="11" t="s">
        <v>3533</v>
      </c>
      <c r="G567" s="11">
        <v>1970</v>
      </c>
      <c r="H567" s="11">
        <v>2002</v>
      </c>
    </row>
    <row r="568" spans="1:8" x14ac:dyDescent="0.35">
      <c r="A568" s="11" t="s">
        <v>2325</v>
      </c>
      <c r="B568" s="11" t="s">
        <v>3629</v>
      </c>
      <c r="C568" s="11" t="s">
        <v>3462</v>
      </c>
      <c r="D568" s="10">
        <v>1.657</v>
      </c>
      <c r="E568" s="11" t="s">
        <v>3533</v>
      </c>
      <c r="F568" s="11" t="s">
        <v>3533</v>
      </c>
      <c r="G568" s="11">
        <v>1970</v>
      </c>
      <c r="H568" s="11">
        <v>2002</v>
      </c>
    </row>
    <row r="569" spans="1:8" x14ac:dyDescent="0.35">
      <c r="A569" s="11" t="s">
        <v>2325</v>
      </c>
      <c r="B569" s="11" t="s">
        <v>3629</v>
      </c>
      <c r="C569" s="11" t="s">
        <v>3462</v>
      </c>
      <c r="D569" s="10">
        <v>1.657</v>
      </c>
      <c r="E569" s="11" t="s">
        <v>3533</v>
      </c>
      <c r="F569" s="11" t="s">
        <v>3533</v>
      </c>
      <c r="G569" s="11">
        <v>1970</v>
      </c>
      <c r="H569" s="11">
        <v>2002</v>
      </c>
    </row>
    <row r="570" spans="1:8" x14ac:dyDescent="0.35">
      <c r="A570" s="11" t="s">
        <v>2325</v>
      </c>
      <c r="B570" s="11" t="s">
        <v>3659</v>
      </c>
      <c r="C570" s="11" t="s">
        <v>3462</v>
      </c>
      <c r="D570" s="10">
        <v>1.657</v>
      </c>
      <c r="E570" s="11" t="s">
        <v>3533</v>
      </c>
      <c r="F570" s="11" t="s">
        <v>3533</v>
      </c>
      <c r="G570" s="11">
        <v>1970</v>
      </c>
      <c r="H570" s="11">
        <v>2002</v>
      </c>
    </row>
    <row r="571" spans="1:8" x14ac:dyDescent="0.35">
      <c r="A571" s="11" t="s">
        <v>2325</v>
      </c>
      <c r="B571" s="11" t="s">
        <v>3733</v>
      </c>
      <c r="C571" s="11" t="s">
        <v>3462</v>
      </c>
      <c r="D571" s="10">
        <v>1.657</v>
      </c>
      <c r="E571" s="11" t="s">
        <v>3533</v>
      </c>
      <c r="F571" s="11" t="s">
        <v>3533</v>
      </c>
      <c r="G571" s="11">
        <v>1970</v>
      </c>
      <c r="H571" s="11">
        <v>2002</v>
      </c>
    </row>
    <row r="572" spans="1:8" x14ac:dyDescent="0.35">
      <c r="A572" s="11" t="s">
        <v>2325</v>
      </c>
      <c r="B572" s="11" t="s">
        <v>3769</v>
      </c>
      <c r="C572" s="11" t="s">
        <v>3462</v>
      </c>
      <c r="D572" s="10">
        <v>1.657</v>
      </c>
      <c r="E572" s="11" t="s">
        <v>3533</v>
      </c>
      <c r="F572" s="11" t="s">
        <v>3533</v>
      </c>
      <c r="G572" s="11">
        <v>1970</v>
      </c>
      <c r="H572" s="11">
        <v>2002</v>
      </c>
    </row>
    <row r="573" spans="1:8" x14ac:dyDescent="0.35">
      <c r="A573" s="11" t="s">
        <v>2341</v>
      </c>
      <c r="B573" s="11" t="s">
        <v>3629</v>
      </c>
      <c r="C573" s="11" t="s">
        <v>3463</v>
      </c>
      <c r="D573" s="10">
        <v>1.54</v>
      </c>
      <c r="E573" s="11" t="s">
        <v>3502</v>
      </c>
      <c r="F573" s="11" t="s">
        <v>10857</v>
      </c>
      <c r="G573" s="11">
        <v>1989</v>
      </c>
      <c r="H573" s="11">
        <v>2000</v>
      </c>
    </row>
    <row r="574" spans="1:8" x14ac:dyDescent="0.35">
      <c r="A574" s="11" t="s">
        <v>2341</v>
      </c>
      <c r="B574" s="11" t="s">
        <v>3641</v>
      </c>
      <c r="C574" s="11" t="s">
        <v>3463</v>
      </c>
      <c r="D574" s="10">
        <v>1.54</v>
      </c>
      <c r="E574" s="11" t="s">
        <v>3502</v>
      </c>
      <c r="F574" s="11" t="s">
        <v>10857</v>
      </c>
      <c r="G574" s="11">
        <v>1989</v>
      </c>
      <c r="H574" s="11">
        <v>2000</v>
      </c>
    </row>
    <row r="575" spans="1:8" x14ac:dyDescent="0.35">
      <c r="A575" s="11" t="s">
        <v>2341</v>
      </c>
      <c r="B575" s="11" t="s">
        <v>3653</v>
      </c>
      <c r="C575" s="11" t="s">
        <v>3463</v>
      </c>
      <c r="D575" s="10">
        <v>1.54</v>
      </c>
      <c r="E575" s="11" t="s">
        <v>3502</v>
      </c>
      <c r="F575" s="11" t="s">
        <v>10857</v>
      </c>
      <c r="G575" s="11">
        <v>1989</v>
      </c>
      <c r="H575" s="11">
        <v>2000</v>
      </c>
    </row>
    <row r="576" spans="1:8" x14ac:dyDescent="0.35">
      <c r="A576" s="11" t="s">
        <v>2341</v>
      </c>
      <c r="B576" s="11" t="s">
        <v>3659</v>
      </c>
      <c r="C576" s="11" t="s">
        <v>3463</v>
      </c>
      <c r="D576" s="10">
        <v>1.54</v>
      </c>
      <c r="E576" s="11" t="s">
        <v>3502</v>
      </c>
      <c r="F576" s="11" t="s">
        <v>10857</v>
      </c>
      <c r="G576" s="11">
        <v>1989</v>
      </c>
      <c r="H576" s="11">
        <v>2000</v>
      </c>
    </row>
    <row r="577" spans="1:8" x14ac:dyDescent="0.35">
      <c r="A577" s="11" t="s">
        <v>2341</v>
      </c>
      <c r="B577" s="11" t="s">
        <v>3659</v>
      </c>
      <c r="C577" s="11" t="s">
        <v>3463</v>
      </c>
      <c r="D577" s="10">
        <v>1.54</v>
      </c>
      <c r="E577" s="11" t="s">
        <v>3502</v>
      </c>
      <c r="F577" s="11" t="s">
        <v>10857</v>
      </c>
      <c r="G577" s="11">
        <v>1989</v>
      </c>
      <c r="H577" s="11">
        <v>2000</v>
      </c>
    </row>
    <row r="578" spans="1:8" x14ac:dyDescent="0.35">
      <c r="A578" s="11" t="s">
        <v>2341</v>
      </c>
      <c r="B578" s="11" t="s">
        <v>3694</v>
      </c>
      <c r="C578" s="11" t="s">
        <v>3463</v>
      </c>
      <c r="D578" s="10">
        <v>1.54</v>
      </c>
      <c r="E578" s="11" t="s">
        <v>3502</v>
      </c>
      <c r="F578" s="11" t="s">
        <v>10857</v>
      </c>
      <c r="G578" s="11">
        <v>1989</v>
      </c>
      <c r="H578" s="11">
        <v>2000</v>
      </c>
    </row>
    <row r="579" spans="1:8" x14ac:dyDescent="0.35">
      <c r="A579" s="11" t="s">
        <v>2341</v>
      </c>
      <c r="B579" s="11" t="s">
        <v>3724</v>
      </c>
      <c r="C579" s="11" t="s">
        <v>3463</v>
      </c>
      <c r="D579" s="10">
        <v>1.54</v>
      </c>
      <c r="E579" s="11" t="s">
        <v>3502</v>
      </c>
      <c r="F579" s="11" t="s">
        <v>10857</v>
      </c>
      <c r="G579" s="11">
        <v>1989</v>
      </c>
      <c r="H579" s="11">
        <v>2000</v>
      </c>
    </row>
    <row r="580" spans="1:8" x14ac:dyDescent="0.35">
      <c r="A580" s="11" t="s">
        <v>2341</v>
      </c>
      <c r="B580" s="11" t="s">
        <v>3733</v>
      </c>
      <c r="C580" s="11" t="s">
        <v>3463</v>
      </c>
      <c r="D580" s="10">
        <v>1.54</v>
      </c>
      <c r="E580" s="11" t="s">
        <v>3502</v>
      </c>
      <c r="F580" s="11" t="s">
        <v>10857</v>
      </c>
      <c r="G580" s="11">
        <v>1989</v>
      </c>
      <c r="H580" s="11">
        <v>2000</v>
      </c>
    </row>
    <row r="581" spans="1:8" x14ac:dyDescent="0.35">
      <c r="A581" s="11" t="s">
        <v>2341</v>
      </c>
      <c r="B581" s="11" t="s">
        <v>3766</v>
      </c>
      <c r="C581" s="11" t="s">
        <v>3463</v>
      </c>
      <c r="D581" s="10">
        <v>1.54</v>
      </c>
      <c r="E581" s="11" t="s">
        <v>3502</v>
      </c>
      <c r="F581" s="11" t="s">
        <v>10857</v>
      </c>
      <c r="G581" s="11">
        <v>1989</v>
      </c>
      <c r="H581" s="11">
        <v>2000</v>
      </c>
    </row>
    <row r="582" spans="1:8" x14ac:dyDescent="0.35">
      <c r="A582" s="11" t="s">
        <v>2341</v>
      </c>
      <c r="B582" s="11" t="s">
        <v>3769</v>
      </c>
      <c r="C582" s="11" t="s">
        <v>3463</v>
      </c>
      <c r="D582" s="10">
        <v>1.54</v>
      </c>
      <c r="E582" s="11" t="s">
        <v>3502</v>
      </c>
      <c r="F582" s="11" t="s">
        <v>10857</v>
      </c>
      <c r="G582" s="11">
        <v>1989</v>
      </c>
      <c r="H582" s="11">
        <v>2000</v>
      </c>
    </row>
    <row r="583" spans="1:8" x14ac:dyDescent="0.35">
      <c r="A583" s="11" t="s">
        <v>2371</v>
      </c>
      <c r="B583" s="11" t="s">
        <v>3713</v>
      </c>
      <c r="C583" s="11" t="s">
        <v>3399</v>
      </c>
      <c r="D583" s="10">
        <v>2.2429999999999999</v>
      </c>
      <c r="E583" s="11" t="s">
        <v>10830</v>
      </c>
      <c r="F583" s="11" t="s">
        <v>10830</v>
      </c>
      <c r="G583" s="11">
        <v>1986</v>
      </c>
      <c r="H583" s="11">
        <v>1997</v>
      </c>
    </row>
    <row r="584" spans="1:8" x14ac:dyDescent="0.35">
      <c r="A584" s="11" t="s">
        <v>2371</v>
      </c>
      <c r="B584" s="11" t="s">
        <v>3721</v>
      </c>
      <c r="C584" s="11" t="s">
        <v>3399</v>
      </c>
      <c r="D584" s="10">
        <v>2.2429999999999999</v>
      </c>
      <c r="E584" s="11" t="s">
        <v>10830</v>
      </c>
      <c r="F584" s="11" t="s">
        <v>10830</v>
      </c>
      <c r="G584" s="11">
        <v>1986</v>
      </c>
      <c r="H584" s="11">
        <v>1997</v>
      </c>
    </row>
    <row r="585" spans="1:8" x14ac:dyDescent="0.35">
      <c r="A585" s="11" t="s">
        <v>2371</v>
      </c>
      <c r="B585" s="11" t="s">
        <v>3724</v>
      </c>
      <c r="C585" s="11" t="s">
        <v>3399</v>
      </c>
      <c r="D585" s="10">
        <v>2.2429999999999999</v>
      </c>
      <c r="E585" s="11" t="s">
        <v>10830</v>
      </c>
      <c r="F585" s="11" t="s">
        <v>10830</v>
      </c>
      <c r="G585" s="11">
        <v>1986</v>
      </c>
      <c r="H585" s="11">
        <v>1997</v>
      </c>
    </row>
    <row r="586" spans="1:8" x14ac:dyDescent="0.35">
      <c r="A586" s="11" t="s">
        <v>2371</v>
      </c>
      <c r="B586" s="11" t="s">
        <v>3724</v>
      </c>
      <c r="C586" s="11" t="s">
        <v>3399</v>
      </c>
      <c r="D586" s="10">
        <v>2.2429999999999999</v>
      </c>
      <c r="E586" s="11" t="s">
        <v>10830</v>
      </c>
      <c r="F586" s="11" t="s">
        <v>10830</v>
      </c>
      <c r="G586" s="11">
        <v>1986</v>
      </c>
      <c r="H586" s="11">
        <v>1997</v>
      </c>
    </row>
    <row r="587" spans="1:8" x14ac:dyDescent="0.35">
      <c r="A587" s="11" t="s">
        <v>2371</v>
      </c>
      <c r="B587" s="11" t="s">
        <v>3733</v>
      </c>
      <c r="C587" s="11" t="s">
        <v>3399</v>
      </c>
      <c r="D587" s="10">
        <v>2.2429999999999999</v>
      </c>
      <c r="E587" s="11" t="s">
        <v>10830</v>
      </c>
      <c r="F587" s="11" t="s">
        <v>10830</v>
      </c>
      <c r="G587" s="11">
        <v>1986</v>
      </c>
      <c r="H587" s="11">
        <v>1997</v>
      </c>
    </row>
    <row r="588" spans="1:8" x14ac:dyDescent="0.35">
      <c r="A588" s="11" t="s">
        <v>2391</v>
      </c>
      <c r="B588" s="11" t="s">
        <v>3616</v>
      </c>
      <c r="C588" s="11" t="s">
        <v>3464</v>
      </c>
      <c r="D588" s="10" t="s">
        <v>3362</v>
      </c>
      <c r="E588" s="11" t="s">
        <v>3502</v>
      </c>
      <c r="F588" s="11" t="s">
        <v>3502</v>
      </c>
      <c r="G588" s="11">
        <v>1970</v>
      </c>
      <c r="H588" s="11">
        <v>1990</v>
      </c>
    </row>
    <row r="589" spans="1:8" x14ac:dyDescent="0.35">
      <c r="A589" s="11" t="s">
        <v>2391</v>
      </c>
      <c r="B589" s="11" t="s">
        <v>3728</v>
      </c>
      <c r="C589" s="11" t="s">
        <v>3464</v>
      </c>
      <c r="D589" s="10" t="s">
        <v>3362</v>
      </c>
      <c r="E589" s="11" t="s">
        <v>3502</v>
      </c>
      <c r="F589" s="11" t="s">
        <v>3502</v>
      </c>
      <c r="G589" s="11">
        <v>1970</v>
      </c>
      <c r="H589" s="11">
        <v>1990</v>
      </c>
    </row>
    <row r="590" spans="1:8" x14ac:dyDescent="0.35">
      <c r="A590" s="11" t="s">
        <v>2391</v>
      </c>
      <c r="B590" s="11" t="s">
        <v>3729</v>
      </c>
      <c r="C590" s="11" t="s">
        <v>3464</v>
      </c>
      <c r="D590" s="10" t="s">
        <v>3362</v>
      </c>
      <c r="E590" s="11" t="s">
        <v>3502</v>
      </c>
      <c r="F590" s="11" t="s">
        <v>3502</v>
      </c>
      <c r="G590" s="11">
        <v>1970</v>
      </c>
      <c r="H590" s="11">
        <v>1990</v>
      </c>
    </row>
    <row r="591" spans="1:8" x14ac:dyDescent="0.35">
      <c r="A591" s="11" t="s">
        <v>2391</v>
      </c>
      <c r="B591" s="11" t="s">
        <v>3730</v>
      </c>
      <c r="C591" s="11" t="s">
        <v>3464</v>
      </c>
      <c r="D591" s="10" t="s">
        <v>3362</v>
      </c>
      <c r="E591" s="11" t="s">
        <v>3502</v>
      </c>
      <c r="F591" s="11" t="s">
        <v>3502</v>
      </c>
      <c r="G591" s="11">
        <v>1970</v>
      </c>
      <c r="H591" s="11">
        <v>1990</v>
      </c>
    </row>
    <row r="592" spans="1:8" x14ac:dyDescent="0.35">
      <c r="A592" s="11" t="s">
        <v>2391</v>
      </c>
      <c r="B592" s="11" t="s">
        <v>3776</v>
      </c>
      <c r="C592" s="11" t="s">
        <v>3464</v>
      </c>
      <c r="D592" s="10" t="s">
        <v>3362</v>
      </c>
      <c r="E592" s="11" t="s">
        <v>3502</v>
      </c>
      <c r="F592" s="11" t="s">
        <v>3502</v>
      </c>
      <c r="G592" s="11">
        <v>1970</v>
      </c>
      <c r="H592" s="11">
        <v>1990</v>
      </c>
    </row>
    <row r="593" spans="1:8" x14ac:dyDescent="0.35">
      <c r="A593" s="11" t="s">
        <v>2418</v>
      </c>
      <c r="B593" s="11" t="s">
        <v>3633</v>
      </c>
      <c r="C593" s="11" t="s">
        <v>3404</v>
      </c>
      <c r="D593" s="10" t="s">
        <v>3369</v>
      </c>
      <c r="E593" s="11" t="s">
        <v>3566</v>
      </c>
      <c r="F593" s="11" t="s">
        <v>10863</v>
      </c>
      <c r="G593" s="11">
        <v>1996</v>
      </c>
      <c r="H593" s="11">
        <v>2005</v>
      </c>
    </row>
    <row r="594" spans="1:8" x14ac:dyDescent="0.35">
      <c r="A594" s="11" t="s">
        <v>2418</v>
      </c>
      <c r="B594" s="11" t="s">
        <v>3637</v>
      </c>
      <c r="C594" s="11" t="s">
        <v>3404</v>
      </c>
      <c r="D594" s="10" t="s">
        <v>3369</v>
      </c>
      <c r="E594" s="11" t="s">
        <v>3566</v>
      </c>
      <c r="F594" s="11" t="s">
        <v>10863</v>
      </c>
      <c r="G594" s="11">
        <v>1996</v>
      </c>
      <c r="H594" s="11">
        <v>2005</v>
      </c>
    </row>
    <row r="595" spans="1:8" x14ac:dyDescent="0.35">
      <c r="A595" s="11" t="s">
        <v>2418</v>
      </c>
      <c r="B595" s="11" t="s">
        <v>3641</v>
      </c>
      <c r="C595" s="11" t="s">
        <v>3404</v>
      </c>
      <c r="D595" s="10" t="s">
        <v>3369</v>
      </c>
      <c r="E595" s="11" t="s">
        <v>3566</v>
      </c>
      <c r="F595" s="11" t="s">
        <v>10863</v>
      </c>
      <c r="G595" s="11">
        <v>1996</v>
      </c>
      <c r="H595" s="11">
        <v>2005</v>
      </c>
    </row>
    <row r="596" spans="1:8" x14ac:dyDescent="0.35">
      <c r="A596" s="11" t="s">
        <v>2418</v>
      </c>
      <c r="B596" s="11" t="s">
        <v>3745</v>
      </c>
      <c r="C596" s="11" t="s">
        <v>3404</v>
      </c>
      <c r="D596" s="10" t="s">
        <v>3369</v>
      </c>
      <c r="E596" s="11" t="s">
        <v>3566</v>
      </c>
      <c r="F596" s="11" t="s">
        <v>10863</v>
      </c>
      <c r="G596" s="11">
        <v>1996</v>
      </c>
      <c r="H596" s="11">
        <v>2005</v>
      </c>
    </row>
    <row r="597" spans="1:8" x14ac:dyDescent="0.35">
      <c r="A597" s="11" t="s">
        <v>2431</v>
      </c>
      <c r="B597" s="11" t="s">
        <v>3587</v>
      </c>
      <c r="C597" s="11" t="s">
        <v>3465</v>
      </c>
      <c r="D597" s="10" t="s">
        <v>3369</v>
      </c>
      <c r="E597" s="11" t="s">
        <v>3549</v>
      </c>
      <c r="F597" s="11" t="s">
        <v>3549</v>
      </c>
      <c r="G597" s="11">
        <v>1997</v>
      </c>
      <c r="H597" s="11">
        <v>1999</v>
      </c>
    </row>
    <row r="598" spans="1:8" x14ac:dyDescent="0.35">
      <c r="A598" s="11" t="s">
        <v>2431</v>
      </c>
      <c r="B598" s="11" t="s">
        <v>3634</v>
      </c>
      <c r="C598" s="11" t="s">
        <v>3465</v>
      </c>
      <c r="D598" s="10" t="s">
        <v>3369</v>
      </c>
      <c r="E598" s="11" t="s">
        <v>3549</v>
      </c>
      <c r="F598" s="11" t="s">
        <v>3549</v>
      </c>
      <c r="G598" s="11">
        <v>1997</v>
      </c>
      <c r="H598" s="11">
        <v>1999</v>
      </c>
    </row>
    <row r="599" spans="1:8" x14ac:dyDescent="0.35">
      <c r="A599" s="11" t="s">
        <v>2431</v>
      </c>
      <c r="B599" s="11" t="s">
        <v>3691</v>
      </c>
      <c r="C599" s="11" t="s">
        <v>3465</v>
      </c>
      <c r="D599" s="10" t="s">
        <v>3369</v>
      </c>
      <c r="E599" s="11" t="s">
        <v>3549</v>
      </c>
      <c r="F599" s="11" t="s">
        <v>3549</v>
      </c>
      <c r="G599" s="11">
        <v>1997</v>
      </c>
      <c r="H599" s="11">
        <v>1999</v>
      </c>
    </row>
    <row r="600" spans="1:8" x14ac:dyDescent="0.35">
      <c r="A600" s="11" t="s">
        <v>2431</v>
      </c>
      <c r="B600" s="11" t="s">
        <v>3701</v>
      </c>
      <c r="C600" s="11" t="s">
        <v>3465</v>
      </c>
      <c r="D600" s="10" t="s">
        <v>3369</v>
      </c>
      <c r="E600" s="11" t="s">
        <v>3549</v>
      </c>
      <c r="F600" s="11" t="s">
        <v>3549</v>
      </c>
      <c r="G600" s="11">
        <v>1997</v>
      </c>
      <c r="H600" s="11">
        <v>1999</v>
      </c>
    </row>
    <row r="601" spans="1:8" x14ac:dyDescent="0.35">
      <c r="A601" s="11" t="s">
        <v>2431</v>
      </c>
      <c r="B601" s="11" t="s">
        <v>3775</v>
      </c>
      <c r="C601" s="11" t="s">
        <v>3465</v>
      </c>
      <c r="D601" s="10" t="s">
        <v>3369</v>
      </c>
      <c r="E601" s="11" t="s">
        <v>3549</v>
      </c>
      <c r="F601" s="11" t="s">
        <v>3549</v>
      </c>
      <c r="G601" s="11">
        <v>1997</v>
      </c>
      <c r="H601" s="11">
        <v>1999</v>
      </c>
    </row>
    <row r="602" spans="1:8" x14ac:dyDescent="0.35">
      <c r="A602" s="11" t="s">
        <v>2453</v>
      </c>
      <c r="B602" s="11" t="s">
        <v>3587</v>
      </c>
      <c r="C602" s="11" t="s">
        <v>3466</v>
      </c>
      <c r="D602" s="10">
        <v>5.6070000000000002</v>
      </c>
      <c r="E602" s="11" t="s">
        <v>10830</v>
      </c>
      <c r="F602" s="11" t="s">
        <v>10830</v>
      </c>
      <c r="G602" s="11">
        <v>1980</v>
      </c>
      <c r="H602" s="11">
        <v>2009</v>
      </c>
    </row>
    <row r="603" spans="1:8" x14ac:dyDescent="0.35">
      <c r="A603" s="11" t="s">
        <v>2453</v>
      </c>
      <c r="B603" s="11" t="s">
        <v>3595</v>
      </c>
      <c r="C603" s="11" t="s">
        <v>3466</v>
      </c>
      <c r="D603" s="10">
        <v>5.6070000000000002</v>
      </c>
      <c r="E603" s="11" t="s">
        <v>10830</v>
      </c>
      <c r="F603" s="11" t="s">
        <v>10830</v>
      </c>
      <c r="G603" s="11">
        <v>1980</v>
      </c>
      <c r="H603" s="11">
        <v>2009</v>
      </c>
    </row>
    <row r="604" spans="1:8" x14ac:dyDescent="0.35">
      <c r="A604" s="11" t="s">
        <v>2453</v>
      </c>
      <c r="B604" s="11" t="s">
        <v>3629</v>
      </c>
      <c r="C604" s="11" t="s">
        <v>3466</v>
      </c>
      <c r="D604" s="10">
        <v>5.6070000000000002</v>
      </c>
      <c r="E604" s="11" t="s">
        <v>10830</v>
      </c>
      <c r="F604" s="11" t="s">
        <v>10830</v>
      </c>
      <c r="G604" s="11">
        <v>1980</v>
      </c>
      <c r="H604" s="11">
        <v>2009</v>
      </c>
    </row>
    <row r="605" spans="1:8" x14ac:dyDescent="0.35">
      <c r="A605" s="11" t="s">
        <v>2465</v>
      </c>
      <c r="B605" s="11" t="s">
        <v>3629</v>
      </c>
      <c r="C605" s="11" t="s">
        <v>3395</v>
      </c>
      <c r="D605" s="10">
        <v>1.9370000000000001</v>
      </c>
      <c r="E605" s="11" t="s">
        <v>3568</v>
      </c>
      <c r="F605" s="11" t="s">
        <v>3502</v>
      </c>
      <c r="G605" s="11">
        <v>1975</v>
      </c>
      <c r="H605" s="11">
        <v>2005</v>
      </c>
    </row>
    <row r="606" spans="1:8" x14ac:dyDescent="0.35">
      <c r="A606" s="11" t="s">
        <v>2465</v>
      </c>
      <c r="B606" s="11" t="s">
        <v>3730</v>
      </c>
      <c r="C606" s="11" t="s">
        <v>3395</v>
      </c>
      <c r="D606" s="10">
        <v>1.9370000000000001</v>
      </c>
      <c r="E606" s="11" t="s">
        <v>3568</v>
      </c>
      <c r="F606" s="11" t="s">
        <v>3502</v>
      </c>
      <c r="G606" s="11">
        <v>1975</v>
      </c>
      <c r="H606" s="11">
        <v>2005</v>
      </c>
    </row>
    <row r="607" spans="1:8" x14ac:dyDescent="0.35">
      <c r="A607" s="11" t="s">
        <v>2465</v>
      </c>
      <c r="B607" s="11" t="s">
        <v>3745</v>
      </c>
      <c r="C607" s="11" t="s">
        <v>3395</v>
      </c>
      <c r="D607" s="10">
        <v>1.9370000000000001</v>
      </c>
      <c r="E607" s="11" t="s">
        <v>3568</v>
      </c>
      <c r="F607" s="11" t="s">
        <v>3502</v>
      </c>
      <c r="G607" s="11">
        <v>1975</v>
      </c>
      <c r="H607" s="11">
        <v>2005</v>
      </c>
    </row>
    <row r="608" spans="1:8" x14ac:dyDescent="0.35">
      <c r="A608" s="11" t="s">
        <v>2465</v>
      </c>
      <c r="B608" s="11" t="s">
        <v>3769</v>
      </c>
      <c r="C608" s="11" t="s">
        <v>3395</v>
      </c>
      <c r="D608" s="10">
        <v>1.9370000000000001</v>
      </c>
      <c r="E608" s="11" t="s">
        <v>3568</v>
      </c>
      <c r="F608" s="11" t="s">
        <v>3502</v>
      </c>
      <c r="G608" s="11">
        <v>1975</v>
      </c>
      <c r="H608" s="11">
        <v>2005</v>
      </c>
    </row>
    <row r="609" spans="1:8" x14ac:dyDescent="0.35">
      <c r="A609" s="11" t="s">
        <v>2477</v>
      </c>
      <c r="B609" s="11" t="s">
        <v>3629</v>
      </c>
      <c r="C609" s="11" t="s">
        <v>3467</v>
      </c>
      <c r="D609" s="10" t="s">
        <v>3374</v>
      </c>
      <c r="E609" s="11" t="s">
        <v>10839</v>
      </c>
      <c r="F609" s="11" t="s">
        <v>10839</v>
      </c>
      <c r="G609" s="11">
        <v>2006</v>
      </c>
      <c r="H609" s="11">
        <v>2006</v>
      </c>
    </row>
    <row r="610" spans="1:8" x14ac:dyDescent="0.35">
      <c r="A610" s="11" t="s">
        <v>2477</v>
      </c>
      <c r="B610" s="11" t="s">
        <v>3629</v>
      </c>
      <c r="C610" s="11" t="s">
        <v>3467</v>
      </c>
      <c r="D610" s="10" t="s">
        <v>3374</v>
      </c>
      <c r="E610" s="11" t="s">
        <v>10839</v>
      </c>
      <c r="F610" s="11" t="s">
        <v>10839</v>
      </c>
      <c r="G610" s="11">
        <v>2006</v>
      </c>
      <c r="H610" s="11">
        <v>2006</v>
      </c>
    </row>
    <row r="611" spans="1:8" x14ac:dyDescent="0.35">
      <c r="A611" s="11" t="s">
        <v>2477</v>
      </c>
      <c r="B611" s="11" t="s">
        <v>3677</v>
      </c>
      <c r="C611" s="11" t="s">
        <v>3467</v>
      </c>
      <c r="D611" s="10" t="s">
        <v>3374</v>
      </c>
      <c r="E611" s="11" t="s">
        <v>10839</v>
      </c>
      <c r="F611" s="11" t="s">
        <v>10839</v>
      </c>
      <c r="G611" s="11">
        <v>2006</v>
      </c>
      <c r="H611" s="11">
        <v>2006</v>
      </c>
    </row>
    <row r="612" spans="1:8" x14ac:dyDescent="0.35">
      <c r="A612" s="11" t="s">
        <v>2477</v>
      </c>
      <c r="B612" s="11" t="s">
        <v>3700</v>
      </c>
      <c r="C612" s="11" t="s">
        <v>3467</v>
      </c>
      <c r="D612" s="10" t="s">
        <v>3374</v>
      </c>
      <c r="E612" s="11" t="s">
        <v>10839</v>
      </c>
      <c r="F612" s="11" t="s">
        <v>10839</v>
      </c>
      <c r="G612" s="11">
        <v>2006</v>
      </c>
      <c r="H612" s="11">
        <v>2006</v>
      </c>
    </row>
    <row r="613" spans="1:8" x14ac:dyDescent="0.35">
      <c r="A613" s="11" t="s">
        <v>2487</v>
      </c>
      <c r="B613" s="11" t="s">
        <v>3587</v>
      </c>
      <c r="C613" s="11" t="s">
        <v>3365</v>
      </c>
      <c r="D613" s="10">
        <v>1.478</v>
      </c>
      <c r="E613" s="11" t="s">
        <v>3511</v>
      </c>
      <c r="F613" s="11" t="s">
        <v>3511</v>
      </c>
      <c r="G613" s="11">
        <v>2002</v>
      </c>
      <c r="H613" s="11">
        <v>2002</v>
      </c>
    </row>
    <row r="614" spans="1:8" x14ac:dyDescent="0.35">
      <c r="A614" s="11" t="s">
        <v>2487</v>
      </c>
      <c r="B614" s="11" t="s">
        <v>3595</v>
      </c>
      <c r="C614" s="11" t="s">
        <v>3365</v>
      </c>
      <c r="D614" s="10">
        <v>1.478</v>
      </c>
      <c r="E614" s="11" t="s">
        <v>3511</v>
      </c>
      <c r="F614" s="11" t="s">
        <v>3511</v>
      </c>
      <c r="G614" s="11">
        <v>2002</v>
      </c>
      <c r="H614" s="11">
        <v>2002</v>
      </c>
    </row>
    <row r="615" spans="1:8" x14ac:dyDescent="0.35">
      <c r="A615" s="11" t="s">
        <v>2487</v>
      </c>
      <c r="B615" s="11" t="s">
        <v>3619</v>
      </c>
      <c r="C615" s="11" t="s">
        <v>3365</v>
      </c>
      <c r="D615" s="10">
        <v>1.478</v>
      </c>
      <c r="E615" s="11" t="s">
        <v>3511</v>
      </c>
      <c r="F615" s="11" t="s">
        <v>3511</v>
      </c>
      <c r="G615" s="11">
        <v>2002</v>
      </c>
      <c r="H615" s="11">
        <v>2002</v>
      </c>
    </row>
    <row r="616" spans="1:8" x14ac:dyDescent="0.35">
      <c r="A616" s="11" t="s">
        <v>2487</v>
      </c>
      <c r="B616" s="11" t="s">
        <v>3629</v>
      </c>
      <c r="C616" s="11" t="s">
        <v>3365</v>
      </c>
      <c r="D616" s="10">
        <v>1.478</v>
      </c>
      <c r="E616" s="11" t="s">
        <v>3511</v>
      </c>
      <c r="F616" s="11" t="s">
        <v>3511</v>
      </c>
      <c r="G616" s="11">
        <v>2002</v>
      </c>
      <c r="H616" s="11">
        <v>2002</v>
      </c>
    </row>
    <row r="617" spans="1:8" x14ac:dyDescent="0.35">
      <c r="A617" s="11" t="s">
        <v>2487</v>
      </c>
      <c r="B617" s="11" t="s">
        <v>3631</v>
      </c>
      <c r="C617" s="11" t="s">
        <v>3365</v>
      </c>
      <c r="D617" s="10">
        <v>1.478</v>
      </c>
      <c r="E617" s="11" t="s">
        <v>3511</v>
      </c>
      <c r="F617" s="11" t="s">
        <v>3511</v>
      </c>
      <c r="G617" s="11">
        <v>2002</v>
      </c>
      <c r="H617" s="11">
        <v>2002</v>
      </c>
    </row>
    <row r="618" spans="1:8" x14ac:dyDescent="0.35">
      <c r="A618" s="11" t="s">
        <v>2487</v>
      </c>
      <c r="B618" s="11" t="s">
        <v>3647</v>
      </c>
      <c r="C618" s="11" t="s">
        <v>3365</v>
      </c>
      <c r="D618" s="10">
        <v>1.478</v>
      </c>
      <c r="E618" s="11" t="s">
        <v>3511</v>
      </c>
      <c r="F618" s="11" t="s">
        <v>3511</v>
      </c>
      <c r="G618" s="11">
        <v>2002</v>
      </c>
      <c r="H618" s="11">
        <v>2002</v>
      </c>
    </row>
    <row r="619" spans="1:8" x14ac:dyDescent="0.35">
      <c r="A619" s="11" t="s">
        <v>2487</v>
      </c>
      <c r="B619" s="11" t="s">
        <v>3708</v>
      </c>
      <c r="C619" s="11" t="s">
        <v>3365</v>
      </c>
      <c r="D619" s="10">
        <v>1.478</v>
      </c>
      <c r="E619" s="11" t="s">
        <v>3511</v>
      </c>
      <c r="F619" s="11" t="s">
        <v>3511</v>
      </c>
      <c r="G619" s="11">
        <v>2002</v>
      </c>
      <c r="H619" s="11">
        <v>2002</v>
      </c>
    </row>
    <row r="620" spans="1:8" x14ac:dyDescent="0.35">
      <c r="A620" s="11" t="s">
        <v>2522</v>
      </c>
      <c r="B620" s="11" t="s">
        <v>3590</v>
      </c>
      <c r="C620" s="11" t="s">
        <v>3468</v>
      </c>
      <c r="D620" s="10" t="s">
        <v>3374</v>
      </c>
      <c r="E620" s="11" t="s">
        <v>10830</v>
      </c>
      <c r="F620" s="11" t="s">
        <v>10830</v>
      </c>
      <c r="G620" s="11">
        <v>1999</v>
      </c>
      <c r="H620" s="11">
        <v>2002</v>
      </c>
    </row>
    <row r="621" spans="1:8" x14ac:dyDescent="0.35">
      <c r="A621" s="11" t="s">
        <v>2522</v>
      </c>
      <c r="B621" s="11" t="s">
        <v>3610</v>
      </c>
      <c r="C621" s="11" t="s">
        <v>3468</v>
      </c>
      <c r="D621" s="10" t="s">
        <v>3374</v>
      </c>
      <c r="E621" s="11" t="s">
        <v>10830</v>
      </c>
      <c r="F621" s="11" t="s">
        <v>10830</v>
      </c>
      <c r="G621" s="11">
        <v>1999</v>
      </c>
      <c r="H621" s="11">
        <v>2002</v>
      </c>
    </row>
    <row r="622" spans="1:8" x14ac:dyDescent="0.35">
      <c r="A622" s="11" t="s">
        <v>2522</v>
      </c>
      <c r="B622" s="11" t="s">
        <v>3642</v>
      </c>
      <c r="C622" s="11" t="s">
        <v>3468</v>
      </c>
      <c r="D622" s="10" t="s">
        <v>3374</v>
      </c>
      <c r="E622" s="11" t="s">
        <v>10830</v>
      </c>
      <c r="F622" s="11" t="s">
        <v>10830</v>
      </c>
      <c r="G622" s="11">
        <v>1999</v>
      </c>
      <c r="H622" s="11">
        <v>2002</v>
      </c>
    </row>
    <row r="623" spans="1:8" x14ac:dyDescent="0.35">
      <c r="A623" s="11" t="s">
        <v>2522</v>
      </c>
      <c r="B623" s="11" t="s">
        <v>3721</v>
      </c>
      <c r="C623" s="11" t="s">
        <v>3468</v>
      </c>
      <c r="D623" s="10" t="s">
        <v>3374</v>
      </c>
      <c r="E623" s="11" t="s">
        <v>10830</v>
      </c>
      <c r="F623" s="11" t="s">
        <v>10830</v>
      </c>
      <c r="G623" s="11">
        <v>1999</v>
      </c>
      <c r="H623" s="11">
        <v>2002</v>
      </c>
    </row>
    <row r="624" spans="1:8" x14ac:dyDescent="0.35">
      <c r="A624" s="11" t="s">
        <v>2522</v>
      </c>
      <c r="B624" s="11" t="s">
        <v>3731</v>
      </c>
      <c r="C624" s="11" t="s">
        <v>3468</v>
      </c>
      <c r="D624" s="10" t="s">
        <v>3374</v>
      </c>
      <c r="E624" s="11" t="s">
        <v>10830</v>
      </c>
      <c r="F624" s="11" t="s">
        <v>10830</v>
      </c>
      <c r="G624" s="11">
        <v>1999</v>
      </c>
      <c r="H624" s="11">
        <v>2002</v>
      </c>
    </row>
    <row r="625" spans="1:8" x14ac:dyDescent="0.35">
      <c r="A625" s="11" t="s">
        <v>2522</v>
      </c>
      <c r="B625" s="11" t="s">
        <v>3764</v>
      </c>
      <c r="C625" s="11" t="s">
        <v>3468</v>
      </c>
      <c r="D625" s="10" t="s">
        <v>3374</v>
      </c>
      <c r="E625" s="11" t="s">
        <v>10830</v>
      </c>
      <c r="F625" s="11" t="s">
        <v>10830</v>
      </c>
      <c r="G625" s="11">
        <v>1999</v>
      </c>
      <c r="H625" s="11">
        <v>2002</v>
      </c>
    </row>
    <row r="626" spans="1:8" x14ac:dyDescent="0.35">
      <c r="A626" s="11" t="s">
        <v>2522</v>
      </c>
      <c r="B626" s="11" t="s">
        <v>3772</v>
      </c>
      <c r="C626" s="11" t="s">
        <v>3468</v>
      </c>
      <c r="D626" s="10" t="s">
        <v>3374</v>
      </c>
      <c r="E626" s="11" t="s">
        <v>10830</v>
      </c>
      <c r="F626" s="11" t="s">
        <v>10830</v>
      </c>
      <c r="G626" s="11">
        <v>1999</v>
      </c>
      <c r="H626" s="11">
        <v>2002</v>
      </c>
    </row>
    <row r="627" spans="1:8" x14ac:dyDescent="0.35">
      <c r="A627" s="11" t="s">
        <v>2546</v>
      </c>
      <c r="B627" s="11" t="s">
        <v>3588</v>
      </c>
      <c r="C627" s="11" t="s">
        <v>3469</v>
      </c>
      <c r="D627" s="10" t="s">
        <v>3374</v>
      </c>
      <c r="E627" s="11" t="s">
        <v>10864</v>
      </c>
      <c r="F627" s="11" t="s">
        <v>3502</v>
      </c>
      <c r="G627" s="11">
        <v>1990</v>
      </c>
      <c r="H627" s="11">
        <v>2006</v>
      </c>
    </row>
    <row r="628" spans="1:8" x14ac:dyDescent="0.35">
      <c r="A628" s="11" t="s">
        <v>2546</v>
      </c>
      <c r="B628" s="11" t="s">
        <v>3629</v>
      </c>
      <c r="C628" s="11" t="s">
        <v>3469</v>
      </c>
      <c r="D628" s="10" t="s">
        <v>3374</v>
      </c>
      <c r="E628" s="11" t="s">
        <v>10864</v>
      </c>
      <c r="F628" s="11" t="s">
        <v>3502</v>
      </c>
      <c r="G628" s="11">
        <v>1990</v>
      </c>
      <c r="H628" s="11">
        <v>2006</v>
      </c>
    </row>
    <row r="629" spans="1:8" x14ac:dyDescent="0.35">
      <c r="A629" s="11" t="s">
        <v>2546</v>
      </c>
      <c r="B629" s="11" t="s">
        <v>3641</v>
      </c>
      <c r="C629" s="11" t="s">
        <v>3469</v>
      </c>
      <c r="D629" s="10" t="s">
        <v>3374</v>
      </c>
      <c r="E629" s="11" t="s">
        <v>10864</v>
      </c>
      <c r="F629" s="11" t="s">
        <v>3502</v>
      </c>
      <c r="G629" s="11">
        <v>1990</v>
      </c>
      <c r="H629" s="11">
        <v>2006</v>
      </c>
    </row>
    <row r="630" spans="1:8" x14ac:dyDescent="0.35">
      <c r="A630" s="11" t="s">
        <v>2546</v>
      </c>
      <c r="B630" s="11" t="s">
        <v>3657</v>
      </c>
      <c r="C630" s="11" t="s">
        <v>3469</v>
      </c>
      <c r="D630" s="10" t="s">
        <v>3374</v>
      </c>
      <c r="E630" s="11" t="s">
        <v>10864</v>
      </c>
      <c r="F630" s="11" t="s">
        <v>3502</v>
      </c>
      <c r="G630" s="11">
        <v>1990</v>
      </c>
      <c r="H630" s="11">
        <v>2006</v>
      </c>
    </row>
    <row r="631" spans="1:8" x14ac:dyDescent="0.35">
      <c r="A631" s="11" t="s">
        <v>2572</v>
      </c>
      <c r="B631" s="11" t="s">
        <v>3678</v>
      </c>
      <c r="C631" s="11" t="s">
        <v>3471</v>
      </c>
      <c r="D631" s="10" t="s">
        <v>3362</v>
      </c>
      <c r="E631" s="11" t="s">
        <v>3570</v>
      </c>
      <c r="F631" s="11" t="s">
        <v>10835</v>
      </c>
      <c r="G631" s="11">
        <v>1999</v>
      </c>
      <c r="H631" s="11">
        <v>2005</v>
      </c>
    </row>
    <row r="632" spans="1:8" x14ac:dyDescent="0.35">
      <c r="A632" s="11" t="s">
        <v>2580</v>
      </c>
      <c r="B632" s="11" t="s">
        <v>3597</v>
      </c>
      <c r="C632" s="11" t="s">
        <v>3455</v>
      </c>
      <c r="D632" s="10">
        <v>9.5039999999999996</v>
      </c>
      <c r="E632" s="11" t="s">
        <v>121</v>
      </c>
      <c r="F632" s="11" t="s">
        <v>10830</v>
      </c>
      <c r="G632" s="11">
        <v>1995</v>
      </c>
      <c r="H632" s="11">
        <v>2005</v>
      </c>
    </row>
    <row r="633" spans="1:8" x14ac:dyDescent="0.35">
      <c r="A633" s="11" t="s">
        <v>2580</v>
      </c>
      <c r="B633" s="11" t="s">
        <v>3598</v>
      </c>
      <c r="C633" s="11" t="s">
        <v>3455</v>
      </c>
      <c r="D633" s="10">
        <v>9.5039999999999996</v>
      </c>
      <c r="E633" s="11" t="s">
        <v>121</v>
      </c>
      <c r="F633" s="11" t="s">
        <v>10830</v>
      </c>
      <c r="G633" s="11">
        <v>1995</v>
      </c>
      <c r="H633" s="11">
        <v>2005</v>
      </c>
    </row>
    <row r="634" spans="1:8" x14ac:dyDescent="0.35">
      <c r="A634" s="11" t="s">
        <v>2589</v>
      </c>
      <c r="B634" s="11" t="s">
        <v>3588</v>
      </c>
      <c r="C634" s="11" t="s">
        <v>3472</v>
      </c>
      <c r="D634" s="10" t="s">
        <v>3362</v>
      </c>
      <c r="E634" s="11" t="s">
        <v>3572</v>
      </c>
      <c r="F634" s="11" t="s">
        <v>3572</v>
      </c>
      <c r="G634" s="11">
        <v>2010</v>
      </c>
      <c r="H634" s="11">
        <v>2010</v>
      </c>
    </row>
    <row r="635" spans="1:8" x14ac:dyDescent="0.35">
      <c r="A635" s="11" t="s">
        <v>2589</v>
      </c>
      <c r="B635" s="11" t="s">
        <v>3629</v>
      </c>
      <c r="C635" s="11" t="s">
        <v>3472</v>
      </c>
      <c r="D635" s="10" t="s">
        <v>3362</v>
      </c>
      <c r="E635" s="11" t="s">
        <v>3572</v>
      </c>
      <c r="F635" s="11" t="s">
        <v>3572</v>
      </c>
      <c r="G635" s="11">
        <v>2010</v>
      </c>
      <c r="H635" s="11">
        <v>2010</v>
      </c>
    </row>
    <row r="636" spans="1:8" x14ac:dyDescent="0.35">
      <c r="A636" s="11" t="s">
        <v>2589</v>
      </c>
      <c r="B636" s="11" t="s">
        <v>3634</v>
      </c>
      <c r="C636" s="11" t="s">
        <v>3472</v>
      </c>
      <c r="D636" s="10" t="s">
        <v>3362</v>
      </c>
      <c r="E636" s="11" t="s">
        <v>3572</v>
      </c>
      <c r="F636" s="11" t="s">
        <v>3572</v>
      </c>
      <c r="G636" s="11">
        <v>2010</v>
      </c>
      <c r="H636" s="11">
        <v>2010</v>
      </c>
    </row>
    <row r="637" spans="1:8" x14ac:dyDescent="0.35">
      <c r="A637" s="11" t="s">
        <v>2589</v>
      </c>
      <c r="B637" s="11" t="s">
        <v>3701</v>
      </c>
      <c r="C637" s="11" t="s">
        <v>3472</v>
      </c>
      <c r="D637" s="10" t="s">
        <v>3362</v>
      </c>
      <c r="E637" s="11" t="s">
        <v>3572</v>
      </c>
      <c r="F637" s="11" t="s">
        <v>3572</v>
      </c>
      <c r="G637" s="11">
        <v>2010</v>
      </c>
      <c r="H637" s="11">
        <v>2010</v>
      </c>
    </row>
    <row r="638" spans="1:8" x14ac:dyDescent="0.35">
      <c r="A638" s="11" t="s">
        <v>2589</v>
      </c>
      <c r="B638" s="11" t="s">
        <v>3719</v>
      </c>
      <c r="C638" s="11" t="s">
        <v>3472</v>
      </c>
      <c r="D638" s="10" t="s">
        <v>3362</v>
      </c>
      <c r="E638" s="11" t="s">
        <v>3572</v>
      </c>
      <c r="F638" s="11" t="s">
        <v>3572</v>
      </c>
      <c r="G638" s="11">
        <v>2010</v>
      </c>
      <c r="H638" s="11">
        <v>2010</v>
      </c>
    </row>
    <row r="639" spans="1:8" x14ac:dyDescent="0.35">
      <c r="A639" s="11" t="s">
        <v>2610</v>
      </c>
      <c r="B639" s="11" t="s">
        <v>3629</v>
      </c>
      <c r="C639" s="11" t="s">
        <v>3473</v>
      </c>
      <c r="D639" s="10" t="s">
        <v>3374</v>
      </c>
      <c r="E639" s="11" t="s">
        <v>3564</v>
      </c>
      <c r="F639" s="11" t="s">
        <v>3564</v>
      </c>
      <c r="G639" s="11">
        <v>2007</v>
      </c>
      <c r="H639" s="11">
        <v>2008</v>
      </c>
    </row>
    <row r="640" spans="1:8" x14ac:dyDescent="0.35">
      <c r="A640" s="11" t="s">
        <v>2610</v>
      </c>
      <c r="B640" s="11" t="s">
        <v>3733</v>
      </c>
      <c r="C640" s="11" t="s">
        <v>3473</v>
      </c>
      <c r="D640" s="10" t="s">
        <v>3374</v>
      </c>
      <c r="E640" s="11" t="s">
        <v>3564</v>
      </c>
      <c r="F640" s="11" t="s">
        <v>3564</v>
      </c>
      <c r="G640" s="11">
        <v>2007</v>
      </c>
      <c r="H640" s="11">
        <v>2008</v>
      </c>
    </row>
    <row r="641" spans="1:8" x14ac:dyDescent="0.35">
      <c r="A641" s="11" t="s">
        <v>2622</v>
      </c>
      <c r="B641" s="11" t="s">
        <v>3629</v>
      </c>
      <c r="C641" s="11" t="s">
        <v>3474</v>
      </c>
      <c r="D641" s="10">
        <v>1.75</v>
      </c>
      <c r="E641" s="11" t="s">
        <v>3538</v>
      </c>
      <c r="F641" s="11" t="s">
        <v>3538</v>
      </c>
      <c r="G641" s="11">
        <v>1985</v>
      </c>
      <c r="H641" s="11">
        <v>1996</v>
      </c>
    </row>
    <row r="642" spans="1:8" x14ac:dyDescent="0.35">
      <c r="A642" s="11" t="s">
        <v>2622</v>
      </c>
      <c r="B642" s="11" t="s">
        <v>3636</v>
      </c>
      <c r="C642" s="11" t="s">
        <v>3474</v>
      </c>
      <c r="D642" s="10">
        <v>1.75</v>
      </c>
      <c r="E642" s="11" t="s">
        <v>3538</v>
      </c>
      <c r="F642" s="11" t="s">
        <v>3538</v>
      </c>
      <c r="G642" s="11">
        <v>1985</v>
      </c>
      <c r="H642" s="11">
        <v>1996</v>
      </c>
    </row>
    <row r="643" spans="1:8" x14ac:dyDescent="0.35">
      <c r="A643" s="11" t="s">
        <v>2622</v>
      </c>
      <c r="B643" s="11" t="s">
        <v>3647</v>
      </c>
      <c r="C643" s="11" t="s">
        <v>3474</v>
      </c>
      <c r="D643" s="10">
        <v>1.75</v>
      </c>
      <c r="E643" s="11" t="s">
        <v>3538</v>
      </c>
      <c r="F643" s="11" t="s">
        <v>3538</v>
      </c>
      <c r="G643" s="11">
        <v>1985</v>
      </c>
      <c r="H643" s="11">
        <v>1996</v>
      </c>
    </row>
    <row r="644" spans="1:8" x14ac:dyDescent="0.35">
      <c r="A644" s="11" t="s">
        <v>2622</v>
      </c>
      <c r="B644" s="11" t="s">
        <v>3664</v>
      </c>
      <c r="C644" s="11" t="s">
        <v>3474</v>
      </c>
      <c r="D644" s="10">
        <v>1.75</v>
      </c>
      <c r="E644" s="11" t="s">
        <v>3538</v>
      </c>
      <c r="F644" s="11" t="s">
        <v>3538</v>
      </c>
      <c r="G644" s="11">
        <v>1985</v>
      </c>
      <c r="H644" s="11">
        <v>1996</v>
      </c>
    </row>
    <row r="645" spans="1:8" x14ac:dyDescent="0.35">
      <c r="A645" s="11" t="s">
        <v>2622</v>
      </c>
      <c r="B645" s="11" t="s">
        <v>3666</v>
      </c>
      <c r="C645" s="11" t="s">
        <v>3474</v>
      </c>
      <c r="D645" s="10">
        <v>1.75</v>
      </c>
      <c r="E645" s="11" t="s">
        <v>3538</v>
      </c>
      <c r="F645" s="11" t="s">
        <v>3538</v>
      </c>
      <c r="G645" s="11">
        <v>1985</v>
      </c>
      <c r="H645" s="11">
        <v>1996</v>
      </c>
    </row>
    <row r="646" spans="1:8" x14ac:dyDescent="0.35">
      <c r="A646" s="11" t="s">
        <v>2622</v>
      </c>
      <c r="B646" s="11" t="s">
        <v>3669</v>
      </c>
      <c r="C646" s="11" t="s">
        <v>3474</v>
      </c>
      <c r="D646" s="10">
        <v>1.75</v>
      </c>
      <c r="E646" s="11" t="s">
        <v>3538</v>
      </c>
      <c r="F646" s="11" t="s">
        <v>3538</v>
      </c>
      <c r="G646" s="11">
        <v>1985</v>
      </c>
      <c r="H646" s="11">
        <v>1996</v>
      </c>
    </row>
    <row r="647" spans="1:8" x14ac:dyDescent="0.35">
      <c r="A647" s="11" t="s">
        <v>2622</v>
      </c>
      <c r="B647" s="11" t="s">
        <v>3733</v>
      </c>
      <c r="C647" s="11" t="s">
        <v>3474</v>
      </c>
      <c r="D647" s="10">
        <v>1.75</v>
      </c>
      <c r="E647" s="11" t="s">
        <v>3538</v>
      </c>
      <c r="F647" s="11" t="s">
        <v>3538</v>
      </c>
      <c r="G647" s="11">
        <v>1985</v>
      </c>
      <c r="H647" s="11">
        <v>1996</v>
      </c>
    </row>
    <row r="648" spans="1:8" x14ac:dyDescent="0.35">
      <c r="A648" s="11" t="s">
        <v>2648</v>
      </c>
      <c r="B648" s="11" t="s">
        <v>3708</v>
      </c>
      <c r="C648" s="11" t="s">
        <v>3475</v>
      </c>
      <c r="D648" s="10" t="s">
        <v>3369</v>
      </c>
      <c r="E648" s="11" t="s">
        <v>121</v>
      </c>
      <c r="F648" s="11" t="s">
        <v>3502</v>
      </c>
      <c r="G648" s="11">
        <v>1980</v>
      </c>
      <c r="H648" s="11">
        <v>2002</v>
      </c>
    </row>
    <row r="649" spans="1:8" x14ac:dyDescent="0.35">
      <c r="A649" s="11" t="s">
        <v>2661</v>
      </c>
      <c r="B649" s="11" t="s">
        <v>3632</v>
      </c>
      <c r="C649" s="11" t="s">
        <v>3476</v>
      </c>
      <c r="D649" s="10" t="s">
        <v>3369</v>
      </c>
      <c r="E649" s="11" t="s">
        <v>3532</v>
      </c>
      <c r="F649" s="11" t="s">
        <v>3532</v>
      </c>
      <c r="G649" s="11">
        <v>1991</v>
      </c>
      <c r="H649" s="11">
        <v>2007</v>
      </c>
    </row>
    <row r="650" spans="1:8" x14ac:dyDescent="0.35">
      <c r="A650" s="11" t="s">
        <v>2661</v>
      </c>
      <c r="B650" s="11" t="s">
        <v>3635</v>
      </c>
      <c r="C650" s="11" t="s">
        <v>3476</v>
      </c>
      <c r="D650" s="10" t="s">
        <v>3369</v>
      </c>
      <c r="E650" s="11" t="s">
        <v>3532</v>
      </c>
      <c r="F650" s="11" t="s">
        <v>3532</v>
      </c>
      <c r="G650" s="11">
        <v>1991</v>
      </c>
      <c r="H650" s="11">
        <v>2007</v>
      </c>
    </row>
    <row r="651" spans="1:8" x14ac:dyDescent="0.35">
      <c r="A651" s="11" t="s">
        <v>2661</v>
      </c>
      <c r="B651" s="11" t="s">
        <v>3678</v>
      </c>
      <c r="C651" s="11" t="s">
        <v>3476</v>
      </c>
      <c r="D651" s="10" t="s">
        <v>3369</v>
      </c>
      <c r="E651" s="11" t="s">
        <v>3532</v>
      </c>
      <c r="F651" s="11" t="s">
        <v>3532</v>
      </c>
      <c r="G651" s="11">
        <v>1991</v>
      </c>
      <c r="H651" s="11">
        <v>2007</v>
      </c>
    </row>
    <row r="652" spans="1:8" x14ac:dyDescent="0.35">
      <c r="A652" s="11" t="s">
        <v>2661</v>
      </c>
      <c r="B652" s="11" t="s">
        <v>3724</v>
      </c>
      <c r="C652" s="11" t="s">
        <v>3476</v>
      </c>
      <c r="D652" s="10" t="s">
        <v>3369</v>
      </c>
      <c r="E652" s="11" t="s">
        <v>3532</v>
      </c>
      <c r="F652" s="11" t="s">
        <v>3532</v>
      </c>
      <c r="G652" s="11">
        <v>1991</v>
      </c>
      <c r="H652" s="11">
        <v>2007</v>
      </c>
    </row>
    <row r="653" spans="1:8" x14ac:dyDescent="0.35">
      <c r="A653" s="11" t="s">
        <v>2661</v>
      </c>
      <c r="B653" s="11" t="s">
        <v>3780</v>
      </c>
      <c r="C653" s="11" t="s">
        <v>3476</v>
      </c>
      <c r="D653" s="10" t="s">
        <v>3369</v>
      </c>
      <c r="E653" s="11" t="s">
        <v>3532</v>
      </c>
      <c r="F653" s="11" t="s">
        <v>3532</v>
      </c>
      <c r="G653" s="11">
        <v>1991</v>
      </c>
      <c r="H653" s="11">
        <v>2007</v>
      </c>
    </row>
    <row r="654" spans="1:8" x14ac:dyDescent="0.35">
      <c r="A654" s="11" t="s">
        <v>2687</v>
      </c>
      <c r="B654" s="11" t="s">
        <v>3733</v>
      </c>
      <c r="C654" s="11" t="s">
        <v>3477</v>
      </c>
      <c r="D654" s="10" t="s">
        <v>3374</v>
      </c>
      <c r="E654" s="11" t="s">
        <v>3573</v>
      </c>
      <c r="F654" s="11" t="s">
        <v>3502</v>
      </c>
      <c r="G654" s="11">
        <v>1991</v>
      </c>
      <c r="H654" s="11">
        <v>2011</v>
      </c>
    </row>
    <row r="655" spans="1:8" x14ac:dyDescent="0.35">
      <c r="A655" s="11" t="s">
        <v>2687</v>
      </c>
      <c r="B655" s="11" t="s">
        <v>3747</v>
      </c>
      <c r="C655" s="11" t="s">
        <v>3477</v>
      </c>
      <c r="D655" s="10" t="s">
        <v>3374</v>
      </c>
      <c r="E655" s="11" t="s">
        <v>3573</v>
      </c>
      <c r="F655" s="11" t="s">
        <v>3502</v>
      </c>
      <c r="G655" s="11">
        <v>1991</v>
      </c>
      <c r="H655" s="11">
        <v>2011</v>
      </c>
    </row>
    <row r="656" spans="1:8" x14ac:dyDescent="0.35">
      <c r="A656" s="11" t="s">
        <v>2687</v>
      </c>
      <c r="B656" s="11" t="s">
        <v>3769</v>
      </c>
      <c r="C656" s="11" t="s">
        <v>3477</v>
      </c>
      <c r="D656" s="10" t="s">
        <v>3374</v>
      </c>
      <c r="E656" s="11" t="s">
        <v>3573</v>
      </c>
      <c r="F656" s="11" t="s">
        <v>3502</v>
      </c>
      <c r="G656" s="11">
        <v>1991</v>
      </c>
      <c r="H656" s="11">
        <v>2011</v>
      </c>
    </row>
    <row r="657" spans="1:8" x14ac:dyDescent="0.35">
      <c r="A657" s="11" t="s">
        <v>2699</v>
      </c>
      <c r="B657" s="11" t="s">
        <v>3641</v>
      </c>
      <c r="C657" s="11" t="s">
        <v>3478</v>
      </c>
      <c r="D657" s="10" t="s">
        <v>3374</v>
      </c>
      <c r="E657" s="11" t="s">
        <v>3574</v>
      </c>
      <c r="F657" s="11" t="s">
        <v>3575</v>
      </c>
      <c r="G657" s="11">
        <v>2002</v>
      </c>
      <c r="H657" s="11">
        <v>2010</v>
      </c>
    </row>
    <row r="658" spans="1:8" x14ac:dyDescent="0.35">
      <c r="A658" s="11" t="s">
        <v>2699</v>
      </c>
      <c r="B658" s="11" t="s">
        <v>3659</v>
      </c>
      <c r="C658" s="11" t="s">
        <v>3478</v>
      </c>
      <c r="D658" s="10" t="s">
        <v>3374</v>
      </c>
      <c r="E658" s="11" t="s">
        <v>3574</v>
      </c>
      <c r="F658" s="11" t="s">
        <v>3575</v>
      </c>
      <c r="G658" s="11">
        <v>2002</v>
      </c>
      <c r="H658" s="11">
        <v>2010</v>
      </c>
    </row>
    <row r="659" spans="1:8" x14ac:dyDescent="0.35">
      <c r="A659" s="11" t="s">
        <v>2699</v>
      </c>
      <c r="B659" s="11" t="s">
        <v>3678</v>
      </c>
      <c r="C659" s="11" t="s">
        <v>3478</v>
      </c>
      <c r="D659" s="10" t="s">
        <v>3374</v>
      </c>
      <c r="E659" s="11" t="s">
        <v>3574</v>
      </c>
      <c r="F659" s="11" t="s">
        <v>3575</v>
      </c>
      <c r="G659" s="11">
        <v>2002</v>
      </c>
      <c r="H659" s="11">
        <v>2010</v>
      </c>
    </row>
    <row r="660" spans="1:8" x14ac:dyDescent="0.35">
      <c r="A660" s="11" t="s">
        <v>2699</v>
      </c>
      <c r="B660" s="11" t="s">
        <v>3707</v>
      </c>
      <c r="C660" s="11" t="s">
        <v>3478</v>
      </c>
      <c r="D660" s="10" t="s">
        <v>3374</v>
      </c>
      <c r="E660" s="11" t="s">
        <v>3574</v>
      </c>
      <c r="F660" s="11" t="s">
        <v>3575</v>
      </c>
      <c r="G660" s="11">
        <v>2002</v>
      </c>
      <c r="H660" s="11">
        <v>2010</v>
      </c>
    </row>
    <row r="661" spans="1:8" x14ac:dyDescent="0.35">
      <c r="A661" s="11" t="s">
        <v>2711</v>
      </c>
      <c r="B661" s="11" t="s">
        <v>3627</v>
      </c>
      <c r="C661" s="11" t="s">
        <v>3479</v>
      </c>
      <c r="D661" s="10" t="s">
        <v>3374</v>
      </c>
      <c r="E661" s="11" t="s">
        <v>10838</v>
      </c>
      <c r="F661" s="11" t="s">
        <v>10838</v>
      </c>
      <c r="G661" s="11">
        <v>2001</v>
      </c>
      <c r="H661" s="11">
        <v>2010</v>
      </c>
    </row>
    <row r="662" spans="1:8" x14ac:dyDescent="0.35">
      <c r="A662" s="11" t="s">
        <v>2711</v>
      </c>
      <c r="B662" s="11" t="s">
        <v>3678</v>
      </c>
      <c r="C662" s="11" t="s">
        <v>3479</v>
      </c>
      <c r="D662" s="10" t="s">
        <v>3374</v>
      </c>
      <c r="E662" s="11" t="s">
        <v>10838</v>
      </c>
      <c r="F662" s="11" t="s">
        <v>10838</v>
      </c>
      <c r="G662" s="11">
        <v>2001</v>
      </c>
      <c r="H662" s="11">
        <v>2010</v>
      </c>
    </row>
    <row r="663" spans="1:8" x14ac:dyDescent="0.35">
      <c r="A663" s="11" t="s">
        <v>2711</v>
      </c>
      <c r="B663" s="11" t="s">
        <v>3753</v>
      </c>
      <c r="C663" s="11" t="s">
        <v>3479</v>
      </c>
      <c r="D663" s="10" t="s">
        <v>3374</v>
      </c>
      <c r="E663" s="11" t="s">
        <v>10838</v>
      </c>
      <c r="F663" s="11" t="s">
        <v>10838</v>
      </c>
      <c r="G663" s="11">
        <v>2001</v>
      </c>
      <c r="H663" s="11">
        <v>2010</v>
      </c>
    </row>
    <row r="664" spans="1:8" x14ac:dyDescent="0.35">
      <c r="A664" s="11" t="s">
        <v>2711</v>
      </c>
      <c r="B664" s="11" t="s">
        <v>3769</v>
      </c>
      <c r="C664" s="11" t="s">
        <v>3479</v>
      </c>
      <c r="D664" s="10" t="s">
        <v>3374</v>
      </c>
      <c r="E664" s="11" t="s">
        <v>10838</v>
      </c>
      <c r="F664" s="11" t="s">
        <v>10838</v>
      </c>
      <c r="G664" s="11">
        <v>2001</v>
      </c>
      <c r="H664" s="11">
        <v>2010</v>
      </c>
    </row>
    <row r="665" spans="1:8" x14ac:dyDescent="0.35">
      <c r="A665" s="11" t="s">
        <v>2711</v>
      </c>
      <c r="B665" s="11" t="s">
        <v>3780</v>
      </c>
      <c r="C665" s="11" t="s">
        <v>3479</v>
      </c>
      <c r="D665" s="10" t="s">
        <v>3374</v>
      </c>
      <c r="E665" s="11" t="s">
        <v>10838</v>
      </c>
      <c r="F665" s="11" t="s">
        <v>10838</v>
      </c>
      <c r="G665" s="11">
        <v>2001</v>
      </c>
      <c r="H665" s="11">
        <v>2010</v>
      </c>
    </row>
    <row r="666" spans="1:8" x14ac:dyDescent="0.35">
      <c r="A666" s="11" t="s">
        <v>2729</v>
      </c>
      <c r="B666" s="11" t="s">
        <v>3587</v>
      </c>
      <c r="C666" s="11" t="s">
        <v>3480</v>
      </c>
      <c r="D666" s="10">
        <v>1.278</v>
      </c>
      <c r="E666" s="11" t="s">
        <v>10830</v>
      </c>
      <c r="F666" s="11" t="s">
        <v>10830</v>
      </c>
      <c r="G666" s="11">
        <v>1977</v>
      </c>
      <c r="H666" s="11">
        <v>2006</v>
      </c>
    </row>
    <row r="667" spans="1:8" x14ac:dyDescent="0.35">
      <c r="A667" s="11" t="s">
        <v>2729</v>
      </c>
      <c r="B667" s="11" t="s">
        <v>3629</v>
      </c>
      <c r="C667" s="11" t="s">
        <v>3480</v>
      </c>
      <c r="D667" s="10">
        <v>1.278</v>
      </c>
      <c r="E667" s="11" t="s">
        <v>10830</v>
      </c>
      <c r="F667" s="11" t="s">
        <v>10830</v>
      </c>
      <c r="G667" s="11">
        <v>1977</v>
      </c>
      <c r="H667" s="11">
        <v>2006</v>
      </c>
    </row>
    <row r="668" spans="1:8" x14ac:dyDescent="0.35">
      <c r="A668" s="11" t="s">
        <v>2729</v>
      </c>
      <c r="B668" s="11" t="s">
        <v>3671</v>
      </c>
      <c r="C668" s="11" t="s">
        <v>3480</v>
      </c>
      <c r="D668" s="10">
        <v>1.278</v>
      </c>
      <c r="E668" s="11" t="s">
        <v>10830</v>
      </c>
      <c r="F668" s="11" t="s">
        <v>10830</v>
      </c>
      <c r="G668" s="11">
        <v>1977</v>
      </c>
      <c r="H668" s="11">
        <v>2006</v>
      </c>
    </row>
    <row r="669" spans="1:8" x14ac:dyDescent="0.35">
      <c r="A669" s="11" t="s">
        <v>2729</v>
      </c>
      <c r="B669" s="11" t="s">
        <v>3700</v>
      </c>
      <c r="C669" s="11" t="s">
        <v>3480</v>
      </c>
      <c r="D669" s="10">
        <v>1.278</v>
      </c>
      <c r="E669" s="11" t="s">
        <v>10830</v>
      </c>
      <c r="F669" s="11" t="s">
        <v>10830</v>
      </c>
      <c r="G669" s="11">
        <v>1977</v>
      </c>
      <c r="H669" s="11">
        <v>2006</v>
      </c>
    </row>
    <row r="670" spans="1:8" x14ac:dyDescent="0.35">
      <c r="A670" s="11" t="s">
        <v>2729</v>
      </c>
      <c r="B670" s="11" t="s">
        <v>3721</v>
      </c>
      <c r="C670" s="11" t="s">
        <v>3480</v>
      </c>
      <c r="D670" s="10">
        <v>1.278</v>
      </c>
      <c r="E670" s="11" t="s">
        <v>10830</v>
      </c>
      <c r="F670" s="11" t="s">
        <v>10830</v>
      </c>
      <c r="G670" s="11">
        <v>1977</v>
      </c>
      <c r="H670" s="11">
        <v>2006</v>
      </c>
    </row>
    <row r="671" spans="1:8" x14ac:dyDescent="0.35">
      <c r="A671" s="11" t="s">
        <v>2729</v>
      </c>
      <c r="B671" s="11" t="s">
        <v>3721</v>
      </c>
      <c r="C671" s="11" t="s">
        <v>3480</v>
      </c>
      <c r="D671" s="10">
        <v>1.278</v>
      </c>
      <c r="E671" s="11" t="s">
        <v>10830</v>
      </c>
      <c r="F671" s="11" t="s">
        <v>10830</v>
      </c>
      <c r="G671" s="11">
        <v>1977</v>
      </c>
      <c r="H671" s="11">
        <v>2006</v>
      </c>
    </row>
    <row r="672" spans="1:8" x14ac:dyDescent="0.35">
      <c r="A672" s="11" t="s">
        <v>2729</v>
      </c>
      <c r="B672" s="11" t="s">
        <v>3721</v>
      </c>
      <c r="C672" s="11" t="s">
        <v>3480</v>
      </c>
      <c r="D672" s="10">
        <v>1.278</v>
      </c>
      <c r="E672" s="11" t="s">
        <v>10830</v>
      </c>
      <c r="F672" s="11" t="s">
        <v>10830</v>
      </c>
      <c r="G672" s="11">
        <v>1977</v>
      </c>
      <c r="H672" s="11">
        <v>2006</v>
      </c>
    </row>
    <row r="673" spans="1:8" x14ac:dyDescent="0.35">
      <c r="A673" s="11" t="s">
        <v>2729</v>
      </c>
      <c r="B673" s="11" t="s">
        <v>3771</v>
      </c>
      <c r="C673" s="11" t="s">
        <v>3480</v>
      </c>
      <c r="D673" s="10">
        <v>1.278</v>
      </c>
      <c r="E673" s="11" t="s">
        <v>10830</v>
      </c>
      <c r="F673" s="11" t="s">
        <v>10830</v>
      </c>
      <c r="G673" s="11">
        <v>1977</v>
      </c>
      <c r="H673" s="11">
        <v>2006</v>
      </c>
    </row>
    <row r="674" spans="1:8" x14ac:dyDescent="0.35">
      <c r="A674" s="11" t="s">
        <v>2759</v>
      </c>
      <c r="B674" s="11" t="s">
        <v>3587</v>
      </c>
      <c r="C674" s="11" t="s">
        <v>3459</v>
      </c>
      <c r="D674" s="10">
        <v>1.04</v>
      </c>
      <c r="E674" s="11" t="s">
        <v>3544</v>
      </c>
      <c r="F674" s="11" t="s">
        <v>3502</v>
      </c>
      <c r="G674" s="11">
        <v>2008</v>
      </c>
      <c r="H674" s="11">
        <v>2011</v>
      </c>
    </row>
    <row r="675" spans="1:8" x14ac:dyDescent="0.35">
      <c r="A675" s="11" t="s">
        <v>2759</v>
      </c>
      <c r="B675" s="11" t="s">
        <v>3629</v>
      </c>
      <c r="C675" s="11" t="s">
        <v>3459</v>
      </c>
      <c r="D675" s="10">
        <v>1.04</v>
      </c>
      <c r="E675" s="11" t="s">
        <v>3544</v>
      </c>
      <c r="F675" s="11" t="s">
        <v>3502</v>
      </c>
      <c r="G675" s="11">
        <v>2008</v>
      </c>
      <c r="H675" s="11">
        <v>2011</v>
      </c>
    </row>
    <row r="676" spans="1:8" x14ac:dyDescent="0.35">
      <c r="A676" s="11" t="s">
        <v>2759</v>
      </c>
      <c r="B676" s="11" t="s">
        <v>3708</v>
      </c>
      <c r="C676" s="11" t="s">
        <v>3459</v>
      </c>
      <c r="D676" s="10">
        <v>1.04</v>
      </c>
      <c r="E676" s="11" t="s">
        <v>3544</v>
      </c>
      <c r="F676" s="11" t="s">
        <v>3502</v>
      </c>
      <c r="G676" s="11">
        <v>2008</v>
      </c>
      <c r="H676" s="11">
        <v>2011</v>
      </c>
    </row>
    <row r="677" spans="1:8" x14ac:dyDescent="0.35">
      <c r="A677" s="11" t="s">
        <v>2759</v>
      </c>
      <c r="B677" s="11" t="s">
        <v>3726</v>
      </c>
      <c r="C677" s="11" t="s">
        <v>3459</v>
      </c>
      <c r="D677" s="10">
        <v>1.04</v>
      </c>
      <c r="E677" s="11" t="s">
        <v>3544</v>
      </c>
      <c r="F677" s="11" t="s">
        <v>3502</v>
      </c>
      <c r="G677" s="11">
        <v>2008</v>
      </c>
      <c r="H677" s="11">
        <v>2011</v>
      </c>
    </row>
    <row r="678" spans="1:8" x14ac:dyDescent="0.35">
      <c r="A678" s="11" t="s">
        <v>2759</v>
      </c>
      <c r="B678" s="11" t="s">
        <v>3772</v>
      </c>
      <c r="C678" s="11" t="s">
        <v>3459</v>
      </c>
      <c r="D678" s="10">
        <v>1.04</v>
      </c>
      <c r="E678" s="11" t="s">
        <v>3544</v>
      </c>
      <c r="F678" s="11" t="s">
        <v>3502</v>
      </c>
      <c r="G678" s="11">
        <v>2008</v>
      </c>
      <c r="H678" s="11">
        <v>2011</v>
      </c>
    </row>
    <row r="679" spans="1:8" x14ac:dyDescent="0.35">
      <c r="A679" s="11" t="s">
        <v>2778</v>
      </c>
      <c r="B679" s="11" t="s">
        <v>3631</v>
      </c>
      <c r="C679" s="11" t="s">
        <v>3481</v>
      </c>
      <c r="D679" s="10" t="s">
        <v>3374</v>
      </c>
      <c r="E679" s="11" t="s">
        <v>3502</v>
      </c>
      <c r="F679" s="11" t="s">
        <v>10853</v>
      </c>
      <c r="G679" s="11">
        <v>2004</v>
      </c>
      <c r="H679" s="11">
        <v>2011</v>
      </c>
    </row>
    <row r="680" spans="1:8" x14ac:dyDescent="0.35">
      <c r="A680" s="11" t="s">
        <v>2778</v>
      </c>
      <c r="B680" s="11" t="s">
        <v>3656</v>
      </c>
      <c r="C680" s="11" t="s">
        <v>3481</v>
      </c>
      <c r="D680" s="10" t="s">
        <v>3374</v>
      </c>
      <c r="E680" s="11" t="s">
        <v>3502</v>
      </c>
      <c r="F680" s="11" t="s">
        <v>10853</v>
      </c>
      <c r="G680" s="11">
        <v>2004</v>
      </c>
      <c r="H680" s="11">
        <v>2011</v>
      </c>
    </row>
    <row r="681" spans="1:8" x14ac:dyDescent="0.35">
      <c r="A681" s="11" t="s">
        <v>2778</v>
      </c>
      <c r="B681" s="11" t="s">
        <v>3774</v>
      </c>
      <c r="C681" s="11" t="s">
        <v>3481</v>
      </c>
      <c r="D681" s="10" t="s">
        <v>3374</v>
      </c>
      <c r="E681" s="11" t="s">
        <v>3502</v>
      </c>
      <c r="F681" s="11" t="s">
        <v>10853</v>
      </c>
      <c r="G681" s="11">
        <v>2004</v>
      </c>
      <c r="H681" s="11">
        <v>2011</v>
      </c>
    </row>
    <row r="682" spans="1:8" x14ac:dyDescent="0.35">
      <c r="A682" s="11" t="s">
        <v>2817</v>
      </c>
      <c r="B682" s="11" t="s">
        <v>3587</v>
      </c>
      <c r="C682" s="11" t="s">
        <v>3482</v>
      </c>
      <c r="D682" s="10">
        <v>2.1560000000000001</v>
      </c>
      <c r="E682" s="11" t="s">
        <v>121</v>
      </c>
      <c r="F682" s="11" t="s">
        <v>10830</v>
      </c>
      <c r="G682" s="11">
        <v>1982</v>
      </c>
      <c r="H682" s="11">
        <v>1997</v>
      </c>
    </row>
    <row r="683" spans="1:8" x14ac:dyDescent="0.35">
      <c r="A683" s="11" t="s">
        <v>2817</v>
      </c>
      <c r="B683" s="11" t="s">
        <v>3595</v>
      </c>
      <c r="C683" s="11" t="s">
        <v>3482</v>
      </c>
      <c r="D683" s="10">
        <v>2.1560000000000001</v>
      </c>
      <c r="E683" s="11" t="s">
        <v>121</v>
      </c>
      <c r="F683" s="11" t="s">
        <v>10830</v>
      </c>
      <c r="G683" s="11">
        <v>1982</v>
      </c>
      <c r="H683" s="11">
        <v>1997</v>
      </c>
    </row>
    <row r="684" spans="1:8" x14ac:dyDescent="0.35">
      <c r="A684" s="11" t="s">
        <v>2817</v>
      </c>
      <c r="B684" s="11" t="s">
        <v>3629</v>
      </c>
      <c r="C684" s="11" t="s">
        <v>3482</v>
      </c>
      <c r="D684" s="10">
        <v>2.1560000000000001</v>
      </c>
      <c r="E684" s="11" t="s">
        <v>121</v>
      </c>
      <c r="F684" s="11" t="s">
        <v>10830</v>
      </c>
      <c r="G684" s="11">
        <v>1982</v>
      </c>
      <c r="H684" s="11">
        <v>1997</v>
      </c>
    </row>
    <row r="685" spans="1:8" x14ac:dyDescent="0.35">
      <c r="A685" s="11" t="s">
        <v>2817</v>
      </c>
      <c r="B685" s="11" t="s">
        <v>3641</v>
      </c>
      <c r="C685" s="11" t="s">
        <v>3482</v>
      </c>
      <c r="D685" s="10">
        <v>2.1560000000000001</v>
      </c>
      <c r="E685" s="11" t="s">
        <v>121</v>
      </c>
      <c r="F685" s="11" t="s">
        <v>10830</v>
      </c>
      <c r="G685" s="11">
        <v>1982</v>
      </c>
      <c r="H685" s="11">
        <v>1997</v>
      </c>
    </row>
    <row r="686" spans="1:8" x14ac:dyDescent="0.35">
      <c r="A686" s="11" t="s">
        <v>2817</v>
      </c>
      <c r="B686" s="11" t="s">
        <v>3644</v>
      </c>
      <c r="C686" s="11" t="s">
        <v>3482</v>
      </c>
      <c r="D686" s="10">
        <v>2.1560000000000001</v>
      </c>
      <c r="E686" s="11" t="s">
        <v>121</v>
      </c>
      <c r="F686" s="11" t="s">
        <v>10830</v>
      </c>
      <c r="G686" s="11">
        <v>1982</v>
      </c>
      <c r="H686" s="11">
        <v>1997</v>
      </c>
    </row>
    <row r="687" spans="1:8" x14ac:dyDescent="0.35">
      <c r="A687" s="11" t="s">
        <v>2817</v>
      </c>
      <c r="B687" s="11" t="s">
        <v>3700</v>
      </c>
      <c r="C687" s="11" t="s">
        <v>3482</v>
      </c>
      <c r="D687" s="10">
        <v>2.1560000000000001</v>
      </c>
      <c r="E687" s="11" t="s">
        <v>121</v>
      </c>
      <c r="F687" s="11" t="s">
        <v>10830</v>
      </c>
      <c r="G687" s="11">
        <v>1982</v>
      </c>
      <c r="H687" s="11">
        <v>1997</v>
      </c>
    </row>
    <row r="688" spans="1:8" x14ac:dyDescent="0.35">
      <c r="A688" s="11" t="s">
        <v>2817</v>
      </c>
      <c r="B688" s="11" t="s">
        <v>3708</v>
      </c>
      <c r="C688" s="11" t="s">
        <v>3482</v>
      </c>
      <c r="D688" s="10">
        <v>2.1560000000000001</v>
      </c>
      <c r="E688" s="11" t="s">
        <v>121</v>
      </c>
      <c r="F688" s="11" t="s">
        <v>10830</v>
      </c>
      <c r="G688" s="11">
        <v>1982</v>
      </c>
      <c r="H688" s="11">
        <v>1997</v>
      </c>
    </row>
    <row r="689" spans="1:8" x14ac:dyDescent="0.35">
      <c r="A689" s="11" t="s">
        <v>2817</v>
      </c>
      <c r="B689" s="11" t="s">
        <v>3708</v>
      </c>
      <c r="C689" s="11" t="s">
        <v>3482</v>
      </c>
      <c r="D689" s="10">
        <v>2.1560000000000001</v>
      </c>
      <c r="E689" s="11" t="s">
        <v>121</v>
      </c>
      <c r="F689" s="11" t="s">
        <v>10830</v>
      </c>
      <c r="G689" s="11">
        <v>1982</v>
      </c>
      <c r="H689" s="11">
        <v>1997</v>
      </c>
    </row>
    <row r="690" spans="1:8" x14ac:dyDescent="0.35">
      <c r="A690" s="11" t="s">
        <v>2843</v>
      </c>
      <c r="B690" s="11" t="s">
        <v>3644</v>
      </c>
      <c r="C690" s="11" t="s">
        <v>3483</v>
      </c>
      <c r="D690" s="10">
        <v>2.5720000000000001</v>
      </c>
      <c r="E690" s="11" t="s">
        <v>121</v>
      </c>
      <c r="F690" s="11" t="s">
        <v>121</v>
      </c>
      <c r="G690" s="11">
        <v>1982</v>
      </c>
      <c r="H690" s="11">
        <v>1997</v>
      </c>
    </row>
    <row r="691" spans="1:8" x14ac:dyDescent="0.35">
      <c r="A691" s="11" t="s">
        <v>2843</v>
      </c>
      <c r="B691" s="11" t="s">
        <v>3708</v>
      </c>
      <c r="C691" s="11" t="s">
        <v>3483</v>
      </c>
      <c r="D691" s="10">
        <v>2.5720000000000001</v>
      </c>
      <c r="E691" s="11" t="s">
        <v>121</v>
      </c>
      <c r="F691" s="11" t="s">
        <v>121</v>
      </c>
      <c r="G691" s="11">
        <v>1982</v>
      </c>
      <c r="H691" s="11">
        <v>1997</v>
      </c>
    </row>
    <row r="692" spans="1:8" x14ac:dyDescent="0.35">
      <c r="A692" s="11" t="s">
        <v>2866</v>
      </c>
      <c r="B692" s="11" t="s">
        <v>3732</v>
      </c>
      <c r="C692" s="11" t="s">
        <v>3484</v>
      </c>
      <c r="D692" s="10">
        <v>0.58099999999999996</v>
      </c>
      <c r="E692" s="11" t="s">
        <v>3528</v>
      </c>
      <c r="F692" s="11" t="s">
        <v>3502</v>
      </c>
      <c r="G692" s="11">
        <v>1999</v>
      </c>
      <c r="H692" s="11">
        <v>2005</v>
      </c>
    </row>
    <row r="693" spans="1:8" x14ac:dyDescent="0.35">
      <c r="A693" s="11" t="s">
        <v>2866</v>
      </c>
      <c r="B693" s="11" t="s">
        <v>3745</v>
      </c>
      <c r="C693" s="11" t="s">
        <v>3484</v>
      </c>
      <c r="D693" s="10">
        <v>0.58099999999999996</v>
      </c>
      <c r="E693" s="11" t="s">
        <v>3528</v>
      </c>
      <c r="F693" s="11" t="s">
        <v>3502</v>
      </c>
      <c r="G693" s="11">
        <v>1999</v>
      </c>
      <c r="H693" s="11">
        <v>2005</v>
      </c>
    </row>
    <row r="694" spans="1:8" x14ac:dyDescent="0.35">
      <c r="A694" s="11" t="s">
        <v>2885</v>
      </c>
      <c r="B694" s="11" t="s">
        <v>3634</v>
      </c>
      <c r="C694" s="11" t="s">
        <v>3485</v>
      </c>
      <c r="D694" s="10" t="s">
        <v>3374</v>
      </c>
      <c r="E694" s="11" t="s">
        <v>3564</v>
      </c>
      <c r="F694" s="11" t="s">
        <v>3564</v>
      </c>
      <c r="G694" s="11">
        <v>2001</v>
      </c>
      <c r="H694" s="11">
        <v>2001</v>
      </c>
    </row>
    <row r="695" spans="1:8" x14ac:dyDescent="0.35">
      <c r="A695" s="11" t="s">
        <v>2885</v>
      </c>
      <c r="B695" s="11" t="s">
        <v>3634</v>
      </c>
      <c r="C695" s="11" t="s">
        <v>3485</v>
      </c>
      <c r="D695" s="10" t="s">
        <v>3374</v>
      </c>
      <c r="E695" s="11" t="s">
        <v>3564</v>
      </c>
      <c r="F695" s="11" t="s">
        <v>3564</v>
      </c>
      <c r="G695" s="11">
        <v>2001</v>
      </c>
      <c r="H695" s="11">
        <v>2001</v>
      </c>
    </row>
    <row r="696" spans="1:8" x14ac:dyDescent="0.35">
      <c r="A696" s="11" t="s">
        <v>2885</v>
      </c>
      <c r="B696" s="11" t="s">
        <v>3701</v>
      </c>
      <c r="C696" s="11" t="s">
        <v>3485</v>
      </c>
      <c r="D696" s="10" t="s">
        <v>3374</v>
      </c>
      <c r="E696" s="11" t="s">
        <v>3564</v>
      </c>
      <c r="F696" s="11" t="s">
        <v>3564</v>
      </c>
      <c r="G696" s="11">
        <v>2001</v>
      </c>
      <c r="H696" s="11">
        <v>2001</v>
      </c>
    </row>
    <row r="697" spans="1:8" x14ac:dyDescent="0.35">
      <c r="A697" s="11" t="s">
        <v>2885</v>
      </c>
      <c r="B697" s="11" t="s">
        <v>3701</v>
      </c>
      <c r="C697" s="11" t="s">
        <v>3485</v>
      </c>
      <c r="D697" s="10" t="s">
        <v>3374</v>
      </c>
      <c r="E697" s="11" t="s">
        <v>3564</v>
      </c>
      <c r="F697" s="11" t="s">
        <v>3564</v>
      </c>
      <c r="G697" s="11">
        <v>2001</v>
      </c>
      <c r="H697" s="11">
        <v>2001</v>
      </c>
    </row>
    <row r="698" spans="1:8" x14ac:dyDescent="0.35">
      <c r="A698" s="11" t="s">
        <v>2897</v>
      </c>
      <c r="B698" s="11" t="s">
        <v>3620</v>
      </c>
      <c r="C698" s="11" t="s">
        <v>3365</v>
      </c>
      <c r="D698" s="10">
        <v>1.478</v>
      </c>
      <c r="E698" s="11" t="s">
        <v>3577</v>
      </c>
      <c r="F698" s="11" t="s">
        <v>3502</v>
      </c>
      <c r="G698" s="11">
        <v>2014</v>
      </c>
      <c r="H698" s="11">
        <v>2014</v>
      </c>
    </row>
    <row r="699" spans="1:8" x14ac:dyDescent="0.35">
      <c r="A699" s="11" t="s">
        <v>2897</v>
      </c>
      <c r="B699" s="11" t="s">
        <v>3629</v>
      </c>
      <c r="C699" s="11" t="s">
        <v>3365</v>
      </c>
      <c r="D699" s="10">
        <v>1.478</v>
      </c>
      <c r="E699" s="11" t="s">
        <v>3577</v>
      </c>
      <c r="F699" s="11" t="s">
        <v>3502</v>
      </c>
      <c r="G699" s="11">
        <v>2014</v>
      </c>
      <c r="H699" s="11">
        <v>2014</v>
      </c>
    </row>
    <row r="700" spans="1:8" x14ac:dyDescent="0.35">
      <c r="A700" s="11" t="s">
        <v>2897</v>
      </c>
      <c r="B700" s="11" t="s">
        <v>3665</v>
      </c>
      <c r="C700" s="11" t="s">
        <v>3365</v>
      </c>
      <c r="D700" s="10">
        <v>1.478</v>
      </c>
      <c r="E700" s="11" t="s">
        <v>3577</v>
      </c>
      <c r="F700" s="11" t="s">
        <v>3502</v>
      </c>
      <c r="G700" s="11">
        <v>2014</v>
      </c>
      <c r="H700" s="11">
        <v>2014</v>
      </c>
    </row>
    <row r="701" spans="1:8" x14ac:dyDescent="0.35">
      <c r="A701" s="11" t="s">
        <v>2897</v>
      </c>
      <c r="B701" s="11" t="s">
        <v>3667</v>
      </c>
      <c r="C701" s="11" t="s">
        <v>3365</v>
      </c>
      <c r="D701" s="10">
        <v>1.478</v>
      </c>
      <c r="E701" s="11" t="s">
        <v>3577</v>
      </c>
      <c r="F701" s="11" t="s">
        <v>3502</v>
      </c>
      <c r="G701" s="11">
        <v>2014</v>
      </c>
      <c r="H701" s="11">
        <v>2014</v>
      </c>
    </row>
    <row r="702" spans="1:8" x14ac:dyDescent="0.35">
      <c r="A702" s="11" t="s">
        <v>2897</v>
      </c>
      <c r="B702" s="11" t="s">
        <v>3668</v>
      </c>
      <c r="C702" s="11" t="s">
        <v>3365</v>
      </c>
      <c r="D702" s="10">
        <v>1.478</v>
      </c>
      <c r="E702" s="11" t="s">
        <v>3577</v>
      </c>
      <c r="F702" s="11" t="s">
        <v>3502</v>
      </c>
      <c r="G702" s="11">
        <v>2014</v>
      </c>
      <c r="H702" s="11">
        <v>2014</v>
      </c>
    </row>
    <row r="703" spans="1:8" x14ac:dyDescent="0.35">
      <c r="A703" s="11" t="s">
        <v>2897</v>
      </c>
      <c r="B703" s="11" t="s">
        <v>3669</v>
      </c>
      <c r="C703" s="11" t="s">
        <v>3365</v>
      </c>
      <c r="D703" s="10">
        <v>1.478</v>
      </c>
      <c r="E703" s="11" t="s">
        <v>3577</v>
      </c>
      <c r="F703" s="11" t="s">
        <v>3502</v>
      </c>
      <c r="G703" s="11">
        <v>2014</v>
      </c>
      <c r="H703" s="11">
        <v>2014</v>
      </c>
    </row>
    <row r="704" spans="1:8" x14ac:dyDescent="0.35">
      <c r="A704" s="11" t="s">
        <v>2897</v>
      </c>
      <c r="B704" s="11" t="s">
        <v>3687</v>
      </c>
      <c r="C704" s="11" t="s">
        <v>3365</v>
      </c>
      <c r="D704" s="10">
        <v>1.478</v>
      </c>
      <c r="E704" s="11" t="s">
        <v>3577</v>
      </c>
      <c r="F704" s="11" t="s">
        <v>3502</v>
      </c>
      <c r="G704" s="11">
        <v>2014</v>
      </c>
      <c r="H704" s="11">
        <v>2014</v>
      </c>
    </row>
    <row r="705" spans="1:8" x14ac:dyDescent="0.35">
      <c r="A705" s="11" t="s">
        <v>2935</v>
      </c>
      <c r="B705" s="11" t="s">
        <v>3664</v>
      </c>
      <c r="C705" s="11" t="s">
        <v>3487</v>
      </c>
      <c r="D705" s="10">
        <v>2.4390000000000001</v>
      </c>
      <c r="E705" s="11" t="s">
        <v>10830</v>
      </c>
      <c r="F705" s="11" t="s">
        <v>10830</v>
      </c>
      <c r="G705" s="11">
        <v>1999</v>
      </c>
      <c r="H705" s="11">
        <v>2009</v>
      </c>
    </row>
    <row r="706" spans="1:8" x14ac:dyDescent="0.35">
      <c r="A706" s="11" t="s">
        <v>2935</v>
      </c>
      <c r="B706" s="11" t="s">
        <v>3700</v>
      </c>
      <c r="C706" s="11" t="s">
        <v>3487</v>
      </c>
      <c r="D706" s="10">
        <v>2.4390000000000001</v>
      </c>
      <c r="E706" s="11" t="s">
        <v>10830</v>
      </c>
      <c r="F706" s="11" t="s">
        <v>10830</v>
      </c>
      <c r="G706" s="11">
        <v>1999</v>
      </c>
      <c r="H706" s="11">
        <v>2009</v>
      </c>
    </row>
    <row r="707" spans="1:8" x14ac:dyDescent="0.35">
      <c r="A707" s="11" t="s">
        <v>2935</v>
      </c>
      <c r="B707" s="11" t="s">
        <v>3708</v>
      </c>
      <c r="C707" s="11" t="s">
        <v>3487</v>
      </c>
      <c r="D707" s="10">
        <v>2.4390000000000001</v>
      </c>
      <c r="E707" s="11" t="s">
        <v>10830</v>
      </c>
      <c r="F707" s="11" t="s">
        <v>10830</v>
      </c>
      <c r="G707" s="11">
        <v>1999</v>
      </c>
      <c r="H707" s="11">
        <v>2009</v>
      </c>
    </row>
    <row r="708" spans="1:8" x14ac:dyDescent="0.35">
      <c r="A708" s="11" t="s">
        <v>2935</v>
      </c>
      <c r="B708" s="11" t="s">
        <v>3769</v>
      </c>
      <c r="C708" s="11" t="s">
        <v>3487</v>
      </c>
      <c r="D708" s="10">
        <v>2.4390000000000001</v>
      </c>
      <c r="E708" s="11" t="s">
        <v>10830</v>
      </c>
      <c r="F708" s="11" t="s">
        <v>10830</v>
      </c>
      <c r="G708" s="11">
        <v>1999</v>
      </c>
      <c r="H708" s="11">
        <v>2009</v>
      </c>
    </row>
    <row r="709" spans="1:8" x14ac:dyDescent="0.35">
      <c r="A709" s="11" t="s">
        <v>2935</v>
      </c>
      <c r="B709" s="11" t="s">
        <v>3780</v>
      </c>
      <c r="C709" s="11" t="s">
        <v>3487</v>
      </c>
      <c r="D709" s="10">
        <v>2.4390000000000001</v>
      </c>
      <c r="E709" s="11" t="s">
        <v>10830</v>
      </c>
      <c r="F709" s="11" t="s">
        <v>10830</v>
      </c>
      <c r="G709" s="11">
        <v>1999</v>
      </c>
      <c r="H709" s="11">
        <v>2009</v>
      </c>
    </row>
    <row r="710" spans="1:8" x14ac:dyDescent="0.35">
      <c r="A710" s="11" t="s">
        <v>2951</v>
      </c>
      <c r="B710" s="11" t="s">
        <v>3645</v>
      </c>
      <c r="C710" s="11" t="s">
        <v>3488</v>
      </c>
      <c r="D710" s="10" t="s">
        <v>3369</v>
      </c>
      <c r="E710" s="11" t="s">
        <v>10838</v>
      </c>
      <c r="F710" s="11" t="s">
        <v>10838</v>
      </c>
      <c r="G710" s="11">
        <v>1985</v>
      </c>
      <c r="H710" s="11">
        <v>2001</v>
      </c>
    </row>
    <row r="711" spans="1:8" x14ac:dyDescent="0.35">
      <c r="A711" s="11" t="s">
        <v>2951</v>
      </c>
      <c r="B711" s="11" t="s">
        <v>3701</v>
      </c>
      <c r="C711" s="11" t="s">
        <v>3488</v>
      </c>
      <c r="D711" s="10" t="s">
        <v>3369</v>
      </c>
      <c r="E711" s="11" t="s">
        <v>10838</v>
      </c>
      <c r="F711" s="11" t="s">
        <v>10838</v>
      </c>
      <c r="G711" s="11">
        <v>1985</v>
      </c>
      <c r="H711" s="11">
        <v>2001</v>
      </c>
    </row>
    <row r="712" spans="1:8" x14ac:dyDescent="0.35">
      <c r="A712" s="11" t="s">
        <v>2961</v>
      </c>
      <c r="B712" s="11" t="s">
        <v>3629</v>
      </c>
      <c r="C712" s="11" t="s">
        <v>3489</v>
      </c>
      <c r="D712" s="10" t="s">
        <v>3362</v>
      </c>
      <c r="E712" s="11" t="s">
        <v>3547</v>
      </c>
      <c r="F712" s="11" t="s">
        <v>3547</v>
      </c>
      <c r="G712" s="11">
        <v>2004</v>
      </c>
      <c r="H712" s="11">
        <v>2004</v>
      </c>
    </row>
    <row r="713" spans="1:8" x14ac:dyDescent="0.35">
      <c r="A713" s="11" t="s">
        <v>2961</v>
      </c>
      <c r="B713" s="11" t="s">
        <v>3669</v>
      </c>
      <c r="C713" s="11" t="s">
        <v>3489</v>
      </c>
      <c r="D713" s="10" t="s">
        <v>3362</v>
      </c>
      <c r="E713" s="11" t="s">
        <v>3547</v>
      </c>
      <c r="F713" s="11" t="s">
        <v>3547</v>
      </c>
      <c r="G713" s="11">
        <v>2004</v>
      </c>
      <c r="H713" s="11">
        <v>2004</v>
      </c>
    </row>
    <row r="714" spans="1:8" x14ac:dyDescent="0.35">
      <c r="A714" s="11" t="s">
        <v>2961</v>
      </c>
      <c r="B714" s="11" t="s">
        <v>3738</v>
      </c>
      <c r="C714" s="11" t="s">
        <v>3489</v>
      </c>
      <c r="D714" s="10" t="s">
        <v>3362</v>
      </c>
      <c r="E714" s="11" t="s">
        <v>3547</v>
      </c>
      <c r="F714" s="11" t="s">
        <v>3547</v>
      </c>
      <c r="G714" s="11">
        <v>2004</v>
      </c>
      <c r="H714" s="11">
        <v>2004</v>
      </c>
    </row>
    <row r="715" spans="1:8" x14ac:dyDescent="0.35">
      <c r="A715" s="11" t="s">
        <v>2961</v>
      </c>
      <c r="B715" s="11" t="s">
        <v>3780</v>
      </c>
      <c r="C715" s="11" t="s">
        <v>3489</v>
      </c>
      <c r="D715" s="10" t="s">
        <v>3362</v>
      </c>
      <c r="E715" s="11" t="s">
        <v>3547</v>
      </c>
      <c r="F715" s="11" t="s">
        <v>3547</v>
      </c>
      <c r="G715" s="11">
        <v>2004</v>
      </c>
      <c r="H715" s="11">
        <v>2004</v>
      </c>
    </row>
    <row r="716" spans="1:8" x14ac:dyDescent="0.35">
      <c r="A716" s="11" t="s">
        <v>2983</v>
      </c>
      <c r="B716" s="11" t="s">
        <v>3641</v>
      </c>
      <c r="C716" s="11" t="s">
        <v>3490</v>
      </c>
      <c r="D716" s="10" t="s">
        <v>3362</v>
      </c>
      <c r="E716" s="11" t="s">
        <v>3502</v>
      </c>
      <c r="F716" s="11" t="s">
        <v>3579</v>
      </c>
      <c r="G716" s="11">
        <v>2005</v>
      </c>
      <c r="H716" s="11">
        <v>2005</v>
      </c>
    </row>
    <row r="717" spans="1:8" x14ac:dyDescent="0.35">
      <c r="A717" s="11" t="s">
        <v>2983</v>
      </c>
      <c r="B717" s="11" t="s">
        <v>3717</v>
      </c>
      <c r="C717" s="11" t="s">
        <v>3490</v>
      </c>
      <c r="D717" s="10" t="s">
        <v>3362</v>
      </c>
      <c r="E717" s="11" t="s">
        <v>3502</v>
      </c>
      <c r="F717" s="11" t="s">
        <v>3579</v>
      </c>
      <c r="G717" s="11">
        <v>2005</v>
      </c>
      <c r="H717" s="11">
        <v>2005</v>
      </c>
    </row>
    <row r="718" spans="1:8" x14ac:dyDescent="0.35">
      <c r="A718" s="11" t="s">
        <v>2983</v>
      </c>
      <c r="B718" s="11" t="s">
        <v>3720</v>
      </c>
      <c r="C718" s="11" t="s">
        <v>3490</v>
      </c>
      <c r="D718" s="10" t="s">
        <v>3362</v>
      </c>
      <c r="E718" s="11" t="s">
        <v>3502</v>
      </c>
      <c r="F718" s="11" t="s">
        <v>3579</v>
      </c>
      <c r="G718" s="11">
        <v>2005</v>
      </c>
      <c r="H718" s="11">
        <v>2005</v>
      </c>
    </row>
    <row r="719" spans="1:8" x14ac:dyDescent="0.35">
      <c r="A719" s="11" t="s">
        <v>2983</v>
      </c>
      <c r="B719" s="11" t="s">
        <v>3742</v>
      </c>
      <c r="C719" s="11" t="s">
        <v>3490</v>
      </c>
      <c r="D719" s="10" t="s">
        <v>3362</v>
      </c>
      <c r="E719" s="11" t="s">
        <v>3502</v>
      </c>
      <c r="F719" s="11" t="s">
        <v>3579</v>
      </c>
      <c r="G719" s="11">
        <v>2005</v>
      </c>
      <c r="H719" s="11">
        <v>2005</v>
      </c>
    </row>
    <row r="720" spans="1:8" x14ac:dyDescent="0.35">
      <c r="A720" s="11" t="s">
        <v>2983</v>
      </c>
      <c r="B720" s="11" t="s">
        <v>3743</v>
      </c>
      <c r="C720" s="11" t="s">
        <v>3490</v>
      </c>
      <c r="D720" s="10" t="s">
        <v>3362</v>
      </c>
      <c r="E720" s="11" t="s">
        <v>3502</v>
      </c>
      <c r="F720" s="11" t="s">
        <v>3579</v>
      </c>
      <c r="G720" s="11">
        <v>2005</v>
      </c>
      <c r="H720" s="11">
        <v>2005</v>
      </c>
    </row>
    <row r="721" spans="1:8" x14ac:dyDescent="0.35">
      <c r="A721" s="11" t="s">
        <v>2983</v>
      </c>
      <c r="B721" s="11" t="s">
        <v>3757</v>
      </c>
      <c r="C721" s="11" t="s">
        <v>3490</v>
      </c>
      <c r="D721" s="10" t="s">
        <v>3362</v>
      </c>
      <c r="E721" s="11" t="s">
        <v>3502</v>
      </c>
      <c r="F721" s="11" t="s">
        <v>3579</v>
      </c>
      <c r="G721" s="11">
        <v>2005</v>
      </c>
      <c r="H721" s="11">
        <v>2005</v>
      </c>
    </row>
    <row r="722" spans="1:8" x14ac:dyDescent="0.35">
      <c r="A722" s="11" t="s">
        <v>2983</v>
      </c>
      <c r="B722" s="11" t="s">
        <v>3769</v>
      </c>
      <c r="C722" s="11" t="s">
        <v>3490</v>
      </c>
      <c r="D722" s="10" t="s">
        <v>3362</v>
      </c>
      <c r="E722" s="11" t="s">
        <v>3502</v>
      </c>
      <c r="F722" s="11" t="s">
        <v>3579</v>
      </c>
      <c r="G722" s="11">
        <v>2005</v>
      </c>
      <c r="H722" s="11">
        <v>2005</v>
      </c>
    </row>
    <row r="723" spans="1:8" x14ac:dyDescent="0.35">
      <c r="A723" s="11" t="s">
        <v>2983</v>
      </c>
      <c r="B723" s="11" t="s">
        <v>3774</v>
      </c>
      <c r="C723" s="11" t="s">
        <v>3490</v>
      </c>
      <c r="D723" s="10" t="s">
        <v>3362</v>
      </c>
      <c r="E723" s="11" t="s">
        <v>3502</v>
      </c>
      <c r="F723" s="11" t="s">
        <v>3579</v>
      </c>
      <c r="G723" s="11">
        <v>2005</v>
      </c>
      <c r="H723" s="11">
        <v>2005</v>
      </c>
    </row>
    <row r="724" spans="1:8" x14ac:dyDescent="0.35">
      <c r="A724" s="11" t="s">
        <v>3013</v>
      </c>
      <c r="B724" s="11" t="s">
        <v>3699</v>
      </c>
      <c r="C724" s="11" t="s">
        <v>3491</v>
      </c>
      <c r="D724" s="10" t="s">
        <v>3367</v>
      </c>
      <c r="E724" s="11" t="s">
        <v>3580</v>
      </c>
      <c r="F724" s="11" t="s">
        <v>3502</v>
      </c>
      <c r="G724" s="11">
        <v>2007</v>
      </c>
      <c r="H724" s="11">
        <v>2007</v>
      </c>
    </row>
    <row r="725" spans="1:8" x14ac:dyDescent="0.35">
      <c r="A725" s="11" t="s">
        <v>3025</v>
      </c>
      <c r="B725" s="11" t="s">
        <v>3615</v>
      </c>
      <c r="C725" s="11" t="s">
        <v>3492</v>
      </c>
      <c r="D725" s="10" t="s">
        <v>3387</v>
      </c>
      <c r="E725" s="11" t="s">
        <v>3502</v>
      </c>
      <c r="F725" s="11" t="s">
        <v>10865</v>
      </c>
      <c r="G725" s="11">
        <v>2008</v>
      </c>
      <c r="H725" s="11">
        <v>2010</v>
      </c>
    </row>
    <row r="726" spans="1:8" x14ac:dyDescent="0.35">
      <c r="A726" s="11" t="s">
        <v>3025</v>
      </c>
      <c r="B726" s="11" t="s">
        <v>3615</v>
      </c>
      <c r="C726" s="11" t="s">
        <v>3492</v>
      </c>
      <c r="D726" s="10" t="s">
        <v>3387</v>
      </c>
      <c r="E726" s="11" t="s">
        <v>3502</v>
      </c>
      <c r="F726" s="11" t="s">
        <v>10865</v>
      </c>
      <c r="G726" s="11">
        <v>2008</v>
      </c>
      <c r="H726" s="11">
        <v>2010</v>
      </c>
    </row>
    <row r="727" spans="1:8" x14ac:dyDescent="0.35">
      <c r="A727" s="11" t="s">
        <v>3025</v>
      </c>
      <c r="B727" s="11" t="s">
        <v>3615</v>
      </c>
      <c r="C727" s="11" t="s">
        <v>3492</v>
      </c>
      <c r="D727" s="10" t="s">
        <v>3387</v>
      </c>
      <c r="E727" s="11" t="s">
        <v>3502</v>
      </c>
      <c r="F727" s="11" t="s">
        <v>10865</v>
      </c>
      <c r="G727" s="11">
        <v>2008</v>
      </c>
      <c r="H727" s="11">
        <v>2010</v>
      </c>
    </row>
    <row r="728" spans="1:8" x14ac:dyDescent="0.35">
      <c r="A728" s="11" t="s">
        <v>3025</v>
      </c>
      <c r="B728" s="11" t="s">
        <v>3616</v>
      </c>
      <c r="C728" s="11" t="s">
        <v>3492</v>
      </c>
      <c r="D728" s="10" t="s">
        <v>3387</v>
      </c>
      <c r="E728" s="11" t="s">
        <v>3502</v>
      </c>
      <c r="F728" s="11" t="s">
        <v>10865</v>
      </c>
      <c r="G728" s="11">
        <v>2008</v>
      </c>
      <c r="H728" s="11">
        <v>2010</v>
      </c>
    </row>
    <row r="729" spans="1:8" x14ac:dyDescent="0.35">
      <c r="A729" s="11" t="s">
        <v>3025</v>
      </c>
      <c r="B729" s="11" t="s">
        <v>3616</v>
      </c>
      <c r="C729" s="11" t="s">
        <v>3492</v>
      </c>
      <c r="D729" s="10" t="s">
        <v>3387</v>
      </c>
      <c r="E729" s="11" t="s">
        <v>3502</v>
      </c>
      <c r="F729" s="11" t="s">
        <v>10865</v>
      </c>
      <c r="G729" s="11">
        <v>2008</v>
      </c>
      <c r="H729" s="11">
        <v>2010</v>
      </c>
    </row>
    <row r="730" spans="1:8" x14ac:dyDescent="0.35">
      <c r="A730" s="11" t="s">
        <v>3025</v>
      </c>
      <c r="B730" s="11" t="s">
        <v>3641</v>
      </c>
      <c r="C730" s="11" t="s">
        <v>3492</v>
      </c>
      <c r="D730" s="10" t="s">
        <v>3387</v>
      </c>
      <c r="E730" s="11" t="s">
        <v>3502</v>
      </c>
      <c r="F730" s="11" t="s">
        <v>10865</v>
      </c>
      <c r="G730" s="11">
        <v>2008</v>
      </c>
      <c r="H730" s="11">
        <v>2010</v>
      </c>
    </row>
    <row r="731" spans="1:8" x14ac:dyDescent="0.35">
      <c r="A731" s="11" t="s">
        <v>3025</v>
      </c>
      <c r="B731" s="11" t="s">
        <v>3724</v>
      </c>
      <c r="C731" s="11" t="s">
        <v>3492</v>
      </c>
      <c r="D731" s="10" t="s">
        <v>3387</v>
      </c>
      <c r="E731" s="11" t="s">
        <v>3502</v>
      </c>
      <c r="F731" s="11" t="s">
        <v>10865</v>
      </c>
      <c r="G731" s="11">
        <v>2008</v>
      </c>
      <c r="H731" s="11">
        <v>2010</v>
      </c>
    </row>
    <row r="732" spans="1:8" x14ac:dyDescent="0.35">
      <c r="A732" s="11" t="s">
        <v>3045</v>
      </c>
      <c r="B732" s="11" t="s">
        <v>3620</v>
      </c>
      <c r="C732" s="11" t="s">
        <v>3448</v>
      </c>
      <c r="D732" s="10" t="s">
        <v>3374</v>
      </c>
      <c r="E732" s="11" t="s">
        <v>3502</v>
      </c>
      <c r="F732" s="11" t="s">
        <v>10866</v>
      </c>
      <c r="G732" s="11">
        <v>1994</v>
      </c>
      <c r="H732" s="11">
        <v>2004</v>
      </c>
    </row>
    <row r="733" spans="1:8" x14ac:dyDescent="0.35">
      <c r="A733" s="11" t="s">
        <v>3045</v>
      </c>
      <c r="B733" s="11" t="s">
        <v>3641</v>
      </c>
      <c r="C733" s="11" t="s">
        <v>3448</v>
      </c>
      <c r="D733" s="10" t="s">
        <v>3374</v>
      </c>
      <c r="E733" s="11" t="s">
        <v>3502</v>
      </c>
      <c r="F733" s="11" t="s">
        <v>10866</v>
      </c>
      <c r="G733" s="11">
        <v>1994</v>
      </c>
      <c r="H733" s="11">
        <v>2004</v>
      </c>
    </row>
    <row r="734" spans="1:8" x14ac:dyDescent="0.35">
      <c r="A734" s="11" t="s">
        <v>3045</v>
      </c>
      <c r="B734" s="11" t="s">
        <v>3653</v>
      </c>
      <c r="C734" s="11" t="s">
        <v>3448</v>
      </c>
      <c r="D734" s="10" t="s">
        <v>3374</v>
      </c>
      <c r="E734" s="11" t="s">
        <v>3502</v>
      </c>
      <c r="F734" s="11" t="s">
        <v>10866</v>
      </c>
      <c r="G734" s="11">
        <v>1994</v>
      </c>
      <c r="H734" s="11">
        <v>2004</v>
      </c>
    </row>
    <row r="735" spans="1:8" x14ac:dyDescent="0.35">
      <c r="A735" s="11" t="s">
        <v>3045</v>
      </c>
      <c r="B735" s="11" t="s">
        <v>3653</v>
      </c>
      <c r="C735" s="11" t="s">
        <v>3448</v>
      </c>
      <c r="D735" s="10" t="s">
        <v>3374</v>
      </c>
      <c r="E735" s="11" t="s">
        <v>3502</v>
      </c>
      <c r="F735" s="11" t="s">
        <v>10866</v>
      </c>
      <c r="G735" s="11">
        <v>1994</v>
      </c>
      <c r="H735" s="11">
        <v>2004</v>
      </c>
    </row>
    <row r="736" spans="1:8" x14ac:dyDescent="0.35">
      <c r="A736" s="11" t="s">
        <v>3045</v>
      </c>
      <c r="B736" s="11" t="s">
        <v>3678</v>
      </c>
      <c r="C736" s="11" t="s">
        <v>3448</v>
      </c>
      <c r="D736" s="10" t="s">
        <v>3374</v>
      </c>
      <c r="E736" s="11" t="s">
        <v>3502</v>
      </c>
      <c r="F736" s="11" t="s">
        <v>10866</v>
      </c>
      <c r="G736" s="11">
        <v>1994</v>
      </c>
      <c r="H736" s="11">
        <v>2004</v>
      </c>
    </row>
    <row r="737" spans="1:8" x14ac:dyDescent="0.35">
      <c r="A737" s="11" t="s">
        <v>3045</v>
      </c>
      <c r="B737" s="11" t="s">
        <v>3678</v>
      </c>
      <c r="C737" s="11" t="s">
        <v>3448</v>
      </c>
      <c r="D737" s="10" t="s">
        <v>3374</v>
      </c>
      <c r="E737" s="11" t="s">
        <v>3502</v>
      </c>
      <c r="F737" s="11" t="s">
        <v>10866</v>
      </c>
      <c r="G737" s="11">
        <v>1994</v>
      </c>
      <c r="H737" s="11">
        <v>2004</v>
      </c>
    </row>
    <row r="738" spans="1:8" x14ac:dyDescent="0.35">
      <c r="A738" s="11" t="s">
        <v>3045</v>
      </c>
      <c r="B738" s="11" t="s">
        <v>3694</v>
      </c>
      <c r="C738" s="11" t="s">
        <v>3448</v>
      </c>
      <c r="D738" s="10" t="s">
        <v>3374</v>
      </c>
      <c r="E738" s="11" t="s">
        <v>3502</v>
      </c>
      <c r="F738" s="11" t="s">
        <v>10866</v>
      </c>
      <c r="G738" s="11">
        <v>1994</v>
      </c>
      <c r="H738" s="11">
        <v>2004</v>
      </c>
    </row>
    <row r="739" spans="1:8" x14ac:dyDescent="0.35">
      <c r="A739" s="11" t="s">
        <v>3045</v>
      </c>
      <c r="B739" s="11" t="s">
        <v>3694</v>
      </c>
      <c r="C739" s="11" t="s">
        <v>3448</v>
      </c>
      <c r="D739" s="10" t="s">
        <v>3374</v>
      </c>
      <c r="E739" s="11" t="s">
        <v>3502</v>
      </c>
      <c r="F739" s="11" t="s">
        <v>10866</v>
      </c>
      <c r="G739" s="11">
        <v>1994</v>
      </c>
      <c r="H739" s="11">
        <v>2004</v>
      </c>
    </row>
    <row r="740" spans="1:8" x14ac:dyDescent="0.35">
      <c r="A740" s="11" t="s">
        <v>3045</v>
      </c>
      <c r="B740" s="11" t="s">
        <v>3724</v>
      </c>
      <c r="C740" s="11" t="s">
        <v>3448</v>
      </c>
      <c r="D740" s="10" t="s">
        <v>3374</v>
      </c>
      <c r="E740" s="11" t="s">
        <v>3502</v>
      </c>
      <c r="F740" s="11" t="s">
        <v>10866</v>
      </c>
      <c r="G740" s="11">
        <v>1994</v>
      </c>
      <c r="H740" s="11">
        <v>2004</v>
      </c>
    </row>
    <row r="741" spans="1:8" x14ac:dyDescent="0.35">
      <c r="A741" s="11" t="s">
        <v>3045</v>
      </c>
      <c r="B741" s="11" t="s">
        <v>3757</v>
      </c>
      <c r="C741" s="11" t="s">
        <v>3448</v>
      </c>
      <c r="D741" s="10" t="s">
        <v>3374</v>
      </c>
      <c r="E741" s="11" t="s">
        <v>3502</v>
      </c>
      <c r="F741" s="11" t="s">
        <v>10866</v>
      </c>
      <c r="G741" s="11">
        <v>1994</v>
      </c>
      <c r="H741" s="11">
        <v>2004</v>
      </c>
    </row>
    <row r="742" spans="1:8" x14ac:dyDescent="0.35">
      <c r="A742" s="11" t="s">
        <v>3045</v>
      </c>
      <c r="B742" s="11" t="s">
        <v>3769</v>
      </c>
      <c r="C742" s="11" t="s">
        <v>3448</v>
      </c>
      <c r="D742" s="10" t="s">
        <v>3374</v>
      </c>
      <c r="E742" s="11" t="s">
        <v>3502</v>
      </c>
      <c r="F742" s="11" t="s">
        <v>10866</v>
      </c>
      <c r="G742" s="11">
        <v>1994</v>
      </c>
      <c r="H742" s="11">
        <v>2004</v>
      </c>
    </row>
    <row r="743" spans="1:8" x14ac:dyDescent="0.35">
      <c r="A743" s="11" t="s">
        <v>3077</v>
      </c>
      <c r="B743" s="11" t="s">
        <v>3610</v>
      </c>
      <c r="C743" s="11" t="s">
        <v>3427</v>
      </c>
      <c r="D743" s="10" t="s">
        <v>3374</v>
      </c>
      <c r="E743" s="11" t="s">
        <v>10830</v>
      </c>
      <c r="F743" s="11" t="s">
        <v>3502</v>
      </c>
      <c r="G743" s="11">
        <v>2004</v>
      </c>
      <c r="H743" s="11">
        <v>2008</v>
      </c>
    </row>
    <row r="744" spans="1:8" x14ac:dyDescent="0.35">
      <c r="A744" s="11" t="s">
        <v>3077</v>
      </c>
      <c r="B744" s="11" t="s">
        <v>3612</v>
      </c>
      <c r="C744" s="11" t="s">
        <v>3427</v>
      </c>
      <c r="D744" s="10" t="s">
        <v>3374</v>
      </c>
      <c r="E744" s="11" t="s">
        <v>10830</v>
      </c>
      <c r="F744" s="11" t="s">
        <v>3502</v>
      </c>
      <c r="G744" s="11">
        <v>2004</v>
      </c>
      <c r="H744" s="11">
        <v>2008</v>
      </c>
    </row>
    <row r="745" spans="1:8" x14ac:dyDescent="0.35">
      <c r="A745" s="11" t="s">
        <v>3077</v>
      </c>
      <c r="B745" s="11" t="s">
        <v>3690</v>
      </c>
      <c r="C745" s="11" t="s">
        <v>3427</v>
      </c>
      <c r="D745" s="10" t="s">
        <v>3374</v>
      </c>
      <c r="E745" s="11" t="s">
        <v>10830</v>
      </c>
      <c r="F745" s="11" t="s">
        <v>3502</v>
      </c>
      <c r="G745" s="11">
        <v>2004</v>
      </c>
      <c r="H745" s="11">
        <v>2008</v>
      </c>
    </row>
    <row r="746" spans="1:8" x14ac:dyDescent="0.35">
      <c r="A746" s="11" t="s">
        <v>3077</v>
      </c>
      <c r="B746" s="11" t="s">
        <v>3690</v>
      </c>
      <c r="C746" s="11" t="s">
        <v>3427</v>
      </c>
      <c r="D746" s="10" t="s">
        <v>3374</v>
      </c>
      <c r="E746" s="11" t="s">
        <v>10830</v>
      </c>
      <c r="F746" s="11" t="s">
        <v>3502</v>
      </c>
      <c r="G746" s="11">
        <v>2004</v>
      </c>
      <c r="H746" s="11">
        <v>2008</v>
      </c>
    </row>
    <row r="747" spans="1:8" x14ac:dyDescent="0.35">
      <c r="A747" s="11" t="s">
        <v>3077</v>
      </c>
      <c r="B747" s="11" t="s">
        <v>3718</v>
      </c>
      <c r="C747" s="11" t="s">
        <v>3427</v>
      </c>
      <c r="D747" s="10" t="s">
        <v>3374</v>
      </c>
      <c r="E747" s="11" t="s">
        <v>10830</v>
      </c>
      <c r="F747" s="11" t="s">
        <v>3502</v>
      </c>
      <c r="G747" s="11">
        <v>2004</v>
      </c>
      <c r="H747" s="11">
        <v>2008</v>
      </c>
    </row>
    <row r="748" spans="1:8" x14ac:dyDescent="0.35">
      <c r="A748" s="11" t="s">
        <v>3077</v>
      </c>
      <c r="B748" s="11" t="s">
        <v>3718</v>
      </c>
      <c r="C748" s="11" t="s">
        <v>3427</v>
      </c>
      <c r="D748" s="10" t="s">
        <v>3374</v>
      </c>
      <c r="E748" s="11" t="s">
        <v>10830</v>
      </c>
      <c r="F748" s="11" t="s">
        <v>3502</v>
      </c>
      <c r="G748" s="11">
        <v>2004</v>
      </c>
      <c r="H748" s="11">
        <v>2008</v>
      </c>
    </row>
    <row r="749" spans="1:8" x14ac:dyDescent="0.35">
      <c r="A749" s="11" t="s">
        <v>3077</v>
      </c>
      <c r="B749" s="11" t="s">
        <v>3723</v>
      </c>
      <c r="C749" s="11" t="s">
        <v>3427</v>
      </c>
      <c r="D749" s="10" t="s">
        <v>3374</v>
      </c>
      <c r="E749" s="11" t="s">
        <v>10830</v>
      </c>
      <c r="F749" s="11" t="s">
        <v>3502</v>
      </c>
      <c r="G749" s="11">
        <v>2004</v>
      </c>
      <c r="H749" s="11">
        <v>2008</v>
      </c>
    </row>
    <row r="750" spans="1:8" x14ac:dyDescent="0.35">
      <c r="A750" s="11" t="s">
        <v>3077</v>
      </c>
      <c r="B750" s="11" t="s">
        <v>3733</v>
      </c>
      <c r="C750" s="11" t="s">
        <v>3427</v>
      </c>
      <c r="D750" s="10" t="s">
        <v>3374</v>
      </c>
      <c r="E750" s="11" t="s">
        <v>10830</v>
      </c>
      <c r="F750" s="11" t="s">
        <v>3502</v>
      </c>
      <c r="G750" s="11">
        <v>2004</v>
      </c>
      <c r="H750" s="11">
        <v>2008</v>
      </c>
    </row>
    <row r="751" spans="1:8" x14ac:dyDescent="0.35">
      <c r="A751" s="11" t="s">
        <v>3114</v>
      </c>
      <c r="B751" s="11" t="s">
        <v>3629</v>
      </c>
      <c r="C751" s="11" t="s">
        <v>3493</v>
      </c>
      <c r="D751" s="10" t="s">
        <v>3362</v>
      </c>
      <c r="E751" s="11" t="s">
        <v>3502</v>
      </c>
      <c r="F751" s="11" t="s">
        <v>10830</v>
      </c>
      <c r="G751" s="11">
        <v>1971</v>
      </c>
      <c r="H751" s="11">
        <v>1998</v>
      </c>
    </row>
    <row r="752" spans="1:8" x14ac:dyDescent="0.35">
      <c r="A752" s="11" t="s">
        <v>3114</v>
      </c>
      <c r="B752" s="11" t="s">
        <v>3641</v>
      </c>
      <c r="C752" s="11" t="s">
        <v>3493</v>
      </c>
      <c r="D752" s="10" t="s">
        <v>3362</v>
      </c>
      <c r="E752" s="11" t="s">
        <v>3502</v>
      </c>
      <c r="F752" s="11" t="s">
        <v>10830</v>
      </c>
      <c r="G752" s="11">
        <v>1971</v>
      </c>
      <c r="H752" s="11">
        <v>1998</v>
      </c>
    </row>
    <row r="753" spans="1:8" x14ac:dyDescent="0.35">
      <c r="A753" s="11" t="s">
        <v>3114</v>
      </c>
      <c r="B753" s="11" t="s">
        <v>3678</v>
      </c>
      <c r="C753" s="11" t="s">
        <v>3493</v>
      </c>
      <c r="D753" s="10" t="s">
        <v>3362</v>
      </c>
      <c r="E753" s="11" t="s">
        <v>3502</v>
      </c>
      <c r="F753" s="11" t="s">
        <v>10830</v>
      </c>
      <c r="G753" s="11">
        <v>1971</v>
      </c>
      <c r="H753" s="11">
        <v>1998</v>
      </c>
    </row>
    <row r="754" spans="1:8" x14ac:dyDescent="0.35">
      <c r="A754" s="11" t="s">
        <v>3114</v>
      </c>
      <c r="B754" s="11" t="s">
        <v>3706</v>
      </c>
      <c r="C754" s="11" t="s">
        <v>3493</v>
      </c>
      <c r="D754" s="10" t="s">
        <v>3362</v>
      </c>
      <c r="E754" s="11" t="s">
        <v>3502</v>
      </c>
      <c r="F754" s="11" t="s">
        <v>10830</v>
      </c>
      <c r="G754" s="11">
        <v>1971</v>
      </c>
      <c r="H754" s="11">
        <v>1998</v>
      </c>
    </row>
    <row r="755" spans="1:8" x14ac:dyDescent="0.35">
      <c r="A755" s="11" t="s">
        <v>3114</v>
      </c>
      <c r="B755" s="11" t="s">
        <v>3706</v>
      </c>
      <c r="C755" s="11" t="s">
        <v>3493</v>
      </c>
      <c r="D755" s="10" t="s">
        <v>3362</v>
      </c>
      <c r="E755" s="11" t="s">
        <v>3502</v>
      </c>
      <c r="F755" s="11" t="s">
        <v>10830</v>
      </c>
      <c r="G755" s="11">
        <v>1971</v>
      </c>
      <c r="H755" s="11">
        <v>1998</v>
      </c>
    </row>
    <row r="756" spans="1:8" x14ac:dyDescent="0.35">
      <c r="A756" s="11" t="s">
        <v>3114</v>
      </c>
      <c r="B756" s="11" t="s">
        <v>3706</v>
      </c>
      <c r="C756" s="11" t="s">
        <v>3493</v>
      </c>
      <c r="D756" s="10" t="s">
        <v>3362</v>
      </c>
      <c r="E756" s="11" t="s">
        <v>3502</v>
      </c>
      <c r="F756" s="11" t="s">
        <v>10830</v>
      </c>
      <c r="G756" s="11">
        <v>1971</v>
      </c>
      <c r="H756" s="11">
        <v>1998</v>
      </c>
    </row>
    <row r="757" spans="1:8" x14ac:dyDescent="0.35">
      <c r="A757" s="11" t="s">
        <v>3114</v>
      </c>
      <c r="B757" s="11" t="s">
        <v>3706</v>
      </c>
      <c r="C757" s="11" t="s">
        <v>3493</v>
      </c>
      <c r="D757" s="10" t="s">
        <v>3362</v>
      </c>
      <c r="E757" s="11" t="s">
        <v>3502</v>
      </c>
      <c r="F757" s="11" t="s">
        <v>10830</v>
      </c>
      <c r="G757" s="11">
        <v>1971</v>
      </c>
      <c r="H757" s="11">
        <v>1998</v>
      </c>
    </row>
    <row r="758" spans="1:8" x14ac:dyDescent="0.35">
      <c r="A758" s="11" t="s">
        <v>3114</v>
      </c>
      <c r="B758" s="11" t="s">
        <v>3706</v>
      </c>
      <c r="C758" s="11" t="s">
        <v>3493</v>
      </c>
      <c r="D758" s="10" t="s">
        <v>3362</v>
      </c>
      <c r="E758" s="11" t="s">
        <v>3502</v>
      </c>
      <c r="F758" s="11" t="s">
        <v>10830</v>
      </c>
      <c r="G758" s="11">
        <v>1971</v>
      </c>
      <c r="H758" s="11">
        <v>1998</v>
      </c>
    </row>
    <row r="759" spans="1:8" x14ac:dyDescent="0.35">
      <c r="A759" s="11" t="s">
        <v>3114</v>
      </c>
      <c r="B759" s="11" t="s">
        <v>3706</v>
      </c>
      <c r="C759" s="11" t="s">
        <v>3493</v>
      </c>
      <c r="D759" s="10" t="s">
        <v>3362</v>
      </c>
      <c r="E759" s="11" t="s">
        <v>3502</v>
      </c>
      <c r="F759" s="11" t="s">
        <v>10830</v>
      </c>
      <c r="G759" s="11">
        <v>1971</v>
      </c>
      <c r="H759" s="11">
        <v>1998</v>
      </c>
    </row>
    <row r="760" spans="1:8" x14ac:dyDescent="0.35">
      <c r="A760" s="11" t="s">
        <v>3114</v>
      </c>
      <c r="B760" s="11" t="s">
        <v>3706</v>
      </c>
      <c r="C760" s="11" t="s">
        <v>3493</v>
      </c>
      <c r="D760" s="10" t="s">
        <v>3362</v>
      </c>
      <c r="E760" s="11" t="s">
        <v>3502</v>
      </c>
      <c r="F760" s="11" t="s">
        <v>10830</v>
      </c>
      <c r="G760" s="11">
        <v>1971</v>
      </c>
      <c r="H760" s="11">
        <v>1998</v>
      </c>
    </row>
    <row r="761" spans="1:8" x14ac:dyDescent="0.35">
      <c r="A761" s="11" t="s">
        <v>3114</v>
      </c>
      <c r="B761" s="11" t="s">
        <v>3745</v>
      </c>
      <c r="C761" s="11" t="s">
        <v>3493</v>
      </c>
      <c r="D761" s="10" t="s">
        <v>3362</v>
      </c>
      <c r="E761" s="11" t="s">
        <v>3502</v>
      </c>
      <c r="F761" s="11" t="s">
        <v>10830</v>
      </c>
      <c r="G761" s="11">
        <v>1971</v>
      </c>
      <c r="H761" s="11">
        <v>1998</v>
      </c>
    </row>
    <row r="762" spans="1:8" x14ac:dyDescent="0.35">
      <c r="A762" s="11" t="s">
        <v>3114</v>
      </c>
      <c r="B762" s="11" t="s">
        <v>3780</v>
      </c>
      <c r="C762" s="11" t="s">
        <v>3493</v>
      </c>
      <c r="D762" s="10" t="s">
        <v>3362</v>
      </c>
      <c r="E762" s="11" t="s">
        <v>3502</v>
      </c>
      <c r="F762" s="11" t="s">
        <v>10830</v>
      </c>
      <c r="G762" s="11">
        <v>1971</v>
      </c>
      <c r="H762" s="11">
        <v>1998</v>
      </c>
    </row>
    <row r="763" spans="1:8" x14ac:dyDescent="0.35">
      <c r="A763" s="11" t="s">
        <v>3139</v>
      </c>
      <c r="B763" s="11" t="s">
        <v>3629</v>
      </c>
      <c r="C763" s="11" t="s">
        <v>3398</v>
      </c>
      <c r="D763" s="10">
        <v>1.0640000000000001</v>
      </c>
      <c r="E763" s="11" t="s">
        <v>10838</v>
      </c>
      <c r="F763" s="11" t="s">
        <v>10838</v>
      </c>
      <c r="G763" s="11">
        <v>1992</v>
      </c>
      <c r="H763" s="11">
        <v>1999</v>
      </c>
    </row>
    <row r="764" spans="1:8" x14ac:dyDescent="0.35">
      <c r="A764" s="11" t="s">
        <v>3139</v>
      </c>
      <c r="B764" s="11" t="s">
        <v>3664</v>
      </c>
      <c r="C764" s="11" t="s">
        <v>3398</v>
      </c>
      <c r="D764" s="10">
        <v>1.0640000000000001</v>
      </c>
      <c r="E764" s="11" t="s">
        <v>10838</v>
      </c>
      <c r="F764" s="11" t="s">
        <v>10838</v>
      </c>
      <c r="G764" s="11">
        <v>1992</v>
      </c>
      <c r="H764" s="11">
        <v>1999</v>
      </c>
    </row>
    <row r="765" spans="1:8" x14ac:dyDescent="0.35">
      <c r="A765" s="11" t="s">
        <v>3139</v>
      </c>
      <c r="B765" s="11" t="s">
        <v>3704</v>
      </c>
      <c r="C765" s="11" t="s">
        <v>3398</v>
      </c>
      <c r="D765" s="10">
        <v>1.0640000000000001</v>
      </c>
      <c r="E765" s="11" t="s">
        <v>10838</v>
      </c>
      <c r="F765" s="11" t="s">
        <v>10838</v>
      </c>
      <c r="G765" s="11">
        <v>1992</v>
      </c>
      <c r="H765" s="11">
        <v>1999</v>
      </c>
    </row>
    <row r="766" spans="1:8" x14ac:dyDescent="0.35">
      <c r="A766" s="11" t="s">
        <v>3139</v>
      </c>
      <c r="B766" s="11" t="s">
        <v>3716</v>
      </c>
      <c r="C766" s="11" t="s">
        <v>3398</v>
      </c>
      <c r="D766" s="10">
        <v>1.0640000000000001</v>
      </c>
      <c r="E766" s="11" t="s">
        <v>10838</v>
      </c>
      <c r="F766" s="11" t="s">
        <v>10838</v>
      </c>
      <c r="G766" s="11">
        <v>1992</v>
      </c>
      <c r="H766" s="11">
        <v>1999</v>
      </c>
    </row>
    <row r="767" spans="1:8" x14ac:dyDescent="0.35">
      <c r="A767" s="11" t="s">
        <v>3139</v>
      </c>
      <c r="B767" s="11" t="s">
        <v>3733</v>
      </c>
      <c r="C767" s="11" t="s">
        <v>3398</v>
      </c>
      <c r="D767" s="10">
        <v>1.0640000000000001</v>
      </c>
      <c r="E767" s="11" t="s">
        <v>10838</v>
      </c>
      <c r="F767" s="11" t="s">
        <v>10838</v>
      </c>
      <c r="G767" s="11">
        <v>1992</v>
      </c>
      <c r="H767" s="11">
        <v>1999</v>
      </c>
    </row>
    <row r="768" spans="1:8" x14ac:dyDescent="0.35">
      <c r="A768" s="11" t="s">
        <v>3139</v>
      </c>
      <c r="B768" s="11" t="s">
        <v>3734</v>
      </c>
      <c r="C768" s="11" t="s">
        <v>3398</v>
      </c>
      <c r="D768" s="10">
        <v>1.0640000000000001</v>
      </c>
      <c r="E768" s="11" t="s">
        <v>10838</v>
      </c>
      <c r="F768" s="11" t="s">
        <v>10838</v>
      </c>
      <c r="G768" s="11">
        <v>1992</v>
      </c>
      <c r="H768" s="11">
        <v>1999</v>
      </c>
    </row>
    <row r="769" spans="1:8" x14ac:dyDescent="0.35">
      <c r="A769" s="11" t="s">
        <v>3139</v>
      </c>
      <c r="B769" s="11" t="s">
        <v>3735</v>
      </c>
      <c r="C769" s="11" t="s">
        <v>3398</v>
      </c>
      <c r="D769" s="10">
        <v>1.0640000000000001</v>
      </c>
      <c r="E769" s="11" t="s">
        <v>10838</v>
      </c>
      <c r="F769" s="11" t="s">
        <v>10838</v>
      </c>
      <c r="G769" s="11">
        <v>1992</v>
      </c>
      <c r="H769" s="11">
        <v>1999</v>
      </c>
    </row>
    <row r="770" spans="1:8" x14ac:dyDescent="0.35">
      <c r="A770" s="11" t="s">
        <v>3139</v>
      </c>
      <c r="B770" s="11" t="s">
        <v>3741</v>
      </c>
      <c r="C770" s="11" t="s">
        <v>3398</v>
      </c>
      <c r="D770" s="10">
        <v>1.0640000000000001</v>
      </c>
      <c r="E770" s="11" t="s">
        <v>10838</v>
      </c>
      <c r="F770" s="11" t="s">
        <v>10838</v>
      </c>
      <c r="G770" s="11">
        <v>1992</v>
      </c>
      <c r="H770" s="11">
        <v>1999</v>
      </c>
    </row>
    <row r="771" spans="1:8" x14ac:dyDescent="0.35">
      <c r="A771" s="11" t="s">
        <v>3139</v>
      </c>
      <c r="B771" s="11" t="s">
        <v>3749</v>
      </c>
      <c r="C771" s="11" t="s">
        <v>3398</v>
      </c>
      <c r="D771" s="10">
        <v>1.0640000000000001</v>
      </c>
      <c r="E771" s="11" t="s">
        <v>10838</v>
      </c>
      <c r="F771" s="11" t="s">
        <v>10838</v>
      </c>
      <c r="G771" s="11">
        <v>1992</v>
      </c>
      <c r="H771" s="11">
        <v>1999</v>
      </c>
    </row>
    <row r="772" spans="1:8" x14ac:dyDescent="0.35">
      <c r="A772" s="11" t="s">
        <v>3139</v>
      </c>
      <c r="B772" s="11" t="s">
        <v>3755</v>
      </c>
      <c r="C772" s="11" t="s">
        <v>3398</v>
      </c>
      <c r="D772" s="10">
        <v>1.0640000000000001</v>
      </c>
      <c r="E772" s="11" t="s">
        <v>10838</v>
      </c>
      <c r="F772" s="11" t="s">
        <v>10838</v>
      </c>
      <c r="G772" s="11">
        <v>1992</v>
      </c>
      <c r="H772" s="11">
        <v>1999</v>
      </c>
    </row>
    <row r="773" spans="1:8" x14ac:dyDescent="0.35">
      <c r="A773" s="11" t="s">
        <v>3139</v>
      </c>
      <c r="B773" s="11" t="s">
        <v>3762</v>
      </c>
      <c r="C773" s="11" t="s">
        <v>3398</v>
      </c>
      <c r="D773" s="10">
        <v>1.0640000000000001</v>
      </c>
      <c r="E773" s="11" t="s">
        <v>10838</v>
      </c>
      <c r="F773" s="11" t="s">
        <v>10838</v>
      </c>
      <c r="G773" s="11">
        <v>1992</v>
      </c>
      <c r="H773" s="11">
        <v>1999</v>
      </c>
    </row>
    <row r="774" spans="1:8" x14ac:dyDescent="0.35">
      <c r="A774" s="11" t="s">
        <v>3139</v>
      </c>
      <c r="B774" s="11" t="s">
        <v>3769</v>
      </c>
      <c r="C774" s="11" t="s">
        <v>3398</v>
      </c>
      <c r="D774" s="10">
        <v>1.0640000000000001</v>
      </c>
      <c r="E774" s="11" t="s">
        <v>10838</v>
      </c>
      <c r="F774" s="11" t="s">
        <v>10838</v>
      </c>
      <c r="G774" s="11">
        <v>1992</v>
      </c>
      <c r="H774" s="11">
        <v>1999</v>
      </c>
    </row>
    <row r="775" spans="1:8" x14ac:dyDescent="0.35">
      <c r="A775" s="11" t="s">
        <v>3189</v>
      </c>
      <c r="B775" s="11" t="s">
        <v>3629</v>
      </c>
      <c r="C775" s="11" t="s">
        <v>3408</v>
      </c>
      <c r="D775" s="10">
        <v>1.236</v>
      </c>
      <c r="E775" s="11" t="s">
        <v>3503</v>
      </c>
      <c r="F775" s="11" t="s">
        <v>3503</v>
      </c>
      <c r="G775" s="11">
        <v>1997</v>
      </c>
      <c r="H775" s="11">
        <v>2001</v>
      </c>
    </row>
    <row r="776" spans="1:8" x14ac:dyDescent="0.35">
      <c r="A776" s="11" t="s">
        <v>3189</v>
      </c>
      <c r="B776" s="11" t="s">
        <v>3669</v>
      </c>
      <c r="C776" s="11" t="s">
        <v>3408</v>
      </c>
      <c r="D776" s="10">
        <v>1.236</v>
      </c>
      <c r="E776" s="11" t="s">
        <v>3503</v>
      </c>
      <c r="F776" s="11" t="s">
        <v>3503</v>
      </c>
      <c r="G776" s="11">
        <v>1997</v>
      </c>
      <c r="H776" s="11">
        <v>2001</v>
      </c>
    </row>
    <row r="777" spans="1:8" x14ac:dyDescent="0.35">
      <c r="A777" s="11" t="s">
        <v>3189</v>
      </c>
      <c r="B777" s="11" t="s">
        <v>3677</v>
      </c>
      <c r="C777" s="11" t="s">
        <v>3408</v>
      </c>
      <c r="D777" s="10">
        <v>1.236</v>
      </c>
      <c r="E777" s="11" t="s">
        <v>3503</v>
      </c>
      <c r="F777" s="11" t="s">
        <v>3503</v>
      </c>
      <c r="G777" s="11">
        <v>1997</v>
      </c>
      <c r="H777" s="11">
        <v>2001</v>
      </c>
    </row>
    <row r="778" spans="1:8" x14ac:dyDescent="0.35">
      <c r="A778" s="11" t="s">
        <v>3189</v>
      </c>
      <c r="B778" s="11" t="s">
        <v>3691</v>
      </c>
      <c r="C778" s="11" t="s">
        <v>3408</v>
      </c>
      <c r="D778" s="10">
        <v>1.236</v>
      </c>
      <c r="E778" s="11" t="s">
        <v>3503</v>
      </c>
      <c r="F778" s="11" t="s">
        <v>3503</v>
      </c>
      <c r="G778" s="11">
        <v>1997</v>
      </c>
      <c r="H778" s="11">
        <v>2001</v>
      </c>
    </row>
    <row r="779" spans="1:8" x14ac:dyDescent="0.35">
      <c r="A779" s="11" t="s">
        <v>3189</v>
      </c>
      <c r="B779" s="11" t="s">
        <v>3778</v>
      </c>
      <c r="C779" s="11" t="s">
        <v>3408</v>
      </c>
      <c r="D779" s="10">
        <v>1.236</v>
      </c>
      <c r="E779" s="11" t="s">
        <v>3503</v>
      </c>
      <c r="F779" s="11" t="s">
        <v>3503</v>
      </c>
      <c r="G779" s="11">
        <v>1997</v>
      </c>
      <c r="H779" s="11">
        <v>2001</v>
      </c>
    </row>
    <row r="780" spans="1:8" x14ac:dyDescent="0.35">
      <c r="A780" s="11" t="s">
        <v>3213</v>
      </c>
      <c r="B780" s="11" t="s">
        <v>3599</v>
      </c>
      <c r="C780" s="11" t="s">
        <v>3494</v>
      </c>
      <c r="D780" s="10" t="s">
        <v>3374</v>
      </c>
      <c r="E780" s="11" t="s">
        <v>3502</v>
      </c>
      <c r="F780" s="11" t="s">
        <v>3502</v>
      </c>
      <c r="G780" s="11">
        <v>2000</v>
      </c>
      <c r="H780" s="11">
        <v>2000</v>
      </c>
    </row>
    <row r="781" spans="1:8" x14ac:dyDescent="0.35">
      <c r="A781" s="11" t="s">
        <v>3213</v>
      </c>
      <c r="B781" s="11" t="s">
        <v>3606</v>
      </c>
      <c r="C781" s="11" t="s">
        <v>3494</v>
      </c>
      <c r="D781" s="10" t="s">
        <v>3374</v>
      </c>
      <c r="E781" s="11" t="s">
        <v>3502</v>
      </c>
      <c r="F781" s="11" t="s">
        <v>3502</v>
      </c>
      <c r="G781" s="11">
        <v>2000</v>
      </c>
      <c r="H781" s="11">
        <v>2000</v>
      </c>
    </row>
    <row r="782" spans="1:8" x14ac:dyDescent="0.35">
      <c r="A782" s="11" t="s">
        <v>3213</v>
      </c>
      <c r="B782" s="11" t="s">
        <v>3678</v>
      </c>
      <c r="C782" s="11" t="s">
        <v>3494</v>
      </c>
      <c r="D782" s="10" t="s">
        <v>3374</v>
      </c>
      <c r="E782" s="11" t="s">
        <v>3502</v>
      </c>
      <c r="F782" s="11" t="s">
        <v>3502</v>
      </c>
      <c r="G782" s="11">
        <v>2000</v>
      </c>
      <c r="H782" s="11">
        <v>2000</v>
      </c>
    </row>
    <row r="783" spans="1:8" x14ac:dyDescent="0.35">
      <c r="A783" s="11" t="s">
        <v>3213</v>
      </c>
      <c r="B783" s="11" t="s">
        <v>3678</v>
      </c>
      <c r="C783" s="11" t="s">
        <v>3494</v>
      </c>
      <c r="D783" s="10" t="s">
        <v>3374</v>
      </c>
      <c r="E783" s="11" t="s">
        <v>3502</v>
      </c>
      <c r="F783" s="11" t="s">
        <v>3502</v>
      </c>
      <c r="G783" s="11">
        <v>2000</v>
      </c>
      <c r="H783" s="11">
        <v>2000</v>
      </c>
    </row>
    <row r="784" spans="1:8" x14ac:dyDescent="0.35">
      <c r="A784" s="11" t="s">
        <v>3213</v>
      </c>
      <c r="B784" s="11" t="s">
        <v>3689</v>
      </c>
      <c r="C784" s="11" t="s">
        <v>3494</v>
      </c>
      <c r="D784" s="10" t="s">
        <v>3374</v>
      </c>
      <c r="E784" s="11" t="s">
        <v>3502</v>
      </c>
      <c r="F784" s="11" t="s">
        <v>3502</v>
      </c>
      <c r="G784" s="11">
        <v>2000</v>
      </c>
      <c r="H784" s="11">
        <v>2000</v>
      </c>
    </row>
    <row r="785" spans="1:8" x14ac:dyDescent="0.35">
      <c r="A785" s="11" t="s">
        <v>3213</v>
      </c>
      <c r="B785" s="11" t="s">
        <v>3694</v>
      </c>
      <c r="C785" s="11" t="s">
        <v>3494</v>
      </c>
      <c r="D785" s="10" t="s">
        <v>3374</v>
      </c>
      <c r="E785" s="11" t="s">
        <v>3502</v>
      </c>
      <c r="F785" s="11" t="s">
        <v>3502</v>
      </c>
      <c r="G785" s="11">
        <v>2000</v>
      </c>
      <c r="H785" s="11">
        <v>2000</v>
      </c>
    </row>
    <row r="786" spans="1:8" x14ac:dyDescent="0.35">
      <c r="A786" s="11" t="s">
        <v>3213</v>
      </c>
      <c r="B786" s="11" t="s">
        <v>3724</v>
      </c>
      <c r="C786" s="11" t="s">
        <v>3494</v>
      </c>
      <c r="D786" s="10" t="s">
        <v>3374</v>
      </c>
      <c r="E786" s="11" t="s">
        <v>3502</v>
      </c>
      <c r="F786" s="11" t="s">
        <v>3502</v>
      </c>
      <c r="G786" s="11">
        <v>2000</v>
      </c>
      <c r="H786" s="11">
        <v>2000</v>
      </c>
    </row>
    <row r="787" spans="1:8" x14ac:dyDescent="0.35">
      <c r="A787" s="11" t="s">
        <v>3239</v>
      </c>
      <c r="B787" s="11" t="s">
        <v>3587</v>
      </c>
      <c r="C787" s="11" t="s">
        <v>3443</v>
      </c>
      <c r="D787" s="10">
        <v>0.96</v>
      </c>
      <c r="E787" s="11" t="s">
        <v>3503</v>
      </c>
      <c r="F787" s="11" t="s">
        <v>3503</v>
      </c>
      <c r="G787" s="11">
        <v>1999</v>
      </c>
      <c r="H787" s="11">
        <v>1999</v>
      </c>
    </row>
    <row r="788" spans="1:8" x14ac:dyDescent="0.35">
      <c r="A788" s="11" t="s">
        <v>3239</v>
      </c>
      <c r="B788" s="11" t="s">
        <v>3595</v>
      </c>
      <c r="C788" s="11" t="s">
        <v>3443</v>
      </c>
      <c r="D788" s="10">
        <v>0.96</v>
      </c>
      <c r="E788" s="11" t="s">
        <v>3503</v>
      </c>
      <c r="F788" s="11" t="s">
        <v>3503</v>
      </c>
      <c r="G788" s="11">
        <v>1999</v>
      </c>
      <c r="H788" s="11">
        <v>1999</v>
      </c>
    </row>
    <row r="789" spans="1:8" x14ac:dyDescent="0.35">
      <c r="A789" s="11" t="s">
        <v>3239</v>
      </c>
      <c r="B789" s="11" t="s">
        <v>3629</v>
      </c>
      <c r="C789" s="11" t="s">
        <v>3443</v>
      </c>
      <c r="D789" s="10">
        <v>0.96</v>
      </c>
      <c r="E789" s="11" t="s">
        <v>3503</v>
      </c>
      <c r="F789" s="11" t="s">
        <v>3503</v>
      </c>
      <c r="G789" s="11">
        <v>1999</v>
      </c>
      <c r="H789" s="11">
        <v>1999</v>
      </c>
    </row>
    <row r="790" spans="1:8" x14ac:dyDescent="0.35">
      <c r="A790" s="11" t="s">
        <v>3239</v>
      </c>
      <c r="B790" s="11" t="s">
        <v>3691</v>
      </c>
      <c r="C790" s="11" t="s">
        <v>3443</v>
      </c>
      <c r="D790" s="10">
        <v>0.96</v>
      </c>
      <c r="E790" s="11" t="s">
        <v>3503</v>
      </c>
      <c r="F790" s="11" t="s">
        <v>3503</v>
      </c>
      <c r="G790" s="11">
        <v>1999</v>
      </c>
      <c r="H790" s="11">
        <v>1999</v>
      </c>
    </row>
    <row r="791" spans="1:8" x14ac:dyDescent="0.35">
      <c r="A791" s="11" t="s">
        <v>3239</v>
      </c>
      <c r="B791" s="11" t="s">
        <v>3699</v>
      </c>
      <c r="C791" s="11" t="s">
        <v>3443</v>
      </c>
      <c r="D791" s="10">
        <v>0.96</v>
      </c>
      <c r="E791" s="11" t="s">
        <v>3503</v>
      </c>
      <c r="F791" s="11" t="s">
        <v>3503</v>
      </c>
      <c r="G791" s="11">
        <v>1999</v>
      </c>
      <c r="H791" s="11">
        <v>1999</v>
      </c>
    </row>
    <row r="792" spans="1:8" x14ac:dyDescent="0.35">
      <c r="A792" s="11" t="s">
        <v>3239</v>
      </c>
      <c r="B792" s="11" t="s">
        <v>3708</v>
      </c>
      <c r="C792" s="11" t="s">
        <v>3443</v>
      </c>
      <c r="D792" s="10">
        <v>0.96</v>
      </c>
      <c r="E792" s="11" t="s">
        <v>3503</v>
      </c>
      <c r="F792" s="11" t="s">
        <v>3503</v>
      </c>
      <c r="G792" s="11">
        <v>1999</v>
      </c>
      <c r="H792" s="11">
        <v>1999</v>
      </c>
    </row>
    <row r="793" spans="1:8" x14ac:dyDescent="0.35">
      <c r="A793" s="11" t="s">
        <v>3239</v>
      </c>
      <c r="B793" s="11" t="s">
        <v>3778</v>
      </c>
      <c r="C793" s="11" t="s">
        <v>3443</v>
      </c>
      <c r="D793" s="10">
        <v>0.96</v>
      </c>
      <c r="E793" s="11" t="s">
        <v>3503</v>
      </c>
      <c r="F793" s="11" t="s">
        <v>3503</v>
      </c>
      <c r="G793" s="11">
        <v>1999</v>
      </c>
      <c r="H793" s="11">
        <v>1999</v>
      </c>
    </row>
    <row r="794" spans="1:8" x14ac:dyDescent="0.35">
      <c r="A794" s="11" t="s">
        <v>3268</v>
      </c>
      <c r="B794" s="11" t="s">
        <v>3591</v>
      </c>
      <c r="C794" s="11" t="s">
        <v>3495</v>
      </c>
      <c r="D794" s="10" t="s">
        <v>3387</v>
      </c>
      <c r="E794" s="11" t="s">
        <v>3582</v>
      </c>
      <c r="F794" s="11" t="s">
        <v>3519</v>
      </c>
      <c r="G794" s="11">
        <v>1990</v>
      </c>
      <c r="H794" s="11">
        <v>2014</v>
      </c>
    </row>
    <row r="795" spans="1:8" x14ac:dyDescent="0.35">
      <c r="A795" s="11" t="s">
        <v>3268</v>
      </c>
      <c r="B795" s="11" t="s">
        <v>3599</v>
      </c>
      <c r="C795" s="11" t="s">
        <v>3495</v>
      </c>
      <c r="D795" s="10" t="s">
        <v>3387</v>
      </c>
      <c r="E795" s="11" t="s">
        <v>3582</v>
      </c>
      <c r="F795" s="11" t="s">
        <v>3519</v>
      </c>
      <c r="G795" s="11">
        <v>1990</v>
      </c>
      <c r="H795" s="11">
        <v>2014</v>
      </c>
    </row>
    <row r="796" spans="1:8" x14ac:dyDescent="0.35">
      <c r="A796" s="11" t="s">
        <v>3268</v>
      </c>
      <c r="B796" s="11" t="s">
        <v>3602</v>
      </c>
      <c r="C796" s="11" t="s">
        <v>3495</v>
      </c>
      <c r="D796" s="10" t="s">
        <v>3387</v>
      </c>
      <c r="E796" s="11" t="s">
        <v>3582</v>
      </c>
      <c r="F796" s="11" t="s">
        <v>3519</v>
      </c>
      <c r="G796" s="11">
        <v>1990</v>
      </c>
      <c r="H796" s="11">
        <v>2014</v>
      </c>
    </row>
    <row r="797" spans="1:8" x14ac:dyDescent="0.35">
      <c r="A797" s="11" t="s">
        <v>3268</v>
      </c>
      <c r="B797" s="11" t="s">
        <v>3640</v>
      </c>
      <c r="C797" s="11" t="s">
        <v>3495</v>
      </c>
      <c r="D797" s="10" t="s">
        <v>3387</v>
      </c>
      <c r="E797" s="11" t="s">
        <v>3582</v>
      </c>
      <c r="F797" s="11" t="s">
        <v>3519</v>
      </c>
      <c r="G797" s="11">
        <v>1990</v>
      </c>
      <c r="H797" s="11">
        <v>2014</v>
      </c>
    </row>
    <row r="798" spans="1:8" x14ac:dyDescent="0.35">
      <c r="A798" s="11" t="s">
        <v>3268</v>
      </c>
      <c r="B798" s="11" t="s">
        <v>3659</v>
      </c>
      <c r="C798" s="11" t="s">
        <v>3495</v>
      </c>
      <c r="D798" s="10" t="s">
        <v>3387</v>
      </c>
      <c r="E798" s="11" t="s">
        <v>3582</v>
      </c>
      <c r="F798" s="11" t="s">
        <v>3519</v>
      </c>
      <c r="G798" s="11">
        <v>1990</v>
      </c>
      <c r="H798" s="11">
        <v>2014</v>
      </c>
    </row>
    <row r="799" spans="1:8" x14ac:dyDescent="0.35">
      <c r="A799" s="11" t="s">
        <v>3268</v>
      </c>
      <c r="B799" s="11" t="s">
        <v>3693</v>
      </c>
      <c r="C799" s="11" t="s">
        <v>3495</v>
      </c>
      <c r="D799" s="10" t="s">
        <v>3387</v>
      </c>
      <c r="E799" s="11" t="s">
        <v>3582</v>
      </c>
      <c r="F799" s="11" t="s">
        <v>3519</v>
      </c>
      <c r="G799" s="11">
        <v>1990</v>
      </c>
      <c r="H799" s="11">
        <v>2014</v>
      </c>
    </row>
    <row r="800" spans="1:8" x14ac:dyDescent="0.35">
      <c r="A800" s="11" t="s">
        <v>3268</v>
      </c>
      <c r="B800" s="11" t="s">
        <v>3694</v>
      </c>
      <c r="C800" s="11" t="s">
        <v>3495</v>
      </c>
      <c r="D800" s="10" t="s">
        <v>3387</v>
      </c>
      <c r="E800" s="11" t="s">
        <v>3582</v>
      </c>
      <c r="F800" s="11" t="s">
        <v>3519</v>
      </c>
      <c r="G800" s="11">
        <v>1990</v>
      </c>
      <c r="H800" s="11">
        <v>2014</v>
      </c>
    </row>
    <row r="801" spans="1:8" x14ac:dyDescent="0.35">
      <c r="A801" s="11" t="s">
        <v>3268</v>
      </c>
      <c r="B801" s="11" t="s">
        <v>3724</v>
      </c>
      <c r="C801" s="11" t="s">
        <v>3495</v>
      </c>
      <c r="D801" s="10" t="s">
        <v>3387</v>
      </c>
      <c r="E801" s="11" t="s">
        <v>3582</v>
      </c>
      <c r="F801" s="11" t="s">
        <v>3519</v>
      </c>
      <c r="G801" s="11">
        <v>1990</v>
      </c>
      <c r="H801" s="11">
        <v>2014</v>
      </c>
    </row>
    <row r="802" spans="1:8" x14ac:dyDescent="0.35">
      <c r="A802" s="11" t="s">
        <v>3268</v>
      </c>
      <c r="B802" s="11" t="s">
        <v>3733</v>
      </c>
      <c r="C802" s="11" t="s">
        <v>3495</v>
      </c>
      <c r="D802" s="10" t="s">
        <v>3387</v>
      </c>
      <c r="E802" s="11" t="s">
        <v>3582</v>
      </c>
      <c r="F802" s="11" t="s">
        <v>3519</v>
      </c>
      <c r="G802" s="11">
        <v>1990</v>
      </c>
      <c r="H802" s="11">
        <v>2014</v>
      </c>
    </row>
    <row r="803" spans="1:8" x14ac:dyDescent="0.35">
      <c r="A803" s="11" t="s">
        <v>3268</v>
      </c>
      <c r="B803" s="11" t="s">
        <v>3776</v>
      </c>
      <c r="C803" s="11" t="s">
        <v>3495</v>
      </c>
      <c r="D803" s="10" t="s">
        <v>3387</v>
      </c>
      <c r="E803" s="11" t="s">
        <v>3582</v>
      </c>
      <c r="F803" s="11" t="s">
        <v>3519</v>
      </c>
      <c r="G803" s="11">
        <v>1990</v>
      </c>
      <c r="H803" s="11">
        <v>2014</v>
      </c>
    </row>
    <row r="804" spans="1:8" x14ac:dyDescent="0.35">
      <c r="A804" s="11" t="s">
        <v>3295</v>
      </c>
      <c r="B804" s="11" t="s">
        <v>3685</v>
      </c>
      <c r="C804" s="11" t="s">
        <v>3446</v>
      </c>
      <c r="D804" s="10">
        <v>2.0750000000000002</v>
      </c>
      <c r="E804" s="11" t="s">
        <v>3502</v>
      </c>
      <c r="F804" s="11" t="s">
        <v>3583</v>
      </c>
      <c r="G804" s="11">
        <v>1995</v>
      </c>
      <c r="H804" s="11">
        <v>2010</v>
      </c>
    </row>
    <row r="805" spans="1:8" x14ac:dyDescent="0.35">
      <c r="A805" s="11" t="s">
        <v>3295</v>
      </c>
      <c r="B805" s="11" t="s">
        <v>3733</v>
      </c>
      <c r="C805" s="11" t="s">
        <v>3446</v>
      </c>
      <c r="D805" s="10">
        <v>2.0750000000000002</v>
      </c>
      <c r="E805" s="11" t="s">
        <v>3502</v>
      </c>
      <c r="F805" s="11" t="s">
        <v>3583</v>
      </c>
      <c r="G805" s="11">
        <v>1995</v>
      </c>
      <c r="H805" s="11">
        <v>2010</v>
      </c>
    </row>
    <row r="806" spans="1:8" x14ac:dyDescent="0.35">
      <c r="A806" s="11" t="s">
        <v>3295</v>
      </c>
      <c r="B806" s="11" t="s">
        <v>3769</v>
      </c>
      <c r="C806" s="11" t="s">
        <v>3446</v>
      </c>
      <c r="D806" s="10">
        <v>2.0750000000000002</v>
      </c>
      <c r="E806" s="11" t="s">
        <v>3502</v>
      </c>
      <c r="F806" s="11" t="s">
        <v>3583</v>
      </c>
      <c r="G806" s="11">
        <v>1995</v>
      </c>
      <c r="H806" s="11">
        <v>2010</v>
      </c>
    </row>
    <row r="807" spans="1:8" x14ac:dyDescent="0.35">
      <c r="A807" s="11" t="s">
        <v>3307</v>
      </c>
      <c r="B807" s="11" t="s">
        <v>3629</v>
      </c>
      <c r="C807" s="11" t="s">
        <v>3496</v>
      </c>
      <c r="D807" s="10" t="s">
        <v>3374</v>
      </c>
      <c r="E807" s="11" t="s">
        <v>3531</v>
      </c>
      <c r="F807" s="11" t="s">
        <v>3502</v>
      </c>
      <c r="G807" s="11">
        <v>2011</v>
      </c>
      <c r="H807" s="11">
        <v>2011</v>
      </c>
    </row>
    <row r="808" spans="1:8" x14ac:dyDescent="0.35">
      <c r="A808" s="11" t="s">
        <v>3307</v>
      </c>
      <c r="B808" s="11" t="s">
        <v>3659</v>
      </c>
      <c r="C808" s="11" t="s">
        <v>3496</v>
      </c>
      <c r="D808" s="10" t="s">
        <v>3374</v>
      </c>
      <c r="E808" s="11" t="s">
        <v>3531</v>
      </c>
      <c r="F808" s="11" t="s">
        <v>3502</v>
      </c>
      <c r="G808" s="11">
        <v>2011</v>
      </c>
      <c r="H808" s="11">
        <v>2011</v>
      </c>
    </row>
    <row r="809" spans="1:8" x14ac:dyDescent="0.35">
      <c r="A809" s="11" t="s">
        <v>3307</v>
      </c>
      <c r="B809" s="11" t="s">
        <v>3769</v>
      </c>
      <c r="C809" s="11" t="s">
        <v>3496</v>
      </c>
      <c r="D809" s="10" t="s">
        <v>3374</v>
      </c>
      <c r="E809" s="11" t="s">
        <v>3531</v>
      </c>
      <c r="F809" s="11" t="s">
        <v>3502</v>
      </c>
      <c r="G809" s="11">
        <v>2011</v>
      </c>
      <c r="H809" s="11">
        <v>2011</v>
      </c>
    </row>
    <row r="810" spans="1:8" x14ac:dyDescent="0.35">
      <c r="A810" s="11" t="s">
        <v>3320</v>
      </c>
      <c r="B810" s="11" t="s">
        <v>3677</v>
      </c>
      <c r="C810" s="11" t="s">
        <v>3497</v>
      </c>
      <c r="D810" s="10" t="s">
        <v>3374</v>
      </c>
      <c r="E810" s="11" t="s">
        <v>3584</v>
      </c>
      <c r="F810" s="11" t="s">
        <v>3502</v>
      </c>
      <c r="G810" s="11">
        <v>2013</v>
      </c>
      <c r="H810" s="11">
        <v>2013</v>
      </c>
    </row>
    <row r="811" spans="1:8" x14ac:dyDescent="0.35">
      <c r="A811" s="11" t="s">
        <v>3320</v>
      </c>
      <c r="B811" s="11" t="s">
        <v>3677</v>
      </c>
      <c r="C811" s="11" t="s">
        <v>3497</v>
      </c>
      <c r="D811" s="10" t="s">
        <v>3374</v>
      </c>
      <c r="E811" s="11" t="s">
        <v>3584</v>
      </c>
      <c r="F811" s="11" t="s">
        <v>3502</v>
      </c>
      <c r="G811" s="11">
        <v>2013</v>
      </c>
      <c r="H811" s="11">
        <v>2013</v>
      </c>
    </row>
    <row r="812" spans="1:8" x14ac:dyDescent="0.35">
      <c r="A812" s="11" t="s">
        <v>3320</v>
      </c>
      <c r="B812" s="11" t="s">
        <v>3697</v>
      </c>
      <c r="C812" s="11" t="s">
        <v>3497</v>
      </c>
      <c r="D812" s="10" t="s">
        <v>3374</v>
      </c>
      <c r="E812" s="11" t="s">
        <v>3584</v>
      </c>
      <c r="F812" s="11" t="s">
        <v>3502</v>
      </c>
      <c r="G812" s="11">
        <v>2013</v>
      </c>
      <c r="H812" s="11">
        <v>2013</v>
      </c>
    </row>
    <row r="813" spans="1:8" x14ac:dyDescent="0.35">
      <c r="A813" s="11" t="s">
        <v>3320</v>
      </c>
      <c r="B813" s="11" t="s">
        <v>3722</v>
      </c>
      <c r="C813" s="11" t="s">
        <v>3497</v>
      </c>
      <c r="D813" s="10" t="s">
        <v>3374</v>
      </c>
      <c r="E813" s="11" t="s">
        <v>3584</v>
      </c>
      <c r="F813" s="11" t="s">
        <v>3502</v>
      </c>
      <c r="G813" s="11">
        <v>2013</v>
      </c>
      <c r="H813" s="11">
        <v>2013</v>
      </c>
    </row>
    <row r="814" spans="1:8" x14ac:dyDescent="0.35">
      <c r="A814" s="11" t="s">
        <v>3334</v>
      </c>
      <c r="B814" s="11" t="s">
        <v>3592</v>
      </c>
      <c r="C814" s="11" t="s">
        <v>3366</v>
      </c>
      <c r="D814" s="10">
        <v>2.4009999999999998</v>
      </c>
      <c r="E814" s="11" t="s">
        <v>121</v>
      </c>
      <c r="F814" s="11" t="s">
        <v>10830</v>
      </c>
      <c r="G814" s="11">
        <v>1987</v>
      </c>
      <c r="H814" s="11">
        <v>2013</v>
      </c>
    </row>
    <row r="815" spans="1:8" x14ac:dyDescent="0.35">
      <c r="A815" s="11" t="s">
        <v>3334</v>
      </c>
      <c r="B815" s="11" t="s">
        <v>3629</v>
      </c>
      <c r="C815" s="11" t="s">
        <v>3366</v>
      </c>
      <c r="D815" s="10">
        <v>2.4009999999999998</v>
      </c>
      <c r="E815" s="11" t="s">
        <v>121</v>
      </c>
      <c r="F815" s="11" t="s">
        <v>10830</v>
      </c>
      <c r="G815" s="11">
        <v>1987</v>
      </c>
      <c r="H815" s="11">
        <v>2013</v>
      </c>
    </row>
    <row r="816" spans="1:8" x14ac:dyDescent="0.35">
      <c r="A816" s="11" t="s">
        <v>3334</v>
      </c>
      <c r="B816" s="11" t="s">
        <v>3644</v>
      </c>
      <c r="C816" s="11" t="s">
        <v>3366</v>
      </c>
      <c r="D816" s="10">
        <v>2.4009999999999998</v>
      </c>
      <c r="E816" s="11" t="s">
        <v>121</v>
      </c>
      <c r="F816" s="11" t="s">
        <v>10830</v>
      </c>
      <c r="G816" s="11">
        <v>1987</v>
      </c>
      <c r="H816" s="11">
        <v>2013</v>
      </c>
    </row>
    <row r="817" spans="1:8" x14ac:dyDescent="0.35">
      <c r="A817" s="11" t="s">
        <v>3334</v>
      </c>
      <c r="B817" s="11" t="s">
        <v>3664</v>
      </c>
      <c r="C817" s="11" t="s">
        <v>3366</v>
      </c>
      <c r="D817" s="10">
        <v>2.4009999999999998</v>
      </c>
      <c r="E817" s="11" t="s">
        <v>121</v>
      </c>
      <c r="F817" s="11" t="s">
        <v>10830</v>
      </c>
      <c r="G817" s="11">
        <v>1987</v>
      </c>
      <c r="H817" s="11">
        <v>2013</v>
      </c>
    </row>
    <row r="818" spans="1:8" x14ac:dyDescent="0.35">
      <c r="A818" s="11" t="s">
        <v>3334</v>
      </c>
      <c r="B818" s="11" t="s">
        <v>3777</v>
      </c>
      <c r="C818" s="11" t="s">
        <v>3366</v>
      </c>
      <c r="D818" s="10">
        <v>2.4009999999999998</v>
      </c>
      <c r="E818" s="11" t="s">
        <v>121</v>
      </c>
      <c r="F818" s="11" t="s">
        <v>10830</v>
      </c>
      <c r="G818" s="11">
        <v>1987</v>
      </c>
      <c r="H818" s="11">
        <v>2013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2"/>
  <sheetViews>
    <sheetView workbookViewId="0">
      <pane ySplit="1" topLeftCell="A12" activePane="bottomLeft" state="frozen"/>
      <selection pane="bottomLeft"/>
    </sheetView>
  </sheetViews>
  <sheetFormatPr defaultRowHeight="14.5" x14ac:dyDescent="0.35"/>
  <cols>
    <col min="1" max="2" width="0.453125" style="11" customWidth="1"/>
    <col min="3" max="3" width="0.453125" style="27" customWidth="1"/>
    <col min="4" max="4" width="0.453125" style="28" customWidth="1"/>
    <col min="5" max="5" width="25.453125" style="10" customWidth="1"/>
    <col min="6" max="6" width="36.7265625" style="11" customWidth="1"/>
    <col min="7" max="7" width="23.26953125" style="10" bestFit="1" customWidth="1"/>
    <col min="8" max="8" width="20.6328125" style="29" bestFit="1" customWidth="1"/>
    <col min="9" max="16384" width="8.7265625" style="11"/>
  </cols>
  <sheetData>
    <row r="1" spans="1:8" x14ac:dyDescent="0.35">
      <c r="A1" s="6" t="s">
        <v>4054</v>
      </c>
      <c r="B1" s="6" t="s">
        <v>4055</v>
      </c>
      <c r="C1" s="16" t="s">
        <v>4056</v>
      </c>
      <c r="D1" s="17" t="s">
        <v>10869</v>
      </c>
      <c r="E1" s="15"/>
      <c r="F1" s="6" t="s">
        <v>4054</v>
      </c>
      <c r="G1" s="15" t="s">
        <v>10870</v>
      </c>
      <c r="H1" s="15" t="s">
        <v>10871</v>
      </c>
    </row>
    <row r="2" spans="1:8" x14ac:dyDescent="0.35">
      <c r="A2" s="6" t="s">
        <v>3795</v>
      </c>
      <c r="B2" s="6">
        <v>1</v>
      </c>
      <c r="C2" s="16">
        <v>6.3710000000000004</v>
      </c>
      <c r="D2" s="17">
        <v>271</v>
      </c>
      <c r="E2" s="15">
        <v>1</v>
      </c>
      <c r="F2" s="6" t="s">
        <v>3840</v>
      </c>
      <c r="G2" s="15">
        <v>46</v>
      </c>
      <c r="H2" s="26">
        <v>54.277000000000008</v>
      </c>
    </row>
    <row r="3" spans="1:8" x14ac:dyDescent="0.35">
      <c r="A3" s="6" t="s">
        <v>4016</v>
      </c>
      <c r="B3" s="6">
        <v>1</v>
      </c>
      <c r="C3" s="16">
        <v>6.3710000000000004</v>
      </c>
      <c r="D3" s="17">
        <v>270</v>
      </c>
      <c r="E3" s="15">
        <v>2</v>
      </c>
      <c r="F3" s="6" t="s">
        <v>3962</v>
      </c>
      <c r="G3" s="15">
        <v>36</v>
      </c>
      <c r="H3" s="26">
        <v>29.121000000000009</v>
      </c>
    </row>
    <row r="4" spans="1:8" x14ac:dyDescent="0.35">
      <c r="A4" s="6" t="s">
        <v>3999</v>
      </c>
      <c r="B4" s="6">
        <v>1</v>
      </c>
      <c r="C4" s="16">
        <v>3.51</v>
      </c>
      <c r="D4" s="17">
        <v>269</v>
      </c>
      <c r="E4" s="15">
        <v>3</v>
      </c>
      <c r="F4" s="6" t="s">
        <v>3855</v>
      </c>
      <c r="G4" s="15">
        <v>27</v>
      </c>
      <c r="H4" s="26">
        <v>22.285000000000011</v>
      </c>
    </row>
    <row r="5" spans="1:8" x14ac:dyDescent="0.35">
      <c r="A5" s="6" t="s">
        <v>4022</v>
      </c>
      <c r="B5" s="6">
        <v>1</v>
      </c>
      <c r="C5" s="16">
        <v>3.1659999999999999</v>
      </c>
      <c r="D5" s="17">
        <v>268</v>
      </c>
      <c r="E5" s="15">
        <v>4</v>
      </c>
      <c r="F5" s="6" t="s">
        <v>4035</v>
      </c>
      <c r="G5" s="15">
        <v>24</v>
      </c>
      <c r="H5" s="26">
        <v>19.206</v>
      </c>
    </row>
    <row r="6" spans="1:8" x14ac:dyDescent="0.35">
      <c r="A6" s="6" t="s">
        <v>3885</v>
      </c>
      <c r="B6" s="6">
        <v>1</v>
      </c>
      <c r="C6" s="16">
        <v>2.6040000000000001</v>
      </c>
      <c r="D6" s="17">
        <v>267</v>
      </c>
      <c r="E6" s="15">
        <v>5</v>
      </c>
      <c r="F6" s="6" t="s">
        <v>3977</v>
      </c>
      <c r="G6" s="15">
        <v>24</v>
      </c>
      <c r="H6" s="26">
        <v>27.780999999999999</v>
      </c>
    </row>
    <row r="7" spans="1:8" x14ac:dyDescent="0.35">
      <c r="A7" s="6" t="s">
        <v>4006</v>
      </c>
      <c r="B7" s="6">
        <v>1</v>
      </c>
      <c r="C7" s="16">
        <v>2.6040000000000001</v>
      </c>
      <c r="D7" s="17">
        <v>266</v>
      </c>
      <c r="E7" s="15">
        <v>6</v>
      </c>
      <c r="F7" s="6" t="s">
        <v>3902</v>
      </c>
      <c r="G7" s="15">
        <v>20</v>
      </c>
      <c r="H7" s="26">
        <v>7.5839999999999979</v>
      </c>
    </row>
    <row r="8" spans="1:8" x14ac:dyDescent="0.35">
      <c r="A8" s="6" t="s">
        <v>3828</v>
      </c>
      <c r="B8" s="6">
        <v>1</v>
      </c>
      <c r="C8" s="16">
        <v>2.419</v>
      </c>
      <c r="D8" s="17">
        <v>265</v>
      </c>
      <c r="E8" s="15">
        <v>7</v>
      </c>
      <c r="F8" s="6" t="s">
        <v>4032</v>
      </c>
      <c r="G8" s="15">
        <v>20</v>
      </c>
      <c r="H8" s="26">
        <v>18.677000000000003</v>
      </c>
    </row>
    <row r="9" spans="1:8" x14ac:dyDescent="0.35">
      <c r="A9" s="6" t="s">
        <v>3789</v>
      </c>
      <c r="B9" s="6">
        <v>1</v>
      </c>
      <c r="C9" s="16">
        <v>2.4009999999999998</v>
      </c>
      <c r="D9" s="17">
        <v>264</v>
      </c>
      <c r="E9" s="15">
        <v>8</v>
      </c>
      <c r="F9" s="6" t="s">
        <v>3975</v>
      </c>
      <c r="G9" s="15">
        <v>20</v>
      </c>
      <c r="H9" s="26">
        <v>19.467999999999996</v>
      </c>
    </row>
    <row r="10" spans="1:8" x14ac:dyDescent="0.35">
      <c r="A10" s="6" t="s">
        <v>3836</v>
      </c>
      <c r="B10" s="6">
        <v>1</v>
      </c>
      <c r="C10" s="16">
        <v>2.4009999999999998</v>
      </c>
      <c r="D10" s="17">
        <v>263</v>
      </c>
      <c r="E10" s="15">
        <v>9</v>
      </c>
      <c r="F10" s="6" t="s">
        <v>3879</v>
      </c>
      <c r="G10" s="15">
        <v>19</v>
      </c>
      <c r="H10" s="26">
        <v>12.902999999999999</v>
      </c>
    </row>
    <row r="11" spans="1:8" x14ac:dyDescent="0.35">
      <c r="A11" s="6" t="s">
        <v>3845</v>
      </c>
      <c r="B11" s="6">
        <v>1</v>
      </c>
      <c r="C11" s="16">
        <v>2.2429999999999999</v>
      </c>
      <c r="D11" s="17">
        <v>262</v>
      </c>
      <c r="E11" s="15">
        <v>10</v>
      </c>
      <c r="F11" s="6" t="s">
        <v>3942</v>
      </c>
      <c r="G11" s="15">
        <v>16</v>
      </c>
      <c r="H11" s="26">
        <v>26.314</v>
      </c>
    </row>
    <row r="12" spans="1:8" x14ac:dyDescent="0.35">
      <c r="A12" s="6" t="s">
        <v>3876</v>
      </c>
      <c r="B12" s="6">
        <v>1</v>
      </c>
      <c r="C12" s="16">
        <v>2.2429999999999999</v>
      </c>
      <c r="D12" s="17">
        <v>261</v>
      </c>
      <c r="E12" s="15">
        <v>11</v>
      </c>
      <c r="F12" s="6" t="s">
        <v>3924</v>
      </c>
      <c r="G12" s="15">
        <v>15</v>
      </c>
      <c r="H12" s="26">
        <v>8.8819999999999961</v>
      </c>
    </row>
    <row r="13" spans="1:8" x14ac:dyDescent="0.35">
      <c r="A13" s="6" t="s">
        <v>3952</v>
      </c>
      <c r="B13" s="6">
        <v>1</v>
      </c>
      <c r="C13" s="16">
        <v>2.2429999999999999</v>
      </c>
      <c r="D13" s="17">
        <v>260</v>
      </c>
      <c r="E13" s="15">
        <v>12</v>
      </c>
      <c r="F13" s="6" t="s">
        <v>3806</v>
      </c>
      <c r="G13" s="15">
        <v>15</v>
      </c>
      <c r="H13" s="26">
        <v>15.997999999999999</v>
      </c>
    </row>
    <row r="14" spans="1:8" x14ac:dyDescent="0.35">
      <c r="A14" s="6" t="s">
        <v>3982</v>
      </c>
      <c r="B14" s="6">
        <v>1</v>
      </c>
      <c r="C14" s="16">
        <v>2.2429999999999999</v>
      </c>
      <c r="D14" s="17">
        <v>259</v>
      </c>
      <c r="E14" s="15">
        <v>13</v>
      </c>
      <c r="F14" s="6" t="s">
        <v>3880</v>
      </c>
      <c r="G14" s="15">
        <v>14</v>
      </c>
      <c r="H14" s="26">
        <v>11.421999999999997</v>
      </c>
    </row>
    <row r="15" spans="1:8" x14ac:dyDescent="0.35">
      <c r="A15" s="6" t="s">
        <v>3995</v>
      </c>
      <c r="B15" s="6">
        <v>1</v>
      </c>
      <c r="C15" s="16">
        <v>2.2429999999999999</v>
      </c>
      <c r="D15" s="17">
        <v>258</v>
      </c>
      <c r="E15" s="15">
        <v>14</v>
      </c>
      <c r="F15" s="6" t="s">
        <v>3907</v>
      </c>
      <c r="G15" s="15">
        <v>13</v>
      </c>
      <c r="H15" s="26">
        <v>7.5539999999999985</v>
      </c>
    </row>
    <row r="16" spans="1:8" x14ac:dyDescent="0.35">
      <c r="A16" s="6" t="s">
        <v>3996</v>
      </c>
      <c r="B16" s="6">
        <v>1</v>
      </c>
      <c r="C16" s="16">
        <v>2.2429999999999999</v>
      </c>
      <c r="D16" s="17">
        <v>257</v>
      </c>
      <c r="E16" s="15">
        <v>15</v>
      </c>
      <c r="F16" s="6" t="s">
        <v>3781</v>
      </c>
      <c r="G16" s="15">
        <v>13</v>
      </c>
      <c r="H16" s="26">
        <v>20.475999999999999</v>
      </c>
    </row>
    <row r="17" spans="1:18" x14ac:dyDescent="0.35">
      <c r="A17" s="6" t="s">
        <v>3944</v>
      </c>
      <c r="B17" s="6">
        <v>1</v>
      </c>
      <c r="C17" s="16">
        <v>2.2050000000000001</v>
      </c>
      <c r="D17" s="17">
        <v>256</v>
      </c>
      <c r="E17" s="15">
        <v>16</v>
      </c>
      <c r="F17" s="6" t="s">
        <v>4041</v>
      </c>
      <c r="G17" s="15">
        <v>12</v>
      </c>
      <c r="H17" s="26">
        <v>9.4219999999999988</v>
      </c>
    </row>
    <row r="18" spans="1:18" x14ac:dyDescent="0.35">
      <c r="A18" s="6" t="s">
        <v>4039</v>
      </c>
      <c r="B18" s="6">
        <v>1</v>
      </c>
      <c r="C18" s="16">
        <v>2.2050000000000001</v>
      </c>
      <c r="D18" s="17">
        <v>255</v>
      </c>
      <c r="E18" s="15">
        <v>17</v>
      </c>
      <c r="F18" s="6" t="s">
        <v>3934</v>
      </c>
      <c r="G18" s="15">
        <v>12</v>
      </c>
      <c r="H18" s="26">
        <v>14.345000000000001</v>
      </c>
      <c r="R18" s="6"/>
    </row>
    <row r="19" spans="1:18" x14ac:dyDescent="0.35">
      <c r="A19" s="6" t="s">
        <v>3914</v>
      </c>
      <c r="B19" s="6">
        <v>1</v>
      </c>
      <c r="C19" s="16">
        <v>2.0750000000000002</v>
      </c>
      <c r="D19" s="17">
        <v>254</v>
      </c>
      <c r="E19" s="15">
        <v>18</v>
      </c>
      <c r="F19" s="6" t="s">
        <v>3931</v>
      </c>
      <c r="G19" s="15">
        <v>11</v>
      </c>
      <c r="H19" s="26">
        <v>16.312999999999999</v>
      </c>
    </row>
    <row r="20" spans="1:18" x14ac:dyDescent="0.35">
      <c r="A20" s="6" t="s">
        <v>3815</v>
      </c>
      <c r="B20" s="6">
        <v>1</v>
      </c>
      <c r="C20" s="16">
        <v>1.9370000000000001</v>
      </c>
      <c r="D20" s="17">
        <v>253</v>
      </c>
      <c r="E20" s="15">
        <v>19</v>
      </c>
      <c r="F20" s="6" t="s">
        <v>4051</v>
      </c>
      <c r="G20" s="15">
        <v>11</v>
      </c>
      <c r="H20" s="26">
        <v>8.868999999999998</v>
      </c>
    </row>
    <row r="21" spans="1:18" x14ac:dyDescent="0.35">
      <c r="A21" s="6" t="s">
        <v>3816</v>
      </c>
      <c r="B21" s="6">
        <v>1</v>
      </c>
      <c r="C21" s="16">
        <v>1.9370000000000001</v>
      </c>
      <c r="D21" s="17">
        <v>252</v>
      </c>
      <c r="E21" s="15">
        <v>20</v>
      </c>
      <c r="F21" s="6" t="s">
        <v>3908</v>
      </c>
      <c r="G21" s="15">
        <v>10</v>
      </c>
      <c r="H21" s="26">
        <v>6.2339999999999991</v>
      </c>
    </row>
    <row r="22" spans="1:18" x14ac:dyDescent="0.35">
      <c r="A22" s="6" t="s">
        <v>3870</v>
      </c>
      <c r="B22" s="6">
        <v>1</v>
      </c>
      <c r="C22" s="16">
        <v>1.9370000000000001</v>
      </c>
      <c r="D22" s="17">
        <v>251</v>
      </c>
      <c r="E22" s="15">
        <v>21</v>
      </c>
      <c r="F22" s="6" t="s">
        <v>3782</v>
      </c>
      <c r="G22" s="15">
        <v>10</v>
      </c>
      <c r="H22" s="26">
        <v>8.456999999999999</v>
      </c>
    </row>
    <row r="23" spans="1:18" x14ac:dyDescent="0.35">
      <c r="A23" s="6" t="s">
        <v>3922</v>
      </c>
      <c r="B23" s="6">
        <v>1</v>
      </c>
      <c r="C23" s="16">
        <v>1.9370000000000001</v>
      </c>
      <c r="D23" s="17">
        <v>250</v>
      </c>
      <c r="E23" s="15">
        <v>22</v>
      </c>
      <c r="F23" s="6" t="s">
        <v>3858</v>
      </c>
      <c r="G23" s="15">
        <v>9</v>
      </c>
      <c r="H23" s="26">
        <v>11.468</v>
      </c>
    </row>
    <row r="24" spans="1:18" x14ac:dyDescent="0.35">
      <c r="A24" s="6" t="s">
        <v>3947</v>
      </c>
      <c r="B24" s="6">
        <v>1</v>
      </c>
      <c r="C24" s="16">
        <v>1.9370000000000001</v>
      </c>
      <c r="D24" s="17">
        <v>249</v>
      </c>
      <c r="E24" s="15">
        <v>23</v>
      </c>
      <c r="F24" s="6" t="s">
        <v>4034</v>
      </c>
      <c r="G24" s="15">
        <v>8</v>
      </c>
      <c r="H24" s="26">
        <v>9.3719999999999981</v>
      </c>
    </row>
    <row r="25" spans="1:18" x14ac:dyDescent="0.35">
      <c r="A25" s="6" t="s">
        <v>3948</v>
      </c>
      <c r="B25" s="6">
        <v>1</v>
      </c>
      <c r="C25" s="16">
        <v>1.9370000000000001</v>
      </c>
      <c r="D25" s="17">
        <v>248</v>
      </c>
      <c r="E25" s="15">
        <v>24</v>
      </c>
      <c r="F25" s="6" t="s">
        <v>3920</v>
      </c>
      <c r="G25" s="15">
        <v>8</v>
      </c>
      <c r="H25" s="26">
        <v>13.937000000000001</v>
      </c>
    </row>
    <row r="26" spans="1:18" x14ac:dyDescent="0.35">
      <c r="A26" s="6" t="s">
        <v>4033</v>
      </c>
      <c r="B26" s="6">
        <v>1</v>
      </c>
      <c r="C26" s="16">
        <v>1.9370000000000001</v>
      </c>
      <c r="D26" s="17">
        <v>247</v>
      </c>
      <c r="E26" s="15">
        <v>25</v>
      </c>
      <c r="F26" s="6" t="s">
        <v>3973</v>
      </c>
      <c r="G26" s="15">
        <v>7</v>
      </c>
      <c r="H26" s="26">
        <v>1.9019999999999999</v>
      </c>
    </row>
    <row r="27" spans="1:18" x14ac:dyDescent="0.35">
      <c r="A27" s="6" t="s">
        <v>3834</v>
      </c>
      <c r="B27" s="6">
        <v>1</v>
      </c>
      <c r="C27" s="16">
        <v>1.871</v>
      </c>
      <c r="D27" s="17">
        <v>246</v>
      </c>
      <c r="E27" s="15">
        <v>26</v>
      </c>
      <c r="F27" s="6" t="s">
        <v>3940</v>
      </c>
      <c r="G27" s="15">
        <v>7</v>
      </c>
      <c r="H27" s="26">
        <v>2.5460000000000003</v>
      </c>
    </row>
    <row r="28" spans="1:18" x14ac:dyDescent="0.35">
      <c r="A28" s="6" t="s">
        <v>3867</v>
      </c>
      <c r="B28" s="6">
        <v>1</v>
      </c>
      <c r="C28" s="16">
        <v>1.871</v>
      </c>
      <c r="D28" s="17">
        <v>245</v>
      </c>
      <c r="E28" s="15">
        <v>27</v>
      </c>
      <c r="F28" s="6" t="s">
        <v>3799</v>
      </c>
      <c r="G28" s="15">
        <v>7</v>
      </c>
      <c r="H28" s="26">
        <v>3.5460000000000007</v>
      </c>
    </row>
    <row r="29" spans="1:18" x14ac:dyDescent="0.35">
      <c r="A29" s="6" t="s">
        <v>3976</v>
      </c>
      <c r="B29" s="6">
        <v>1</v>
      </c>
      <c r="C29" s="16">
        <v>1.75</v>
      </c>
      <c r="D29" s="17">
        <v>244</v>
      </c>
      <c r="E29" s="15">
        <v>28</v>
      </c>
      <c r="F29" s="6" t="s">
        <v>4014</v>
      </c>
      <c r="G29" s="15">
        <v>6</v>
      </c>
      <c r="H29" s="26">
        <v>4.0070000000000006</v>
      </c>
    </row>
    <row r="30" spans="1:18" x14ac:dyDescent="0.35">
      <c r="A30" s="6" t="s">
        <v>3917</v>
      </c>
      <c r="B30" s="6">
        <v>1</v>
      </c>
      <c r="C30" s="16">
        <v>1.538</v>
      </c>
      <c r="D30" s="17">
        <v>243</v>
      </c>
      <c r="E30" s="15">
        <v>29</v>
      </c>
      <c r="F30" s="6" t="s">
        <v>3935</v>
      </c>
      <c r="G30" s="15">
        <v>6</v>
      </c>
      <c r="H30" s="26">
        <v>4.0790000000000006</v>
      </c>
    </row>
    <row r="31" spans="1:18" x14ac:dyDescent="0.35">
      <c r="A31" s="6" t="s">
        <v>4028</v>
      </c>
      <c r="B31" s="6">
        <v>1</v>
      </c>
      <c r="C31" s="16">
        <v>1.4930000000000001</v>
      </c>
      <c r="D31" s="17">
        <v>242</v>
      </c>
      <c r="E31" s="15">
        <v>30</v>
      </c>
      <c r="F31" s="6" t="s">
        <v>3792</v>
      </c>
      <c r="G31" s="15">
        <v>6</v>
      </c>
      <c r="H31" s="26">
        <v>12.478999999999999</v>
      </c>
    </row>
    <row r="32" spans="1:18" x14ac:dyDescent="0.35">
      <c r="A32" s="6" t="s">
        <v>3822</v>
      </c>
      <c r="B32" s="6">
        <v>1</v>
      </c>
      <c r="C32" s="16">
        <v>1.478</v>
      </c>
      <c r="D32" s="17">
        <v>241</v>
      </c>
      <c r="E32" s="15">
        <v>31</v>
      </c>
      <c r="F32" s="6" t="s">
        <v>4030</v>
      </c>
      <c r="G32" s="15">
        <v>5</v>
      </c>
      <c r="H32" s="26">
        <v>1.4400000000000002</v>
      </c>
    </row>
    <row r="33" spans="1:8" x14ac:dyDescent="0.35">
      <c r="A33" s="6" t="s">
        <v>3862</v>
      </c>
      <c r="B33" s="6">
        <v>1</v>
      </c>
      <c r="C33" s="16">
        <v>1.478</v>
      </c>
      <c r="D33" s="17">
        <v>240</v>
      </c>
      <c r="E33" s="15">
        <v>32</v>
      </c>
      <c r="F33" s="6" t="s">
        <v>3847</v>
      </c>
      <c r="G33" s="15">
        <v>5</v>
      </c>
      <c r="H33" s="26">
        <v>2.2710000000000004</v>
      </c>
    </row>
    <row r="34" spans="1:8" x14ac:dyDescent="0.35">
      <c r="A34" s="6" t="s">
        <v>3889</v>
      </c>
      <c r="B34" s="6">
        <v>1</v>
      </c>
      <c r="C34" s="16">
        <v>1.478</v>
      </c>
      <c r="D34" s="17">
        <v>239</v>
      </c>
      <c r="E34" s="15">
        <v>33</v>
      </c>
      <c r="F34" s="6" t="s">
        <v>3783</v>
      </c>
      <c r="G34" s="15">
        <v>5</v>
      </c>
      <c r="H34" s="26">
        <v>2.46</v>
      </c>
    </row>
    <row r="35" spans="1:8" x14ac:dyDescent="0.35">
      <c r="A35" s="6" t="s">
        <v>3916</v>
      </c>
      <c r="B35" s="6">
        <v>1</v>
      </c>
      <c r="C35" s="16">
        <v>1.478</v>
      </c>
      <c r="D35" s="17">
        <v>238</v>
      </c>
      <c r="E35" s="15">
        <v>34</v>
      </c>
      <c r="F35" s="6" t="s">
        <v>3811</v>
      </c>
      <c r="G35" s="15">
        <v>5</v>
      </c>
      <c r="H35" s="26">
        <v>2.4750000000000005</v>
      </c>
    </row>
    <row r="36" spans="1:8" x14ac:dyDescent="0.35">
      <c r="A36" s="6" t="s">
        <v>3921</v>
      </c>
      <c r="B36" s="6">
        <v>1</v>
      </c>
      <c r="C36" s="16">
        <v>1.478</v>
      </c>
      <c r="D36" s="17">
        <v>237</v>
      </c>
      <c r="E36" s="15">
        <v>35</v>
      </c>
      <c r="F36" s="6" t="s">
        <v>3994</v>
      </c>
      <c r="G36" s="15">
        <v>5</v>
      </c>
      <c r="H36" s="26">
        <v>2.8180000000000001</v>
      </c>
    </row>
    <row r="37" spans="1:8" x14ac:dyDescent="0.35">
      <c r="A37" s="6" t="s">
        <v>3800</v>
      </c>
      <c r="B37" s="6">
        <v>1</v>
      </c>
      <c r="C37" s="16">
        <v>1.3360000000000001</v>
      </c>
      <c r="D37" s="17">
        <v>236</v>
      </c>
      <c r="E37" s="15">
        <v>36</v>
      </c>
      <c r="F37" s="6" t="s">
        <v>3887</v>
      </c>
      <c r="G37" s="15">
        <v>5</v>
      </c>
      <c r="H37" s="26">
        <v>6.4640000000000004</v>
      </c>
    </row>
    <row r="38" spans="1:8" x14ac:dyDescent="0.35">
      <c r="A38" s="6" t="s">
        <v>3866</v>
      </c>
      <c r="B38" s="6">
        <v>1</v>
      </c>
      <c r="C38" s="16">
        <v>1.3360000000000001</v>
      </c>
      <c r="D38" s="17">
        <v>235</v>
      </c>
      <c r="E38" s="15">
        <v>37</v>
      </c>
      <c r="F38" s="6" t="s">
        <v>3784</v>
      </c>
      <c r="G38" s="15">
        <v>5</v>
      </c>
      <c r="H38" s="26">
        <v>6.9529999999999994</v>
      </c>
    </row>
    <row r="39" spans="1:8" x14ac:dyDescent="0.35">
      <c r="A39" s="6" t="s">
        <v>4027</v>
      </c>
      <c r="B39" s="6">
        <v>1</v>
      </c>
      <c r="C39" s="16">
        <v>1.3360000000000001</v>
      </c>
      <c r="D39" s="17">
        <v>234</v>
      </c>
      <c r="E39" s="15">
        <v>38</v>
      </c>
      <c r="F39" s="6" t="s">
        <v>3968</v>
      </c>
      <c r="G39" s="15">
        <v>5</v>
      </c>
      <c r="H39" s="26">
        <v>7.2220000000000004</v>
      </c>
    </row>
    <row r="40" spans="1:8" x14ac:dyDescent="0.35">
      <c r="A40" s="6" t="s">
        <v>3883</v>
      </c>
      <c r="B40" s="6">
        <v>1</v>
      </c>
      <c r="C40" s="16">
        <v>1.296</v>
      </c>
      <c r="D40" s="17">
        <v>233</v>
      </c>
      <c r="E40" s="15">
        <v>39</v>
      </c>
      <c r="F40" s="6" t="s">
        <v>3859</v>
      </c>
      <c r="G40" s="15">
        <v>5</v>
      </c>
      <c r="H40" s="26">
        <v>8.2539999999999996</v>
      </c>
    </row>
    <row r="41" spans="1:8" x14ac:dyDescent="0.35">
      <c r="A41" s="6" t="s">
        <v>4010</v>
      </c>
      <c r="B41" s="6">
        <v>1</v>
      </c>
      <c r="C41" s="16">
        <v>1.296</v>
      </c>
      <c r="D41" s="17">
        <v>232</v>
      </c>
      <c r="E41" s="15">
        <v>40</v>
      </c>
      <c r="F41" s="6" t="s">
        <v>3893</v>
      </c>
      <c r="G41" s="15">
        <v>5</v>
      </c>
      <c r="H41" s="26">
        <v>10.008999999999999</v>
      </c>
    </row>
    <row r="42" spans="1:8" x14ac:dyDescent="0.35">
      <c r="A42" s="6" t="s">
        <v>3896</v>
      </c>
      <c r="B42" s="6">
        <v>1</v>
      </c>
      <c r="C42" s="16">
        <v>1.278</v>
      </c>
      <c r="D42" s="17">
        <v>231</v>
      </c>
      <c r="E42" s="15">
        <v>41</v>
      </c>
      <c r="F42" s="6" t="s">
        <v>3933</v>
      </c>
      <c r="G42" s="15">
        <v>4</v>
      </c>
      <c r="H42" s="26">
        <v>0.4</v>
      </c>
    </row>
    <row r="43" spans="1:8" x14ac:dyDescent="0.35">
      <c r="A43" s="6" t="s">
        <v>4031</v>
      </c>
      <c r="B43" s="6">
        <v>1</v>
      </c>
      <c r="C43" s="16">
        <v>1.278</v>
      </c>
      <c r="D43" s="17">
        <v>230</v>
      </c>
      <c r="E43" s="15">
        <v>42</v>
      </c>
      <c r="F43" s="6" t="s">
        <v>3881</v>
      </c>
      <c r="G43" s="15">
        <v>4</v>
      </c>
      <c r="H43" s="26">
        <v>0.4</v>
      </c>
    </row>
    <row r="44" spans="1:8" x14ac:dyDescent="0.35">
      <c r="A44" s="6" t="s">
        <v>3826</v>
      </c>
      <c r="B44" s="6">
        <v>1</v>
      </c>
      <c r="C44" s="16">
        <v>1.2310000000000001</v>
      </c>
      <c r="D44" s="17">
        <v>229</v>
      </c>
      <c r="E44" s="15">
        <v>43</v>
      </c>
      <c r="F44" s="6" t="s">
        <v>4042</v>
      </c>
      <c r="G44" s="15">
        <v>4</v>
      </c>
      <c r="H44" s="26">
        <v>1.5310000000000004</v>
      </c>
    </row>
    <row r="45" spans="1:8" x14ac:dyDescent="0.35">
      <c r="A45" s="6" t="s">
        <v>3861</v>
      </c>
      <c r="B45" s="6">
        <v>1</v>
      </c>
      <c r="C45" s="16">
        <v>1.2310000000000001</v>
      </c>
      <c r="D45" s="17">
        <v>228</v>
      </c>
      <c r="E45" s="15">
        <v>44</v>
      </c>
      <c r="F45" s="6" t="s">
        <v>4040</v>
      </c>
      <c r="G45" s="15">
        <v>4</v>
      </c>
      <c r="H45" s="26">
        <v>3.177</v>
      </c>
    </row>
    <row r="46" spans="1:8" x14ac:dyDescent="0.35">
      <c r="A46" s="6" t="s">
        <v>3886</v>
      </c>
      <c r="B46" s="6">
        <v>1</v>
      </c>
      <c r="C46" s="16">
        <v>1.0640000000000001</v>
      </c>
      <c r="D46" s="17">
        <v>227</v>
      </c>
      <c r="E46" s="15">
        <v>45</v>
      </c>
      <c r="F46" s="6" t="s">
        <v>3892</v>
      </c>
      <c r="G46" s="15">
        <v>4</v>
      </c>
      <c r="H46" s="26">
        <v>3.1859999999999999</v>
      </c>
    </row>
    <row r="47" spans="1:8" x14ac:dyDescent="0.35">
      <c r="A47" s="6" t="s">
        <v>3911</v>
      </c>
      <c r="B47" s="6">
        <v>1</v>
      </c>
      <c r="C47" s="16">
        <v>1.0640000000000001</v>
      </c>
      <c r="D47" s="17">
        <v>226</v>
      </c>
      <c r="E47" s="15">
        <v>46</v>
      </c>
      <c r="F47" s="6" t="s">
        <v>3865</v>
      </c>
      <c r="G47" s="15">
        <v>4</v>
      </c>
      <c r="H47" s="26">
        <v>3.4279999999999999</v>
      </c>
    </row>
    <row r="48" spans="1:8" x14ac:dyDescent="0.35">
      <c r="A48" s="6" t="s">
        <v>3928</v>
      </c>
      <c r="B48" s="6">
        <v>1</v>
      </c>
      <c r="C48" s="16">
        <v>1.0640000000000001</v>
      </c>
      <c r="D48" s="17">
        <v>225</v>
      </c>
      <c r="E48" s="15">
        <v>47</v>
      </c>
      <c r="F48" s="6" t="s">
        <v>3842</v>
      </c>
      <c r="G48" s="15">
        <v>4</v>
      </c>
      <c r="H48" s="26">
        <v>4.5549999999999997</v>
      </c>
    </row>
    <row r="49" spans="1:8" x14ac:dyDescent="0.35">
      <c r="A49" s="6" t="s">
        <v>3929</v>
      </c>
      <c r="B49" s="6">
        <v>1</v>
      </c>
      <c r="C49" s="16">
        <v>1.0640000000000001</v>
      </c>
      <c r="D49" s="17">
        <v>224</v>
      </c>
      <c r="E49" s="15">
        <v>48</v>
      </c>
      <c r="F49" s="6" t="s">
        <v>4038</v>
      </c>
      <c r="G49" s="15">
        <v>4</v>
      </c>
      <c r="H49" s="26">
        <v>5.3709999999999996</v>
      </c>
    </row>
    <row r="50" spans="1:8" x14ac:dyDescent="0.35">
      <c r="A50" s="6" t="s">
        <v>3937</v>
      </c>
      <c r="B50" s="6">
        <v>1</v>
      </c>
      <c r="C50" s="16">
        <v>1.0640000000000001</v>
      </c>
      <c r="D50" s="17">
        <v>223</v>
      </c>
      <c r="E50" s="15">
        <v>49</v>
      </c>
      <c r="F50" s="6" t="s">
        <v>4046</v>
      </c>
      <c r="G50" s="15">
        <v>4</v>
      </c>
      <c r="H50" s="26">
        <v>6.835</v>
      </c>
    </row>
    <row r="51" spans="1:8" x14ac:dyDescent="0.35">
      <c r="A51" s="6" t="s">
        <v>3938</v>
      </c>
      <c r="B51" s="6">
        <v>1</v>
      </c>
      <c r="C51" s="16">
        <v>1.0640000000000001</v>
      </c>
      <c r="D51" s="17">
        <v>222</v>
      </c>
      <c r="E51" s="15">
        <v>50</v>
      </c>
      <c r="F51" s="6" t="s">
        <v>3839</v>
      </c>
      <c r="G51" s="15">
        <v>4</v>
      </c>
      <c r="H51" s="26">
        <v>10.444000000000001</v>
      </c>
    </row>
    <row r="52" spans="1:8" x14ac:dyDescent="0.35">
      <c r="A52" s="6" t="s">
        <v>3950</v>
      </c>
      <c r="B52" s="6">
        <v>1</v>
      </c>
      <c r="C52" s="16">
        <v>1.0640000000000001</v>
      </c>
      <c r="D52" s="17">
        <v>221</v>
      </c>
      <c r="E52" s="15">
        <v>51</v>
      </c>
      <c r="F52" s="6" t="s">
        <v>3998</v>
      </c>
      <c r="G52" s="15">
        <v>3</v>
      </c>
      <c r="H52" s="26">
        <v>0.30000000000000004</v>
      </c>
    </row>
    <row r="53" spans="1:8" x14ac:dyDescent="0.35">
      <c r="A53" s="6" t="s">
        <v>3951</v>
      </c>
      <c r="B53" s="6">
        <v>1</v>
      </c>
      <c r="C53" s="16">
        <v>1.0640000000000001</v>
      </c>
      <c r="D53" s="17">
        <v>220</v>
      </c>
      <c r="E53" s="15">
        <v>52</v>
      </c>
      <c r="F53" s="6" t="s">
        <v>3972</v>
      </c>
      <c r="G53" s="15">
        <v>3</v>
      </c>
      <c r="H53" s="26">
        <v>0.30000000000000004</v>
      </c>
    </row>
    <row r="54" spans="1:8" x14ac:dyDescent="0.35">
      <c r="A54" s="6" t="s">
        <v>3978</v>
      </c>
      <c r="B54" s="6">
        <v>1</v>
      </c>
      <c r="C54" s="16">
        <v>1.0640000000000001</v>
      </c>
      <c r="D54" s="17">
        <v>219</v>
      </c>
      <c r="E54" s="15">
        <v>53</v>
      </c>
      <c r="F54" s="6" t="s">
        <v>3971</v>
      </c>
      <c r="G54" s="15">
        <v>3</v>
      </c>
      <c r="H54" s="26">
        <v>0.30000000000000004</v>
      </c>
    </row>
    <row r="55" spans="1:8" x14ac:dyDescent="0.35">
      <c r="A55" s="6" t="s">
        <v>3986</v>
      </c>
      <c r="B55" s="6">
        <v>1</v>
      </c>
      <c r="C55" s="16">
        <v>1.0640000000000001</v>
      </c>
      <c r="D55" s="17">
        <v>218</v>
      </c>
      <c r="E55" s="15">
        <v>54</v>
      </c>
      <c r="F55" s="6" t="s">
        <v>3797</v>
      </c>
      <c r="G55" s="15">
        <v>3</v>
      </c>
      <c r="H55" s="26">
        <v>0.30000000000000004</v>
      </c>
    </row>
    <row r="56" spans="1:8" x14ac:dyDescent="0.35">
      <c r="A56" s="6" t="s">
        <v>3987</v>
      </c>
      <c r="B56" s="6">
        <v>1</v>
      </c>
      <c r="C56" s="16">
        <v>1.0640000000000001</v>
      </c>
      <c r="D56" s="17">
        <v>217</v>
      </c>
      <c r="E56" s="15">
        <v>55</v>
      </c>
      <c r="F56" s="6" t="s">
        <v>4009</v>
      </c>
      <c r="G56" s="15">
        <v>3</v>
      </c>
      <c r="H56" s="26">
        <v>0.95</v>
      </c>
    </row>
    <row r="57" spans="1:8" x14ac:dyDescent="0.35">
      <c r="A57" s="6" t="s">
        <v>4011</v>
      </c>
      <c r="B57" s="6">
        <v>1</v>
      </c>
      <c r="C57" s="16">
        <v>1.0640000000000001</v>
      </c>
      <c r="D57" s="17">
        <v>216</v>
      </c>
      <c r="E57" s="15">
        <v>56</v>
      </c>
      <c r="F57" s="6" t="s">
        <v>3970</v>
      </c>
      <c r="G57" s="15">
        <v>3</v>
      </c>
      <c r="H57" s="26">
        <v>1.24</v>
      </c>
    </row>
    <row r="58" spans="1:8" x14ac:dyDescent="0.35">
      <c r="A58" s="6" t="s">
        <v>4012</v>
      </c>
      <c r="B58" s="6">
        <v>1</v>
      </c>
      <c r="C58" s="16">
        <v>1.0640000000000001</v>
      </c>
      <c r="D58" s="17">
        <v>215</v>
      </c>
      <c r="E58" s="15">
        <v>57</v>
      </c>
      <c r="F58" s="6" t="s">
        <v>3979</v>
      </c>
      <c r="G58" s="15">
        <v>3</v>
      </c>
      <c r="H58" s="26">
        <v>1.264</v>
      </c>
    </row>
    <row r="59" spans="1:8" x14ac:dyDescent="0.35">
      <c r="A59" s="6" t="s">
        <v>4020</v>
      </c>
      <c r="B59" s="6">
        <v>1</v>
      </c>
      <c r="C59" s="16">
        <v>1.0640000000000001</v>
      </c>
      <c r="D59" s="17">
        <v>214</v>
      </c>
      <c r="E59" s="15">
        <v>58</v>
      </c>
      <c r="F59" s="6" t="s">
        <v>3905</v>
      </c>
      <c r="G59" s="15">
        <v>3</v>
      </c>
      <c r="H59" s="26">
        <v>1.5360000000000003</v>
      </c>
    </row>
    <row r="60" spans="1:8" x14ac:dyDescent="0.35">
      <c r="A60" s="6" t="s">
        <v>4021</v>
      </c>
      <c r="B60" s="6">
        <v>1</v>
      </c>
      <c r="C60" s="16">
        <v>1.0640000000000001</v>
      </c>
      <c r="D60" s="17">
        <v>213</v>
      </c>
      <c r="E60" s="15">
        <v>59</v>
      </c>
      <c r="F60" s="6" t="s">
        <v>3848</v>
      </c>
      <c r="G60" s="15">
        <v>3</v>
      </c>
      <c r="H60" s="26">
        <v>1.726</v>
      </c>
    </row>
    <row r="61" spans="1:8" x14ac:dyDescent="0.35">
      <c r="A61" s="6" t="s">
        <v>3841</v>
      </c>
      <c r="B61" s="6">
        <v>1</v>
      </c>
      <c r="C61" s="16">
        <v>1.04</v>
      </c>
      <c r="D61" s="17">
        <v>212</v>
      </c>
      <c r="E61" s="15">
        <v>60</v>
      </c>
      <c r="F61" s="6" t="s">
        <v>4025</v>
      </c>
      <c r="G61" s="15">
        <v>3</v>
      </c>
      <c r="H61" s="26">
        <v>1.74</v>
      </c>
    </row>
    <row r="62" spans="1:8" x14ac:dyDescent="0.35">
      <c r="A62" s="6" t="s">
        <v>3936</v>
      </c>
      <c r="B62" s="6">
        <v>1</v>
      </c>
      <c r="C62" s="16">
        <v>1.04</v>
      </c>
      <c r="D62" s="17">
        <v>211</v>
      </c>
      <c r="E62" s="15">
        <v>61</v>
      </c>
      <c r="F62" s="6" t="s">
        <v>3961</v>
      </c>
      <c r="G62" s="15">
        <v>3</v>
      </c>
      <c r="H62" s="26">
        <v>2.3760000000000003</v>
      </c>
    </row>
    <row r="63" spans="1:8" x14ac:dyDescent="0.35">
      <c r="A63" s="6" t="s">
        <v>3965</v>
      </c>
      <c r="B63" s="6">
        <v>1</v>
      </c>
      <c r="C63" s="16">
        <v>1.04</v>
      </c>
      <c r="D63" s="17">
        <v>210</v>
      </c>
      <c r="E63" s="15">
        <v>62</v>
      </c>
      <c r="F63" s="6" t="s">
        <v>3969</v>
      </c>
      <c r="G63" s="15">
        <v>3</v>
      </c>
      <c r="H63" s="26">
        <v>2.7869999999999999</v>
      </c>
    </row>
    <row r="64" spans="1:8" x14ac:dyDescent="0.35">
      <c r="A64" s="6" t="s">
        <v>3949</v>
      </c>
      <c r="B64" s="6">
        <v>1</v>
      </c>
      <c r="C64" s="16">
        <v>0.96</v>
      </c>
      <c r="D64" s="17">
        <v>209</v>
      </c>
      <c r="E64" s="15">
        <v>63</v>
      </c>
      <c r="F64" s="6" t="s">
        <v>3872</v>
      </c>
      <c r="G64" s="15">
        <v>3</v>
      </c>
      <c r="H64" s="26">
        <v>2.976</v>
      </c>
    </row>
    <row r="65" spans="1:8" x14ac:dyDescent="0.35">
      <c r="A65" s="6" t="s">
        <v>3964</v>
      </c>
      <c r="B65" s="6">
        <v>1</v>
      </c>
      <c r="C65" s="16">
        <v>0.96</v>
      </c>
      <c r="D65" s="17">
        <v>208</v>
      </c>
      <c r="E65" s="15">
        <v>64</v>
      </c>
      <c r="F65" s="6" t="s">
        <v>3793</v>
      </c>
      <c r="G65" s="15">
        <v>3</v>
      </c>
      <c r="H65" s="26">
        <v>3.0060000000000002</v>
      </c>
    </row>
    <row r="66" spans="1:8" x14ac:dyDescent="0.35">
      <c r="A66" s="6" t="s">
        <v>3875</v>
      </c>
      <c r="B66" s="6">
        <v>1</v>
      </c>
      <c r="C66" s="16">
        <v>0.82099999999999995</v>
      </c>
      <c r="D66" s="17">
        <v>207</v>
      </c>
      <c r="E66" s="15">
        <v>65</v>
      </c>
      <c r="F66" s="6" t="s">
        <v>4024</v>
      </c>
      <c r="G66" s="15">
        <v>3</v>
      </c>
      <c r="H66" s="26">
        <v>4.9469999999999992</v>
      </c>
    </row>
    <row r="67" spans="1:8" x14ac:dyDescent="0.35">
      <c r="A67" s="6" t="s">
        <v>3868</v>
      </c>
      <c r="B67" s="6">
        <v>1</v>
      </c>
      <c r="C67" s="16">
        <v>0.75</v>
      </c>
      <c r="D67" s="17">
        <v>206</v>
      </c>
      <c r="E67" s="15">
        <v>66</v>
      </c>
      <c r="F67" s="6" t="s">
        <v>4029</v>
      </c>
      <c r="G67" s="15">
        <v>3</v>
      </c>
      <c r="H67" s="26">
        <v>4.9660000000000002</v>
      </c>
    </row>
    <row r="68" spans="1:8" x14ac:dyDescent="0.35">
      <c r="A68" s="6" t="s">
        <v>3909</v>
      </c>
      <c r="B68" s="6">
        <v>1</v>
      </c>
      <c r="C68" s="16">
        <v>0.75</v>
      </c>
      <c r="D68" s="17">
        <v>205</v>
      </c>
      <c r="E68" s="15">
        <v>67</v>
      </c>
      <c r="F68" s="6" t="s">
        <v>3798</v>
      </c>
      <c r="G68" s="15">
        <v>3</v>
      </c>
      <c r="H68" s="26">
        <v>25.378999999999998</v>
      </c>
    </row>
    <row r="69" spans="1:8" x14ac:dyDescent="0.35">
      <c r="A69" s="6" t="s">
        <v>3910</v>
      </c>
      <c r="B69" s="6">
        <v>1</v>
      </c>
      <c r="C69" s="16">
        <v>0.75</v>
      </c>
      <c r="D69" s="17">
        <v>204</v>
      </c>
      <c r="E69" s="15">
        <v>68</v>
      </c>
      <c r="F69" s="6" t="s">
        <v>4050</v>
      </c>
      <c r="G69" s="15">
        <v>2</v>
      </c>
      <c r="H69" s="26">
        <v>0.2</v>
      </c>
    </row>
    <row r="70" spans="1:8" x14ac:dyDescent="0.35">
      <c r="A70" s="6" t="s">
        <v>3992</v>
      </c>
      <c r="B70" s="6">
        <v>1</v>
      </c>
      <c r="C70" s="16">
        <v>0.66100000000000003</v>
      </c>
      <c r="D70" s="17">
        <v>203</v>
      </c>
      <c r="E70" s="15">
        <v>69</v>
      </c>
      <c r="F70" s="6" t="s">
        <v>3991</v>
      </c>
      <c r="G70" s="15">
        <v>2</v>
      </c>
      <c r="H70" s="26">
        <v>0.2</v>
      </c>
    </row>
    <row r="71" spans="1:8" x14ac:dyDescent="0.35">
      <c r="A71" s="6" t="s">
        <v>3981</v>
      </c>
      <c r="B71" s="6">
        <v>1</v>
      </c>
      <c r="C71" s="16">
        <v>0.64800000000000002</v>
      </c>
      <c r="D71" s="17">
        <v>202</v>
      </c>
      <c r="E71" s="15">
        <v>70</v>
      </c>
      <c r="F71" s="6" t="s">
        <v>3988</v>
      </c>
      <c r="G71" s="15">
        <v>2</v>
      </c>
      <c r="H71" s="26">
        <v>0.2</v>
      </c>
    </row>
    <row r="72" spans="1:8" x14ac:dyDescent="0.35">
      <c r="A72" s="6" t="s">
        <v>3785</v>
      </c>
      <c r="B72" s="6">
        <v>1</v>
      </c>
      <c r="C72" s="16">
        <v>0.1</v>
      </c>
      <c r="D72" s="17">
        <v>201</v>
      </c>
      <c r="E72" s="15">
        <v>71</v>
      </c>
      <c r="F72" s="6" t="s">
        <v>3967</v>
      </c>
      <c r="G72" s="15">
        <v>2</v>
      </c>
      <c r="H72" s="26">
        <v>0.2</v>
      </c>
    </row>
    <row r="73" spans="1:8" x14ac:dyDescent="0.35">
      <c r="A73" s="6" t="s">
        <v>3786</v>
      </c>
      <c r="B73" s="6">
        <v>1</v>
      </c>
      <c r="C73" s="16">
        <v>0.1</v>
      </c>
      <c r="D73" s="17">
        <v>200</v>
      </c>
      <c r="E73" s="15">
        <v>72</v>
      </c>
      <c r="F73" s="6" t="s">
        <v>3963</v>
      </c>
      <c r="G73" s="15">
        <v>2</v>
      </c>
      <c r="H73" s="26">
        <v>0.2</v>
      </c>
    </row>
    <row r="74" spans="1:8" x14ac:dyDescent="0.35">
      <c r="A74" s="6" t="s">
        <v>3788</v>
      </c>
      <c r="B74" s="6">
        <v>1</v>
      </c>
      <c r="C74" s="16">
        <v>0.1</v>
      </c>
      <c r="D74" s="17">
        <v>199</v>
      </c>
      <c r="E74" s="15">
        <v>73</v>
      </c>
      <c r="F74" s="6" t="s">
        <v>3955</v>
      </c>
      <c r="G74" s="15">
        <v>2</v>
      </c>
      <c r="H74" s="26">
        <v>0.2</v>
      </c>
    </row>
    <row r="75" spans="1:8" x14ac:dyDescent="0.35">
      <c r="A75" s="6" t="s">
        <v>3790</v>
      </c>
      <c r="B75" s="6">
        <v>1</v>
      </c>
      <c r="C75" s="16">
        <v>0.1</v>
      </c>
      <c r="D75" s="17">
        <v>198</v>
      </c>
      <c r="E75" s="15">
        <v>74</v>
      </c>
      <c r="F75" s="6" t="s">
        <v>3941</v>
      </c>
      <c r="G75" s="15">
        <v>2</v>
      </c>
      <c r="H75" s="26">
        <v>0.2</v>
      </c>
    </row>
    <row r="76" spans="1:8" x14ac:dyDescent="0.35">
      <c r="A76" s="6" t="s">
        <v>3791</v>
      </c>
      <c r="B76" s="6">
        <v>1</v>
      </c>
      <c r="C76" s="16">
        <v>0.1</v>
      </c>
      <c r="D76" s="17">
        <v>197</v>
      </c>
      <c r="E76" s="15">
        <v>75</v>
      </c>
      <c r="F76" s="6" t="s">
        <v>3915</v>
      </c>
      <c r="G76" s="15">
        <v>2</v>
      </c>
      <c r="H76" s="26">
        <v>0.2</v>
      </c>
    </row>
    <row r="77" spans="1:8" x14ac:dyDescent="0.35">
      <c r="A77" s="6" t="s">
        <v>3794</v>
      </c>
      <c r="B77" s="6">
        <v>1</v>
      </c>
      <c r="C77" s="16">
        <v>0.1</v>
      </c>
      <c r="D77" s="17">
        <v>196</v>
      </c>
      <c r="E77" s="15">
        <v>76</v>
      </c>
      <c r="F77" s="6" t="s">
        <v>3899</v>
      </c>
      <c r="G77" s="15">
        <v>2</v>
      </c>
      <c r="H77" s="26">
        <v>0.2</v>
      </c>
    </row>
    <row r="78" spans="1:8" x14ac:dyDescent="0.35">
      <c r="A78" s="6" t="s">
        <v>3801</v>
      </c>
      <c r="B78" s="6">
        <v>1</v>
      </c>
      <c r="C78" s="16">
        <v>0.1</v>
      </c>
      <c r="D78" s="17">
        <v>195</v>
      </c>
      <c r="E78" s="15">
        <v>77</v>
      </c>
      <c r="F78" s="6" t="s">
        <v>3843</v>
      </c>
      <c r="G78" s="15">
        <v>2</v>
      </c>
      <c r="H78" s="26">
        <v>0.2</v>
      </c>
    </row>
    <row r="79" spans="1:8" x14ac:dyDescent="0.35">
      <c r="A79" s="6" t="s">
        <v>3803</v>
      </c>
      <c r="B79" s="6">
        <v>1</v>
      </c>
      <c r="C79" s="16">
        <v>0.1</v>
      </c>
      <c r="D79" s="17">
        <v>194</v>
      </c>
      <c r="E79" s="15">
        <v>78</v>
      </c>
      <c r="F79" s="6" t="s">
        <v>3817</v>
      </c>
      <c r="G79" s="15">
        <v>2</v>
      </c>
      <c r="H79" s="26">
        <v>0.2</v>
      </c>
    </row>
    <row r="80" spans="1:8" x14ac:dyDescent="0.35">
      <c r="A80" s="6" t="s">
        <v>3804</v>
      </c>
      <c r="B80" s="6">
        <v>1</v>
      </c>
      <c r="C80" s="16">
        <v>0.1</v>
      </c>
      <c r="D80" s="17">
        <v>193</v>
      </c>
      <c r="E80" s="15">
        <v>79</v>
      </c>
      <c r="F80" s="6" t="s">
        <v>3802</v>
      </c>
      <c r="G80" s="15">
        <v>2</v>
      </c>
      <c r="H80" s="26">
        <v>0.2</v>
      </c>
    </row>
    <row r="81" spans="1:8" x14ac:dyDescent="0.35">
      <c r="A81" s="6" t="s">
        <v>3805</v>
      </c>
      <c r="B81" s="6">
        <v>1</v>
      </c>
      <c r="C81" s="16">
        <v>0.1</v>
      </c>
      <c r="D81" s="17">
        <v>192</v>
      </c>
      <c r="E81" s="15">
        <v>80</v>
      </c>
      <c r="F81" s="6" t="s">
        <v>3787</v>
      </c>
      <c r="G81" s="15">
        <v>2</v>
      </c>
      <c r="H81" s="26">
        <v>0.2</v>
      </c>
    </row>
    <row r="82" spans="1:8" x14ac:dyDescent="0.35">
      <c r="A82" s="6" t="s">
        <v>3807</v>
      </c>
      <c r="B82" s="6">
        <v>1</v>
      </c>
      <c r="C82" s="16">
        <v>0.1</v>
      </c>
      <c r="D82" s="17">
        <v>191</v>
      </c>
      <c r="E82" s="15">
        <v>81</v>
      </c>
      <c r="F82" s="6" t="s">
        <v>4005</v>
      </c>
      <c r="G82" s="15">
        <v>2</v>
      </c>
      <c r="H82" s="26">
        <v>0.85</v>
      </c>
    </row>
    <row r="83" spans="1:8" x14ac:dyDescent="0.35">
      <c r="A83" s="6" t="s">
        <v>3808</v>
      </c>
      <c r="B83" s="6">
        <v>1</v>
      </c>
      <c r="C83" s="16">
        <v>0.1</v>
      </c>
      <c r="D83" s="17">
        <v>190</v>
      </c>
      <c r="E83" s="15">
        <v>82</v>
      </c>
      <c r="F83" s="6" t="s">
        <v>4001</v>
      </c>
      <c r="G83" s="15">
        <v>2</v>
      </c>
      <c r="H83" s="26">
        <v>1.1640000000000001</v>
      </c>
    </row>
    <row r="84" spans="1:8" x14ac:dyDescent="0.35">
      <c r="A84" s="6" t="s">
        <v>3809</v>
      </c>
      <c r="B84" s="6">
        <v>1</v>
      </c>
      <c r="C84" s="16">
        <v>0.1</v>
      </c>
      <c r="D84" s="17">
        <v>189</v>
      </c>
      <c r="E84" s="15">
        <v>83</v>
      </c>
      <c r="F84" s="6" t="s">
        <v>4000</v>
      </c>
      <c r="G84" s="15">
        <v>2</v>
      </c>
      <c r="H84" s="26">
        <v>1.1640000000000001</v>
      </c>
    </row>
    <row r="85" spans="1:8" x14ac:dyDescent="0.35">
      <c r="A85" s="6" t="s">
        <v>3810</v>
      </c>
      <c r="B85" s="6">
        <v>1</v>
      </c>
      <c r="C85" s="16">
        <v>0.1</v>
      </c>
      <c r="D85" s="17">
        <v>188</v>
      </c>
      <c r="E85" s="15">
        <v>84</v>
      </c>
      <c r="F85" s="6" t="s">
        <v>3827</v>
      </c>
      <c r="G85" s="15">
        <v>2</v>
      </c>
      <c r="H85" s="26">
        <v>1.3310000000000002</v>
      </c>
    </row>
    <row r="86" spans="1:8" x14ac:dyDescent="0.35">
      <c r="A86" s="6" t="s">
        <v>3812</v>
      </c>
      <c r="B86" s="6">
        <v>1</v>
      </c>
      <c r="C86" s="16">
        <v>0.1</v>
      </c>
      <c r="D86" s="17">
        <v>187</v>
      </c>
      <c r="E86" s="15">
        <v>85</v>
      </c>
      <c r="F86" s="6" t="s">
        <v>3871</v>
      </c>
      <c r="G86" s="15">
        <v>2</v>
      </c>
      <c r="H86" s="26">
        <v>1.4360000000000002</v>
      </c>
    </row>
    <row r="87" spans="1:8" x14ac:dyDescent="0.35">
      <c r="A87" s="6" t="s">
        <v>3813</v>
      </c>
      <c r="B87" s="6">
        <v>1</v>
      </c>
      <c r="C87" s="16">
        <v>0.1</v>
      </c>
      <c r="D87" s="17">
        <v>186</v>
      </c>
      <c r="E87" s="15">
        <v>86</v>
      </c>
      <c r="F87" s="6" t="s">
        <v>4045</v>
      </c>
      <c r="G87" s="15">
        <v>2</v>
      </c>
      <c r="H87" s="26">
        <v>1.6260000000000001</v>
      </c>
    </row>
    <row r="88" spans="1:8" x14ac:dyDescent="0.35">
      <c r="A88" s="6" t="s">
        <v>3814</v>
      </c>
      <c r="B88" s="6">
        <v>1</v>
      </c>
      <c r="C88" s="16">
        <v>0.1</v>
      </c>
      <c r="D88" s="17">
        <v>185</v>
      </c>
      <c r="E88" s="15">
        <v>87</v>
      </c>
      <c r="F88" s="6" t="s">
        <v>3891</v>
      </c>
      <c r="G88" s="15">
        <v>2</v>
      </c>
      <c r="H88" s="26">
        <v>1.85</v>
      </c>
    </row>
    <row r="89" spans="1:8" x14ac:dyDescent="0.35">
      <c r="A89" s="6" t="s">
        <v>3818</v>
      </c>
      <c r="B89" s="6">
        <v>1</v>
      </c>
      <c r="C89" s="16">
        <v>0.1</v>
      </c>
      <c r="D89" s="17">
        <v>184</v>
      </c>
      <c r="E89" s="15">
        <v>88</v>
      </c>
      <c r="F89" s="6" t="s">
        <v>4026</v>
      </c>
      <c r="G89" s="15">
        <v>2</v>
      </c>
      <c r="H89" s="26">
        <v>2</v>
      </c>
    </row>
    <row r="90" spans="1:8" x14ac:dyDescent="0.35">
      <c r="A90" s="6" t="s">
        <v>3819</v>
      </c>
      <c r="B90" s="6">
        <v>1</v>
      </c>
      <c r="C90" s="16">
        <v>0.1</v>
      </c>
      <c r="D90" s="17">
        <v>183</v>
      </c>
      <c r="E90" s="15">
        <v>89</v>
      </c>
      <c r="F90" s="6" t="s">
        <v>3904</v>
      </c>
      <c r="G90" s="15">
        <v>2</v>
      </c>
      <c r="H90" s="26">
        <v>2.1750000000000003</v>
      </c>
    </row>
    <row r="91" spans="1:8" x14ac:dyDescent="0.35">
      <c r="A91" s="6" t="s">
        <v>3820</v>
      </c>
      <c r="B91" s="6">
        <v>1</v>
      </c>
      <c r="C91" s="16">
        <v>0.1</v>
      </c>
      <c r="D91" s="17">
        <v>182</v>
      </c>
      <c r="E91" s="15">
        <v>90</v>
      </c>
      <c r="F91" s="6" t="s">
        <v>4047</v>
      </c>
      <c r="G91" s="15">
        <v>2</v>
      </c>
      <c r="H91" s="26">
        <v>2.1959999999999997</v>
      </c>
    </row>
    <row r="92" spans="1:8" x14ac:dyDescent="0.35">
      <c r="A92" s="6" t="s">
        <v>3821</v>
      </c>
      <c r="B92" s="6">
        <v>1</v>
      </c>
      <c r="C92" s="16">
        <v>0.1</v>
      </c>
      <c r="D92" s="17">
        <v>181</v>
      </c>
      <c r="E92" s="15">
        <v>91</v>
      </c>
      <c r="F92" s="6" t="s">
        <v>3943</v>
      </c>
      <c r="G92" s="15">
        <v>2</v>
      </c>
      <c r="H92" s="26">
        <v>2.2520000000000002</v>
      </c>
    </row>
    <row r="93" spans="1:8" x14ac:dyDescent="0.35">
      <c r="A93" s="6" t="s">
        <v>3823</v>
      </c>
      <c r="B93" s="6">
        <v>1</v>
      </c>
      <c r="C93" s="16">
        <v>0.1</v>
      </c>
      <c r="D93" s="17">
        <v>180</v>
      </c>
      <c r="E93" s="15">
        <v>92</v>
      </c>
      <c r="F93" s="6" t="s">
        <v>3974</v>
      </c>
      <c r="G93" s="15">
        <v>2</v>
      </c>
      <c r="H93" s="26">
        <v>2.254</v>
      </c>
    </row>
    <row r="94" spans="1:8" x14ac:dyDescent="0.35">
      <c r="A94" s="6" t="s">
        <v>3825</v>
      </c>
      <c r="B94" s="6">
        <v>1</v>
      </c>
      <c r="C94" s="16">
        <v>0.1</v>
      </c>
      <c r="D94" s="17">
        <v>179</v>
      </c>
      <c r="E94" s="15">
        <v>93</v>
      </c>
      <c r="F94" s="6" t="s">
        <v>3844</v>
      </c>
      <c r="G94" s="15">
        <v>2</v>
      </c>
      <c r="H94" s="26">
        <v>2.343</v>
      </c>
    </row>
    <row r="95" spans="1:8" x14ac:dyDescent="0.35">
      <c r="A95" s="6" t="s">
        <v>3829</v>
      </c>
      <c r="B95" s="6">
        <v>1</v>
      </c>
      <c r="C95" s="16">
        <v>0.1</v>
      </c>
      <c r="D95" s="17">
        <v>178</v>
      </c>
      <c r="E95" s="15">
        <v>94</v>
      </c>
      <c r="F95" s="6" t="s">
        <v>3888</v>
      </c>
      <c r="G95" s="15">
        <v>2</v>
      </c>
      <c r="H95" s="26">
        <v>2.5009999999999999</v>
      </c>
    </row>
    <row r="96" spans="1:8" x14ac:dyDescent="0.35">
      <c r="A96" s="6" t="s">
        <v>3830</v>
      </c>
      <c r="B96" s="6">
        <v>1</v>
      </c>
      <c r="C96" s="16">
        <v>0.1</v>
      </c>
      <c r="D96" s="17">
        <v>177</v>
      </c>
      <c r="E96" s="15">
        <v>95</v>
      </c>
      <c r="F96" s="6" t="s">
        <v>3824</v>
      </c>
      <c r="G96" s="15">
        <v>2</v>
      </c>
      <c r="H96" s="26">
        <v>2.569</v>
      </c>
    </row>
    <row r="97" spans="1:8" x14ac:dyDescent="0.35">
      <c r="A97" s="6" t="s">
        <v>3831</v>
      </c>
      <c r="B97" s="6">
        <v>1</v>
      </c>
      <c r="C97" s="16">
        <v>0.1</v>
      </c>
      <c r="D97" s="17">
        <v>176</v>
      </c>
      <c r="E97" s="15">
        <v>96</v>
      </c>
      <c r="F97" s="6" t="s">
        <v>3837</v>
      </c>
      <c r="G97" s="15">
        <v>2</v>
      </c>
      <c r="H97" s="26">
        <v>2.8220000000000001</v>
      </c>
    </row>
    <row r="98" spans="1:8" x14ac:dyDescent="0.35">
      <c r="A98" s="6" t="s">
        <v>3832</v>
      </c>
      <c r="B98" s="6">
        <v>1</v>
      </c>
      <c r="C98" s="16">
        <v>0.1</v>
      </c>
      <c r="D98" s="17">
        <v>175</v>
      </c>
      <c r="E98" s="15">
        <v>97</v>
      </c>
      <c r="F98" s="6" t="s">
        <v>3925</v>
      </c>
      <c r="G98" s="15">
        <v>2</v>
      </c>
      <c r="H98" s="26">
        <v>2.8290000000000002</v>
      </c>
    </row>
    <row r="99" spans="1:8" x14ac:dyDescent="0.35">
      <c r="A99" s="6" t="s">
        <v>3833</v>
      </c>
      <c r="B99" s="6">
        <v>1</v>
      </c>
      <c r="C99" s="16">
        <v>0.1</v>
      </c>
      <c r="D99" s="17">
        <v>174</v>
      </c>
      <c r="E99" s="15">
        <v>98</v>
      </c>
      <c r="F99" s="6" t="s">
        <v>3877</v>
      </c>
      <c r="G99" s="15">
        <v>2</v>
      </c>
      <c r="H99" s="26">
        <v>3.5389999999999997</v>
      </c>
    </row>
    <row r="100" spans="1:8" x14ac:dyDescent="0.35">
      <c r="A100" s="6" t="s">
        <v>3835</v>
      </c>
      <c r="B100" s="6">
        <v>1</v>
      </c>
      <c r="C100" s="16">
        <v>0.1</v>
      </c>
      <c r="D100" s="17">
        <v>173</v>
      </c>
      <c r="E100" s="15">
        <v>99</v>
      </c>
      <c r="F100" s="6" t="s">
        <v>4004</v>
      </c>
      <c r="G100" s="15">
        <v>2</v>
      </c>
      <c r="H100" s="26">
        <v>3.835</v>
      </c>
    </row>
    <row r="101" spans="1:8" x14ac:dyDescent="0.35">
      <c r="A101" s="6" t="s">
        <v>3838</v>
      </c>
      <c r="B101" s="6">
        <v>1</v>
      </c>
      <c r="C101" s="16">
        <v>0.1</v>
      </c>
      <c r="D101" s="17">
        <v>172</v>
      </c>
      <c r="E101" s="15">
        <v>100</v>
      </c>
      <c r="F101" s="6" t="s">
        <v>3890</v>
      </c>
      <c r="G101" s="15">
        <v>2</v>
      </c>
      <c r="H101" s="26">
        <v>8.0090000000000003</v>
      </c>
    </row>
    <row r="102" spans="1:8" x14ac:dyDescent="0.35">
      <c r="A102" s="6" t="s">
        <v>3846</v>
      </c>
      <c r="B102" s="6">
        <v>1</v>
      </c>
      <c r="C102" s="16">
        <v>0.1</v>
      </c>
      <c r="D102" s="17">
        <v>171</v>
      </c>
      <c r="E102" s="15">
        <v>101</v>
      </c>
      <c r="F102" s="6" t="s">
        <v>3796</v>
      </c>
      <c r="G102" s="15">
        <v>2</v>
      </c>
      <c r="H102" s="26">
        <v>19.007999999999999</v>
      </c>
    </row>
    <row r="103" spans="1:8" x14ac:dyDescent="0.35">
      <c r="A103" s="6" t="s">
        <v>3849</v>
      </c>
      <c r="B103" s="6">
        <v>1</v>
      </c>
      <c r="C103" s="16">
        <v>0.1</v>
      </c>
      <c r="D103" s="17">
        <v>170</v>
      </c>
      <c r="E103" s="15">
        <v>102</v>
      </c>
      <c r="F103" s="6" t="s">
        <v>4049</v>
      </c>
      <c r="G103" s="15">
        <v>1</v>
      </c>
      <c r="H103" s="26">
        <v>0.1</v>
      </c>
    </row>
    <row r="104" spans="1:8" x14ac:dyDescent="0.35">
      <c r="A104" s="6" t="s">
        <v>3850</v>
      </c>
      <c r="B104" s="6">
        <v>1</v>
      </c>
      <c r="C104" s="16">
        <v>0.1</v>
      </c>
      <c r="D104" s="17">
        <v>169</v>
      </c>
      <c r="E104" s="15">
        <v>103</v>
      </c>
      <c r="F104" s="6" t="s">
        <v>4048</v>
      </c>
      <c r="G104" s="15">
        <v>1</v>
      </c>
      <c r="H104" s="26">
        <v>0.1</v>
      </c>
    </row>
    <row r="105" spans="1:8" x14ac:dyDescent="0.35">
      <c r="A105" s="6" t="s">
        <v>3851</v>
      </c>
      <c r="B105" s="6">
        <v>1</v>
      </c>
      <c r="C105" s="16">
        <v>0.1</v>
      </c>
      <c r="D105" s="17">
        <v>168</v>
      </c>
      <c r="E105" s="15">
        <v>104</v>
      </c>
      <c r="F105" s="6" t="s">
        <v>4044</v>
      </c>
      <c r="G105" s="15">
        <v>1</v>
      </c>
      <c r="H105" s="26">
        <v>0.1</v>
      </c>
    </row>
    <row r="106" spans="1:8" x14ac:dyDescent="0.35">
      <c r="A106" s="6" t="s">
        <v>3852</v>
      </c>
      <c r="B106" s="6">
        <v>1</v>
      </c>
      <c r="C106" s="16">
        <v>0.1</v>
      </c>
      <c r="D106" s="17">
        <v>167</v>
      </c>
      <c r="E106" s="15">
        <v>105</v>
      </c>
      <c r="F106" s="6" t="s">
        <v>4043</v>
      </c>
      <c r="G106" s="15">
        <v>1</v>
      </c>
      <c r="H106" s="26">
        <v>0.1</v>
      </c>
    </row>
    <row r="107" spans="1:8" x14ac:dyDescent="0.35">
      <c r="A107" s="6" t="s">
        <v>3853</v>
      </c>
      <c r="B107" s="6">
        <v>1</v>
      </c>
      <c r="C107" s="16">
        <v>0.1</v>
      </c>
      <c r="D107" s="17">
        <v>166</v>
      </c>
      <c r="E107" s="15">
        <v>106</v>
      </c>
      <c r="F107" s="6" t="s">
        <v>4037</v>
      </c>
      <c r="G107" s="15">
        <v>1</v>
      </c>
      <c r="H107" s="26">
        <v>0.1</v>
      </c>
    </row>
    <row r="108" spans="1:8" x14ac:dyDescent="0.35">
      <c r="A108" s="6" t="s">
        <v>3854</v>
      </c>
      <c r="B108" s="6">
        <v>1</v>
      </c>
      <c r="C108" s="16">
        <v>0.1</v>
      </c>
      <c r="D108" s="17">
        <v>165</v>
      </c>
      <c r="E108" s="15">
        <v>107</v>
      </c>
      <c r="F108" s="6" t="s">
        <v>4036</v>
      </c>
      <c r="G108" s="15">
        <v>1</v>
      </c>
      <c r="H108" s="26">
        <v>0.1</v>
      </c>
    </row>
    <row r="109" spans="1:8" x14ac:dyDescent="0.35">
      <c r="A109" s="6" t="s">
        <v>3856</v>
      </c>
      <c r="B109" s="6">
        <v>1</v>
      </c>
      <c r="C109" s="16">
        <v>0.1</v>
      </c>
      <c r="D109" s="17">
        <v>164</v>
      </c>
      <c r="E109" s="15">
        <v>108</v>
      </c>
      <c r="F109" s="6" t="s">
        <v>4023</v>
      </c>
      <c r="G109" s="15">
        <v>1</v>
      </c>
      <c r="H109" s="26">
        <v>0.1</v>
      </c>
    </row>
    <row r="110" spans="1:8" x14ac:dyDescent="0.35">
      <c r="A110" s="6" t="s">
        <v>3857</v>
      </c>
      <c r="B110" s="6">
        <v>1</v>
      </c>
      <c r="C110" s="16">
        <v>0.1</v>
      </c>
      <c r="D110" s="17">
        <v>163</v>
      </c>
      <c r="E110" s="15">
        <v>109</v>
      </c>
      <c r="F110" s="6" t="s">
        <v>4019</v>
      </c>
      <c r="G110" s="15">
        <v>1</v>
      </c>
      <c r="H110" s="26">
        <v>0.1</v>
      </c>
    </row>
    <row r="111" spans="1:8" x14ac:dyDescent="0.35">
      <c r="A111" s="6" t="s">
        <v>3860</v>
      </c>
      <c r="B111" s="6">
        <v>1</v>
      </c>
      <c r="C111" s="16">
        <v>0.1</v>
      </c>
      <c r="D111" s="17">
        <v>162</v>
      </c>
      <c r="E111" s="15">
        <v>110</v>
      </c>
      <c r="F111" s="6" t="s">
        <v>4018</v>
      </c>
      <c r="G111" s="15">
        <v>1</v>
      </c>
      <c r="H111" s="26">
        <v>0.1</v>
      </c>
    </row>
    <row r="112" spans="1:8" x14ac:dyDescent="0.35">
      <c r="A112" s="6" t="s">
        <v>3863</v>
      </c>
      <c r="B112" s="6">
        <v>1</v>
      </c>
      <c r="C112" s="16">
        <v>0.1</v>
      </c>
      <c r="D112" s="17">
        <v>161</v>
      </c>
      <c r="E112" s="15">
        <v>111</v>
      </c>
      <c r="F112" s="6" t="s">
        <v>4017</v>
      </c>
      <c r="G112" s="15">
        <v>1</v>
      </c>
      <c r="H112" s="26">
        <v>0.1</v>
      </c>
    </row>
    <row r="113" spans="1:8" x14ac:dyDescent="0.35">
      <c r="A113" s="6" t="s">
        <v>3864</v>
      </c>
      <c r="B113" s="6">
        <v>1</v>
      </c>
      <c r="C113" s="16">
        <v>0.1</v>
      </c>
      <c r="D113" s="17">
        <v>160</v>
      </c>
      <c r="E113" s="15">
        <v>112</v>
      </c>
      <c r="F113" s="6" t="s">
        <v>4015</v>
      </c>
      <c r="G113" s="15">
        <v>1</v>
      </c>
      <c r="H113" s="26">
        <v>0.1</v>
      </c>
    </row>
    <row r="114" spans="1:8" x14ac:dyDescent="0.35">
      <c r="A114" s="6" t="s">
        <v>3869</v>
      </c>
      <c r="B114" s="6">
        <v>1</v>
      </c>
      <c r="C114" s="16">
        <v>0.1</v>
      </c>
      <c r="D114" s="17">
        <v>159</v>
      </c>
      <c r="E114" s="15">
        <v>113</v>
      </c>
      <c r="F114" s="6" t="s">
        <v>4013</v>
      </c>
      <c r="G114" s="15">
        <v>1</v>
      </c>
      <c r="H114" s="26">
        <v>0.1</v>
      </c>
    </row>
    <row r="115" spans="1:8" x14ac:dyDescent="0.35">
      <c r="A115" s="6" t="s">
        <v>3873</v>
      </c>
      <c r="B115" s="6">
        <v>1</v>
      </c>
      <c r="C115" s="16">
        <v>0.1</v>
      </c>
      <c r="D115" s="17">
        <v>158</v>
      </c>
      <c r="E115" s="15">
        <v>114</v>
      </c>
      <c r="F115" s="6" t="s">
        <v>4008</v>
      </c>
      <c r="G115" s="15">
        <v>1</v>
      </c>
      <c r="H115" s="26">
        <v>0.1</v>
      </c>
    </row>
    <row r="116" spans="1:8" x14ac:dyDescent="0.35">
      <c r="A116" s="6" t="s">
        <v>3874</v>
      </c>
      <c r="B116" s="6">
        <v>1</v>
      </c>
      <c r="C116" s="16">
        <v>0.1</v>
      </c>
      <c r="D116" s="17">
        <v>157</v>
      </c>
      <c r="E116" s="15">
        <v>115</v>
      </c>
      <c r="F116" s="6" t="s">
        <v>4007</v>
      </c>
      <c r="G116" s="15">
        <v>1</v>
      </c>
      <c r="H116" s="26">
        <v>0.1</v>
      </c>
    </row>
    <row r="117" spans="1:8" x14ac:dyDescent="0.35">
      <c r="A117" s="6" t="s">
        <v>3878</v>
      </c>
      <c r="B117" s="6">
        <v>1</v>
      </c>
      <c r="C117" s="16">
        <v>0.1</v>
      </c>
      <c r="D117" s="17">
        <v>156</v>
      </c>
      <c r="E117" s="15">
        <v>116</v>
      </c>
      <c r="F117" s="6" t="s">
        <v>4003</v>
      </c>
      <c r="G117" s="15">
        <v>1</v>
      </c>
      <c r="H117" s="26">
        <v>0.1</v>
      </c>
    </row>
    <row r="118" spans="1:8" x14ac:dyDescent="0.35">
      <c r="A118" s="6" t="s">
        <v>3882</v>
      </c>
      <c r="B118" s="6">
        <v>1</v>
      </c>
      <c r="C118" s="16">
        <v>0.1</v>
      </c>
      <c r="D118" s="17">
        <v>155</v>
      </c>
      <c r="E118" s="15">
        <v>117</v>
      </c>
      <c r="F118" s="6" t="s">
        <v>4002</v>
      </c>
      <c r="G118" s="15">
        <v>1</v>
      </c>
      <c r="H118" s="26">
        <v>0.1</v>
      </c>
    </row>
    <row r="119" spans="1:8" x14ac:dyDescent="0.35">
      <c r="A119" s="6" t="s">
        <v>3884</v>
      </c>
      <c r="B119" s="6">
        <v>1</v>
      </c>
      <c r="C119" s="16">
        <v>0.1</v>
      </c>
      <c r="D119" s="17">
        <v>154</v>
      </c>
      <c r="E119" s="15">
        <v>118</v>
      </c>
      <c r="F119" s="6" t="s">
        <v>3997</v>
      </c>
      <c r="G119" s="15">
        <v>1</v>
      </c>
      <c r="H119" s="26">
        <v>0.1</v>
      </c>
    </row>
    <row r="120" spans="1:8" x14ac:dyDescent="0.35">
      <c r="A120" s="6" t="s">
        <v>3894</v>
      </c>
      <c r="B120" s="6">
        <v>1</v>
      </c>
      <c r="C120" s="16">
        <v>0.1</v>
      </c>
      <c r="D120" s="17">
        <v>153</v>
      </c>
      <c r="E120" s="15">
        <v>119</v>
      </c>
      <c r="F120" s="6" t="s">
        <v>3993</v>
      </c>
      <c r="G120" s="15">
        <v>1</v>
      </c>
      <c r="H120" s="26">
        <v>0.1</v>
      </c>
    </row>
    <row r="121" spans="1:8" x14ac:dyDescent="0.35">
      <c r="A121" s="6" t="s">
        <v>3895</v>
      </c>
      <c r="B121" s="6">
        <v>1</v>
      </c>
      <c r="C121" s="16">
        <v>0.1</v>
      </c>
      <c r="D121" s="17">
        <v>152</v>
      </c>
      <c r="E121" s="15">
        <v>120</v>
      </c>
      <c r="F121" s="6" t="s">
        <v>3990</v>
      </c>
      <c r="G121" s="15">
        <v>1</v>
      </c>
      <c r="H121" s="26">
        <v>0.1</v>
      </c>
    </row>
    <row r="122" spans="1:8" x14ac:dyDescent="0.35">
      <c r="A122" s="6" t="s">
        <v>3897</v>
      </c>
      <c r="B122" s="6">
        <v>1</v>
      </c>
      <c r="C122" s="16">
        <v>0.1</v>
      </c>
      <c r="D122" s="17">
        <v>151</v>
      </c>
      <c r="E122" s="15">
        <v>121</v>
      </c>
      <c r="F122" s="6" t="s">
        <v>3989</v>
      </c>
      <c r="G122" s="15">
        <v>1</v>
      </c>
      <c r="H122" s="26">
        <v>0.1</v>
      </c>
    </row>
    <row r="123" spans="1:8" x14ac:dyDescent="0.35">
      <c r="A123" s="6" t="s">
        <v>3898</v>
      </c>
      <c r="B123" s="6">
        <v>1</v>
      </c>
      <c r="C123" s="16">
        <v>0.1</v>
      </c>
      <c r="D123" s="17">
        <v>150</v>
      </c>
      <c r="E123" s="15">
        <v>122</v>
      </c>
      <c r="F123" s="6" t="s">
        <v>3985</v>
      </c>
      <c r="G123" s="15">
        <v>1</v>
      </c>
      <c r="H123" s="26">
        <v>0.1</v>
      </c>
    </row>
    <row r="124" spans="1:8" x14ac:dyDescent="0.35">
      <c r="A124" s="6" t="s">
        <v>3900</v>
      </c>
      <c r="B124" s="6">
        <v>1</v>
      </c>
      <c r="C124" s="16">
        <v>0.1</v>
      </c>
      <c r="D124" s="17">
        <v>149</v>
      </c>
      <c r="E124" s="15">
        <v>123</v>
      </c>
      <c r="F124" s="6" t="s">
        <v>3984</v>
      </c>
      <c r="G124" s="15">
        <v>1</v>
      </c>
      <c r="H124" s="26">
        <v>0.1</v>
      </c>
    </row>
    <row r="125" spans="1:8" x14ac:dyDescent="0.35">
      <c r="A125" s="6" t="s">
        <v>3901</v>
      </c>
      <c r="B125" s="6">
        <v>1</v>
      </c>
      <c r="C125" s="16">
        <v>0.1</v>
      </c>
      <c r="D125" s="17">
        <v>148</v>
      </c>
      <c r="E125" s="15">
        <v>124</v>
      </c>
      <c r="F125" s="6" t="s">
        <v>3983</v>
      </c>
      <c r="G125" s="15">
        <v>1</v>
      </c>
      <c r="H125" s="26">
        <v>0.1</v>
      </c>
    </row>
    <row r="126" spans="1:8" x14ac:dyDescent="0.35">
      <c r="A126" s="6" t="s">
        <v>3903</v>
      </c>
      <c r="B126" s="6">
        <v>1</v>
      </c>
      <c r="C126" s="16">
        <v>0.1</v>
      </c>
      <c r="D126" s="17">
        <v>147</v>
      </c>
      <c r="E126" s="15">
        <v>125</v>
      </c>
      <c r="F126" s="6" t="s">
        <v>3980</v>
      </c>
      <c r="G126" s="15">
        <v>1</v>
      </c>
      <c r="H126" s="26">
        <v>0.1</v>
      </c>
    </row>
    <row r="127" spans="1:8" x14ac:dyDescent="0.35">
      <c r="A127" s="6" t="s">
        <v>3906</v>
      </c>
      <c r="B127" s="6">
        <v>1</v>
      </c>
      <c r="C127" s="16">
        <v>0.1</v>
      </c>
      <c r="D127" s="17">
        <v>146</v>
      </c>
      <c r="E127" s="15">
        <v>126</v>
      </c>
      <c r="F127" s="6" t="s">
        <v>3966</v>
      </c>
      <c r="G127" s="15">
        <v>1</v>
      </c>
      <c r="H127" s="26">
        <v>0.1</v>
      </c>
    </row>
    <row r="128" spans="1:8" x14ac:dyDescent="0.35">
      <c r="A128" s="6" t="s">
        <v>3912</v>
      </c>
      <c r="B128" s="6">
        <v>1</v>
      </c>
      <c r="C128" s="16">
        <v>0.1</v>
      </c>
      <c r="D128" s="17">
        <v>145</v>
      </c>
      <c r="E128" s="15">
        <v>127</v>
      </c>
      <c r="F128" s="6" t="s">
        <v>3960</v>
      </c>
      <c r="G128" s="15">
        <v>1</v>
      </c>
      <c r="H128" s="26">
        <v>0.1</v>
      </c>
    </row>
    <row r="129" spans="1:8" x14ac:dyDescent="0.35">
      <c r="A129" s="6" t="s">
        <v>3913</v>
      </c>
      <c r="B129" s="6">
        <v>1</v>
      </c>
      <c r="C129" s="16">
        <v>0.1</v>
      </c>
      <c r="D129" s="17">
        <v>144</v>
      </c>
      <c r="E129" s="15">
        <v>128</v>
      </c>
      <c r="F129" s="6" t="s">
        <v>3959</v>
      </c>
      <c r="G129" s="15">
        <v>1</v>
      </c>
      <c r="H129" s="26">
        <v>0.1</v>
      </c>
    </row>
    <row r="130" spans="1:8" x14ac:dyDescent="0.35">
      <c r="A130" s="6" t="s">
        <v>3918</v>
      </c>
      <c r="B130" s="6">
        <v>1</v>
      </c>
      <c r="C130" s="16">
        <v>0.1</v>
      </c>
      <c r="D130" s="17">
        <v>143</v>
      </c>
      <c r="E130" s="15">
        <v>129</v>
      </c>
      <c r="F130" s="6" t="s">
        <v>3958</v>
      </c>
      <c r="G130" s="15">
        <v>1</v>
      </c>
      <c r="H130" s="26">
        <v>0.1</v>
      </c>
    </row>
    <row r="131" spans="1:8" x14ac:dyDescent="0.35">
      <c r="A131" s="6" t="s">
        <v>3919</v>
      </c>
      <c r="B131" s="6">
        <v>1</v>
      </c>
      <c r="C131" s="16">
        <v>0.1</v>
      </c>
      <c r="D131" s="17">
        <v>142</v>
      </c>
      <c r="E131" s="15">
        <v>130</v>
      </c>
      <c r="F131" s="6" t="s">
        <v>3957</v>
      </c>
      <c r="G131" s="15">
        <v>1</v>
      </c>
      <c r="H131" s="26">
        <v>0.1</v>
      </c>
    </row>
    <row r="132" spans="1:8" x14ac:dyDescent="0.35">
      <c r="A132" s="6" t="s">
        <v>3923</v>
      </c>
      <c r="B132" s="6">
        <v>1</v>
      </c>
      <c r="C132" s="16">
        <v>0.1</v>
      </c>
      <c r="D132" s="17">
        <v>141</v>
      </c>
      <c r="E132" s="15">
        <v>131</v>
      </c>
      <c r="F132" s="6" t="s">
        <v>3956</v>
      </c>
      <c r="G132" s="15">
        <v>1</v>
      </c>
      <c r="H132" s="26">
        <v>0.1</v>
      </c>
    </row>
    <row r="133" spans="1:8" x14ac:dyDescent="0.35">
      <c r="A133" s="6" t="s">
        <v>3926</v>
      </c>
      <c r="B133" s="6">
        <v>1</v>
      </c>
      <c r="C133" s="16">
        <v>0.1</v>
      </c>
      <c r="D133" s="17">
        <v>140</v>
      </c>
      <c r="E133" s="15">
        <v>132</v>
      </c>
      <c r="F133" s="6" t="s">
        <v>3954</v>
      </c>
      <c r="G133" s="15">
        <v>1</v>
      </c>
      <c r="H133" s="26">
        <v>0.1</v>
      </c>
    </row>
    <row r="134" spans="1:8" x14ac:dyDescent="0.35">
      <c r="A134" s="6" t="s">
        <v>3927</v>
      </c>
      <c r="B134" s="6">
        <v>1</v>
      </c>
      <c r="C134" s="16">
        <v>0.1</v>
      </c>
      <c r="D134" s="17">
        <v>139</v>
      </c>
      <c r="E134" s="15">
        <v>133</v>
      </c>
      <c r="F134" s="6" t="s">
        <v>3953</v>
      </c>
      <c r="G134" s="15">
        <v>1</v>
      </c>
      <c r="H134" s="26">
        <v>0.1</v>
      </c>
    </row>
    <row r="135" spans="1:8" x14ac:dyDescent="0.35">
      <c r="A135" s="6" t="s">
        <v>3930</v>
      </c>
      <c r="B135" s="6">
        <v>1</v>
      </c>
      <c r="C135" s="16">
        <v>0.1</v>
      </c>
      <c r="D135" s="17">
        <v>138</v>
      </c>
      <c r="E135" s="15">
        <v>134</v>
      </c>
      <c r="F135" s="6" t="s">
        <v>3946</v>
      </c>
      <c r="G135" s="15">
        <v>1</v>
      </c>
      <c r="H135" s="26">
        <v>0.1</v>
      </c>
    </row>
    <row r="136" spans="1:8" x14ac:dyDescent="0.35">
      <c r="A136" s="6" t="s">
        <v>3932</v>
      </c>
      <c r="B136" s="6">
        <v>1</v>
      </c>
      <c r="C136" s="16">
        <v>0.1</v>
      </c>
      <c r="D136" s="17">
        <v>137</v>
      </c>
      <c r="E136" s="15">
        <v>135</v>
      </c>
      <c r="F136" s="6" t="s">
        <v>3945</v>
      </c>
      <c r="G136" s="15">
        <v>1</v>
      </c>
      <c r="H136" s="26">
        <v>0.1</v>
      </c>
    </row>
    <row r="137" spans="1:8" x14ac:dyDescent="0.35">
      <c r="A137" s="6" t="s">
        <v>3939</v>
      </c>
      <c r="B137" s="6">
        <v>1</v>
      </c>
      <c r="C137" s="16">
        <v>0.1</v>
      </c>
      <c r="D137" s="17">
        <v>136</v>
      </c>
      <c r="E137" s="15">
        <v>136</v>
      </c>
      <c r="F137" s="6" t="s">
        <v>3939</v>
      </c>
      <c r="G137" s="15">
        <v>1</v>
      </c>
      <c r="H137" s="26">
        <v>0.1</v>
      </c>
    </row>
    <row r="138" spans="1:8" x14ac:dyDescent="0.35">
      <c r="A138" s="6" t="s">
        <v>3945</v>
      </c>
      <c r="B138" s="6">
        <v>1</v>
      </c>
      <c r="C138" s="16">
        <v>0.1</v>
      </c>
      <c r="D138" s="17">
        <v>135</v>
      </c>
      <c r="E138" s="15">
        <v>137</v>
      </c>
      <c r="F138" s="6" t="s">
        <v>3932</v>
      </c>
      <c r="G138" s="15">
        <v>1</v>
      </c>
      <c r="H138" s="26">
        <v>0.1</v>
      </c>
    </row>
    <row r="139" spans="1:8" x14ac:dyDescent="0.35">
      <c r="A139" s="6" t="s">
        <v>3946</v>
      </c>
      <c r="B139" s="6">
        <v>1</v>
      </c>
      <c r="C139" s="16">
        <v>0.1</v>
      </c>
      <c r="D139" s="17">
        <v>134</v>
      </c>
      <c r="E139" s="15">
        <v>138</v>
      </c>
      <c r="F139" s="6" t="s">
        <v>3930</v>
      </c>
      <c r="G139" s="15">
        <v>1</v>
      </c>
      <c r="H139" s="26">
        <v>0.1</v>
      </c>
    </row>
    <row r="140" spans="1:8" x14ac:dyDescent="0.35">
      <c r="A140" s="6" t="s">
        <v>3953</v>
      </c>
      <c r="B140" s="6">
        <v>1</v>
      </c>
      <c r="C140" s="16">
        <v>0.1</v>
      </c>
      <c r="D140" s="17">
        <v>133</v>
      </c>
      <c r="E140" s="15">
        <v>139</v>
      </c>
      <c r="F140" s="6" t="s">
        <v>3927</v>
      </c>
      <c r="G140" s="15">
        <v>1</v>
      </c>
      <c r="H140" s="26">
        <v>0.1</v>
      </c>
    </row>
    <row r="141" spans="1:8" x14ac:dyDescent="0.35">
      <c r="A141" s="6" t="s">
        <v>3954</v>
      </c>
      <c r="B141" s="6">
        <v>1</v>
      </c>
      <c r="C141" s="16">
        <v>0.1</v>
      </c>
      <c r="D141" s="17">
        <v>132</v>
      </c>
      <c r="E141" s="15">
        <v>140</v>
      </c>
      <c r="F141" s="6" t="s">
        <v>3926</v>
      </c>
      <c r="G141" s="15">
        <v>1</v>
      </c>
      <c r="H141" s="26">
        <v>0.1</v>
      </c>
    </row>
    <row r="142" spans="1:8" x14ac:dyDescent="0.35">
      <c r="A142" s="6" t="s">
        <v>3956</v>
      </c>
      <c r="B142" s="6">
        <v>1</v>
      </c>
      <c r="C142" s="16">
        <v>0.1</v>
      </c>
      <c r="D142" s="17">
        <v>131</v>
      </c>
      <c r="E142" s="15">
        <v>141</v>
      </c>
      <c r="F142" s="6" t="s">
        <v>3923</v>
      </c>
      <c r="G142" s="15">
        <v>1</v>
      </c>
      <c r="H142" s="26">
        <v>0.1</v>
      </c>
    </row>
    <row r="143" spans="1:8" x14ac:dyDescent="0.35">
      <c r="A143" s="6" t="s">
        <v>3957</v>
      </c>
      <c r="B143" s="6">
        <v>1</v>
      </c>
      <c r="C143" s="16">
        <v>0.1</v>
      </c>
      <c r="D143" s="17">
        <v>130</v>
      </c>
      <c r="E143" s="15">
        <v>142</v>
      </c>
      <c r="F143" s="6" t="s">
        <v>3919</v>
      </c>
      <c r="G143" s="15">
        <v>1</v>
      </c>
      <c r="H143" s="26">
        <v>0.1</v>
      </c>
    </row>
    <row r="144" spans="1:8" x14ac:dyDescent="0.35">
      <c r="A144" s="6" t="s">
        <v>3958</v>
      </c>
      <c r="B144" s="6">
        <v>1</v>
      </c>
      <c r="C144" s="16">
        <v>0.1</v>
      </c>
      <c r="D144" s="17">
        <v>129</v>
      </c>
      <c r="E144" s="15">
        <v>143</v>
      </c>
      <c r="F144" s="6" t="s">
        <v>3918</v>
      </c>
      <c r="G144" s="15">
        <v>1</v>
      </c>
      <c r="H144" s="26">
        <v>0.1</v>
      </c>
    </row>
    <row r="145" spans="1:8" x14ac:dyDescent="0.35">
      <c r="A145" s="6" t="s">
        <v>3959</v>
      </c>
      <c r="B145" s="6">
        <v>1</v>
      </c>
      <c r="C145" s="16">
        <v>0.1</v>
      </c>
      <c r="D145" s="17">
        <v>128</v>
      </c>
      <c r="E145" s="15">
        <v>144</v>
      </c>
      <c r="F145" s="6" t="s">
        <v>3913</v>
      </c>
      <c r="G145" s="15">
        <v>1</v>
      </c>
      <c r="H145" s="26">
        <v>0.1</v>
      </c>
    </row>
    <row r="146" spans="1:8" x14ac:dyDescent="0.35">
      <c r="A146" s="6" t="s">
        <v>3960</v>
      </c>
      <c r="B146" s="6">
        <v>1</v>
      </c>
      <c r="C146" s="16">
        <v>0.1</v>
      </c>
      <c r="D146" s="17">
        <v>127</v>
      </c>
      <c r="E146" s="15">
        <v>145</v>
      </c>
      <c r="F146" s="6" t="s">
        <v>3912</v>
      </c>
      <c r="G146" s="15">
        <v>1</v>
      </c>
      <c r="H146" s="26">
        <v>0.1</v>
      </c>
    </row>
    <row r="147" spans="1:8" x14ac:dyDescent="0.35">
      <c r="A147" s="6" t="s">
        <v>3966</v>
      </c>
      <c r="B147" s="6">
        <v>1</v>
      </c>
      <c r="C147" s="16">
        <v>0.1</v>
      </c>
      <c r="D147" s="17">
        <v>126</v>
      </c>
      <c r="E147" s="15">
        <v>146</v>
      </c>
      <c r="F147" s="6" t="s">
        <v>3906</v>
      </c>
      <c r="G147" s="15">
        <v>1</v>
      </c>
      <c r="H147" s="26">
        <v>0.1</v>
      </c>
    </row>
    <row r="148" spans="1:8" x14ac:dyDescent="0.35">
      <c r="A148" s="6" t="s">
        <v>3980</v>
      </c>
      <c r="B148" s="6">
        <v>1</v>
      </c>
      <c r="C148" s="16">
        <v>0.1</v>
      </c>
      <c r="D148" s="17">
        <v>125</v>
      </c>
      <c r="E148" s="15">
        <v>147</v>
      </c>
      <c r="F148" s="6" t="s">
        <v>3903</v>
      </c>
      <c r="G148" s="15">
        <v>1</v>
      </c>
      <c r="H148" s="26">
        <v>0.1</v>
      </c>
    </row>
    <row r="149" spans="1:8" x14ac:dyDescent="0.35">
      <c r="A149" s="6" t="s">
        <v>3983</v>
      </c>
      <c r="B149" s="6">
        <v>1</v>
      </c>
      <c r="C149" s="16">
        <v>0.1</v>
      </c>
      <c r="D149" s="17">
        <v>124</v>
      </c>
      <c r="E149" s="15">
        <v>148</v>
      </c>
      <c r="F149" s="6" t="s">
        <v>3901</v>
      </c>
      <c r="G149" s="15">
        <v>1</v>
      </c>
      <c r="H149" s="26">
        <v>0.1</v>
      </c>
    </row>
    <row r="150" spans="1:8" x14ac:dyDescent="0.35">
      <c r="A150" s="6" t="s">
        <v>3984</v>
      </c>
      <c r="B150" s="6">
        <v>1</v>
      </c>
      <c r="C150" s="16">
        <v>0.1</v>
      </c>
      <c r="D150" s="17">
        <v>123</v>
      </c>
      <c r="E150" s="15">
        <v>149</v>
      </c>
      <c r="F150" s="6" t="s">
        <v>3900</v>
      </c>
      <c r="G150" s="15">
        <v>1</v>
      </c>
      <c r="H150" s="26">
        <v>0.1</v>
      </c>
    </row>
    <row r="151" spans="1:8" x14ac:dyDescent="0.35">
      <c r="A151" s="6" t="s">
        <v>3985</v>
      </c>
      <c r="B151" s="6">
        <v>1</v>
      </c>
      <c r="C151" s="16">
        <v>0.1</v>
      </c>
      <c r="D151" s="17">
        <v>122</v>
      </c>
      <c r="E151" s="15">
        <v>150</v>
      </c>
      <c r="F151" s="6" t="s">
        <v>3898</v>
      </c>
      <c r="G151" s="15">
        <v>1</v>
      </c>
      <c r="H151" s="26">
        <v>0.1</v>
      </c>
    </row>
    <row r="152" spans="1:8" x14ac:dyDescent="0.35">
      <c r="A152" s="6" t="s">
        <v>3989</v>
      </c>
      <c r="B152" s="6">
        <v>1</v>
      </c>
      <c r="C152" s="16">
        <v>0.1</v>
      </c>
      <c r="D152" s="17">
        <v>121</v>
      </c>
      <c r="E152" s="15">
        <v>151</v>
      </c>
      <c r="F152" s="6" t="s">
        <v>3897</v>
      </c>
      <c r="G152" s="15">
        <v>1</v>
      </c>
      <c r="H152" s="26">
        <v>0.1</v>
      </c>
    </row>
    <row r="153" spans="1:8" x14ac:dyDescent="0.35">
      <c r="A153" s="6" t="s">
        <v>3990</v>
      </c>
      <c r="B153" s="6">
        <v>1</v>
      </c>
      <c r="C153" s="16">
        <v>0.1</v>
      </c>
      <c r="D153" s="17">
        <v>120</v>
      </c>
      <c r="E153" s="15">
        <v>152</v>
      </c>
      <c r="F153" s="6" t="s">
        <v>3895</v>
      </c>
      <c r="G153" s="15">
        <v>1</v>
      </c>
      <c r="H153" s="26">
        <v>0.1</v>
      </c>
    </row>
    <row r="154" spans="1:8" x14ac:dyDescent="0.35">
      <c r="A154" s="6" t="s">
        <v>3993</v>
      </c>
      <c r="B154" s="6">
        <v>1</v>
      </c>
      <c r="C154" s="16">
        <v>0.1</v>
      </c>
      <c r="D154" s="17">
        <v>119</v>
      </c>
      <c r="E154" s="15">
        <v>153</v>
      </c>
      <c r="F154" s="6" t="s">
        <v>3894</v>
      </c>
      <c r="G154" s="15">
        <v>1</v>
      </c>
      <c r="H154" s="26">
        <v>0.1</v>
      </c>
    </row>
    <row r="155" spans="1:8" x14ac:dyDescent="0.35">
      <c r="A155" s="6" t="s">
        <v>3997</v>
      </c>
      <c r="B155" s="6">
        <v>1</v>
      </c>
      <c r="C155" s="16">
        <v>0.1</v>
      </c>
      <c r="D155" s="17">
        <v>118</v>
      </c>
      <c r="E155" s="15">
        <v>154</v>
      </c>
      <c r="F155" s="6" t="s">
        <v>3884</v>
      </c>
      <c r="G155" s="15">
        <v>1</v>
      </c>
      <c r="H155" s="26">
        <v>0.1</v>
      </c>
    </row>
    <row r="156" spans="1:8" x14ac:dyDescent="0.35">
      <c r="A156" s="6" t="s">
        <v>4002</v>
      </c>
      <c r="B156" s="6">
        <v>1</v>
      </c>
      <c r="C156" s="16">
        <v>0.1</v>
      </c>
      <c r="D156" s="17">
        <v>117</v>
      </c>
      <c r="E156" s="15">
        <v>155</v>
      </c>
      <c r="F156" s="6" t="s">
        <v>3882</v>
      </c>
      <c r="G156" s="15">
        <v>1</v>
      </c>
      <c r="H156" s="26">
        <v>0.1</v>
      </c>
    </row>
    <row r="157" spans="1:8" x14ac:dyDescent="0.35">
      <c r="A157" s="6" t="s">
        <v>4003</v>
      </c>
      <c r="B157" s="6">
        <v>1</v>
      </c>
      <c r="C157" s="16">
        <v>0.1</v>
      </c>
      <c r="D157" s="17">
        <v>116</v>
      </c>
      <c r="E157" s="15">
        <v>156</v>
      </c>
      <c r="F157" s="6" t="s">
        <v>3878</v>
      </c>
      <c r="G157" s="15">
        <v>1</v>
      </c>
      <c r="H157" s="26">
        <v>0.1</v>
      </c>
    </row>
    <row r="158" spans="1:8" x14ac:dyDescent="0.35">
      <c r="A158" s="6" t="s">
        <v>4007</v>
      </c>
      <c r="B158" s="6">
        <v>1</v>
      </c>
      <c r="C158" s="16">
        <v>0.1</v>
      </c>
      <c r="D158" s="17">
        <v>115</v>
      </c>
      <c r="E158" s="15">
        <v>157</v>
      </c>
      <c r="F158" s="6" t="s">
        <v>3874</v>
      </c>
      <c r="G158" s="15">
        <v>1</v>
      </c>
      <c r="H158" s="26">
        <v>0.1</v>
      </c>
    </row>
    <row r="159" spans="1:8" x14ac:dyDescent="0.35">
      <c r="A159" s="6" t="s">
        <v>4008</v>
      </c>
      <c r="B159" s="6">
        <v>1</v>
      </c>
      <c r="C159" s="16">
        <v>0.1</v>
      </c>
      <c r="D159" s="17">
        <v>114</v>
      </c>
      <c r="E159" s="15">
        <v>158</v>
      </c>
      <c r="F159" s="6" t="s">
        <v>3873</v>
      </c>
      <c r="G159" s="15">
        <v>1</v>
      </c>
      <c r="H159" s="26">
        <v>0.1</v>
      </c>
    </row>
    <row r="160" spans="1:8" x14ac:dyDescent="0.35">
      <c r="A160" s="6" t="s">
        <v>4013</v>
      </c>
      <c r="B160" s="6">
        <v>1</v>
      </c>
      <c r="C160" s="16">
        <v>0.1</v>
      </c>
      <c r="D160" s="17">
        <v>113</v>
      </c>
      <c r="E160" s="15">
        <v>159</v>
      </c>
      <c r="F160" s="6" t="s">
        <v>3869</v>
      </c>
      <c r="G160" s="15">
        <v>1</v>
      </c>
      <c r="H160" s="26">
        <v>0.1</v>
      </c>
    </row>
    <row r="161" spans="1:8" x14ac:dyDescent="0.35">
      <c r="A161" s="6" t="s">
        <v>4015</v>
      </c>
      <c r="B161" s="6">
        <v>1</v>
      </c>
      <c r="C161" s="16">
        <v>0.1</v>
      </c>
      <c r="D161" s="17">
        <v>112</v>
      </c>
      <c r="E161" s="15">
        <v>160</v>
      </c>
      <c r="F161" s="6" t="s">
        <v>3864</v>
      </c>
      <c r="G161" s="15">
        <v>1</v>
      </c>
      <c r="H161" s="26">
        <v>0.1</v>
      </c>
    </row>
    <row r="162" spans="1:8" x14ac:dyDescent="0.35">
      <c r="A162" s="6" t="s">
        <v>4017</v>
      </c>
      <c r="B162" s="6">
        <v>1</v>
      </c>
      <c r="C162" s="16">
        <v>0.1</v>
      </c>
      <c r="D162" s="17">
        <v>111</v>
      </c>
      <c r="E162" s="15">
        <v>161</v>
      </c>
      <c r="F162" s="6" t="s">
        <v>3863</v>
      </c>
      <c r="G162" s="15">
        <v>1</v>
      </c>
      <c r="H162" s="26">
        <v>0.1</v>
      </c>
    </row>
    <row r="163" spans="1:8" x14ac:dyDescent="0.35">
      <c r="A163" s="6" t="s">
        <v>4018</v>
      </c>
      <c r="B163" s="6">
        <v>1</v>
      </c>
      <c r="C163" s="16">
        <v>0.1</v>
      </c>
      <c r="D163" s="17">
        <v>110</v>
      </c>
      <c r="E163" s="15">
        <v>162</v>
      </c>
      <c r="F163" s="6" t="s">
        <v>3860</v>
      </c>
      <c r="G163" s="15">
        <v>1</v>
      </c>
      <c r="H163" s="26">
        <v>0.1</v>
      </c>
    </row>
    <row r="164" spans="1:8" x14ac:dyDescent="0.35">
      <c r="A164" s="6" t="s">
        <v>4019</v>
      </c>
      <c r="B164" s="6">
        <v>1</v>
      </c>
      <c r="C164" s="16">
        <v>0.1</v>
      </c>
      <c r="D164" s="17">
        <v>109</v>
      </c>
      <c r="E164" s="15">
        <v>163</v>
      </c>
      <c r="F164" s="6" t="s">
        <v>3857</v>
      </c>
      <c r="G164" s="15">
        <v>1</v>
      </c>
      <c r="H164" s="26">
        <v>0.1</v>
      </c>
    </row>
    <row r="165" spans="1:8" x14ac:dyDescent="0.35">
      <c r="A165" s="6" t="s">
        <v>4023</v>
      </c>
      <c r="B165" s="6">
        <v>1</v>
      </c>
      <c r="C165" s="16">
        <v>0.1</v>
      </c>
      <c r="D165" s="17">
        <v>108</v>
      </c>
      <c r="E165" s="15">
        <v>164</v>
      </c>
      <c r="F165" s="6" t="s">
        <v>3856</v>
      </c>
      <c r="G165" s="15">
        <v>1</v>
      </c>
      <c r="H165" s="26">
        <v>0.1</v>
      </c>
    </row>
    <row r="166" spans="1:8" x14ac:dyDescent="0.35">
      <c r="A166" s="6" t="s">
        <v>4036</v>
      </c>
      <c r="B166" s="6">
        <v>1</v>
      </c>
      <c r="C166" s="16">
        <v>0.1</v>
      </c>
      <c r="D166" s="17">
        <v>107</v>
      </c>
      <c r="E166" s="15">
        <v>165</v>
      </c>
      <c r="F166" s="6" t="s">
        <v>3854</v>
      </c>
      <c r="G166" s="15">
        <v>1</v>
      </c>
      <c r="H166" s="26">
        <v>0.1</v>
      </c>
    </row>
    <row r="167" spans="1:8" x14ac:dyDescent="0.35">
      <c r="A167" s="6" t="s">
        <v>4037</v>
      </c>
      <c r="B167" s="6">
        <v>1</v>
      </c>
      <c r="C167" s="16">
        <v>0.1</v>
      </c>
      <c r="D167" s="17">
        <v>106</v>
      </c>
      <c r="E167" s="15">
        <v>166</v>
      </c>
      <c r="F167" s="6" t="s">
        <v>3853</v>
      </c>
      <c r="G167" s="15">
        <v>1</v>
      </c>
      <c r="H167" s="26">
        <v>0.1</v>
      </c>
    </row>
    <row r="168" spans="1:8" x14ac:dyDescent="0.35">
      <c r="A168" s="6" t="s">
        <v>4043</v>
      </c>
      <c r="B168" s="6">
        <v>1</v>
      </c>
      <c r="C168" s="16">
        <v>0.1</v>
      </c>
      <c r="D168" s="17">
        <v>105</v>
      </c>
      <c r="E168" s="15">
        <v>167</v>
      </c>
      <c r="F168" s="6" t="s">
        <v>3852</v>
      </c>
      <c r="G168" s="15">
        <v>1</v>
      </c>
      <c r="H168" s="26">
        <v>0.1</v>
      </c>
    </row>
    <row r="169" spans="1:8" x14ac:dyDescent="0.35">
      <c r="A169" s="6" t="s">
        <v>4044</v>
      </c>
      <c r="B169" s="6">
        <v>1</v>
      </c>
      <c r="C169" s="16">
        <v>0.1</v>
      </c>
      <c r="D169" s="17">
        <v>104</v>
      </c>
      <c r="E169" s="15">
        <v>168</v>
      </c>
      <c r="F169" s="6" t="s">
        <v>3851</v>
      </c>
      <c r="G169" s="15">
        <v>1</v>
      </c>
      <c r="H169" s="26">
        <v>0.1</v>
      </c>
    </row>
    <row r="170" spans="1:8" x14ac:dyDescent="0.35">
      <c r="A170" s="6" t="s">
        <v>4048</v>
      </c>
      <c r="B170" s="6">
        <v>1</v>
      </c>
      <c r="C170" s="16">
        <v>0.1</v>
      </c>
      <c r="D170" s="17">
        <v>103</v>
      </c>
      <c r="E170" s="15">
        <v>169</v>
      </c>
      <c r="F170" s="6" t="s">
        <v>3850</v>
      </c>
      <c r="G170" s="15">
        <v>1</v>
      </c>
      <c r="H170" s="26">
        <v>0.1</v>
      </c>
    </row>
    <row r="171" spans="1:8" x14ac:dyDescent="0.35">
      <c r="A171" s="6" t="s">
        <v>4049</v>
      </c>
      <c r="B171" s="6">
        <v>1</v>
      </c>
      <c r="C171" s="16">
        <v>0.1</v>
      </c>
      <c r="D171" s="17">
        <v>102</v>
      </c>
      <c r="E171" s="15">
        <v>170</v>
      </c>
      <c r="F171" s="6" t="s">
        <v>3849</v>
      </c>
      <c r="G171" s="15">
        <v>1</v>
      </c>
      <c r="H171" s="26">
        <v>0.1</v>
      </c>
    </row>
    <row r="172" spans="1:8" x14ac:dyDescent="0.35">
      <c r="A172" s="6" t="s">
        <v>3796</v>
      </c>
      <c r="B172" s="6">
        <v>2</v>
      </c>
      <c r="C172" s="16">
        <v>19.007999999999999</v>
      </c>
      <c r="D172" s="17">
        <v>101</v>
      </c>
      <c r="E172" s="15">
        <v>171</v>
      </c>
      <c r="F172" s="6" t="s">
        <v>3846</v>
      </c>
      <c r="G172" s="15">
        <v>1</v>
      </c>
      <c r="H172" s="26">
        <v>0.1</v>
      </c>
    </row>
    <row r="173" spans="1:8" x14ac:dyDescent="0.35">
      <c r="A173" s="6" t="s">
        <v>3890</v>
      </c>
      <c r="B173" s="6">
        <v>2</v>
      </c>
      <c r="C173" s="16">
        <v>8.0090000000000003</v>
      </c>
      <c r="D173" s="17">
        <v>100</v>
      </c>
      <c r="E173" s="15">
        <v>172</v>
      </c>
      <c r="F173" s="6" t="s">
        <v>3838</v>
      </c>
      <c r="G173" s="15">
        <v>1</v>
      </c>
      <c r="H173" s="26">
        <v>0.1</v>
      </c>
    </row>
    <row r="174" spans="1:8" x14ac:dyDescent="0.35">
      <c r="A174" s="6" t="s">
        <v>4004</v>
      </c>
      <c r="B174" s="6">
        <v>2</v>
      </c>
      <c r="C174" s="16">
        <v>3.835</v>
      </c>
      <c r="D174" s="17">
        <v>99</v>
      </c>
      <c r="E174" s="15">
        <v>173</v>
      </c>
      <c r="F174" s="6" t="s">
        <v>3835</v>
      </c>
      <c r="G174" s="15">
        <v>1</v>
      </c>
      <c r="H174" s="26">
        <v>0.1</v>
      </c>
    </row>
    <row r="175" spans="1:8" x14ac:dyDescent="0.35">
      <c r="A175" s="6" t="s">
        <v>3877</v>
      </c>
      <c r="B175" s="6">
        <v>2</v>
      </c>
      <c r="C175" s="16">
        <v>3.5389999999999997</v>
      </c>
      <c r="D175" s="17">
        <v>98</v>
      </c>
      <c r="E175" s="15">
        <v>174</v>
      </c>
      <c r="F175" s="6" t="s">
        <v>3833</v>
      </c>
      <c r="G175" s="15">
        <v>1</v>
      </c>
      <c r="H175" s="26">
        <v>0.1</v>
      </c>
    </row>
    <row r="176" spans="1:8" x14ac:dyDescent="0.35">
      <c r="A176" s="6" t="s">
        <v>3925</v>
      </c>
      <c r="B176" s="6">
        <v>2</v>
      </c>
      <c r="C176" s="16">
        <v>2.8290000000000002</v>
      </c>
      <c r="D176" s="17">
        <v>97</v>
      </c>
      <c r="E176" s="15">
        <v>175</v>
      </c>
      <c r="F176" s="6" t="s">
        <v>3832</v>
      </c>
      <c r="G176" s="15">
        <v>1</v>
      </c>
      <c r="H176" s="26">
        <v>0.1</v>
      </c>
    </row>
    <row r="177" spans="1:8" x14ac:dyDescent="0.35">
      <c r="A177" s="6" t="s">
        <v>3837</v>
      </c>
      <c r="B177" s="6">
        <v>2</v>
      </c>
      <c r="C177" s="16">
        <v>2.8220000000000001</v>
      </c>
      <c r="D177" s="17">
        <v>96</v>
      </c>
      <c r="E177" s="15">
        <v>176</v>
      </c>
      <c r="F177" s="6" t="s">
        <v>3831</v>
      </c>
      <c r="G177" s="15">
        <v>1</v>
      </c>
      <c r="H177" s="26">
        <v>0.1</v>
      </c>
    </row>
    <row r="178" spans="1:8" x14ac:dyDescent="0.35">
      <c r="A178" s="6" t="s">
        <v>3824</v>
      </c>
      <c r="B178" s="6">
        <v>2</v>
      </c>
      <c r="C178" s="16">
        <v>2.569</v>
      </c>
      <c r="D178" s="17">
        <v>95</v>
      </c>
      <c r="E178" s="15">
        <v>177</v>
      </c>
      <c r="F178" s="6" t="s">
        <v>3830</v>
      </c>
      <c r="G178" s="15">
        <v>1</v>
      </c>
      <c r="H178" s="26">
        <v>0.1</v>
      </c>
    </row>
    <row r="179" spans="1:8" x14ac:dyDescent="0.35">
      <c r="A179" s="6" t="s">
        <v>3888</v>
      </c>
      <c r="B179" s="6">
        <v>2</v>
      </c>
      <c r="C179" s="16">
        <v>2.5009999999999999</v>
      </c>
      <c r="D179" s="17">
        <v>94</v>
      </c>
      <c r="E179" s="15">
        <v>178</v>
      </c>
      <c r="F179" s="6" t="s">
        <v>3829</v>
      </c>
      <c r="G179" s="15">
        <v>1</v>
      </c>
      <c r="H179" s="26">
        <v>0.1</v>
      </c>
    </row>
    <row r="180" spans="1:8" x14ac:dyDescent="0.35">
      <c r="A180" s="6" t="s">
        <v>3844</v>
      </c>
      <c r="B180" s="6">
        <v>2</v>
      </c>
      <c r="C180" s="16">
        <v>2.343</v>
      </c>
      <c r="D180" s="17">
        <v>93</v>
      </c>
      <c r="E180" s="15">
        <v>179</v>
      </c>
      <c r="F180" s="6" t="s">
        <v>3825</v>
      </c>
      <c r="G180" s="15">
        <v>1</v>
      </c>
      <c r="H180" s="26">
        <v>0.1</v>
      </c>
    </row>
    <row r="181" spans="1:8" x14ac:dyDescent="0.35">
      <c r="A181" s="6" t="s">
        <v>3974</v>
      </c>
      <c r="B181" s="6">
        <v>2</v>
      </c>
      <c r="C181" s="16">
        <v>2.254</v>
      </c>
      <c r="D181" s="17">
        <v>92</v>
      </c>
      <c r="E181" s="15">
        <v>180</v>
      </c>
      <c r="F181" s="6" t="s">
        <v>3823</v>
      </c>
      <c r="G181" s="15">
        <v>1</v>
      </c>
      <c r="H181" s="26">
        <v>0.1</v>
      </c>
    </row>
    <row r="182" spans="1:8" x14ac:dyDescent="0.35">
      <c r="A182" s="6" t="s">
        <v>3943</v>
      </c>
      <c r="B182" s="6">
        <v>2</v>
      </c>
      <c r="C182" s="16">
        <v>2.2520000000000002</v>
      </c>
      <c r="D182" s="17">
        <v>91</v>
      </c>
      <c r="E182" s="15">
        <v>181</v>
      </c>
      <c r="F182" s="6" t="s">
        <v>3821</v>
      </c>
      <c r="G182" s="15">
        <v>1</v>
      </c>
      <c r="H182" s="26">
        <v>0.1</v>
      </c>
    </row>
    <row r="183" spans="1:8" x14ac:dyDescent="0.35">
      <c r="A183" s="6" t="s">
        <v>4047</v>
      </c>
      <c r="B183" s="6">
        <v>2</v>
      </c>
      <c r="C183" s="16">
        <v>2.1959999999999997</v>
      </c>
      <c r="D183" s="17">
        <v>90</v>
      </c>
      <c r="E183" s="15">
        <v>182</v>
      </c>
      <c r="F183" s="6" t="s">
        <v>3820</v>
      </c>
      <c r="G183" s="15">
        <v>1</v>
      </c>
      <c r="H183" s="26">
        <v>0.1</v>
      </c>
    </row>
    <row r="184" spans="1:8" x14ac:dyDescent="0.35">
      <c r="A184" s="6" t="s">
        <v>3904</v>
      </c>
      <c r="B184" s="6">
        <v>2</v>
      </c>
      <c r="C184" s="16">
        <v>2.1750000000000003</v>
      </c>
      <c r="D184" s="17">
        <v>89</v>
      </c>
      <c r="E184" s="15">
        <v>183</v>
      </c>
      <c r="F184" s="6" t="s">
        <v>3819</v>
      </c>
      <c r="G184" s="15">
        <v>1</v>
      </c>
      <c r="H184" s="26">
        <v>0.1</v>
      </c>
    </row>
    <row r="185" spans="1:8" x14ac:dyDescent="0.35">
      <c r="A185" s="6" t="s">
        <v>4026</v>
      </c>
      <c r="B185" s="6">
        <v>2</v>
      </c>
      <c r="C185" s="16">
        <v>2</v>
      </c>
      <c r="D185" s="17">
        <v>88</v>
      </c>
      <c r="E185" s="15">
        <v>184</v>
      </c>
      <c r="F185" s="6" t="s">
        <v>3818</v>
      </c>
      <c r="G185" s="15">
        <v>1</v>
      </c>
      <c r="H185" s="26">
        <v>0.1</v>
      </c>
    </row>
    <row r="186" spans="1:8" x14ac:dyDescent="0.35">
      <c r="A186" s="6" t="s">
        <v>3891</v>
      </c>
      <c r="B186" s="6">
        <v>2</v>
      </c>
      <c r="C186" s="16">
        <v>1.85</v>
      </c>
      <c r="D186" s="17">
        <v>87</v>
      </c>
      <c r="E186" s="15">
        <v>185</v>
      </c>
      <c r="F186" s="6" t="s">
        <v>3814</v>
      </c>
      <c r="G186" s="15">
        <v>1</v>
      </c>
      <c r="H186" s="26">
        <v>0.1</v>
      </c>
    </row>
    <row r="187" spans="1:8" x14ac:dyDescent="0.35">
      <c r="A187" s="6" t="s">
        <v>4045</v>
      </c>
      <c r="B187" s="6">
        <v>2</v>
      </c>
      <c r="C187" s="16">
        <v>1.6260000000000001</v>
      </c>
      <c r="D187" s="17">
        <v>86</v>
      </c>
      <c r="E187" s="15">
        <v>186</v>
      </c>
      <c r="F187" s="6" t="s">
        <v>3813</v>
      </c>
      <c r="G187" s="15">
        <v>1</v>
      </c>
      <c r="H187" s="26">
        <v>0.1</v>
      </c>
    </row>
    <row r="188" spans="1:8" x14ac:dyDescent="0.35">
      <c r="A188" s="6" t="s">
        <v>3871</v>
      </c>
      <c r="B188" s="6">
        <v>2</v>
      </c>
      <c r="C188" s="16">
        <v>1.4360000000000002</v>
      </c>
      <c r="D188" s="17">
        <v>85</v>
      </c>
      <c r="E188" s="15">
        <v>187</v>
      </c>
      <c r="F188" s="6" t="s">
        <v>3812</v>
      </c>
      <c r="G188" s="15">
        <v>1</v>
      </c>
      <c r="H188" s="26">
        <v>0.1</v>
      </c>
    </row>
    <row r="189" spans="1:8" x14ac:dyDescent="0.35">
      <c r="A189" s="6" t="s">
        <v>3827</v>
      </c>
      <c r="B189" s="6">
        <v>2</v>
      </c>
      <c r="C189" s="16">
        <v>1.3310000000000002</v>
      </c>
      <c r="D189" s="17">
        <v>84</v>
      </c>
      <c r="E189" s="15">
        <v>188</v>
      </c>
      <c r="F189" s="6" t="s">
        <v>3810</v>
      </c>
      <c r="G189" s="15">
        <v>1</v>
      </c>
      <c r="H189" s="26">
        <v>0.1</v>
      </c>
    </row>
    <row r="190" spans="1:8" x14ac:dyDescent="0.35">
      <c r="A190" s="6" t="s">
        <v>4000</v>
      </c>
      <c r="B190" s="6">
        <v>2</v>
      </c>
      <c r="C190" s="16">
        <v>1.1640000000000001</v>
      </c>
      <c r="D190" s="17">
        <v>83</v>
      </c>
      <c r="E190" s="15">
        <v>189</v>
      </c>
      <c r="F190" s="6" t="s">
        <v>3809</v>
      </c>
      <c r="G190" s="15">
        <v>1</v>
      </c>
      <c r="H190" s="26">
        <v>0.1</v>
      </c>
    </row>
    <row r="191" spans="1:8" x14ac:dyDescent="0.35">
      <c r="A191" s="6" t="s">
        <v>4001</v>
      </c>
      <c r="B191" s="6">
        <v>2</v>
      </c>
      <c r="C191" s="16">
        <v>1.1640000000000001</v>
      </c>
      <c r="D191" s="17">
        <v>82</v>
      </c>
      <c r="E191" s="15">
        <v>190</v>
      </c>
      <c r="F191" s="6" t="s">
        <v>3808</v>
      </c>
      <c r="G191" s="15">
        <v>1</v>
      </c>
      <c r="H191" s="26">
        <v>0.1</v>
      </c>
    </row>
    <row r="192" spans="1:8" x14ac:dyDescent="0.35">
      <c r="A192" s="6" t="s">
        <v>4005</v>
      </c>
      <c r="B192" s="6">
        <v>2</v>
      </c>
      <c r="C192" s="16">
        <v>0.85</v>
      </c>
      <c r="D192" s="17">
        <v>81</v>
      </c>
      <c r="E192" s="15">
        <v>191</v>
      </c>
      <c r="F192" s="6" t="s">
        <v>3807</v>
      </c>
      <c r="G192" s="15">
        <v>1</v>
      </c>
      <c r="H192" s="26">
        <v>0.1</v>
      </c>
    </row>
    <row r="193" spans="1:8" x14ac:dyDescent="0.35">
      <c r="A193" s="6" t="s">
        <v>3787</v>
      </c>
      <c r="B193" s="6">
        <v>2</v>
      </c>
      <c r="C193" s="16">
        <v>0.2</v>
      </c>
      <c r="D193" s="17">
        <v>80</v>
      </c>
      <c r="E193" s="15">
        <v>192</v>
      </c>
      <c r="F193" s="6" t="s">
        <v>3805</v>
      </c>
      <c r="G193" s="15">
        <v>1</v>
      </c>
      <c r="H193" s="26">
        <v>0.1</v>
      </c>
    </row>
    <row r="194" spans="1:8" x14ac:dyDescent="0.35">
      <c r="A194" s="6" t="s">
        <v>3802</v>
      </c>
      <c r="B194" s="6">
        <v>2</v>
      </c>
      <c r="C194" s="16">
        <v>0.2</v>
      </c>
      <c r="D194" s="17">
        <v>79</v>
      </c>
      <c r="E194" s="15">
        <v>193</v>
      </c>
      <c r="F194" s="6" t="s">
        <v>3804</v>
      </c>
      <c r="G194" s="15">
        <v>1</v>
      </c>
      <c r="H194" s="26">
        <v>0.1</v>
      </c>
    </row>
    <row r="195" spans="1:8" x14ac:dyDescent="0.35">
      <c r="A195" s="6" t="s">
        <v>3817</v>
      </c>
      <c r="B195" s="6">
        <v>2</v>
      </c>
      <c r="C195" s="16">
        <v>0.2</v>
      </c>
      <c r="D195" s="17">
        <v>78</v>
      </c>
      <c r="E195" s="15">
        <v>194</v>
      </c>
      <c r="F195" s="6" t="s">
        <v>3803</v>
      </c>
      <c r="G195" s="15">
        <v>1</v>
      </c>
      <c r="H195" s="26">
        <v>0.1</v>
      </c>
    </row>
    <row r="196" spans="1:8" x14ac:dyDescent="0.35">
      <c r="A196" s="6" t="s">
        <v>3843</v>
      </c>
      <c r="B196" s="6">
        <v>2</v>
      </c>
      <c r="C196" s="16">
        <v>0.2</v>
      </c>
      <c r="D196" s="17">
        <v>77</v>
      </c>
      <c r="E196" s="15">
        <v>195</v>
      </c>
      <c r="F196" s="6" t="s">
        <v>3801</v>
      </c>
      <c r="G196" s="15">
        <v>1</v>
      </c>
      <c r="H196" s="26">
        <v>0.1</v>
      </c>
    </row>
    <row r="197" spans="1:8" x14ac:dyDescent="0.35">
      <c r="A197" s="6" t="s">
        <v>3899</v>
      </c>
      <c r="B197" s="6">
        <v>2</v>
      </c>
      <c r="C197" s="16">
        <v>0.2</v>
      </c>
      <c r="D197" s="17">
        <v>76</v>
      </c>
      <c r="E197" s="15">
        <v>196</v>
      </c>
      <c r="F197" s="6" t="s">
        <v>3794</v>
      </c>
      <c r="G197" s="15">
        <v>1</v>
      </c>
      <c r="H197" s="26">
        <v>0.1</v>
      </c>
    </row>
    <row r="198" spans="1:8" x14ac:dyDescent="0.35">
      <c r="A198" s="6" t="s">
        <v>3915</v>
      </c>
      <c r="B198" s="6">
        <v>2</v>
      </c>
      <c r="C198" s="16">
        <v>0.2</v>
      </c>
      <c r="D198" s="17">
        <v>75</v>
      </c>
      <c r="E198" s="15">
        <v>197</v>
      </c>
      <c r="F198" s="6" t="s">
        <v>3791</v>
      </c>
      <c r="G198" s="15">
        <v>1</v>
      </c>
      <c r="H198" s="26">
        <v>0.1</v>
      </c>
    </row>
    <row r="199" spans="1:8" x14ac:dyDescent="0.35">
      <c r="A199" s="6" t="s">
        <v>3941</v>
      </c>
      <c r="B199" s="6">
        <v>2</v>
      </c>
      <c r="C199" s="16">
        <v>0.2</v>
      </c>
      <c r="D199" s="17">
        <v>74</v>
      </c>
      <c r="E199" s="15">
        <v>198</v>
      </c>
      <c r="F199" s="6" t="s">
        <v>3790</v>
      </c>
      <c r="G199" s="15">
        <v>1</v>
      </c>
      <c r="H199" s="26">
        <v>0.1</v>
      </c>
    </row>
    <row r="200" spans="1:8" x14ac:dyDescent="0.35">
      <c r="A200" s="6" t="s">
        <v>3955</v>
      </c>
      <c r="B200" s="6">
        <v>2</v>
      </c>
      <c r="C200" s="16">
        <v>0.2</v>
      </c>
      <c r="D200" s="17">
        <v>73</v>
      </c>
      <c r="E200" s="15">
        <v>199</v>
      </c>
      <c r="F200" s="6" t="s">
        <v>3788</v>
      </c>
      <c r="G200" s="15">
        <v>1</v>
      </c>
      <c r="H200" s="26">
        <v>0.1</v>
      </c>
    </row>
    <row r="201" spans="1:8" x14ac:dyDescent="0.35">
      <c r="A201" s="6" t="s">
        <v>3963</v>
      </c>
      <c r="B201" s="6">
        <v>2</v>
      </c>
      <c r="C201" s="16">
        <v>0.2</v>
      </c>
      <c r="D201" s="17">
        <v>72</v>
      </c>
      <c r="E201" s="15">
        <v>200</v>
      </c>
      <c r="F201" s="6" t="s">
        <v>3786</v>
      </c>
      <c r="G201" s="15">
        <v>1</v>
      </c>
      <c r="H201" s="26">
        <v>0.1</v>
      </c>
    </row>
    <row r="202" spans="1:8" x14ac:dyDescent="0.35">
      <c r="A202" s="6" t="s">
        <v>3967</v>
      </c>
      <c r="B202" s="6">
        <v>2</v>
      </c>
      <c r="C202" s="16">
        <v>0.2</v>
      </c>
      <c r="D202" s="17">
        <v>71</v>
      </c>
      <c r="E202" s="15">
        <v>201</v>
      </c>
      <c r="F202" s="6" t="s">
        <v>3785</v>
      </c>
      <c r="G202" s="15">
        <v>1</v>
      </c>
      <c r="H202" s="26">
        <v>0.1</v>
      </c>
    </row>
    <row r="203" spans="1:8" x14ac:dyDescent="0.35">
      <c r="A203" s="6" t="s">
        <v>3988</v>
      </c>
      <c r="B203" s="6">
        <v>2</v>
      </c>
      <c r="C203" s="16">
        <v>0.2</v>
      </c>
      <c r="D203" s="17">
        <v>70</v>
      </c>
      <c r="E203" s="15">
        <v>202</v>
      </c>
      <c r="F203" s="6" t="s">
        <v>3981</v>
      </c>
      <c r="G203" s="15">
        <v>1</v>
      </c>
      <c r="H203" s="26">
        <v>0.64800000000000002</v>
      </c>
    </row>
    <row r="204" spans="1:8" x14ac:dyDescent="0.35">
      <c r="A204" s="6" t="s">
        <v>3991</v>
      </c>
      <c r="B204" s="6">
        <v>2</v>
      </c>
      <c r="C204" s="16">
        <v>0.2</v>
      </c>
      <c r="D204" s="17">
        <v>69</v>
      </c>
      <c r="E204" s="15">
        <v>203</v>
      </c>
      <c r="F204" s="6" t="s">
        <v>3992</v>
      </c>
      <c r="G204" s="15">
        <v>1</v>
      </c>
      <c r="H204" s="26">
        <v>0.66100000000000003</v>
      </c>
    </row>
    <row r="205" spans="1:8" x14ac:dyDescent="0.35">
      <c r="A205" s="6" t="s">
        <v>4050</v>
      </c>
      <c r="B205" s="6">
        <v>2</v>
      </c>
      <c r="C205" s="16">
        <v>0.2</v>
      </c>
      <c r="D205" s="17">
        <v>68</v>
      </c>
      <c r="E205" s="15">
        <v>204</v>
      </c>
      <c r="F205" s="6" t="s">
        <v>3910</v>
      </c>
      <c r="G205" s="15">
        <v>1</v>
      </c>
      <c r="H205" s="26">
        <v>0.75</v>
      </c>
    </row>
    <row r="206" spans="1:8" x14ac:dyDescent="0.35">
      <c r="A206" s="6" t="s">
        <v>3798</v>
      </c>
      <c r="B206" s="6">
        <v>3</v>
      </c>
      <c r="C206" s="16">
        <v>25.378999999999998</v>
      </c>
      <c r="D206" s="17">
        <v>67</v>
      </c>
      <c r="E206" s="15">
        <v>205</v>
      </c>
      <c r="F206" s="6" t="s">
        <v>3909</v>
      </c>
      <c r="G206" s="15">
        <v>1</v>
      </c>
      <c r="H206" s="26">
        <v>0.75</v>
      </c>
    </row>
    <row r="207" spans="1:8" x14ac:dyDescent="0.35">
      <c r="A207" s="6" t="s">
        <v>4029</v>
      </c>
      <c r="B207" s="6">
        <v>3</v>
      </c>
      <c r="C207" s="16">
        <v>4.9660000000000002</v>
      </c>
      <c r="D207" s="17">
        <v>66</v>
      </c>
      <c r="E207" s="15">
        <v>206</v>
      </c>
      <c r="F207" s="6" t="s">
        <v>3868</v>
      </c>
      <c r="G207" s="15">
        <v>1</v>
      </c>
      <c r="H207" s="26">
        <v>0.75</v>
      </c>
    </row>
    <row r="208" spans="1:8" x14ac:dyDescent="0.35">
      <c r="A208" s="6" t="s">
        <v>4024</v>
      </c>
      <c r="B208" s="6">
        <v>3</v>
      </c>
      <c r="C208" s="16">
        <v>4.9469999999999992</v>
      </c>
      <c r="D208" s="17">
        <v>65</v>
      </c>
      <c r="E208" s="15">
        <v>207</v>
      </c>
      <c r="F208" s="6" t="s">
        <v>3875</v>
      </c>
      <c r="G208" s="15">
        <v>1</v>
      </c>
      <c r="H208" s="26">
        <v>0.82099999999999995</v>
      </c>
    </row>
    <row r="209" spans="1:8" x14ac:dyDescent="0.35">
      <c r="A209" s="6" t="s">
        <v>3793</v>
      </c>
      <c r="B209" s="6">
        <v>3</v>
      </c>
      <c r="C209" s="16">
        <v>3.0060000000000002</v>
      </c>
      <c r="D209" s="17">
        <v>64</v>
      </c>
      <c r="E209" s="15">
        <v>208</v>
      </c>
      <c r="F209" s="6" t="s">
        <v>3964</v>
      </c>
      <c r="G209" s="15">
        <v>1</v>
      </c>
      <c r="H209" s="26">
        <v>0.96</v>
      </c>
    </row>
    <row r="210" spans="1:8" x14ac:dyDescent="0.35">
      <c r="A210" s="6" t="s">
        <v>3872</v>
      </c>
      <c r="B210" s="6">
        <v>3</v>
      </c>
      <c r="C210" s="16">
        <v>2.976</v>
      </c>
      <c r="D210" s="17">
        <v>63</v>
      </c>
      <c r="E210" s="15">
        <v>209</v>
      </c>
      <c r="F210" s="6" t="s">
        <v>3949</v>
      </c>
      <c r="G210" s="15">
        <v>1</v>
      </c>
      <c r="H210" s="26">
        <v>0.96</v>
      </c>
    </row>
    <row r="211" spans="1:8" x14ac:dyDescent="0.35">
      <c r="A211" s="6" t="s">
        <v>3969</v>
      </c>
      <c r="B211" s="6">
        <v>3</v>
      </c>
      <c r="C211" s="16">
        <v>2.7869999999999999</v>
      </c>
      <c r="D211" s="17">
        <v>62</v>
      </c>
      <c r="E211" s="15">
        <v>210</v>
      </c>
      <c r="F211" s="6" t="s">
        <v>3965</v>
      </c>
      <c r="G211" s="15">
        <v>1</v>
      </c>
      <c r="H211" s="26">
        <v>1.04</v>
      </c>
    </row>
    <row r="212" spans="1:8" x14ac:dyDescent="0.35">
      <c r="A212" s="6" t="s">
        <v>3961</v>
      </c>
      <c r="B212" s="6">
        <v>3</v>
      </c>
      <c r="C212" s="16">
        <v>2.3760000000000003</v>
      </c>
      <c r="D212" s="17">
        <v>61</v>
      </c>
      <c r="E212" s="15">
        <v>211</v>
      </c>
      <c r="F212" s="6" t="s">
        <v>3936</v>
      </c>
      <c r="G212" s="15">
        <v>1</v>
      </c>
      <c r="H212" s="26">
        <v>1.04</v>
      </c>
    </row>
    <row r="213" spans="1:8" x14ac:dyDescent="0.35">
      <c r="A213" s="6" t="s">
        <v>4025</v>
      </c>
      <c r="B213" s="6">
        <v>3</v>
      </c>
      <c r="C213" s="16">
        <v>1.74</v>
      </c>
      <c r="D213" s="17">
        <v>60</v>
      </c>
      <c r="E213" s="15">
        <v>212</v>
      </c>
      <c r="F213" s="6" t="s">
        <v>3841</v>
      </c>
      <c r="G213" s="15">
        <v>1</v>
      </c>
      <c r="H213" s="26">
        <v>1.04</v>
      </c>
    </row>
    <row r="214" spans="1:8" x14ac:dyDescent="0.35">
      <c r="A214" s="6" t="s">
        <v>3848</v>
      </c>
      <c r="B214" s="6">
        <v>3</v>
      </c>
      <c r="C214" s="16">
        <v>1.726</v>
      </c>
      <c r="D214" s="17">
        <v>59</v>
      </c>
      <c r="E214" s="15">
        <v>213</v>
      </c>
      <c r="F214" s="6" t="s">
        <v>4021</v>
      </c>
      <c r="G214" s="15">
        <v>1</v>
      </c>
      <c r="H214" s="26">
        <v>1.0640000000000001</v>
      </c>
    </row>
    <row r="215" spans="1:8" x14ac:dyDescent="0.35">
      <c r="A215" s="6" t="s">
        <v>3905</v>
      </c>
      <c r="B215" s="6">
        <v>3</v>
      </c>
      <c r="C215" s="16">
        <v>1.5360000000000003</v>
      </c>
      <c r="D215" s="17">
        <v>58</v>
      </c>
      <c r="E215" s="15">
        <v>214</v>
      </c>
      <c r="F215" s="6" t="s">
        <v>4020</v>
      </c>
      <c r="G215" s="15">
        <v>1</v>
      </c>
      <c r="H215" s="26">
        <v>1.0640000000000001</v>
      </c>
    </row>
    <row r="216" spans="1:8" x14ac:dyDescent="0.35">
      <c r="A216" s="6" t="s">
        <v>3979</v>
      </c>
      <c r="B216" s="6">
        <v>3</v>
      </c>
      <c r="C216" s="16">
        <v>1.264</v>
      </c>
      <c r="D216" s="17">
        <v>57</v>
      </c>
      <c r="E216" s="15">
        <v>215</v>
      </c>
      <c r="F216" s="6" t="s">
        <v>4012</v>
      </c>
      <c r="G216" s="15">
        <v>1</v>
      </c>
      <c r="H216" s="26">
        <v>1.0640000000000001</v>
      </c>
    </row>
    <row r="217" spans="1:8" x14ac:dyDescent="0.35">
      <c r="A217" s="6" t="s">
        <v>3970</v>
      </c>
      <c r="B217" s="6">
        <v>3</v>
      </c>
      <c r="C217" s="16">
        <v>1.24</v>
      </c>
      <c r="D217" s="17">
        <v>56</v>
      </c>
      <c r="E217" s="15">
        <v>216</v>
      </c>
      <c r="F217" s="6" t="s">
        <v>4011</v>
      </c>
      <c r="G217" s="15">
        <v>1</v>
      </c>
      <c r="H217" s="26">
        <v>1.0640000000000001</v>
      </c>
    </row>
    <row r="218" spans="1:8" x14ac:dyDescent="0.35">
      <c r="A218" s="6" t="s">
        <v>4009</v>
      </c>
      <c r="B218" s="6">
        <v>3</v>
      </c>
      <c r="C218" s="16">
        <v>0.95</v>
      </c>
      <c r="D218" s="17">
        <v>55</v>
      </c>
      <c r="E218" s="15">
        <v>217</v>
      </c>
      <c r="F218" s="6" t="s">
        <v>3987</v>
      </c>
      <c r="G218" s="15">
        <v>1</v>
      </c>
      <c r="H218" s="26">
        <v>1.0640000000000001</v>
      </c>
    </row>
    <row r="219" spans="1:8" x14ac:dyDescent="0.35">
      <c r="A219" s="6" t="s">
        <v>3797</v>
      </c>
      <c r="B219" s="6">
        <v>3</v>
      </c>
      <c r="C219" s="16">
        <v>0.30000000000000004</v>
      </c>
      <c r="D219" s="17">
        <v>54</v>
      </c>
      <c r="E219" s="15">
        <v>218</v>
      </c>
      <c r="F219" s="6" t="s">
        <v>3986</v>
      </c>
      <c r="G219" s="15">
        <v>1</v>
      </c>
      <c r="H219" s="26">
        <v>1.0640000000000001</v>
      </c>
    </row>
    <row r="220" spans="1:8" x14ac:dyDescent="0.35">
      <c r="A220" s="6" t="s">
        <v>3971</v>
      </c>
      <c r="B220" s="6">
        <v>3</v>
      </c>
      <c r="C220" s="16">
        <v>0.30000000000000004</v>
      </c>
      <c r="D220" s="17">
        <v>53</v>
      </c>
      <c r="E220" s="15">
        <v>219</v>
      </c>
      <c r="F220" s="6" t="s">
        <v>3978</v>
      </c>
      <c r="G220" s="15">
        <v>1</v>
      </c>
      <c r="H220" s="26">
        <v>1.0640000000000001</v>
      </c>
    </row>
    <row r="221" spans="1:8" x14ac:dyDescent="0.35">
      <c r="A221" s="6" t="s">
        <v>3972</v>
      </c>
      <c r="B221" s="6">
        <v>3</v>
      </c>
      <c r="C221" s="16">
        <v>0.30000000000000004</v>
      </c>
      <c r="D221" s="17">
        <v>52</v>
      </c>
      <c r="E221" s="15">
        <v>220</v>
      </c>
      <c r="F221" s="6" t="s">
        <v>3951</v>
      </c>
      <c r="G221" s="15">
        <v>1</v>
      </c>
      <c r="H221" s="26">
        <v>1.0640000000000001</v>
      </c>
    </row>
    <row r="222" spans="1:8" x14ac:dyDescent="0.35">
      <c r="A222" s="6" t="s">
        <v>3998</v>
      </c>
      <c r="B222" s="6">
        <v>3</v>
      </c>
      <c r="C222" s="16">
        <v>0.30000000000000004</v>
      </c>
      <c r="D222" s="17">
        <v>51</v>
      </c>
      <c r="E222" s="15">
        <v>221</v>
      </c>
      <c r="F222" s="6" t="s">
        <v>3950</v>
      </c>
      <c r="G222" s="15">
        <v>1</v>
      </c>
      <c r="H222" s="26">
        <v>1.0640000000000001</v>
      </c>
    </row>
    <row r="223" spans="1:8" x14ac:dyDescent="0.35">
      <c r="A223" s="6" t="s">
        <v>3839</v>
      </c>
      <c r="B223" s="6">
        <v>4</v>
      </c>
      <c r="C223" s="16">
        <v>10.444000000000001</v>
      </c>
      <c r="D223" s="17">
        <v>50</v>
      </c>
      <c r="E223" s="15">
        <v>222</v>
      </c>
      <c r="F223" s="6" t="s">
        <v>3938</v>
      </c>
      <c r="G223" s="15">
        <v>1</v>
      </c>
      <c r="H223" s="26">
        <v>1.0640000000000001</v>
      </c>
    </row>
    <row r="224" spans="1:8" x14ac:dyDescent="0.35">
      <c r="A224" s="6" t="s">
        <v>4046</v>
      </c>
      <c r="B224" s="6">
        <v>4</v>
      </c>
      <c r="C224" s="16">
        <v>6.835</v>
      </c>
      <c r="D224" s="17">
        <v>49</v>
      </c>
      <c r="E224" s="15">
        <v>223</v>
      </c>
      <c r="F224" s="6" t="s">
        <v>3937</v>
      </c>
      <c r="G224" s="15">
        <v>1</v>
      </c>
      <c r="H224" s="26">
        <v>1.0640000000000001</v>
      </c>
    </row>
    <row r="225" spans="1:8" x14ac:dyDescent="0.35">
      <c r="A225" s="6" t="s">
        <v>4038</v>
      </c>
      <c r="B225" s="6">
        <v>4</v>
      </c>
      <c r="C225" s="16">
        <v>5.3709999999999996</v>
      </c>
      <c r="D225" s="17">
        <v>48</v>
      </c>
      <c r="E225" s="15">
        <v>224</v>
      </c>
      <c r="F225" s="6" t="s">
        <v>3929</v>
      </c>
      <c r="G225" s="15">
        <v>1</v>
      </c>
      <c r="H225" s="26">
        <v>1.0640000000000001</v>
      </c>
    </row>
    <row r="226" spans="1:8" x14ac:dyDescent="0.35">
      <c r="A226" s="6" t="s">
        <v>3842</v>
      </c>
      <c r="B226" s="6">
        <v>4</v>
      </c>
      <c r="C226" s="16">
        <v>4.5549999999999997</v>
      </c>
      <c r="D226" s="17">
        <v>47</v>
      </c>
      <c r="E226" s="15">
        <v>225</v>
      </c>
      <c r="F226" s="6" t="s">
        <v>3928</v>
      </c>
      <c r="G226" s="15">
        <v>1</v>
      </c>
      <c r="H226" s="26">
        <v>1.0640000000000001</v>
      </c>
    </row>
    <row r="227" spans="1:8" x14ac:dyDescent="0.35">
      <c r="A227" s="6" t="s">
        <v>3865</v>
      </c>
      <c r="B227" s="6">
        <v>4</v>
      </c>
      <c r="C227" s="16">
        <v>3.4279999999999999</v>
      </c>
      <c r="D227" s="17">
        <v>46</v>
      </c>
      <c r="E227" s="15">
        <v>226</v>
      </c>
      <c r="F227" s="6" t="s">
        <v>3911</v>
      </c>
      <c r="G227" s="15">
        <v>1</v>
      </c>
      <c r="H227" s="26">
        <v>1.0640000000000001</v>
      </c>
    </row>
    <row r="228" spans="1:8" x14ac:dyDescent="0.35">
      <c r="A228" s="6" t="s">
        <v>3892</v>
      </c>
      <c r="B228" s="6">
        <v>4</v>
      </c>
      <c r="C228" s="16">
        <v>3.1859999999999999</v>
      </c>
      <c r="D228" s="17">
        <v>45</v>
      </c>
      <c r="E228" s="15">
        <v>227</v>
      </c>
      <c r="F228" s="6" t="s">
        <v>3886</v>
      </c>
      <c r="G228" s="15">
        <v>1</v>
      </c>
      <c r="H228" s="26">
        <v>1.0640000000000001</v>
      </c>
    </row>
    <row r="229" spans="1:8" x14ac:dyDescent="0.35">
      <c r="A229" s="6" t="s">
        <v>4040</v>
      </c>
      <c r="B229" s="6">
        <v>4</v>
      </c>
      <c r="C229" s="16">
        <v>3.177</v>
      </c>
      <c r="D229" s="17">
        <v>44</v>
      </c>
      <c r="E229" s="15">
        <v>228</v>
      </c>
      <c r="F229" s="6" t="s">
        <v>3861</v>
      </c>
      <c r="G229" s="15">
        <v>1</v>
      </c>
      <c r="H229" s="26">
        <v>1.2310000000000001</v>
      </c>
    </row>
    <row r="230" spans="1:8" x14ac:dyDescent="0.35">
      <c r="A230" s="6" t="s">
        <v>4042</v>
      </c>
      <c r="B230" s="6">
        <v>4</v>
      </c>
      <c r="C230" s="16">
        <v>1.5310000000000004</v>
      </c>
      <c r="D230" s="17">
        <v>43</v>
      </c>
      <c r="E230" s="15">
        <v>229</v>
      </c>
      <c r="F230" s="6" t="s">
        <v>3826</v>
      </c>
      <c r="G230" s="15">
        <v>1</v>
      </c>
      <c r="H230" s="26">
        <v>1.2310000000000001</v>
      </c>
    </row>
    <row r="231" spans="1:8" x14ac:dyDescent="0.35">
      <c r="A231" s="6" t="s">
        <v>3881</v>
      </c>
      <c r="B231" s="6">
        <v>4</v>
      </c>
      <c r="C231" s="16">
        <v>0.4</v>
      </c>
      <c r="D231" s="17">
        <v>42</v>
      </c>
      <c r="E231" s="15">
        <v>230</v>
      </c>
      <c r="F231" s="6" t="s">
        <v>4031</v>
      </c>
      <c r="G231" s="15">
        <v>1</v>
      </c>
      <c r="H231" s="26">
        <v>1.278</v>
      </c>
    </row>
    <row r="232" spans="1:8" x14ac:dyDescent="0.35">
      <c r="A232" s="6" t="s">
        <v>3933</v>
      </c>
      <c r="B232" s="6">
        <v>4</v>
      </c>
      <c r="C232" s="16">
        <v>0.4</v>
      </c>
      <c r="D232" s="17">
        <v>41</v>
      </c>
      <c r="E232" s="15">
        <v>231</v>
      </c>
      <c r="F232" s="6" t="s">
        <v>3896</v>
      </c>
      <c r="G232" s="15">
        <v>1</v>
      </c>
      <c r="H232" s="26">
        <v>1.278</v>
      </c>
    </row>
    <row r="233" spans="1:8" x14ac:dyDescent="0.35">
      <c r="A233" s="6" t="s">
        <v>3893</v>
      </c>
      <c r="B233" s="6">
        <v>5</v>
      </c>
      <c r="C233" s="16">
        <v>10.008999999999999</v>
      </c>
      <c r="D233" s="17">
        <v>40</v>
      </c>
      <c r="E233" s="15">
        <v>232</v>
      </c>
      <c r="F233" s="6" t="s">
        <v>4010</v>
      </c>
      <c r="G233" s="15">
        <v>1</v>
      </c>
      <c r="H233" s="26">
        <v>1.296</v>
      </c>
    </row>
    <row r="234" spans="1:8" x14ac:dyDescent="0.35">
      <c r="A234" s="6" t="s">
        <v>3859</v>
      </c>
      <c r="B234" s="6">
        <v>5</v>
      </c>
      <c r="C234" s="16">
        <v>8.2539999999999996</v>
      </c>
      <c r="D234" s="17">
        <v>39</v>
      </c>
      <c r="E234" s="15">
        <v>233</v>
      </c>
      <c r="F234" s="6" t="s">
        <v>3883</v>
      </c>
      <c r="G234" s="15">
        <v>1</v>
      </c>
      <c r="H234" s="26">
        <v>1.296</v>
      </c>
    </row>
    <row r="235" spans="1:8" x14ac:dyDescent="0.35">
      <c r="A235" s="6" t="s">
        <v>3968</v>
      </c>
      <c r="B235" s="6">
        <v>5</v>
      </c>
      <c r="C235" s="16">
        <v>7.2220000000000004</v>
      </c>
      <c r="D235" s="17">
        <v>38</v>
      </c>
      <c r="E235" s="15">
        <v>234</v>
      </c>
      <c r="F235" s="6" t="s">
        <v>4027</v>
      </c>
      <c r="G235" s="15">
        <v>1</v>
      </c>
      <c r="H235" s="26">
        <v>1.3360000000000001</v>
      </c>
    </row>
    <row r="236" spans="1:8" x14ac:dyDescent="0.35">
      <c r="A236" s="6" t="s">
        <v>3784</v>
      </c>
      <c r="B236" s="6">
        <v>5</v>
      </c>
      <c r="C236" s="16">
        <v>6.9529999999999994</v>
      </c>
      <c r="D236" s="17">
        <v>37</v>
      </c>
      <c r="E236" s="15">
        <v>235</v>
      </c>
      <c r="F236" s="6" t="s">
        <v>3866</v>
      </c>
      <c r="G236" s="15">
        <v>1</v>
      </c>
      <c r="H236" s="26">
        <v>1.3360000000000001</v>
      </c>
    </row>
    <row r="237" spans="1:8" x14ac:dyDescent="0.35">
      <c r="A237" s="6" t="s">
        <v>3887</v>
      </c>
      <c r="B237" s="6">
        <v>5</v>
      </c>
      <c r="C237" s="16">
        <v>6.4640000000000004</v>
      </c>
      <c r="D237" s="17">
        <v>36</v>
      </c>
      <c r="E237" s="15">
        <v>236</v>
      </c>
      <c r="F237" s="6" t="s">
        <v>3800</v>
      </c>
      <c r="G237" s="15">
        <v>1</v>
      </c>
      <c r="H237" s="26">
        <v>1.3360000000000001</v>
      </c>
    </row>
    <row r="238" spans="1:8" x14ac:dyDescent="0.35">
      <c r="A238" s="6" t="s">
        <v>3994</v>
      </c>
      <c r="B238" s="6">
        <v>5</v>
      </c>
      <c r="C238" s="16">
        <v>2.8180000000000001</v>
      </c>
      <c r="D238" s="17">
        <v>35</v>
      </c>
      <c r="E238" s="15">
        <v>237</v>
      </c>
      <c r="F238" s="6" t="s">
        <v>3921</v>
      </c>
      <c r="G238" s="15">
        <v>1</v>
      </c>
      <c r="H238" s="26">
        <v>1.478</v>
      </c>
    </row>
    <row r="239" spans="1:8" x14ac:dyDescent="0.35">
      <c r="A239" s="6" t="s">
        <v>3811</v>
      </c>
      <c r="B239" s="6">
        <v>5</v>
      </c>
      <c r="C239" s="16">
        <v>2.4750000000000005</v>
      </c>
      <c r="D239" s="17">
        <v>34</v>
      </c>
      <c r="E239" s="15">
        <v>238</v>
      </c>
      <c r="F239" s="6" t="s">
        <v>3916</v>
      </c>
      <c r="G239" s="15">
        <v>1</v>
      </c>
      <c r="H239" s="26">
        <v>1.478</v>
      </c>
    </row>
    <row r="240" spans="1:8" x14ac:dyDescent="0.35">
      <c r="A240" s="6" t="s">
        <v>3783</v>
      </c>
      <c r="B240" s="6">
        <v>5</v>
      </c>
      <c r="C240" s="16">
        <v>2.46</v>
      </c>
      <c r="D240" s="17">
        <v>33</v>
      </c>
      <c r="E240" s="15">
        <v>239</v>
      </c>
      <c r="F240" s="6" t="s">
        <v>3889</v>
      </c>
      <c r="G240" s="15">
        <v>1</v>
      </c>
      <c r="H240" s="26">
        <v>1.478</v>
      </c>
    </row>
    <row r="241" spans="1:8" x14ac:dyDescent="0.35">
      <c r="A241" s="6" t="s">
        <v>3847</v>
      </c>
      <c r="B241" s="6">
        <v>5</v>
      </c>
      <c r="C241" s="16">
        <v>2.2710000000000004</v>
      </c>
      <c r="D241" s="17">
        <v>32</v>
      </c>
      <c r="E241" s="15">
        <v>240</v>
      </c>
      <c r="F241" s="6" t="s">
        <v>3862</v>
      </c>
      <c r="G241" s="15">
        <v>1</v>
      </c>
      <c r="H241" s="26">
        <v>1.478</v>
      </c>
    </row>
    <row r="242" spans="1:8" x14ac:dyDescent="0.35">
      <c r="A242" s="6" t="s">
        <v>4030</v>
      </c>
      <c r="B242" s="6">
        <v>5</v>
      </c>
      <c r="C242" s="16">
        <v>1.4400000000000002</v>
      </c>
      <c r="D242" s="17">
        <v>31</v>
      </c>
      <c r="E242" s="15">
        <v>241</v>
      </c>
      <c r="F242" s="6" t="s">
        <v>3822</v>
      </c>
      <c r="G242" s="15">
        <v>1</v>
      </c>
      <c r="H242" s="26">
        <v>1.478</v>
      </c>
    </row>
    <row r="243" spans="1:8" x14ac:dyDescent="0.35">
      <c r="A243" s="6" t="s">
        <v>3792</v>
      </c>
      <c r="B243" s="6">
        <v>6</v>
      </c>
      <c r="C243" s="16">
        <v>12.478999999999999</v>
      </c>
      <c r="D243" s="17">
        <v>30</v>
      </c>
      <c r="E243" s="15">
        <v>242</v>
      </c>
      <c r="F243" s="6" t="s">
        <v>4028</v>
      </c>
      <c r="G243" s="15">
        <v>1</v>
      </c>
      <c r="H243" s="26">
        <v>1.4930000000000001</v>
      </c>
    </row>
    <row r="244" spans="1:8" x14ac:dyDescent="0.35">
      <c r="A244" s="6" t="s">
        <v>3935</v>
      </c>
      <c r="B244" s="6">
        <v>6</v>
      </c>
      <c r="C244" s="16">
        <v>4.0790000000000006</v>
      </c>
      <c r="D244" s="17">
        <v>29</v>
      </c>
      <c r="E244" s="15">
        <v>243</v>
      </c>
      <c r="F244" s="6" t="s">
        <v>3917</v>
      </c>
      <c r="G244" s="15">
        <v>1</v>
      </c>
      <c r="H244" s="26">
        <v>1.538</v>
      </c>
    </row>
    <row r="245" spans="1:8" x14ac:dyDescent="0.35">
      <c r="A245" s="6" t="s">
        <v>4014</v>
      </c>
      <c r="B245" s="6">
        <v>6</v>
      </c>
      <c r="C245" s="16">
        <v>4.0070000000000006</v>
      </c>
      <c r="D245" s="17">
        <v>28</v>
      </c>
      <c r="E245" s="15">
        <v>244</v>
      </c>
      <c r="F245" s="6" t="s">
        <v>3976</v>
      </c>
      <c r="G245" s="15">
        <v>1</v>
      </c>
      <c r="H245" s="26">
        <v>1.75</v>
      </c>
    </row>
    <row r="246" spans="1:8" x14ac:dyDescent="0.35">
      <c r="A246" s="6" t="s">
        <v>3799</v>
      </c>
      <c r="B246" s="6">
        <v>7</v>
      </c>
      <c r="C246" s="16">
        <v>3.5460000000000007</v>
      </c>
      <c r="D246" s="17">
        <v>27</v>
      </c>
      <c r="E246" s="15">
        <v>245</v>
      </c>
      <c r="F246" s="6" t="s">
        <v>3867</v>
      </c>
      <c r="G246" s="15">
        <v>1</v>
      </c>
      <c r="H246" s="26">
        <v>1.871</v>
      </c>
    </row>
    <row r="247" spans="1:8" x14ac:dyDescent="0.35">
      <c r="A247" s="6" t="s">
        <v>3940</v>
      </c>
      <c r="B247" s="6">
        <v>7</v>
      </c>
      <c r="C247" s="16">
        <v>2.5460000000000003</v>
      </c>
      <c r="D247" s="17">
        <v>26</v>
      </c>
      <c r="E247" s="15">
        <v>246</v>
      </c>
      <c r="F247" s="6" t="s">
        <v>3834</v>
      </c>
      <c r="G247" s="15">
        <v>1</v>
      </c>
      <c r="H247" s="26">
        <v>1.871</v>
      </c>
    </row>
    <row r="248" spans="1:8" x14ac:dyDescent="0.35">
      <c r="A248" s="6" t="s">
        <v>3973</v>
      </c>
      <c r="B248" s="6">
        <v>7</v>
      </c>
      <c r="C248" s="16">
        <v>1.9019999999999999</v>
      </c>
      <c r="D248" s="17">
        <v>25</v>
      </c>
      <c r="E248" s="15">
        <v>247</v>
      </c>
      <c r="F248" s="6" t="s">
        <v>4033</v>
      </c>
      <c r="G248" s="15">
        <v>1</v>
      </c>
      <c r="H248" s="26">
        <v>1.9370000000000001</v>
      </c>
    </row>
    <row r="249" spans="1:8" x14ac:dyDescent="0.35">
      <c r="A249" s="6" t="s">
        <v>3920</v>
      </c>
      <c r="B249" s="6">
        <v>8</v>
      </c>
      <c r="C249" s="16">
        <v>13.937000000000001</v>
      </c>
      <c r="D249" s="17">
        <v>24</v>
      </c>
      <c r="E249" s="15">
        <v>248</v>
      </c>
      <c r="F249" s="6" t="s">
        <v>3948</v>
      </c>
      <c r="G249" s="15">
        <v>1</v>
      </c>
      <c r="H249" s="26">
        <v>1.9370000000000001</v>
      </c>
    </row>
    <row r="250" spans="1:8" x14ac:dyDescent="0.35">
      <c r="A250" s="6" t="s">
        <v>4034</v>
      </c>
      <c r="B250" s="6">
        <v>8</v>
      </c>
      <c r="C250" s="16">
        <v>9.3719999999999981</v>
      </c>
      <c r="D250" s="17">
        <v>23</v>
      </c>
      <c r="E250" s="15">
        <v>249</v>
      </c>
      <c r="F250" s="6" t="s">
        <v>3947</v>
      </c>
      <c r="G250" s="15">
        <v>1</v>
      </c>
      <c r="H250" s="26">
        <v>1.9370000000000001</v>
      </c>
    </row>
    <row r="251" spans="1:8" x14ac:dyDescent="0.35">
      <c r="A251" s="6" t="s">
        <v>3858</v>
      </c>
      <c r="B251" s="6">
        <v>9</v>
      </c>
      <c r="C251" s="16">
        <v>11.468</v>
      </c>
      <c r="D251" s="17">
        <v>22</v>
      </c>
      <c r="E251" s="15">
        <v>250</v>
      </c>
      <c r="F251" s="6" t="s">
        <v>3922</v>
      </c>
      <c r="G251" s="15">
        <v>1</v>
      </c>
      <c r="H251" s="26">
        <v>1.9370000000000001</v>
      </c>
    </row>
    <row r="252" spans="1:8" x14ac:dyDescent="0.35">
      <c r="A252" s="6" t="s">
        <v>3782</v>
      </c>
      <c r="B252" s="6">
        <v>10</v>
      </c>
      <c r="C252" s="16">
        <v>8.456999999999999</v>
      </c>
      <c r="D252" s="17">
        <v>21</v>
      </c>
      <c r="E252" s="15">
        <v>251</v>
      </c>
      <c r="F252" s="6" t="s">
        <v>3870</v>
      </c>
      <c r="G252" s="15">
        <v>1</v>
      </c>
      <c r="H252" s="26">
        <v>1.9370000000000001</v>
      </c>
    </row>
    <row r="253" spans="1:8" x14ac:dyDescent="0.35">
      <c r="A253" s="6" t="s">
        <v>3908</v>
      </c>
      <c r="B253" s="6">
        <v>10</v>
      </c>
      <c r="C253" s="16">
        <v>6.2339999999999991</v>
      </c>
      <c r="D253" s="17">
        <v>20</v>
      </c>
      <c r="E253" s="15">
        <v>252</v>
      </c>
      <c r="F253" s="6" t="s">
        <v>3816</v>
      </c>
      <c r="G253" s="15">
        <v>1</v>
      </c>
      <c r="H253" s="26">
        <v>1.9370000000000001</v>
      </c>
    </row>
    <row r="254" spans="1:8" x14ac:dyDescent="0.35">
      <c r="A254" s="6" t="s">
        <v>4051</v>
      </c>
      <c r="B254" s="6">
        <v>11</v>
      </c>
      <c r="C254" s="16">
        <v>8.868999999999998</v>
      </c>
      <c r="D254" s="17">
        <v>19</v>
      </c>
      <c r="E254" s="15">
        <v>253</v>
      </c>
      <c r="F254" s="6" t="s">
        <v>3815</v>
      </c>
      <c r="G254" s="15">
        <v>1</v>
      </c>
      <c r="H254" s="26">
        <v>1.9370000000000001</v>
      </c>
    </row>
    <row r="255" spans="1:8" x14ac:dyDescent="0.35">
      <c r="A255" s="6" t="s">
        <v>3931</v>
      </c>
      <c r="B255" s="6">
        <v>11</v>
      </c>
      <c r="C255" s="16">
        <v>16.312999999999999</v>
      </c>
      <c r="D255" s="17">
        <v>18</v>
      </c>
      <c r="E255" s="15">
        <v>254</v>
      </c>
      <c r="F255" s="6" t="s">
        <v>3914</v>
      </c>
      <c r="G255" s="15">
        <v>1</v>
      </c>
      <c r="H255" s="26">
        <v>2.0750000000000002</v>
      </c>
    </row>
    <row r="256" spans="1:8" x14ac:dyDescent="0.35">
      <c r="A256" s="6" t="s">
        <v>3934</v>
      </c>
      <c r="B256" s="6">
        <v>12</v>
      </c>
      <c r="C256" s="16">
        <v>14.345000000000001</v>
      </c>
      <c r="D256" s="17">
        <v>17</v>
      </c>
      <c r="E256" s="15">
        <v>255</v>
      </c>
      <c r="F256" s="6" t="s">
        <v>4039</v>
      </c>
      <c r="G256" s="15">
        <v>1</v>
      </c>
      <c r="H256" s="26">
        <v>2.2050000000000001</v>
      </c>
    </row>
    <row r="257" spans="1:8" x14ac:dyDescent="0.35">
      <c r="A257" s="6" t="s">
        <v>4041</v>
      </c>
      <c r="B257" s="6">
        <v>12</v>
      </c>
      <c r="C257" s="16">
        <v>9.4219999999999988</v>
      </c>
      <c r="D257" s="17">
        <v>16</v>
      </c>
      <c r="E257" s="15">
        <v>256</v>
      </c>
      <c r="F257" s="6" t="s">
        <v>3944</v>
      </c>
      <c r="G257" s="15">
        <v>1</v>
      </c>
      <c r="H257" s="26">
        <v>2.2050000000000001</v>
      </c>
    </row>
    <row r="258" spans="1:8" x14ac:dyDescent="0.35">
      <c r="A258" s="6" t="s">
        <v>3781</v>
      </c>
      <c r="B258" s="6">
        <v>13</v>
      </c>
      <c r="C258" s="16">
        <v>20.475999999999999</v>
      </c>
      <c r="D258" s="17">
        <v>15</v>
      </c>
      <c r="E258" s="15">
        <v>257</v>
      </c>
      <c r="F258" s="6" t="s">
        <v>3996</v>
      </c>
      <c r="G258" s="15">
        <v>1</v>
      </c>
      <c r="H258" s="26">
        <v>2.2429999999999999</v>
      </c>
    </row>
    <row r="259" spans="1:8" x14ac:dyDescent="0.35">
      <c r="A259" s="6" t="s">
        <v>3907</v>
      </c>
      <c r="B259" s="6">
        <v>13</v>
      </c>
      <c r="C259" s="16">
        <v>7.5539999999999985</v>
      </c>
      <c r="D259" s="17">
        <v>14</v>
      </c>
      <c r="E259" s="15">
        <v>258</v>
      </c>
      <c r="F259" s="6" t="s">
        <v>3995</v>
      </c>
      <c r="G259" s="15">
        <v>1</v>
      </c>
      <c r="H259" s="26">
        <v>2.2429999999999999</v>
      </c>
    </row>
    <row r="260" spans="1:8" x14ac:dyDescent="0.35">
      <c r="A260" s="6" t="s">
        <v>3880</v>
      </c>
      <c r="B260" s="6">
        <v>14</v>
      </c>
      <c r="C260" s="16">
        <v>11.421999999999997</v>
      </c>
      <c r="D260" s="17">
        <v>13</v>
      </c>
      <c r="E260" s="15">
        <v>259</v>
      </c>
      <c r="F260" s="6" t="s">
        <v>3982</v>
      </c>
      <c r="G260" s="15">
        <v>1</v>
      </c>
      <c r="H260" s="26">
        <v>2.2429999999999999</v>
      </c>
    </row>
    <row r="261" spans="1:8" x14ac:dyDescent="0.35">
      <c r="A261" s="6" t="s">
        <v>3806</v>
      </c>
      <c r="B261" s="6">
        <v>15</v>
      </c>
      <c r="C261" s="16">
        <v>15.997999999999999</v>
      </c>
      <c r="D261" s="17">
        <v>12</v>
      </c>
      <c r="E261" s="15">
        <v>260</v>
      </c>
      <c r="F261" s="6" t="s">
        <v>3952</v>
      </c>
      <c r="G261" s="15">
        <v>1</v>
      </c>
      <c r="H261" s="26">
        <v>2.2429999999999999</v>
      </c>
    </row>
    <row r="262" spans="1:8" x14ac:dyDescent="0.35">
      <c r="A262" s="6" t="s">
        <v>3924</v>
      </c>
      <c r="B262" s="6">
        <v>15</v>
      </c>
      <c r="C262" s="16">
        <v>8.8819999999999961</v>
      </c>
      <c r="D262" s="17">
        <v>11</v>
      </c>
      <c r="E262" s="15">
        <v>261</v>
      </c>
      <c r="F262" s="6" t="s">
        <v>3876</v>
      </c>
      <c r="G262" s="15">
        <v>1</v>
      </c>
      <c r="H262" s="26">
        <v>2.2429999999999999</v>
      </c>
    </row>
    <row r="263" spans="1:8" x14ac:dyDescent="0.35">
      <c r="A263" s="6" t="s">
        <v>3942</v>
      </c>
      <c r="B263" s="6">
        <v>16</v>
      </c>
      <c r="C263" s="16">
        <v>26.314</v>
      </c>
      <c r="D263" s="17">
        <v>10</v>
      </c>
      <c r="E263" s="15">
        <v>262</v>
      </c>
      <c r="F263" s="6" t="s">
        <v>3845</v>
      </c>
      <c r="G263" s="15">
        <v>1</v>
      </c>
      <c r="H263" s="26">
        <v>2.2429999999999999</v>
      </c>
    </row>
    <row r="264" spans="1:8" x14ac:dyDescent="0.35">
      <c r="A264" s="6" t="s">
        <v>3879</v>
      </c>
      <c r="B264" s="6">
        <v>19</v>
      </c>
      <c r="C264" s="16">
        <v>12.902999999999999</v>
      </c>
      <c r="D264" s="17">
        <v>9</v>
      </c>
      <c r="E264" s="15">
        <v>263</v>
      </c>
      <c r="F264" s="6" t="s">
        <v>3836</v>
      </c>
      <c r="G264" s="15">
        <v>1</v>
      </c>
      <c r="H264" s="26">
        <v>2.4009999999999998</v>
      </c>
    </row>
    <row r="265" spans="1:8" x14ac:dyDescent="0.35">
      <c r="A265" s="6" t="s">
        <v>3975</v>
      </c>
      <c r="B265" s="6">
        <v>20</v>
      </c>
      <c r="C265" s="16">
        <v>19.467999999999996</v>
      </c>
      <c r="D265" s="17">
        <v>8</v>
      </c>
      <c r="E265" s="15">
        <v>264</v>
      </c>
      <c r="F265" s="6" t="s">
        <v>3789</v>
      </c>
      <c r="G265" s="15">
        <v>1</v>
      </c>
      <c r="H265" s="26">
        <v>2.4009999999999998</v>
      </c>
    </row>
    <row r="266" spans="1:8" x14ac:dyDescent="0.35">
      <c r="A266" s="6" t="s">
        <v>4032</v>
      </c>
      <c r="B266" s="6">
        <v>20</v>
      </c>
      <c r="C266" s="16">
        <v>18.677000000000003</v>
      </c>
      <c r="D266" s="17">
        <v>7</v>
      </c>
      <c r="E266" s="15">
        <v>265</v>
      </c>
      <c r="F266" s="6" t="s">
        <v>3828</v>
      </c>
      <c r="G266" s="15">
        <v>1</v>
      </c>
      <c r="H266" s="26">
        <v>2.419</v>
      </c>
    </row>
    <row r="267" spans="1:8" x14ac:dyDescent="0.35">
      <c r="A267" s="6" t="s">
        <v>3902</v>
      </c>
      <c r="B267" s="6">
        <v>20</v>
      </c>
      <c r="C267" s="16">
        <v>7.5839999999999979</v>
      </c>
      <c r="D267" s="17">
        <v>6</v>
      </c>
      <c r="E267" s="15">
        <v>266</v>
      </c>
      <c r="F267" s="6" t="s">
        <v>4006</v>
      </c>
      <c r="G267" s="15">
        <v>1</v>
      </c>
      <c r="H267" s="26">
        <v>2.6040000000000001</v>
      </c>
    </row>
    <row r="268" spans="1:8" x14ac:dyDescent="0.35">
      <c r="A268" s="6" t="s">
        <v>3977</v>
      </c>
      <c r="B268" s="6">
        <v>24</v>
      </c>
      <c r="C268" s="16">
        <v>27.780999999999999</v>
      </c>
      <c r="D268" s="17">
        <v>5</v>
      </c>
      <c r="E268" s="15">
        <v>267</v>
      </c>
      <c r="F268" s="6" t="s">
        <v>3885</v>
      </c>
      <c r="G268" s="15">
        <v>1</v>
      </c>
      <c r="H268" s="26">
        <v>2.6040000000000001</v>
      </c>
    </row>
    <row r="269" spans="1:8" x14ac:dyDescent="0.35">
      <c r="A269" s="6" t="s">
        <v>4035</v>
      </c>
      <c r="B269" s="6">
        <v>24</v>
      </c>
      <c r="C269" s="16">
        <v>19.206</v>
      </c>
      <c r="D269" s="17">
        <v>4</v>
      </c>
      <c r="E269" s="15">
        <v>268</v>
      </c>
      <c r="F269" s="6" t="s">
        <v>4022</v>
      </c>
      <c r="G269" s="15">
        <v>1</v>
      </c>
      <c r="H269" s="26">
        <v>3.1659999999999999</v>
      </c>
    </row>
    <row r="270" spans="1:8" x14ac:dyDescent="0.35">
      <c r="A270" s="6" t="s">
        <v>3855</v>
      </c>
      <c r="B270" s="6">
        <v>27</v>
      </c>
      <c r="C270" s="16">
        <v>22.285000000000011</v>
      </c>
      <c r="D270" s="17">
        <v>3</v>
      </c>
      <c r="E270" s="15">
        <v>269</v>
      </c>
      <c r="F270" s="6" t="s">
        <v>3999</v>
      </c>
      <c r="G270" s="15">
        <v>1</v>
      </c>
      <c r="H270" s="26">
        <v>3.51</v>
      </c>
    </row>
    <row r="271" spans="1:8" x14ac:dyDescent="0.35">
      <c r="A271" s="6" t="s">
        <v>3962</v>
      </c>
      <c r="B271" s="6">
        <v>36</v>
      </c>
      <c r="C271" s="16">
        <v>29.121000000000009</v>
      </c>
      <c r="D271" s="17">
        <v>2</v>
      </c>
      <c r="E271" s="15">
        <v>270</v>
      </c>
      <c r="F271" s="6" t="s">
        <v>4016</v>
      </c>
      <c r="G271" s="15">
        <v>1</v>
      </c>
      <c r="H271" s="26">
        <v>6.3710000000000004</v>
      </c>
    </row>
    <row r="272" spans="1:8" x14ac:dyDescent="0.35">
      <c r="A272" s="6" t="s">
        <v>3840</v>
      </c>
      <c r="B272" s="6">
        <v>46</v>
      </c>
      <c r="C272" s="16">
        <v>54.277000000000008</v>
      </c>
      <c r="D272" s="17">
        <v>1</v>
      </c>
      <c r="E272" s="15">
        <v>271</v>
      </c>
      <c r="F272" s="6" t="s">
        <v>3795</v>
      </c>
      <c r="G272" s="15">
        <v>1</v>
      </c>
      <c r="H272" s="26">
        <v>6.3710000000000004</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7" workbookViewId="0"/>
  </sheetViews>
  <sheetFormatPr defaultRowHeight="14.5" x14ac:dyDescent="0.35"/>
  <cols>
    <col min="1" max="16384" width="8.7265625" style="11"/>
  </cols>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5"/>
  <sheetViews>
    <sheetView workbookViewId="0">
      <pane ySplit="1" topLeftCell="A19" activePane="bottomLeft" state="frozen"/>
      <selection pane="bottomLeft" activeCell="A9" sqref="A9"/>
    </sheetView>
  </sheetViews>
  <sheetFormatPr defaultRowHeight="14.5" x14ac:dyDescent="0.35"/>
  <cols>
    <col min="1" max="2" width="0.36328125" style="6" customWidth="1"/>
    <col min="3" max="3" width="0.36328125" style="16" customWidth="1"/>
    <col min="4" max="4" width="0.36328125" style="6" customWidth="1"/>
    <col min="5" max="5" width="19.08984375" style="15" bestFit="1" customWidth="1"/>
    <col min="6" max="6" width="51" style="6" bestFit="1" customWidth="1"/>
    <col min="7" max="7" width="23.26953125" style="15" bestFit="1" customWidth="1"/>
    <col min="8" max="8" width="20.6328125" style="15" bestFit="1" customWidth="1"/>
    <col min="9" max="16384" width="8.7265625" style="6"/>
  </cols>
  <sheetData>
    <row r="1" spans="1:8" s="12" customFormat="1" x14ac:dyDescent="0.35">
      <c r="A1" s="12" t="s">
        <v>10825</v>
      </c>
      <c r="B1" s="12" t="s">
        <v>4055</v>
      </c>
      <c r="C1" s="14" t="s">
        <v>4056</v>
      </c>
      <c r="E1" s="15" t="s">
        <v>10869</v>
      </c>
      <c r="F1" s="6" t="s">
        <v>10825</v>
      </c>
      <c r="G1" s="15" t="s">
        <v>10870</v>
      </c>
      <c r="H1" s="15" t="s">
        <v>10871</v>
      </c>
    </row>
    <row r="2" spans="1:8" x14ac:dyDescent="0.35">
      <c r="A2" s="6" t="s">
        <v>3591</v>
      </c>
      <c r="B2" s="6">
        <v>1</v>
      </c>
      <c r="C2" s="16">
        <v>0.1</v>
      </c>
      <c r="E2" s="15">
        <v>1</v>
      </c>
      <c r="F2" s="6" t="s">
        <v>3629</v>
      </c>
      <c r="G2" s="15">
        <v>53</v>
      </c>
      <c r="H2" s="15">
        <v>72.221999999999966</v>
      </c>
    </row>
    <row r="3" spans="1:8" x14ac:dyDescent="0.35">
      <c r="A3" s="6" t="s">
        <v>3592</v>
      </c>
      <c r="B3" s="6">
        <v>1</v>
      </c>
      <c r="C3" s="16">
        <v>2.4009999999999998</v>
      </c>
      <c r="E3" s="15">
        <v>2</v>
      </c>
      <c r="F3" s="6" t="s">
        <v>3724</v>
      </c>
      <c r="G3" s="15">
        <v>45</v>
      </c>
      <c r="H3" s="15">
        <v>36.388000000000012</v>
      </c>
    </row>
    <row r="4" spans="1:8" x14ac:dyDescent="0.35">
      <c r="A4" s="6" t="s">
        <v>3593</v>
      </c>
      <c r="B4" s="6">
        <v>1</v>
      </c>
      <c r="C4" s="16">
        <v>0.1</v>
      </c>
      <c r="E4" s="15">
        <v>3</v>
      </c>
      <c r="F4" s="6" t="s">
        <v>3769</v>
      </c>
      <c r="G4" s="15">
        <v>44</v>
      </c>
      <c r="H4" s="15">
        <v>35.331000000000024</v>
      </c>
    </row>
    <row r="5" spans="1:8" x14ac:dyDescent="0.35">
      <c r="A5" s="6" t="s">
        <v>3594</v>
      </c>
      <c r="B5" s="6">
        <v>1</v>
      </c>
      <c r="C5" s="16">
        <v>0.1</v>
      </c>
      <c r="E5" s="15">
        <v>4</v>
      </c>
      <c r="F5" s="6" t="s">
        <v>3733</v>
      </c>
      <c r="G5" s="15">
        <v>35</v>
      </c>
      <c r="H5" s="15">
        <v>36.293000000000006</v>
      </c>
    </row>
    <row r="6" spans="1:8" x14ac:dyDescent="0.35">
      <c r="A6" s="6" t="s">
        <v>3596</v>
      </c>
      <c r="B6" s="6">
        <v>1</v>
      </c>
      <c r="C6" s="16">
        <v>0.1</v>
      </c>
      <c r="E6" s="15">
        <v>5</v>
      </c>
      <c r="F6" s="6" t="s">
        <v>3659</v>
      </c>
      <c r="G6" s="15">
        <v>29</v>
      </c>
      <c r="H6" s="15">
        <v>18.387999999999998</v>
      </c>
    </row>
    <row r="7" spans="1:8" x14ac:dyDescent="0.35">
      <c r="A7" s="6" t="s">
        <v>3600</v>
      </c>
      <c r="B7" s="6">
        <v>1</v>
      </c>
      <c r="C7" s="16">
        <v>1.3360000000000001</v>
      </c>
      <c r="E7" s="15">
        <v>6</v>
      </c>
      <c r="F7" s="6" t="s">
        <v>3641</v>
      </c>
      <c r="G7" s="15">
        <v>25</v>
      </c>
      <c r="H7" s="15">
        <v>19.329000000000004</v>
      </c>
    </row>
    <row r="8" spans="1:8" x14ac:dyDescent="0.35">
      <c r="A8" s="6" t="s">
        <v>3601</v>
      </c>
      <c r="B8" s="6">
        <v>1</v>
      </c>
      <c r="C8" s="16">
        <v>0.1</v>
      </c>
      <c r="E8" s="15">
        <v>7</v>
      </c>
      <c r="F8" s="6" t="s">
        <v>3678</v>
      </c>
      <c r="G8" s="15">
        <v>21</v>
      </c>
      <c r="H8" s="15">
        <v>6.5059999999999967</v>
      </c>
    </row>
    <row r="9" spans="1:8" x14ac:dyDescent="0.35">
      <c r="A9" s="6" t="s">
        <v>3605</v>
      </c>
      <c r="B9" s="6">
        <v>1</v>
      </c>
      <c r="C9" s="16">
        <v>0.1</v>
      </c>
      <c r="E9" s="15">
        <v>8</v>
      </c>
      <c r="F9" s="6" t="s">
        <v>3694</v>
      </c>
      <c r="G9" s="15">
        <v>21</v>
      </c>
      <c r="H9" s="15">
        <v>15.173999999999996</v>
      </c>
    </row>
    <row r="10" spans="1:8" x14ac:dyDescent="0.35">
      <c r="A10" s="6" t="s">
        <v>3607</v>
      </c>
      <c r="B10" s="6">
        <v>1</v>
      </c>
      <c r="C10" s="16">
        <v>0.1</v>
      </c>
      <c r="E10" s="15">
        <v>9</v>
      </c>
      <c r="F10" s="6" t="s">
        <v>3708</v>
      </c>
      <c r="G10" s="15">
        <v>21</v>
      </c>
      <c r="H10" s="15">
        <v>45.505000000000003</v>
      </c>
    </row>
    <row r="11" spans="1:8" x14ac:dyDescent="0.35">
      <c r="A11" s="6" t="s">
        <v>3609</v>
      </c>
      <c r="B11" s="6">
        <v>1</v>
      </c>
      <c r="C11" s="16">
        <v>0.1</v>
      </c>
      <c r="E11" s="15">
        <v>10</v>
      </c>
      <c r="F11" s="6" t="s">
        <v>3587</v>
      </c>
      <c r="G11" s="15">
        <v>19</v>
      </c>
      <c r="H11" s="15">
        <v>24.157</v>
      </c>
    </row>
    <row r="12" spans="1:8" x14ac:dyDescent="0.35">
      <c r="A12" s="6" t="s">
        <v>3611</v>
      </c>
      <c r="B12" s="6">
        <v>1</v>
      </c>
      <c r="C12" s="16">
        <v>0.1</v>
      </c>
      <c r="E12" s="15">
        <v>11</v>
      </c>
      <c r="F12" s="6" t="s">
        <v>3606</v>
      </c>
      <c r="G12" s="15">
        <v>19</v>
      </c>
      <c r="H12" s="15">
        <v>19.244</v>
      </c>
    </row>
    <row r="13" spans="1:8" x14ac:dyDescent="0.35">
      <c r="A13" s="6" t="s">
        <v>3612</v>
      </c>
      <c r="B13" s="6">
        <v>1</v>
      </c>
      <c r="C13" s="16">
        <v>0.1</v>
      </c>
      <c r="E13" s="15">
        <v>12</v>
      </c>
      <c r="F13" s="6" t="s">
        <v>3706</v>
      </c>
      <c r="G13" s="15">
        <v>18</v>
      </c>
      <c r="H13" s="15">
        <v>4.2960000000000003</v>
      </c>
    </row>
    <row r="14" spans="1:8" x14ac:dyDescent="0.35">
      <c r="A14" s="6" t="s">
        <v>3613</v>
      </c>
      <c r="B14" s="6">
        <v>1</v>
      </c>
      <c r="C14" s="16">
        <v>0.1</v>
      </c>
      <c r="E14" s="15">
        <v>13</v>
      </c>
      <c r="F14" s="6" t="s">
        <v>3774</v>
      </c>
      <c r="G14" s="15">
        <v>18</v>
      </c>
      <c r="H14" s="15">
        <v>14.127999999999997</v>
      </c>
    </row>
    <row r="15" spans="1:8" x14ac:dyDescent="0.35">
      <c r="A15" s="6" t="s">
        <v>3614</v>
      </c>
      <c r="B15" s="6">
        <v>1</v>
      </c>
      <c r="C15" s="16">
        <v>1.9370000000000001</v>
      </c>
      <c r="E15" s="15">
        <v>14</v>
      </c>
      <c r="F15" s="6" t="s">
        <v>3677</v>
      </c>
      <c r="G15" s="15">
        <v>17</v>
      </c>
      <c r="H15" s="15">
        <v>9.0019999999999989</v>
      </c>
    </row>
    <row r="16" spans="1:8" x14ac:dyDescent="0.35">
      <c r="A16" s="6" t="s">
        <v>3618</v>
      </c>
      <c r="B16" s="6">
        <v>1</v>
      </c>
      <c r="C16" s="16">
        <v>0.1</v>
      </c>
      <c r="E16" s="15">
        <v>15</v>
      </c>
      <c r="F16" s="6" t="s">
        <v>3700</v>
      </c>
      <c r="G16" s="15">
        <v>17</v>
      </c>
      <c r="H16" s="15">
        <v>19.141999999999999</v>
      </c>
    </row>
    <row r="17" spans="1:8" x14ac:dyDescent="0.35">
      <c r="A17" s="6" t="s">
        <v>3619</v>
      </c>
      <c r="B17" s="6">
        <v>1</v>
      </c>
      <c r="C17" s="16">
        <v>1.478</v>
      </c>
      <c r="E17" s="15">
        <v>16</v>
      </c>
      <c r="F17" s="6" t="s">
        <v>3780</v>
      </c>
      <c r="G17" s="15">
        <v>14</v>
      </c>
      <c r="H17" s="15">
        <v>7.5089999999999977</v>
      </c>
    </row>
    <row r="18" spans="1:8" x14ac:dyDescent="0.35">
      <c r="A18" s="6" t="s">
        <v>3622</v>
      </c>
      <c r="B18" s="6">
        <v>1</v>
      </c>
      <c r="C18" s="16">
        <v>0.1</v>
      </c>
      <c r="E18" s="15">
        <v>17</v>
      </c>
      <c r="F18" s="6" t="s">
        <v>3644</v>
      </c>
      <c r="G18" s="15">
        <v>12</v>
      </c>
      <c r="H18" s="15">
        <v>18.64</v>
      </c>
    </row>
    <row r="19" spans="1:8" x14ac:dyDescent="0.35">
      <c r="A19" s="6" t="s">
        <v>3623</v>
      </c>
      <c r="B19" s="6">
        <v>1</v>
      </c>
      <c r="C19" s="16">
        <v>2.419</v>
      </c>
      <c r="E19" s="15">
        <v>18</v>
      </c>
      <c r="F19" s="6" t="s">
        <v>3691</v>
      </c>
      <c r="G19" s="15">
        <v>9</v>
      </c>
      <c r="H19" s="15">
        <v>15.414999999999999</v>
      </c>
    </row>
    <row r="20" spans="1:8" x14ac:dyDescent="0.35">
      <c r="A20" s="6" t="s">
        <v>3624</v>
      </c>
      <c r="B20" s="6">
        <v>1</v>
      </c>
      <c r="C20" s="16">
        <v>0.1</v>
      </c>
      <c r="E20" s="15">
        <v>19</v>
      </c>
      <c r="F20" s="6" t="s">
        <v>3699</v>
      </c>
      <c r="G20" s="15">
        <v>9</v>
      </c>
      <c r="H20" s="15">
        <v>13.356999999999999</v>
      </c>
    </row>
    <row r="21" spans="1:8" x14ac:dyDescent="0.35">
      <c r="A21" s="6" t="s">
        <v>3625</v>
      </c>
      <c r="B21" s="6">
        <v>1</v>
      </c>
      <c r="C21" s="16">
        <v>0.1</v>
      </c>
      <c r="E21" s="15">
        <v>20</v>
      </c>
      <c r="F21" s="6" t="s">
        <v>3745</v>
      </c>
      <c r="G21" s="15">
        <v>9</v>
      </c>
      <c r="H21" s="15">
        <v>3.7789999999999999</v>
      </c>
    </row>
    <row r="22" spans="1:8" x14ac:dyDescent="0.35">
      <c r="A22" s="6" t="s">
        <v>3626</v>
      </c>
      <c r="B22" s="6">
        <v>1</v>
      </c>
      <c r="C22" s="16">
        <v>0.1</v>
      </c>
      <c r="E22" s="15">
        <v>21</v>
      </c>
      <c r="F22" s="6" t="s">
        <v>3669</v>
      </c>
      <c r="G22" s="15">
        <v>8</v>
      </c>
      <c r="H22" s="15">
        <v>13.094999999999999</v>
      </c>
    </row>
    <row r="23" spans="1:8" x14ac:dyDescent="0.35">
      <c r="A23" s="6" t="s">
        <v>3630</v>
      </c>
      <c r="B23" s="6">
        <v>1</v>
      </c>
      <c r="C23" s="16">
        <v>1.04</v>
      </c>
      <c r="E23" s="15">
        <v>22</v>
      </c>
      <c r="F23" s="6" t="s">
        <v>3732</v>
      </c>
      <c r="G23" s="15">
        <v>8</v>
      </c>
      <c r="H23" s="15">
        <v>2.0019999999999998</v>
      </c>
    </row>
    <row r="24" spans="1:8" x14ac:dyDescent="0.35">
      <c r="A24" s="6" t="s">
        <v>3635</v>
      </c>
      <c r="B24" s="6">
        <v>1</v>
      </c>
      <c r="C24" s="16">
        <v>0.1</v>
      </c>
      <c r="E24" s="15">
        <v>23</v>
      </c>
      <c r="F24" s="6" t="s">
        <v>3588</v>
      </c>
      <c r="G24" s="15">
        <v>7</v>
      </c>
      <c r="H24" s="15">
        <v>6.3569999999999993</v>
      </c>
    </row>
    <row r="25" spans="1:8" x14ac:dyDescent="0.35">
      <c r="A25" s="6" t="s">
        <v>3637</v>
      </c>
      <c r="B25" s="6">
        <v>1</v>
      </c>
      <c r="C25" s="16">
        <v>0.1</v>
      </c>
      <c r="E25" s="15">
        <v>24</v>
      </c>
      <c r="F25" s="6" t="s">
        <v>3595</v>
      </c>
      <c r="G25" s="15">
        <v>7</v>
      </c>
      <c r="H25" s="15">
        <v>12.529</v>
      </c>
    </row>
    <row r="26" spans="1:8" x14ac:dyDescent="0.35">
      <c r="A26" s="6" t="s">
        <v>3640</v>
      </c>
      <c r="B26" s="6">
        <v>1</v>
      </c>
      <c r="C26" s="16">
        <v>0.1</v>
      </c>
      <c r="E26" s="15">
        <v>25</v>
      </c>
      <c r="F26" s="6" t="s">
        <v>3599</v>
      </c>
      <c r="G26" s="15">
        <v>7</v>
      </c>
      <c r="H26" s="15">
        <v>3.5460000000000007</v>
      </c>
    </row>
    <row r="27" spans="1:8" x14ac:dyDescent="0.35">
      <c r="A27" s="6" t="s">
        <v>3642</v>
      </c>
      <c r="B27" s="6">
        <v>1</v>
      </c>
      <c r="C27" s="16">
        <v>0.1</v>
      </c>
      <c r="E27" s="15">
        <v>26</v>
      </c>
      <c r="F27" s="6" t="s">
        <v>3610</v>
      </c>
      <c r="G27" s="15">
        <v>7</v>
      </c>
      <c r="H27" s="15">
        <v>4.6499999999999995</v>
      </c>
    </row>
    <row r="28" spans="1:8" x14ac:dyDescent="0.35">
      <c r="A28" s="6" t="s">
        <v>3645</v>
      </c>
      <c r="B28" s="6">
        <v>1</v>
      </c>
      <c r="C28" s="16">
        <v>0.1</v>
      </c>
      <c r="E28" s="15">
        <v>27</v>
      </c>
      <c r="F28" s="6" t="s">
        <v>3631</v>
      </c>
      <c r="G28" s="15">
        <v>7</v>
      </c>
      <c r="H28" s="15">
        <v>4.444</v>
      </c>
    </row>
    <row r="29" spans="1:8" x14ac:dyDescent="0.35">
      <c r="A29" s="6" t="s">
        <v>3646</v>
      </c>
      <c r="B29" s="6">
        <v>1</v>
      </c>
      <c r="C29" s="16">
        <v>1.2310000000000001</v>
      </c>
      <c r="E29" s="15">
        <v>28</v>
      </c>
      <c r="F29" s="6" t="s">
        <v>3664</v>
      </c>
      <c r="G29" s="15">
        <v>7</v>
      </c>
      <c r="H29" s="15">
        <v>8.9649999999999999</v>
      </c>
    </row>
    <row r="30" spans="1:8" x14ac:dyDescent="0.35">
      <c r="A30" s="6" t="s">
        <v>3648</v>
      </c>
      <c r="B30" s="6">
        <v>1</v>
      </c>
      <c r="C30" s="16">
        <v>0.1</v>
      </c>
      <c r="E30" s="15">
        <v>29</v>
      </c>
      <c r="F30" s="6" t="s">
        <v>3757</v>
      </c>
      <c r="G30" s="15">
        <v>7</v>
      </c>
      <c r="H30" s="15">
        <v>4.1070000000000002</v>
      </c>
    </row>
    <row r="31" spans="1:8" x14ac:dyDescent="0.35">
      <c r="A31" s="6" t="s">
        <v>3649</v>
      </c>
      <c r="B31" s="6">
        <v>1</v>
      </c>
      <c r="C31" s="16">
        <v>1.3360000000000001</v>
      </c>
      <c r="E31" s="15">
        <v>30</v>
      </c>
      <c r="F31" s="6" t="s">
        <v>3634</v>
      </c>
      <c r="G31" s="15">
        <v>6</v>
      </c>
      <c r="H31" s="15">
        <v>2.3710000000000004</v>
      </c>
    </row>
    <row r="32" spans="1:8" x14ac:dyDescent="0.35">
      <c r="A32" s="6" t="s">
        <v>3650</v>
      </c>
      <c r="B32" s="6">
        <v>1</v>
      </c>
      <c r="C32" s="16">
        <v>1.871</v>
      </c>
      <c r="E32" s="15">
        <v>31</v>
      </c>
      <c r="F32" s="6" t="s">
        <v>3721</v>
      </c>
      <c r="G32" s="15">
        <v>6</v>
      </c>
      <c r="H32" s="15">
        <v>6.277000000000001</v>
      </c>
    </row>
    <row r="33" spans="1:8" x14ac:dyDescent="0.35">
      <c r="A33" s="6" t="s">
        <v>3651</v>
      </c>
      <c r="B33" s="6">
        <v>1</v>
      </c>
      <c r="C33" s="16">
        <v>0.75</v>
      </c>
      <c r="E33" s="15">
        <v>32</v>
      </c>
      <c r="F33" s="6" t="s">
        <v>3728</v>
      </c>
      <c r="G33" s="15">
        <v>6</v>
      </c>
      <c r="H33" s="15">
        <v>8.452</v>
      </c>
    </row>
    <row r="34" spans="1:8" x14ac:dyDescent="0.35">
      <c r="A34" s="6" t="s">
        <v>3652</v>
      </c>
      <c r="B34" s="6">
        <v>1</v>
      </c>
      <c r="C34" s="16">
        <v>0.1</v>
      </c>
      <c r="E34" s="15">
        <v>33</v>
      </c>
      <c r="F34" s="6" t="s">
        <v>3730</v>
      </c>
      <c r="G34" s="15">
        <v>6</v>
      </c>
      <c r="H34" s="15">
        <v>4.0270000000000001</v>
      </c>
    </row>
    <row r="35" spans="1:8" x14ac:dyDescent="0.35">
      <c r="A35" s="6" t="s">
        <v>3654</v>
      </c>
      <c r="B35" s="6">
        <v>1</v>
      </c>
      <c r="C35" s="16">
        <v>1.9370000000000001</v>
      </c>
      <c r="E35" s="15">
        <v>34</v>
      </c>
      <c r="F35" s="6" t="s">
        <v>3772</v>
      </c>
      <c r="G35" s="15">
        <v>6</v>
      </c>
      <c r="H35" s="15">
        <v>7.89</v>
      </c>
    </row>
    <row r="36" spans="1:8" x14ac:dyDescent="0.35">
      <c r="A36" s="6" t="s">
        <v>3655</v>
      </c>
      <c r="B36" s="6">
        <v>1</v>
      </c>
      <c r="C36" s="16">
        <v>0.1</v>
      </c>
      <c r="E36" s="15">
        <v>35</v>
      </c>
      <c r="F36" s="6" t="s">
        <v>3598</v>
      </c>
      <c r="G36" s="15">
        <v>5</v>
      </c>
      <c r="H36" s="15">
        <v>25.579000000000001</v>
      </c>
    </row>
    <row r="37" spans="1:8" x14ac:dyDescent="0.35">
      <c r="A37" s="6" t="s">
        <v>3656</v>
      </c>
      <c r="B37" s="6">
        <v>1</v>
      </c>
      <c r="C37" s="16">
        <v>0.1</v>
      </c>
      <c r="E37" s="15">
        <v>36</v>
      </c>
      <c r="F37" s="6" t="s">
        <v>3647</v>
      </c>
      <c r="G37" s="15">
        <v>5</v>
      </c>
      <c r="H37" s="15">
        <v>3.528</v>
      </c>
    </row>
    <row r="38" spans="1:8" x14ac:dyDescent="0.35">
      <c r="A38" s="6" t="s">
        <v>3658</v>
      </c>
      <c r="B38" s="6">
        <v>1</v>
      </c>
      <c r="C38" s="16">
        <v>0.82099999999999995</v>
      </c>
      <c r="E38" s="15">
        <v>37</v>
      </c>
      <c r="F38" s="6" t="s">
        <v>3653</v>
      </c>
      <c r="G38" s="15">
        <v>5</v>
      </c>
      <c r="H38" s="15">
        <v>3.1760000000000002</v>
      </c>
    </row>
    <row r="39" spans="1:8" x14ac:dyDescent="0.35">
      <c r="A39" s="6" t="s">
        <v>3660</v>
      </c>
      <c r="B39" s="6">
        <v>1</v>
      </c>
      <c r="C39" s="16">
        <v>0.1</v>
      </c>
      <c r="E39" s="15">
        <v>38</v>
      </c>
      <c r="F39" s="6" t="s">
        <v>3701</v>
      </c>
      <c r="G39" s="15">
        <v>5</v>
      </c>
      <c r="H39" s="15">
        <v>0.5</v>
      </c>
    </row>
    <row r="40" spans="1:8" x14ac:dyDescent="0.35">
      <c r="A40" s="6" t="s">
        <v>3662</v>
      </c>
      <c r="B40" s="6">
        <v>1</v>
      </c>
      <c r="C40" s="16">
        <v>0.1</v>
      </c>
      <c r="E40" s="15">
        <v>39</v>
      </c>
      <c r="F40" s="6" t="s">
        <v>3723</v>
      </c>
      <c r="G40" s="15">
        <v>5</v>
      </c>
      <c r="H40" s="15">
        <v>2.5760000000000001</v>
      </c>
    </row>
    <row r="41" spans="1:8" x14ac:dyDescent="0.35">
      <c r="A41" s="6" t="s">
        <v>3663</v>
      </c>
      <c r="B41" s="6">
        <v>1</v>
      </c>
      <c r="C41" s="16">
        <v>2.6040000000000001</v>
      </c>
      <c r="E41" s="15">
        <v>40</v>
      </c>
      <c r="F41" s="6" t="s">
        <v>3735</v>
      </c>
      <c r="G41" s="15">
        <v>5</v>
      </c>
      <c r="H41" s="15">
        <v>1.464</v>
      </c>
    </row>
    <row r="42" spans="1:8" x14ac:dyDescent="0.35">
      <c r="A42" s="6" t="s">
        <v>3665</v>
      </c>
      <c r="B42" s="6">
        <v>1</v>
      </c>
      <c r="C42" s="16">
        <v>1.478</v>
      </c>
      <c r="E42" s="15">
        <v>41</v>
      </c>
      <c r="F42" s="6" t="s">
        <v>3770</v>
      </c>
      <c r="G42" s="15">
        <v>5</v>
      </c>
      <c r="H42" s="15">
        <v>1.4400000000000002</v>
      </c>
    </row>
    <row r="43" spans="1:8" x14ac:dyDescent="0.35">
      <c r="A43" s="6" t="s">
        <v>3671</v>
      </c>
      <c r="B43" s="6">
        <v>1</v>
      </c>
      <c r="C43" s="16">
        <v>1.278</v>
      </c>
      <c r="E43" s="15">
        <v>42</v>
      </c>
      <c r="F43" s="6" t="s">
        <v>3615</v>
      </c>
      <c r="G43" s="15">
        <v>4</v>
      </c>
      <c r="H43" s="15">
        <v>0.4</v>
      </c>
    </row>
    <row r="44" spans="1:8" x14ac:dyDescent="0.35">
      <c r="A44" s="6" t="s">
        <v>3672</v>
      </c>
      <c r="B44" s="6">
        <v>1</v>
      </c>
      <c r="C44" s="16">
        <v>0.1</v>
      </c>
      <c r="E44" s="15">
        <v>43</v>
      </c>
      <c r="F44" s="6" t="s">
        <v>3681</v>
      </c>
      <c r="G44" s="15">
        <v>4</v>
      </c>
      <c r="H44" s="15">
        <v>1.6360000000000003</v>
      </c>
    </row>
    <row r="45" spans="1:8" x14ac:dyDescent="0.35">
      <c r="A45" s="6" t="s">
        <v>3673</v>
      </c>
      <c r="B45" s="6">
        <v>1</v>
      </c>
      <c r="C45" s="16">
        <v>0.1</v>
      </c>
      <c r="E45" s="15">
        <v>44</v>
      </c>
      <c r="F45" s="6" t="s">
        <v>3718</v>
      </c>
      <c r="G45" s="15">
        <v>4</v>
      </c>
      <c r="H45" s="15">
        <v>0.4</v>
      </c>
    </row>
    <row r="46" spans="1:8" x14ac:dyDescent="0.35">
      <c r="A46" s="6" t="s">
        <v>3674</v>
      </c>
      <c r="B46" s="6">
        <v>1</v>
      </c>
      <c r="C46" s="16">
        <v>0.1</v>
      </c>
      <c r="E46" s="15">
        <v>45</v>
      </c>
      <c r="F46" s="6" t="s">
        <v>3747</v>
      </c>
      <c r="G46" s="15">
        <v>4</v>
      </c>
      <c r="H46" s="15">
        <v>0.4</v>
      </c>
    </row>
    <row r="47" spans="1:8" x14ac:dyDescent="0.35">
      <c r="A47" s="6" t="s">
        <v>3676</v>
      </c>
      <c r="B47" s="6">
        <v>1</v>
      </c>
      <c r="C47" s="16">
        <v>0.1</v>
      </c>
      <c r="E47" s="15">
        <v>46</v>
      </c>
      <c r="F47" s="6" t="s">
        <v>3751</v>
      </c>
      <c r="G47" s="15">
        <v>4</v>
      </c>
      <c r="H47" s="15">
        <v>4.6850000000000005</v>
      </c>
    </row>
    <row r="48" spans="1:8" x14ac:dyDescent="0.35">
      <c r="A48" s="6" t="s">
        <v>3679</v>
      </c>
      <c r="B48" s="6">
        <v>1</v>
      </c>
      <c r="C48" s="16">
        <v>0.1</v>
      </c>
      <c r="E48" s="15">
        <v>47</v>
      </c>
      <c r="F48" s="6" t="s">
        <v>3754</v>
      </c>
      <c r="G48" s="15">
        <v>4</v>
      </c>
      <c r="H48" s="15">
        <v>2.246</v>
      </c>
    </row>
    <row r="49" spans="1:8" x14ac:dyDescent="0.35">
      <c r="A49" s="6" t="s">
        <v>3682</v>
      </c>
      <c r="B49" s="6">
        <v>1</v>
      </c>
      <c r="C49" s="16">
        <v>0.75</v>
      </c>
      <c r="E49" s="15">
        <v>48</v>
      </c>
      <c r="F49" s="6" t="s">
        <v>3775</v>
      </c>
      <c r="G49" s="15">
        <v>4</v>
      </c>
      <c r="H49" s="15">
        <v>3.177</v>
      </c>
    </row>
    <row r="50" spans="1:8" x14ac:dyDescent="0.35">
      <c r="A50" s="6" t="s">
        <v>3683</v>
      </c>
      <c r="B50" s="6">
        <v>1</v>
      </c>
      <c r="C50" s="16">
        <v>1.0640000000000001</v>
      </c>
      <c r="E50" s="15">
        <v>49</v>
      </c>
      <c r="F50" s="6" t="s">
        <v>3597</v>
      </c>
      <c r="G50" s="15">
        <v>3</v>
      </c>
      <c r="H50" s="15">
        <v>25.378999999999998</v>
      </c>
    </row>
    <row r="51" spans="1:8" x14ac:dyDescent="0.35">
      <c r="A51" s="6" t="s">
        <v>3684</v>
      </c>
      <c r="B51" s="6">
        <v>1</v>
      </c>
      <c r="C51" s="16">
        <v>0.1</v>
      </c>
      <c r="E51" s="15">
        <v>50</v>
      </c>
      <c r="F51" s="6" t="s">
        <v>3616</v>
      </c>
      <c r="G51" s="15">
        <v>3</v>
      </c>
      <c r="H51" s="15">
        <v>0.30000000000000004</v>
      </c>
    </row>
    <row r="52" spans="1:8" x14ac:dyDescent="0.35">
      <c r="A52" s="6" t="s">
        <v>3687</v>
      </c>
      <c r="B52" s="6">
        <v>1</v>
      </c>
      <c r="C52" s="16">
        <v>1.478</v>
      </c>
      <c r="E52" s="15">
        <v>51</v>
      </c>
      <c r="F52" s="6" t="s">
        <v>3620</v>
      </c>
      <c r="G52" s="15">
        <v>3</v>
      </c>
      <c r="H52" s="15">
        <v>2.669</v>
      </c>
    </row>
    <row r="53" spans="1:8" x14ac:dyDescent="0.35">
      <c r="A53" s="6" t="s">
        <v>3688</v>
      </c>
      <c r="B53" s="6">
        <v>1</v>
      </c>
      <c r="C53" s="16">
        <v>1.538</v>
      </c>
      <c r="E53" s="15">
        <v>52</v>
      </c>
      <c r="F53" s="6" t="s">
        <v>3636</v>
      </c>
      <c r="G53" s="15">
        <v>3</v>
      </c>
      <c r="H53" s="15">
        <v>4.9660000000000002</v>
      </c>
    </row>
    <row r="54" spans="1:8" x14ac:dyDescent="0.35">
      <c r="A54" s="6" t="s">
        <v>3689</v>
      </c>
      <c r="B54" s="6">
        <v>1</v>
      </c>
      <c r="C54" s="16">
        <v>0.1</v>
      </c>
      <c r="E54" s="15">
        <v>53</v>
      </c>
      <c r="F54" s="6" t="s">
        <v>3657</v>
      </c>
      <c r="G54" s="15">
        <v>3</v>
      </c>
      <c r="H54" s="15">
        <v>3.6389999999999998</v>
      </c>
    </row>
    <row r="55" spans="1:8" x14ac:dyDescent="0.35">
      <c r="A55" s="6" t="s">
        <v>3692</v>
      </c>
      <c r="B55" s="6">
        <v>1</v>
      </c>
      <c r="C55" s="16">
        <v>1.9370000000000001</v>
      </c>
      <c r="E55" s="15">
        <v>54</v>
      </c>
      <c r="F55" s="6" t="s">
        <v>3675</v>
      </c>
      <c r="G55" s="15">
        <v>3</v>
      </c>
      <c r="H55" s="15">
        <v>0.30000000000000004</v>
      </c>
    </row>
    <row r="56" spans="1:8" x14ac:dyDescent="0.35">
      <c r="A56" s="6" t="s">
        <v>3693</v>
      </c>
      <c r="B56" s="6">
        <v>1</v>
      </c>
      <c r="C56" s="16">
        <v>0.1</v>
      </c>
      <c r="E56" s="15">
        <v>55</v>
      </c>
      <c r="F56" s="6" t="s">
        <v>3729</v>
      </c>
      <c r="G56" s="15">
        <v>3</v>
      </c>
      <c r="H56" s="15">
        <v>1.7260000000000002</v>
      </c>
    </row>
    <row r="57" spans="1:8" x14ac:dyDescent="0.35">
      <c r="A57" s="6" t="s">
        <v>3696</v>
      </c>
      <c r="B57" s="6">
        <v>1</v>
      </c>
      <c r="C57" s="16">
        <v>0.1</v>
      </c>
      <c r="E57" s="15">
        <v>56</v>
      </c>
      <c r="F57" s="6" t="s">
        <v>3731</v>
      </c>
      <c r="G57" s="15">
        <v>3</v>
      </c>
      <c r="H57" s="15">
        <v>0.30000000000000004</v>
      </c>
    </row>
    <row r="58" spans="1:8" x14ac:dyDescent="0.35">
      <c r="A58" s="6" t="s">
        <v>3697</v>
      </c>
      <c r="B58" s="6">
        <v>1</v>
      </c>
      <c r="C58" s="16">
        <v>0.1</v>
      </c>
      <c r="E58" s="15">
        <v>57</v>
      </c>
      <c r="F58" s="6" t="s">
        <v>3749</v>
      </c>
      <c r="G58" s="15">
        <v>3</v>
      </c>
      <c r="H58" s="15">
        <v>1.264</v>
      </c>
    </row>
    <row r="59" spans="1:8" x14ac:dyDescent="0.35">
      <c r="A59" s="6" t="s">
        <v>3702</v>
      </c>
      <c r="B59" s="6">
        <v>1</v>
      </c>
      <c r="C59" s="16">
        <v>0.1</v>
      </c>
      <c r="E59" s="15">
        <v>58</v>
      </c>
      <c r="F59" s="6" t="s">
        <v>3765</v>
      </c>
      <c r="G59" s="15">
        <v>3</v>
      </c>
      <c r="H59" s="15">
        <v>4.9469999999999992</v>
      </c>
    </row>
    <row r="60" spans="1:8" x14ac:dyDescent="0.35">
      <c r="A60" s="6" t="s">
        <v>3703</v>
      </c>
      <c r="B60" s="6">
        <v>1</v>
      </c>
      <c r="C60" s="16">
        <v>1.04</v>
      </c>
      <c r="E60" s="15">
        <v>59</v>
      </c>
      <c r="F60" s="6" t="s">
        <v>3766</v>
      </c>
      <c r="G60" s="15">
        <v>3</v>
      </c>
      <c r="H60" s="15">
        <v>1.74</v>
      </c>
    </row>
    <row r="61" spans="1:8" x14ac:dyDescent="0.35">
      <c r="A61" s="6" t="s">
        <v>3704</v>
      </c>
      <c r="B61" s="6">
        <v>1</v>
      </c>
      <c r="C61" s="16">
        <v>1.0640000000000001</v>
      </c>
      <c r="E61" s="15">
        <v>60</v>
      </c>
      <c r="F61" s="6" t="s">
        <v>3776</v>
      </c>
      <c r="G61" s="15">
        <v>3</v>
      </c>
      <c r="H61" s="15">
        <v>1.7260000000000002</v>
      </c>
    </row>
    <row r="62" spans="1:8" x14ac:dyDescent="0.35">
      <c r="A62" s="6" t="s">
        <v>3705</v>
      </c>
      <c r="B62" s="6">
        <v>1</v>
      </c>
      <c r="C62" s="16">
        <v>0.1</v>
      </c>
      <c r="E62" s="15">
        <v>61</v>
      </c>
      <c r="F62" s="6" t="s">
        <v>3589</v>
      </c>
      <c r="G62" s="15">
        <v>2</v>
      </c>
      <c r="H62" s="15">
        <v>0.2</v>
      </c>
    </row>
    <row r="63" spans="1:8" x14ac:dyDescent="0.35">
      <c r="A63" s="6" t="s">
        <v>3710</v>
      </c>
      <c r="B63" s="6">
        <v>1</v>
      </c>
      <c r="C63" s="16">
        <v>2.2050000000000001</v>
      </c>
      <c r="E63" s="15">
        <v>62</v>
      </c>
      <c r="F63" s="6" t="s">
        <v>3590</v>
      </c>
      <c r="G63" s="15">
        <v>2</v>
      </c>
      <c r="H63" s="15">
        <v>0.2</v>
      </c>
    </row>
    <row r="64" spans="1:8" x14ac:dyDescent="0.35">
      <c r="A64" s="6" t="s">
        <v>3711</v>
      </c>
      <c r="B64" s="6">
        <v>1</v>
      </c>
      <c r="C64" s="16">
        <v>0.1</v>
      </c>
      <c r="E64" s="15">
        <v>63</v>
      </c>
      <c r="F64" s="6" t="s">
        <v>3602</v>
      </c>
      <c r="G64" s="15">
        <v>2</v>
      </c>
      <c r="H64" s="15">
        <v>0.2</v>
      </c>
    </row>
    <row r="65" spans="1:8" x14ac:dyDescent="0.35">
      <c r="A65" s="6" t="s">
        <v>3712</v>
      </c>
      <c r="B65" s="6">
        <v>1</v>
      </c>
      <c r="C65" s="16">
        <v>0.96</v>
      </c>
      <c r="E65" s="15">
        <v>64</v>
      </c>
      <c r="F65" s="6" t="s">
        <v>3603</v>
      </c>
      <c r="G65" s="15">
        <v>2</v>
      </c>
      <c r="H65" s="15">
        <v>0.2</v>
      </c>
    </row>
    <row r="66" spans="1:8" x14ac:dyDescent="0.35">
      <c r="A66" s="6" t="s">
        <v>3713</v>
      </c>
      <c r="B66" s="6">
        <v>1</v>
      </c>
      <c r="C66" s="16">
        <v>2.2429999999999999</v>
      </c>
      <c r="E66" s="15">
        <v>65</v>
      </c>
      <c r="F66" s="6" t="s">
        <v>3604</v>
      </c>
      <c r="G66" s="15">
        <v>2</v>
      </c>
      <c r="H66" s="15">
        <v>0.2</v>
      </c>
    </row>
    <row r="67" spans="1:8" x14ac:dyDescent="0.35">
      <c r="A67" s="6" t="s">
        <v>3714</v>
      </c>
      <c r="B67" s="6">
        <v>1</v>
      </c>
      <c r="C67" s="16">
        <v>0.1</v>
      </c>
      <c r="E67" s="15">
        <v>66</v>
      </c>
      <c r="F67" s="6" t="s">
        <v>3608</v>
      </c>
      <c r="G67" s="15">
        <v>2</v>
      </c>
      <c r="H67" s="15">
        <v>0.2</v>
      </c>
    </row>
    <row r="68" spans="1:8" x14ac:dyDescent="0.35">
      <c r="A68" s="6" t="s">
        <v>3715</v>
      </c>
      <c r="B68" s="6">
        <v>1</v>
      </c>
      <c r="C68" s="16">
        <v>1.9370000000000001</v>
      </c>
      <c r="E68" s="15">
        <v>67</v>
      </c>
      <c r="F68" s="6" t="s">
        <v>3617</v>
      </c>
      <c r="G68" s="15">
        <v>2</v>
      </c>
      <c r="H68" s="15">
        <v>0.2</v>
      </c>
    </row>
    <row r="69" spans="1:8" x14ac:dyDescent="0.35">
      <c r="A69" s="6" t="s">
        <v>3716</v>
      </c>
      <c r="B69" s="6">
        <v>1</v>
      </c>
      <c r="C69" s="16">
        <v>1.0640000000000001</v>
      </c>
      <c r="E69" s="15">
        <v>68</v>
      </c>
      <c r="F69" s="6" t="s">
        <v>3621</v>
      </c>
      <c r="G69" s="15">
        <v>2</v>
      </c>
      <c r="H69" s="15">
        <v>1.3310000000000002</v>
      </c>
    </row>
    <row r="70" spans="1:8" x14ac:dyDescent="0.35">
      <c r="A70" s="6" t="s">
        <v>3717</v>
      </c>
      <c r="B70" s="6">
        <v>1</v>
      </c>
      <c r="C70" s="16">
        <v>0.1</v>
      </c>
      <c r="E70" s="15">
        <v>69</v>
      </c>
      <c r="F70" s="6" t="s">
        <v>3627</v>
      </c>
      <c r="G70" s="15">
        <v>2</v>
      </c>
      <c r="H70" s="15">
        <v>0.2</v>
      </c>
    </row>
    <row r="71" spans="1:8" x14ac:dyDescent="0.35">
      <c r="A71" s="6" t="s">
        <v>3719</v>
      </c>
      <c r="B71" s="6">
        <v>1</v>
      </c>
      <c r="C71" s="16">
        <v>0.1</v>
      </c>
      <c r="E71" s="15">
        <v>70</v>
      </c>
      <c r="F71" s="6" t="s">
        <v>3628</v>
      </c>
      <c r="G71" s="15">
        <v>2</v>
      </c>
      <c r="H71" s="15">
        <v>3.742</v>
      </c>
    </row>
    <row r="72" spans="1:8" x14ac:dyDescent="0.35">
      <c r="A72" s="6" t="s">
        <v>3720</v>
      </c>
      <c r="B72" s="6">
        <v>1</v>
      </c>
      <c r="C72" s="16">
        <v>0.1</v>
      </c>
      <c r="E72" s="15">
        <v>71</v>
      </c>
      <c r="F72" s="6" t="s">
        <v>3632</v>
      </c>
      <c r="G72" s="15">
        <v>2</v>
      </c>
      <c r="H72" s="15">
        <v>0.2</v>
      </c>
    </row>
    <row r="73" spans="1:8" x14ac:dyDescent="0.35">
      <c r="A73" s="6" t="s">
        <v>3722</v>
      </c>
      <c r="B73" s="6">
        <v>1</v>
      </c>
      <c r="C73" s="16">
        <v>0.1</v>
      </c>
      <c r="E73" s="15">
        <v>72</v>
      </c>
      <c r="F73" s="6" t="s">
        <v>3633</v>
      </c>
      <c r="G73" s="15">
        <v>2</v>
      </c>
      <c r="H73" s="15">
        <v>2.343</v>
      </c>
    </row>
    <row r="74" spans="1:8" x14ac:dyDescent="0.35">
      <c r="A74" s="6" t="s">
        <v>3725</v>
      </c>
      <c r="B74" s="6">
        <v>1</v>
      </c>
      <c r="C74" s="16">
        <v>0.96</v>
      </c>
      <c r="E74" s="15">
        <v>73</v>
      </c>
      <c r="F74" s="6" t="s">
        <v>3638</v>
      </c>
      <c r="G74" s="15">
        <v>2</v>
      </c>
      <c r="H74" s="15">
        <v>0.2</v>
      </c>
    </row>
    <row r="75" spans="1:8" x14ac:dyDescent="0.35">
      <c r="A75" s="6" t="s">
        <v>3726</v>
      </c>
      <c r="B75" s="6">
        <v>1</v>
      </c>
      <c r="C75" s="16">
        <v>1.04</v>
      </c>
      <c r="E75" s="15">
        <v>74</v>
      </c>
      <c r="F75" s="6" t="s">
        <v>3639</v>
      </c>
      <c r="G75" s="15">
        <v>2</v>
      </c>
      <c r="H75" s="15">
        <v>0.2</v>
      </c>
    </row>
    <row r="76" spans="1:8" x14ac:dyDescent="0.35">
      <c r="A76" s="6" t="s">
        <v>3727</v>
      </c>
      <c r="B76" s="6">
        <v>1</v>
      </c>
      <c r="C76" s="16">
        <v>0.1</v>
      </c>
      <c r="E76" s="15">
        <v>75</v>
      </c>
      <c r="F76" s="6" t="s">
        <v>3643</v>
      </c>
      <c r="G76" s="15">
        <v>2</v>
      </c>
      <c r="H76" s="15">
        <v>0.2</v>
      </c>
    </row>
    <row r="77" spans="1:8" x14ac:dyDescent="0.35">
      <c r="A77" s="6" t="s">
        <v>3734</v>
      </c>
      <c r="B77" s="6">
        <v>1</v>
      </c>
      <c r="C77" s="16">
        <v>1.0640000000000001</v>
      </c>
      <c r="E77" s="15">
        <v>76</v>
      </c>
      <c r="F77" s="6" t="s">
        <v>3661</v>
      </c>
      <c r="G77" s="15">
        <v>2</v>
      </c>
      <c r="H77" s="15">
        <v>1.3960000000000001</v>
      </c>
    </row>
    <row r="78" spans="1:8" x14ac:dyDescent="0.35">
      <c r="A78" s="6" t="s">
        <v>3736</v>
      </c>
      <c r="B78" s="6">
        <v>1</v>
      </c>
      <c r="C78" s="16">
        <v>0.64800000000000002</v>
      </c>
      <c r="E78" s="15">
        <v>77</v>
      </c>
      <c r="F78" s="6" t="s">
        <v>3666</v>
      </c>
      <c r="G78" s="15">
        <v>2</v>
      </c>
      <c r="H78" s="15">
        <v>1.85</v>
      </c>
    </row>
    <row r="79" spans="1:8" x14ac:dyDescent="0.35">
      <c r="A79" s="6" t="s">
        <v>3737</v>
      </c>
      <c r="B79" s="6">
        <v>1</v>
      </c>
      <c r="C79" s="16">
        <v>2.2429999999999999</v>
      </c>
      <c r="E79" s="15">
        <v>78</v>
      </c>
      <c r="F79" s="6" t="s">
        <v>3667</v>
      </c>
      <c r="G79" s="15">
        <v>2</v>
      </c>
      <c r="H79" s="15">
        <v>8.0090000000000003</v>
      </c>
    </row>
    <row r="80" spans="1:8" x14ac:dyDescent="0.35">
      <c r="A80" s="6" t="s">
        <v>3738</v>
      </c>
      <c r="B80" s="6">
        <v>1</v>
      </c>
      <c r="C80" s="16">
        <v>0.1</v>
      </c>
      <c r="E80" s="15">
        <v>79</v>
      </c>
      <c r="F80" s="6" t="s">
        <v>3668</v>
      </c>
      <c r="G80" s="15">
        <v>2</v>
      </c>
      <c r="H80" s="15">
        <v>1.5780000000000001</v>
      </c>
    </row>
    <row r="81" spans="1:8" x14ac:dyDescent="0.35">
      <c r="A81" s="6" t="s">
        <v>3739</v>
      </c>
      <c r="B81" s="6">
        <v>1</v>
      </c>
      <c r="C81" s="16">
        <v>0.1</v>
      </c>
      <c r="E81" s="15">
        <v>80</v>
      </c>
      <c r="F81" s="6" t="s">
        <v>3670</v>
      </c>
      <c r="G81" s="15">
        <v>2</v>
      </c>
      <c r="H81" s="15">
        <v>0.2</v>
      </c>
    </row>
    <row r="82" spans="1:8" x14ac:dyDescent="0.35">
      <c r="A82" s="6" t="s">
        <v>3740</v>
      </c>
      <c r="B82" s="6">
        <v>1</v>
      </c>
      <c r="C82" s="16">
        <v>0.1</v>
      </c>
      <c r="E82" s="15">
        <v>81</v>
      </c>
      <c r="F82" s="6" t="s">
        <v>3680</v>
      </c>
      <c r="G82" s="15">
        <v>2</v>
      </c>
      <c r="H82" s="15">
        <v>2.1750000000000003</v>
      </c>
    </row>
    <row r="83" spans="1:8" x14ac:dyDescent="0.35">
      <c r="A83" s="6" t="s">
        <v>3741</v>
      </c>
      <c r="B83" s="6">
        <v>1</v>
      </c>
      <c r="C83" s="16">
        <v>1.0640000000000001</v>
      </c>
      <c r="E83" s="15">
        <v>82</v>
      </c>
      <c r="F83" s="6" t="s">
        <v>3685</v>
      </c>
      <c r="G83" s="15">
        <v>2</v>
      </c>
      <c r="H83" s="15">
        <v>2.1750000000000003</v>
      </c>
    </row>
    <row r="84" spans="1:8" x14ac:dyDescent="0.35">
      <c r="A84" s="6" t="s">
        <v>3743</v>
      </c>
      <c r="B84" s="6">
        <v>1</v>
      </c>
      <c r="C84" s="16">
        <v>0.1</v>
      </c>
      <c r="E84" s="15">
        <v>83</v>
      </c>
      <c r="F84" s="6" t="s">
        <v>3686</v>
      </c>
      <c r="G84" s="15">
        <v>2</v>
      </c>
      <c r="H84" s="15">
        <v>0.2</v>
      </c>
    </row>
    <row r="85" spans="1:8" x14ac:dyDescent="0.35">
      <c r="A85" s="6" t="s">
        <v>3744</v>
      </c>
      <c r="B85" s="6">
        <v>1</v>
      </c>
      <c r="C85" s="16">
        <v>0.1</v>
      </c>
      <c r="E85" s="15">
        <v>84</v>
      </c>
      <c r="F85" s="6" t="s">
        <v>3690</v>
      </c>
      <c r="G85" s="15">
        <v>2</v>
      </c>
      <c r="H85" s="15">
        <v>0.2</v>
      </c>
    </row>
    <row r="86" spans="1:8" x14ac:dyDescent="0.35">
      <c r="A86" s="6" t="s">
        <v>3748</v>
      </c>
      <c r="B86" s="6">
        <v>1</v>
      </c>
      <c r="C86" s="16">
        <v>3.51</v>
      </c>
      <c r="E86" s="15">
        <v>85</v>
      </c>
      <c r="F86" s="6" t="s">
        <v>3695</v>
      </c>
      <c r="G86" s="15">
        <v>2</v>
      </c>
      <c r="H86" s="15">
        <v>2.8290000000000002</v>
      </c>
    </row>
    <row r="87" spans="1:8" x14ac:dyDescent="0.35">
      <c r="A87" s="6" t="s">
        <v>3750</v>
      </c>
      <c r="B87" s="6">
        <v>1</v>
      </c>
      <c r="C87" s="16">
        <v>0.1</v>
      </c>
      <c r="E87" s="15">
        <v>86</v>
      </c>
      <c r="F87" s="6" t="s">
        <v>3698</v>
      </c>
      <c r="G87" s="15">
        <v>2</v>
      </c>
      <c r="H87" s="15">
        <v>2.1280000000000001</v>
      </c>
    </row>
    <row r="88" spans="1:8" x14ac:dyDescent="0.35">
      <c r="A88" s="6" t="s">
        <v>3752</v>
      </c>
      <c r="B88" s="6">
        <v>1</v>
      </c>
      <c r="C88" s="16">
        <v>2.6040000000000001</v>
      </c>
      <c r="E88" s="15">
        <v>87</v>
      </c>
      <c r="F88" s="6" t="s">
        <v>3707</v>
      </c>
      <c r="G88" s="15">
        <v>2</v>
      </c>
      <c r="H88" s="15">
        <v>0.2</v>
      </c>
    </row>
    <row r="89" spans="1:8" x14ac:dyDescent="0.35">
      <c r="A89" s="6" t="s">
        <v>3755</v>
      </c>
      <c r="B89" s="6">
        <v>1</v>
      </c>
      <c r="C89" s="16">
        <v>1.0640000000000001</v>
      </c>
      <c r="E89" s="15">
        <v>88</v>
      </c>
      <c r="F89" s="6" t="s">
        <v>3709</v>
      </c>
      <c r="G89" s="15">
        <v>2</v>
      </c>
      <c r="H89" s="15">
        <v>2.2520000000000002</v>
      </c>
    </row>
    <row r="90" spans="1:8" x14ac:dyDescent="0.35">
      <c r="A90" s="6" t="s">
        <v>3756</v>
      </c>
      <c r="B90" s="6">
        <v>1</v>
      </c>
      <c r="C90" s="16">
        <v>0.1</v>
      </c>
      <c r="E90" s="15">
        <v>89</v>
      </c>
      <c r="F90" s="6" t="s">
        <v>3742</v>
      </c>
      <c r="G90" s="15">
        <v>2</v>
      </c>
      <c r="H90" s="15">
        <v>0.2</v>
      </c>
    </row>
    <row r="91" spans="1:8" x14ac:dyDescent="0.35">
      <c r="A91" s="6" t="s">
        <v>3758</v>
      </c>
      <c r="B91" s="6">
        <v>1</v>
      </c>
      <c r="C91" s="16">
        <v>6.3710000000000004</v>
      </c>
      <c r="E91" s="15">
        <v>90</v>
      </c>
      <c r="F91" s="6" t="s">
        <v>3746</v>
      </c>
      <c r="G91" s="15">
        <v>2</v>
      </c>
      <c r="H91" s="15">
        <v>4.4859999999999998</v>
      </c>
    </row>
    <row r="92" spans="1:8" x14ac:dyDescent="0.35">
      <c r="A92" s="6" t="s">
        <v>3759</v>
      </c>
      <c r="B92" s="6">
        <v>1</v>
      </c>
      <c r="C92" s="16">
        <v>0.1</v>
      </c>
      <c r="E92" s="15">
        <v>91</v>
      </c>
      <c r="F92" s="6" t="s">
        <v>3753</v>
      </c>
      <c r="G92" s="15">
        <v>2</v>
      </c>
      <c r="H92" s="15">
        <v>0.2</v>
      </c>
    </row>
    <row r="93" spans="1:8" x14ac:dyDescent="0.35">
      <c r="A93" s="6" t="s">
        <v>3760</v>
      </c>
      <c r="B93" s="6">
        <v>1</v>
      </c>
      <c r="C93" s="16">
        <v>1.4930000000000001</v>
      </c>
      <c r="E93" s="15">
        <v>92</v>
      </c>
      <c r="F93" s="6" t="s">
        <v>3768</v>
      </c>
      <c r="G93" s="15">
        <v>2</v>
      </c>
      <c r="H93" s="15">
        <v>2.6720000000000002</v>
      </c>
    </row>
    <row r="94" spans="1:8" x14ac:dyDescent="0.35">
      <c r="A94" s="6" t="s">
        <v>3761</v>
      </c>
      <c r="B94" s="6">
        <v>1</v>
      </c>
      <c r="C94" s="16">
        <v>0.1</v>
      </c>
      <c r="E94" s="15">
        <v>93</v>
      </c>
      <c r="F94" s="6" t="s">
        <v>3777</v>
      </c>
      <c r="G94" s="15">
        <v>2</v>
      </c>
      <c r="H94" s="15">
        <v>3.8789999999999996</v>
      </c>
    </row>
    <row r="95" spans="1:8" x14ac:dyDescent="0.35">
      <c r="A95" s="6" t="s">
        <v>3762</v>
      </c>
      <c r="B95" s="6">
        <v>1</v>
      </c>
      <c r="C95" s="16">
        <v>1.0640000000000001</v>
      </c>
      <c r="E95" s="15">
        <v>94</v>
      </c>
      <c r="F95" s="6" t="s">
        <v>3778</v>
      </c>
      <c r="G95" s="15">
        <v>2</v>
      </c>
      <c r="H95" s="15">
        <v>2.1959999999999997</v>
      </c>
    </row>
    <row r="96" spans="1:8" x14ac:dyDescent="0.35">
      <c r="A96" s="6" t="s">
        <v>3763</v>
      </c>
      <c r="B96" s="6">
        <v>1</v>
      </c>
      <c r="C96" s="16">
        <v>3.1659999999999999</v>
      </c>
      <c r="E96" s="15">
        <v>95</v>
      </c>
      <c r="F96" s="6" t="s">
        <v>3591</v>
      </c>
      <c r="G96" s="15">
        <v>1</v>
      </c>
      <c r="H96" s="15">
        <v>0.1</v>
      </c>
    </row>
    <row r="97" spans="1:8" x14ac:dyDescent="0.35">
      <c r="A97" s="6" t="s">
        <v>3764</v>
      </c>
      <c r="B97" s="6">
        <v>1</v>
      </c>
      <c r="C97" s="16">
        <v>0.1</v>
      </c>
      <c r="E97" s="15">
        <v>96</v>
      </c>
      <c r="F97" s="6" t="s">
        <v>3592</v>
      </c>
      <c r="G97" s="15">
        <v>1</v>
      </c>
      <c r="H97" s="15">
        <v>2.4009999999999998</v>
      </c>
    </row>
    <row r="98" spans="1:8" x14ac:dyDescent="0.35">
      <c r="A98" s="6" t="s">
        <v>3767</v>
      </c>
      <c r="B98" s="6">
        <v>1</v>
      </c>
      <c r="C98" s="16">
        <v>0.96</v>
      </c>
      <c r="E98" s="15">
        <v>97</v>
      </c>
      <c r="F98" s="6" t="s">
        <v>3593</v>
      </c>
      <c r="G98" s="15">
        <v>1</v>
      </c>
      <c r="H98" s="15">
        <v>0.1</v>
      </c>
    </row>
    <row r="99" spans="1:8" x14ac:dyDescent="0.35">
      <c r="A99" s="6" t="s">
        <v>3771</v>
      </c>
      <c r="B99" s="6">
        <v>1</v>
      </c>
      <c r="C99" s="16">
        <v>1.278</v>
      </c>
      <c r="E99" s="15">
        <v>98</v>
      </c>
      <c r="F99" s="6" t="s">
        <v>3594</v>
      </c>
      <c r="G99" s="15">
        <v>1</v>
      </c>
      <c r="H99" s="15">
        <v>0.1</v>
      </c>
    </row>
    <row r="100" spans="1:8" x14ac:dyDescent="0.35">
      <c r="A100" s="6" t="s">
        <v>3773</v>
      </c>
      <c r="B100" s="6">
        <v>1</v>
      </c>
      <c r="C100" s="16">
        <v>2.2050000000000001</v>
      </c>
      <c r="E100" s="15">
        <v>99</v>
      </c>
      <c r="F100" s="6" t="s">
        <v>3596</v>
      </c>
      <c r="G100" s="15">
        <v>1</v>
      </c>
      <c r="H100" s="15">
        <v>0.1</v>
      </c>
    </row>
    <row r="101" spans="1:8" x14ac:dyDescent="0.35">
      <c r="A101" s="6" t="s">
        <v>3779</v>
      </c>
      <c r="B101" s="6">
        <v>1</v>
      </c>
      <c r="C101" s="16">
        <v>0.1</v>
      </c>
      <c r="E101" s="15">
        <v>100</v>
      </c>
      <c r="F101" s="6" t="s">
        <v>3600</v>
      </c>
      <c r="G101" s="15">
        <v>1</v>
      </c>
      <c r="H101" s="15">
        <v>1.3360000000000001</v>
      </c>
    </row>
    <row r="102" spans="1:8" x14ac:dyDescent="0.35">
      <c r="A102" s="6" t="s">
        <v>3589</v>
      </c>
      <c r="B102" s="6">
        <v>2</v>
      </c>
      <c r="C102" s="16">
        <v>0.2</v>
      </c>
      <c r="E102" s="15">
        <v>101</v>
      </c>
      <c r="F102" s="6" t="s">
        <v>3601</v>
      </c>
      <c r="G102" s="15">
        <v>1</v>
      </c>
      <c r="H102" s="15">
        <v>0.1</v>
      </c>
    </row>
    <row r="103" spans="1:8" x14ac:dyDescent="0.35">
      <c r="A103" s="6" t="s">
        <v>3590</v>
      </c>
      <c r="B103" s="6">
        <v>2</v>
      </c>
      <c r="C103" s="16">
        <v>0.2</v>
      </c>
      <c r="E103" s="15">
        <v>102</v>
      </c>
      <c r="F103" s="6" t="s">
        <v>3605</v>
      </c>
      <c r="G103" s="15">
        <v>1</v>
      </c>
      <c r="H103" s="15">
        <v>0.1</v>
      </c>
    </row>
    <row r="104" spans="1:8" x14ac:dyDescent="0.35">
      <c r="A104" s="6" t="s">
        <v>3602</v>
      </c>
      <c r="B104" s="6">
        <v>2</v>
      </c>
      <c r="C104" s="16">
        <v>0.2</v>
      </c>
      <c r="E104" s="15">
        <v>103</v>
      </c>
      <c r="F104" s="6" t="s">
        <v>3607</v>
      </c>
      <c r="G104" s="15">
        <v>1</v>
      </c>
      <c r="H104" s="15">
        <v>0.1</v>
      </c>
    </row>
    <row r="105" spans="1:8" x14ac:dyDescent="0.35">
      <c r="A105" s="6" t="s">
        <v>3603</v>
      </c>
      <c r="B105" s="6">
        <v>2</v>
      </c>
      <c r="C105" s="16">
        <v>0.2</v>
      </c>
      <c r="E105" s="15">
        <v>104</v>
      </c>
      <c r="F105" s="6" t="s">
        <v>3609</v>
      </c>
      <c r="G105" s="15">
        <v>1</v>
      </c>
      <c r="H105" s="15">
        <v>0.1</v>
      </c>
    </row>
    <row r="106" spans="1:8" x14ac:dyDescent="0.35">
      <c r="A106" s="6" t="s">
        <v>3604</v>
      </c>
      <c r="B106" s="6">
        <v>2</v>
      </c>
      <c r="C106" s="16">
        <v>0.2</v>
      </c>
      <c r="E106" s="15">
        <v>105</v>
      </c>
      <c r="F106" s="6" t="s">
        <v>3611</v>
      </c>
      <c r="G106" s="15">
        <v>1</v>
      </c>
      <c r="H106" s="15">
        <v>0.1</v>
      </c>
    </row>
    <row r="107" spans="1:8" x14ac:dyDescent="0.35">
      <c r="A107" s="6" t="s">
        <v>3608</v>
      </c>
      <c r="B107" s="6">
        <v>2</v>
      </c>
      <c r="C107" s="16">
        <v>0.2</v>
      </c>
      <c r="E107" s="15">
        <v>106</v>
      </c>
      <c r="F107" s="6" t="s">
        <v>3612</v>
      </c>
      <c r="G107" s="15">
        <v>1</v>
      </c>
      <c r="H107" s="15">
        <v>0.1</v>
      </c>
    </row>
    <row r="108" spans="1:8" x14ac:dyDescent="0.35">
      <c r="A108" s="6" t="s">
        <v>3617</v>
      </c>
      <c r="B108" s="6">
        <v>2</v>
      </c>
      <c r="C108" s="16">
        <v>0.2</v>
      </c>
      <c r="E108" s="15">
        <v>107</v>
      </c>
      <c r="F108" s="6" t="s">
        <v>3613</v>
      </c>
      <c r="G108" s="15">
        <v>1</v>
      </c>
      <c r="H108" s="15">
        <v>0.1</v>
      </c>
    </row>
    <row r="109" spans="1:8" x14ac:dyDescent="0.35">
      <c r="A109" s="6" t="s">
        <v>3621</v>
      </c>
      <c r="B109" s="6">
        <v>2</v>
      </c>
      <c r="C109" s="16">
        <v>1.3310000000000002</v>
      </c>
      <c r="E109" s="15">
        <v>108</v>
      </c>
      <c r="F109" s="6" t="s">
        <v>3614</v>
      </c>
      <c r="G109" s="15">
        <v>1</v>
      </c>
      <c r="H109" s="15">
        <v>1.9370000000000001</v>
      </c>
    </row>
    <row r="110" spans="1:8" x14ac:dyDescent="0.35">
      <c r="A110" s="6" t="s">
        <v>3627</v>
      </c>
      <c r="B110" s="6">
        <v>2</v>
      </c>
      <c r="C110" s="16">
        <v>0.2</v>
      </c>
      <c r="E110" s="15">
        <v>109</v>
      </c>
      <c r="F110" s="6" t="s">
        <v>3618</v>
      </c>
      <c r="G110" s="15">
        <v>1</v>
      </c>
      <c r="H110" s="15">
        <v>0.1</v>
      </c>
    </row>
    <row r="111" spans="1:8" x14ac:dyDescent="0.35">
      <c r="A111" s="6" t="s">
        <v>3628</v>
      </c>
      <c r="B111" s="6">
        <v>2</v>
      </c>
      <c r="C111" s="16">
        <v>3.742</v>
      </c>
      <c r="E111" s="15">
        <v>110</v>
      </c>
      <c r="F111" s="6" t="s">
        <v>3619</v>
      </c>
      <c r="G111" s="15">
        <v>1</v>
      </c>
      <c r="H111" s="15">
        <v>1.478</v>
      </c>
    </row>
    <row r="112" spans="1:8" x14ac:dyDescent="0.35">
      <c r="A112" s="6" t="s">
        <v>3632</v>
      </c>
      <c r="B112" s="6">
        <v>2</v>
      </c>
      <c r="C112" s="16">
        <v>0.2</v>
      </c>
      <c r="E112" s="15">
        <v>111</v>
      </c>
      <c r="F112" s="6" t="s">
        <v>3622</v>
      </c>
      <c r="G112" s="15">
        <v>1</v>
      </c>
      <c r="H112" s="15">
        <v>0.1</v>
      </c>
    </row>
    <row r="113" spans="1:8" x14ac:dyDescent="0.35">
      <c r="A113" s="6" t="s">
        <v>3633</v>
      </c>
      <c r="B113" s="6">
        <v>2</v>
      </c>
      <c r="C113" s="16">
        <v>2.343</v>
      </c>
      <c r="E113" s="15">
        <v>112</v>
      </c>
      <c r="F113" s="6" t="s">
        <v>3623</v>
      </c>
      <c r="G113" s="15">
        <v>1</v>
      </c>
      <c r="H113" s="15">
        <v>2.419</v>
      </c>
    </row>
    <row r="114" spans="1:8" x14ac:dyDescent="0.35">
      <c r="A114" s="6" t="s">
        <v>3638</v>
      </c>
      <c r="B114" s="6">
        <v>2</v>
      </c>
      <c r="C114" s="16">
        <v>0.2</v>
      </c>
      <c r="E114" s="15">
        <v>113</v>
      </c>
      <c r="F114" s="6" t="s">
        <v>3624</v>
      </c>
      <c r="G114" s="15">
        <v>1</v>
      </c>
      <c r="H114" s="15">
        <v>0.1</v>
      </c>
    </row>
    <row r="115" spans="1:8" x14ac:dyDescent="0.35">
      <c r="A115" s="6" t="s">
        <v>3639</v>
      </c>
      <c r="B115" s="6">
        <v>2</v>
      </c>
      <c r="C115" s="16">
        <v>0.2</v>
      </c>
      <c r="E115" s="15">
        <v>114</v>
      </c>
      <c r="F115" s="6" t="s">
        <v>3625</v>
      </c>
      <c r="G115" s="15">
        <v>1</v>
      </c>
      <c r="H115" s="15">
        <v>0.1</v>
      </c>
    </row>
    <row r="116" spans="1:8" x14ac:dyDescent="0.35">
      <c r="A116" s="6" t="s">
        <v>3643</v>
      </c>
      <c r="B116" s="6">
        <v>2</v>
      </c>
      <c r="C116" s="16">
        <v>0.2</v>
      </c>
      <c r="E116" s="15">
        <v>115</v>
      </c>
      <c r="F116" s="6" t="s">
        <v>3626</v>
      </c>
      <c r="G116" s="15">
        <v>1</v>
      </c>
      <c r="H116" s="15">
        <v>0.1</v>
      </c>
    </row>
    <row r="117" spans="1:8" x14ac:dyDescent="0.35">
      <c r="A117" s="6" t="s">
        <v>3661</v>
      </c>
      <c r="B117" s="6">
        <v>2</v>
      </c>
      <c r="C117" s="16">
        <v>1.3960000000000001</v>
      </c>
      <c r="E117" s="15">
        <v>116</v>
      </c>
      <c r="F117" s="6" t="s">
        <v>3630</v>
      </c>
      <c r="G117" s="15">
        <v>1</v>
      </c>
      <c r="H117" s="15">
        <v>1.04</v>
      </c>
    </row>
    <row r="118" spans="1:8" x14ac:dyDescent="0.35">
      <c r="A118" s="6" t="s">
        <v>3666</v>
      </c>
      <c r="B118" s="6">
        <v>2</v>
      </c>
      <c r="C118" s="16">
        <v>1.85</v>
      </c>
      <c r="E118" s="15">
        <v>117</v>
      </c>
      <c r="F118" s="6" t="s">
        <v>3635</v>
      </c>
      <c r="G118" s="15">
        <v>1</v>
      </c>
      <c r="H118" s="15">
        <v>0.1</v>
      </c>
    </row>
    <row r="119" spans="1:8" x14ac:dyDescent="0.35">
      <c r="A119" s="6" t="s">
        <v>3667</v>
      </c>
      <c r="B119" s="6">
        <v>2</v>
      </c>
      <c r="C119" s="16">
        <v>8.0090000000000003</v>
      </c>
      <c r="E119" s="15">
        <v>118</v>
      </c>
      <c r="F119" s="6" t="s">
        <v>3637</v>
      </c>
      <c r="G119" s="15">
        <v>1</v>
      </c>
      <c r="H119" s="15">
        <v>0.1</v>
      </c>
    </row>
    <row r="120" spans="1:8" x14ac:dyDescent="0.35">
      <c r="A120" s="6" t="s">
        <v>3668</v>
      </c>
      <c r="B120" s="6">
        <v>2</v>
      </c>
      <c r="C120" s="16">
        <v>1.5780000000000001</v>
      </c>
      <c r="E120" s="15">
        <v>119</v>
      </c>
      <c r="F120" s="6" t="s">
        <v>3640</v>
      </c>
      <c r="G120" s="15">
        <v>1</v>
      </c>
      <c r="H120" s="15">
        <v>0.1</v>
      </c>
    </row>
    <row r="121" spans="1:8" x14ac:dyDescent="0.35">
      <c r="A121" s="6" t="s">
        <v>3670</v>
      </c>
      <c r="B121" s="6">
        <v>2</v>
      </c>
      <c r="C121" s="16">
        <v>0.2</v>
      </c>
      <c r="E121" s="15">
        <v>120</v>
      </c>
      <c r="F121" s="6" t="s">
        <v>3642</v>
      </c>
      <c r="G121" s="15">
        <v>1</v>
      </c>
      <c r="H121" s="15">
        <v>0.1</v>
      </c>
    </row>
    <row r="122" spans="1:8" x14ac:dyDescent="0.35">
      <c r="A122" s="6" t="s">
        <v>3680</v>
      </c>
      <c r="B122" s="6">
        <v>2</v>
      </c>
      <c r="C122" s="16">
        <v>2.1750000000000003</v>
      </c>
      <c r="E122" s="15">
        <v>121</v>
      </c>
      <c r="F122" s="6" t="s">
        <v>3645</v>
      </c>
      <c r="G122" s="15">
        <v>1</v>
      </c>
      <c r="H122" s="15">
        <v>0.1</v>
      </c>
    </row>
    <row r="123" spans="1:8" x14ac:dyDescent="0.35">
      <c r="A123" s="6" t="s">
        <v>3685</v>
      </c>
      <c r="B123" s="6">
        <v>2</v>
      </c>
      <c r="C123" s="16">
        <v>2.1750000000000003</v>
      </c>
      <c r="E123" s="15">
        <v>122</v>
      </c>
      <c r="F123" s="6" t="s">
        <v>3646</v>
      </c>
      <c r="G123" s="15">
        <v>1</v>
      </c>
      <c r="H123" s="15">
        <v>1.2310000000000001</v>
      </c>
    </row>
    <row r="124" spans="1:8" x14ac:dyDescent="0.35">
      <c r="A124" s="6" t="s">
        <v>3686</v>
      </c>
      <c r="B124" s="6">
        <v>2</v>
      </c>
      <c r="C124" s="16">
        <v>0.2</v>
      </c>
      <c r="E124" s="15">
        <v>123</v>
      </c>
      <c r="F124" s="6" t="s">
        <v>3648</v>
      </c>
      <c r="G124" s="15">
        <v>1</v>
      </c>
      <c r="H124" s="15">
        <v>0.1</v>
      </c>
    </row>
    <row r="125" spans="1:8" x14ac:dyDescent="0.35">
      <c r="A125" s="6" t="s">
        <v>3690</v>
      </c>
      <c r="B125" s="6">
        <v>2</v>
      </c>
      <c r="C125" s="16">
        <v>0.2</v>
      </c>
      <c r="E125" s="15">
        <v>124</v>
      </c>
      <c r="F125" s="6" t="s">
        <v>3649</v>
      </c>
      <c r="G125" s="15">
        <v>1</v>
      </c>
      <c r="H125" s="15">
        <v>1.3360000000000001</v>
      </c>
    </row>
    <row r="126" spans="1:8" x14ac:dyDescent="0.35">
      <c r="A126" s="6" t="s">
        <v>3695</v>
      </c>
      <c r="B126" s="6">
        <v>2</v>
      </c>
      <c r="C126" s="16">
        <v>2.8290000000000002</v>
      </c>
      <c r="E126" s="15">
        <v>125</v>
      </c>
      <c r="F126" s="6" t="s">
        <v>3650</v>
      </c>
      <c r="G126" s="15">
        <v>1</v>
      </c>
      <c r="H126" s="15">
        <v>1.871</v>
      </c>
    </row>
    <row r="127" spans="1:8" x14ac:dyDescent="0.35">
      <c r="A127" s="6" t="s">
        <v>3698</v>
      </c>
      <c r="B127" s="6">
        <v>2</v>
      </c>
      <c r="C127" s="16">
        <v>2.1280000000000001</v>
      </c>
      <c r="E127" s="15">
        <v>126</v>
      </c>
      <c r="F127" s="6" t="s">
        <v>3651</v>
      </c>
      <c r="G127" s="15">
        <v>1</v>
      </c>
      <c r="H127" s="15">
        <v>0.75</v>
      </c>
    </row>
    <row r="128" spans="1:8" x14ac:dyDescent="0.35">
      <c r="A128" s="6" t="s">
        <v>3707</v>
      </c>
      <c r="B128" s="6">
        <v>2</v>
      </c>
      <c r="C128" s="16">
        <v>0.2</v>
      </c>
      <c r="E128" s="15">
        <v>127</v>
      </c>
      <c r="F128" s="6" t="s">
        <v>3652</v>
      </c>
      <c r="G128" s="15">
        <v>1</v>
      </c>
      <c r="H128" s="15">
        <v>0.1</v>
      </c>
    </row>
    <row r="129" spans="1:8" x14ac:dyDescent="0.35">
      <c r="A129" s="6" t="s">
        <v>3709</v>
      </c>
      <c r="B129" s="6">
        <v>2</v>
      </c>
      <c r="C129" s="16">
        <v>2.2520000000000002</v>
      </c>
      <c r="E129" s="15">
        <v>128</v>
      </c>
      <c r="F129" s="6" t="s">
        <v>3654</v>
      </c>
      <c r="G129" s="15">
        <v>1</v>
      </c>
      <c r="H129" s="15">
        <v>1.9370000000000001</v>
      </c>
    </row>
    <row r="130" spans="1:8" x14ac:dyDescent="0.35">
      <c r="A130" s="6" t="s">
        <v>3742</v>
      </c>
      <c r="B130" s="6">
        <v>2</v>
      </c>
      <c r="C130" s="16">
        <v>0.2</v>
      </c>
      <c r="E130" s="15">
        <v>129</v>
      </c>
      <c r="F130" s="6" t="s">
        <v>3655</v>
      </c>
      <c r="G130" s="15">
        <v>1</v>
      </c>
      <c r="H130" s="15">
        <v>0.1</v>
      </c>
    </row>
    <row r="131" spans="1:8" x14ac:dyDescent="0.35">
      <c r="A131" s="6" t="s">
        <v>3746</v>
      </c>
      <c r="B131" s="6">
        <v>2</v>
      </c>
      <c r="C131" s="16">
        <v>4.4859999999999998</v>
      </c>
      <c r="E131" s="15">
        <v>130</v>
      </c>
      <c r="F131" s="6" t="s">
        <v>3656</v>
      </c>
      <c r="G131" s="15">
        <v>1</v>
      </c>
      <c r="H131" s="15">
        <v>0.1</v>
      </c>
    </row>
    <row r="132" spans="1:8" x14ac:dyDescent="0.35">
      <c r="A132" s="6" t="s">
        <v>3753</v>
      </c>
      <c r="B132" s="6">
        <v>2</v>
      </c>
      <c r="C132" s="16">
        <v>0.2</v>
      </c>
      <c r="E132" s="15">
        <v>131</v>
      </c>
      <c r="F132" s="6" t="s">
        <v>3658</v>
      </c>
      <c r="G132" s="15">
        <v>1</v>
      </c>
      <c r="H132" s="15">
        <v>0.82099999999999995</v>
      </c>
    </row>
    <row r="133" spans="1:8" x14ac:dyDescent="0.35">
      <c r="A133" s="6" t="s">
        <v>3768</v>
      </c>
      <c r="B133" s="6">
        <v>2</v>
      </c>
      <c r="C133" s="16">
        <v>2.6720000000000002</v>
      </c>
      <c r="E133" s="15">
        <v>132</v>
      </c>
      <c r="F133" s="6" t="s">
        <v>3660</v>
      </c>
      <c r="G133" s="15">
        <v>1</v>
      </c>
      <c r="H133" s="15">
        <v>0.1</v>
      </c>
    </row>
    <row r="134" spans="1:8" x14ac:dyDescent="0.35">
      <c r="A134" s="6" t="s">
        <v>3777</v>
      </c>
      <c r="B134" s="6">
        <v>2</v>
      </c>
      <c r="C134" s="16">
        <v>3.8789999999999996</v>
      </c>
      <c r="E134" s="15">
        <v>133</v>
      </c>
      <c r="F134" s="6" t="s">
        <v>3662</v>
      </c>
      <c r="G134" s="15">
        <v>1</v>
      </c>
      <c r="H134" s="15">
        <v>0.1</v>
      </c>
    </row>
    <row r="135" spans="1:8" x14ac:dyDescent="0.35">
      <c r="A135" s="6" t="s">
        <v>3778</v>
      </c>
      <c r="B135" s="6">
        <v>2</v>
      </c>
      <c r="C135" s="16">
        <v>2.1959999999999997</v>
      </c>
      <c r="E135" s="15">
        <v>134</v>
      </c>
      <c r="F135" s="6" t="s">
        <v>3663</v>
      </c>
      <c r="G135" s="15">
        <v>1</v>
      </c>
      <c r="H135" s="15">
        <v>2.6040000000000001</v>
      </c>
    </row>
    <row r="136" spans="1:8" x14ac:dyDescent="0.35">
      <c r="A136" s="6" t="s">
        <v>3597</v>
      </c>
      <c r="B136" s="6">
        <v>3</v>
      </c>
      <c r="C136" s="16">
        <v>25.378999999999998</v>
      </c>
      <c r="E136" s="15">
        <v>135</v>
      </c>
      <c r="F136" s="6" t="s">
        <v>3665</v>
      </c>
      <c r="G136" s="15">
        <v>1</v>
      </c>
      <c r="H136" s="15">
        <v>1.478</v>
      </c>
    </row>
    <row r="137" spans="1:8" x14ac:dyDescent="0.35">
      <c r="A137" s="6" t="s">
        <v>3616</v>
      </c>
      <c r="B137" s="6">
        <v>3</v>
      </c>
      <c r="C137" s="16">
        <v>0.30000000000000004</v>
      </c>
      <c r="E137" s="15">
        <v>136</v>
      </c>
      <c r="F137" s="6" t="s">
        <v>3671</v>
      </c>
      <c r="G137" s="15">
        <v>1</v>
      </c>
      <c r="H137" s="15">
        <v>1.278</v>
      </c>
    </row>
    <row r="138" spans="1:8" x14ac:dyDescent="0.35">
      <c r="A138" s="6" t="s">
        <v>3620</v>
      </c>
      <c r="B138" s="6">
        <v>3</v>
      </c>
      <c r="C138" s="16">
        <v>2.669</v>
      </c>
      <c r="E138" s="15">
        <v>137</v>
      </c>
      <c r="F138" s="6" t="s">
        <v>3672</v>
      </c>
      <c r="G138" s="15">
        <v>1</v>
      </c>
      <c r="H138" s="15">
        <v>0.1</v>
      </c>
    </row>
    <row r="139" spans="1:8" x14ac:dyDescent="0.35">
      <c r="A139" s="6" t="s">
        <v>3636</v>
      </c>
      <c r="B139" s="6">
        <v>3</v>
      </c>
      <c r="C139" s="16">
        <v>4.9660000000000002</v>
      </c>
      <c r="E139" s="15">
        <v>138</v>
      </c>
      <c r="F139" s="6" t="s">
        <v>3673</v>
      </c>
      <c r="G139" s="15">
        <v>1</v>
      </c>
      <c r="H139" s="15">
        <v>0.1</v>
      </c>
    </row>
    <row r="140" spans="1:8" x14ac:dyDescent="0.35">
      <c r="A140" s="6" t="s">
        <v>3657</v>
      </c>
      <c r="B140" s="6">
        <v>3</v>
      </c>
      <c r="C140" s="16">
        <v>3.6389999999999998</v>
      </c>
      <c r="E140" s="15">
        <v>139</v>
      </c>
      <c r="F140" s="6" t="s">
        <v>3674</v>
      </c>
      <c r="G140" s="15">
        <v>1</v>
      </c>
      <c r="H140" s="15">
        <v>0.1</v>
      </c>
    </row>
    <row r="141" spans="1:8" x14ac:dyDescent="0.35">
      <c r="A141" s="6" t="s">
        <v>3675</v>
      </c>
      <c r="B141" s="6">
        <v>3</v>
      </c>
      <c r="C141" s="16">
        <v>0.30000000000000004</v>
      </c>
      <c r="E141" s="15">
        <v>140</v>
      </c>
      <c r="F141" s="6" t="s">
        <v>3676</v>
      </c>
      <c r="G141" s="15">
        <v>1</v>
      </c>
      <c r="H141" s="15">
        <v>0.1</v>
      </c>
    </row>
    <row r="142" spans="1:8" x14ac:dyDescent="0.35">
      <c r="A142" s="6" t="s">
        <v>3729</v>
      </c>
      <c r="B142" s="6">
        <v>3</v>
      </c>
      <c r="C142" s="16">
        <v>1.7260000000000002</v>
      </c>
      <c r="E142" s="15">
        <v>141</v>
      </c>
      <c r="F142" s="6" t="s">
        <v>3679</v>
      </c>
      <c r="G142" s="15">
        <v>1</v>
      </c>
      <c r="H142" s="15">
        <v>0.1</v>
      </c>
    </row>
    <row r="143" spans="1:8" x14ac:dyDescent="0.35">
      <c r="A143" s="6" t="s">
        <v>3731</v>
      </c>
      <c r="B143" s="6">
        <v>3</v>
      </c>
      <c r="C143" s="16">
        <v>0.30000000000000004</v>
      </c>
      <c r="E143" s="15">
        <v>142</v>
      </c>
      <c r="F143" s="6" t="s">
        <v>3682</v>
      </c>
      <c r="G143" s="15">
        <v>1</v>
      </c>
      <c r="H143" s="15">
        <v>0.75</v>
      </c>
    </row>
    <row r="144" spans="1:8" x14ac:dyDescent="0.35">
      <c r="A144" s="6" t="s">
        <v>3749</v>
      </c>
      <c r="B144" s="6">
        <v>3</v>
      </c>
      <c r="C144" s="16">
        <v>1.264</v>
      </c>
      <c r="E144" s="15">
        <v>143</v>
      </c>
      <c r="F144" s="6" t="s">
        <v>3683</v>
      </c>
      <c r="G144" s="15">
        <v>1</v>
      </c>
      <c r="H144" s="15">
        <v>1.0640000000000001</v>
      </c>
    </row>
    <row r="145" spans="1:8" x14ac:dyDescent="0.35">
      <c r="A145" s="6" t="s">
        <v>3765</v>
      </c>
      <c r="B145" s="6">
        <v>3</v>
      </c>
      <c r="C145" s="16">
        <v>4.9469999999999992</v>
      </c>
      <c r="E145" s="15">
        <v>144</v>
      </c>
      <c r="F145" s="6" t="s">
        <v>3684</v>
      </c>
      <c r="G145" s="15">
        <v>1</v>
      </c>
      <c r="H145" s="15">
        <v>0.1</v>
      </c>
    </row>
    <row r="146" spans="1:8" x14ac:dyDescent="0.35">
      <c r="A146" s="6" t="s">
        <v>3766</v>
      </c>
      <c r="B146" s="6">
        <v>3</v>
      </c>
      <c r="C146" s="16">
        <v>1.74</v>
      </c>
      <c r="E146" s="15">
        <v>145</v>
      </c>
      <c r="F146" s="6" t="s">
        <v>3687</v>
      </c>
      <c r="G146" s="15">
        <v>1</v>
      </c>
      <c r="H146" s="15">
        <v>1.478</v>
      </c>
    </row>
    <row r="147" spans="1:8" x14ac:dyDescent="0.35">
      <c r="A147" s="6" t="s">
        <v>3776</v>
      </c>
      <c r="B147" s="6">
        <v>3</v>
      </c>
      <c r="C147" s="16">
        <v>1.7260000000000002</v>
      </c>
      <c r="E147" s="15">
        <v>146</v>
      </c>
      <c r="F147" s="6" t="s">
        <v>3688</v>
      </c>
      <c r="G147" s="15">
        <v>1</v>
      </c>
      <c r="H147" s="15">
        <v>1.538</v>
      </c>
    </row>
    <row r="148" spans="1:8" x14ac:dyDescent="0.35">
      <c r="A148" s="6" t="s">
        <v>3615</v>
      </c>
      <c r="B148" s="6">
        <v>4</v>
      </c>
      <c r="C148" s="16">
        <v>0.4</v>
      </c>
      <c r="E148" s="15">
        <v>147</v>
      </c>
      <c r="F148" s="6" t="s">
        <v>3689</v>
      </c>
      <c r="G148" s="15">
        <v>1</v>
      </c>
      <c r="H148" s="15">
        <v>0.1</v>
      </c>
    </row>
    <row r="149" spans="1:8" x14ac:dyDescent="0.35">
      <c r="A149" s="6" t="s">
        <v>3681</v>
      </c>
      <c r="B149" s="6">
        <v>4</v>
      </c>
      <c r="C149" s="16">
        <v>1.6360000000000003</v>
      </c>
      <c r="E149" s="15">
        <v>148</v>
      </c>
      <c r="F149" s="6" t="s">
        <v>3692</v>
      </c>
      <c r="G149" s="15">
        <v>1</v>
      </c>
      <c r="H149" s="15">
        <v>1.9370000000000001</v>
      </c>
    </row>
    <row r="150" spans="1:8" x14ac:dyDescent="0.35">
      <c r="A150" s="6" t="s">
        <v>3718</v>
      </c>
      <c r="B150" s="6">
        <v>4</v>
      </c>
      <c r="C150" s="16">
        <v>0.4</v>
      </c>
      <c r="E150" s="15">
        <v>149</v>
      </c>
      <c r="F150" s="6" t="s">
        <v>3693</v>
      </c>
      <c r="G150" s="15">
        <v>1</v>
      </c>
      <c r="H150" s="15">
        <v>0.1</v>
      </c>
    </row>
    <row r="151" spans="1:8" x14ac:dyDescent="0.35">
      <c r="A151" s="6" t="s">
        <v>3747</v>
      </c>
      <c r="B151" s="6">
        <v>4</v>
      </c>
      <c r="C151" s="16">
        <v>0.4</v>
      </c>
      <c r="E151" s="15">
        <v>150</v>
      </c>
      <c r="F151" s="6" t="s">
        <v>3696</v>
      </c>
      <c r="G151" s="15">
        <v>1</v>
      </c>
      <c r="H151" s="15">
        <v>0.1</v>
      </c>
    </row>
    <row r="152" spans="1:8" x14ac:dyDescent="0.35">
      <c r="A152" s="6" t="s">
        <v>3751</v>
      </c>
      <c r="B152" s="6">
        <v>4</v>
      </c>
      <c r="C152" s="16">
        <v>4.6850000000000005</v>
      </c>
      <c r="E152" s="15">
        <v>151</v>
      </c>
      <c r="F152" s="6" t="s">
        <v>3697</v>
      </c>
      <c r="G152" s="15">
        <v>1</v>
      </c>
      <c r="H152" s="15">
        <v>0.1</v>
      </c>
    </row>
    <row r="153" spans="1:8" x14ac:dyDescent="0.35">
      <c r="A153" s="6" t="s">
        <v>3754</v>
      </c>
      <c r="B153" s="6">
        <v>4</v>
      </c>
      <c r="C153" s="16">
        <v>2.246</v>
      </c>
      <c r="E153" s="15">
        <v>152</v>
      </c>
      <c r="F153" s="6" t="s">
        <v>3702</v>
      </c>
      <c r="G153" s="15">
        <v>1</v>
      </c>
      <c r="H153" s="15">
        <v>0.1</v>
      </c>
    </row>
    <row r="154" spans="1:8" x14ac:dyDescent="0.35">
      <c r="A154" s="6" t="s">
        <v>3775</v>
      </c>
      <c r="B154" s="6">
        <v>4</v>
      </c>
      <c r="C154" s="16">
        <v>3.177</v>
      </c>
      <c r="E154" s="15">
        <v>153</v>
      </c>
      <c r="F154" s="6" t="s">
        <v>3703</v>
      </c>
      <c r="G154" s="15">
        <v>1</v>
      </c>
      <c r="H154" s="15">
        <v>1.04</v>
      </c>
    </row>
    <row r="155" spans="1:8" x14ac:dyDescent="0.35">
      <c r="A155" s="6" t="s">
        <v>3598</v>
      </c>
      <c r="B155" s="6">
        <v>5</v>
      </c>
      <c r="C155" s="16">
        <v>25.579000000000001</v>
      </c>
      <c r="E155" s="15">
        <v>154</v>
      </c>
      <c r="F155" s="6" t="s">
        <v>3704</v>
      </c>
      <c r="G155" s="15">
        <v>1</v>
      </c>
      <c r="H155" s="15">
        <v>1.0640000000000001</v>
      </c>
    </row>
    <row r="156" spans="1:8" x14ac:dyDescent="0.35">
      <c r="A156" s="6" t="s">
        <v>3647</v>
      </c>
      <c r="B156" s="6">
        <v>5</v>
      </c>
      <c r="C156" s="16">
        <v>3.528</v>
      </c>
      <c r="E156" s="15">
        <v>155</v>
      </c>
      <c r="F156" s="6" t="s">
        <v>3705</v>
      </c>
      <c r="G156" s="15">
        <v>1</v>
      </c>
      <c r="H156" s="15">
        <v>0.1</v>
      </c>
    </row>
    <row r="157" spans="1:8" x14ac:dyDescent="0.35">
      <c r="A157" s="6" t="s">
        <v>3653</v>
      </c>
      <c r="B157" s="6">
        <v>5</v>
      </c>
      <c r="C157" s="16">
        <v>3.1760000000000002</v>
      </c>
      <c r="E157" s="15">
        <v>156</v>
      </c>
      <c r="F157" s="6" t="s">
        <v>3710</v>
      </c>
      <c r="G157" s="15">
        <v>1</v>
      </c>
      <c r="H157" s="15">
        <v>2.2050000000000001</v>
      </c>
    </row>
    <row r="158" spans="1:8" x14ac:dyDescent="0.35">
      <c r="A158" s="6" t="s">
        <v>3701</v>
      </c>
      <c r="B158" s="6">
        <v>5</v>
      </c>
      <c r="C158" s="16">
        <v>0.5</v>
      </c>
      <c r="E158" s="15">
        <v>157</v>
      </c>
      <c r="F158" s="6" t="s">
        <v>3711</v>
      </c>
      <c r="G158" s="15">
        <v>1</v>
      </c>
      <c r="H158" s="15">
        <v>0.1</v>
      </c>
    </row>
    <row r="159" spans="1:8" x14ac:dyDescent="0.35">
      <c r="A159" s="6" t="s">
        <v>3723</v>
      </c>
      <c r="B159" s="6">
        <v>5</v>
      </c>
      <c r="C159" s="16">
        <v>2.5760000000000001</v>
      </c>
      <c r="E159" s="15">
        <v>158</v>
      </c>
      <c r="F159" s="6" t="s">
        <v>3712</v>
      </c>
      <c r="G159" s="15">
        <v>1</v>
      </c>
      <c r="H159" s="15">
        <v>0.96</v>
      </c>
    </row>
    <row r="160" spans="1:8" x14ac:dyDescent="0.35">
      <c r="A160" s="6" t="s">
        <v>3735</v>
      </c>
      <c r="B160" s="6">
        <v>5</v>
      </c>
      <c r="C160" s="16">
        <v>1.464</v>
      </c>
      <c r="E160" s="15">
        <v>159</v>
      </c>
      <c r="F160" s="6" t="s">
        <v>3713</v>
      </c>
      <c r="G160" s="15">
        <v>1</v>
      </c>
      <c r="H160" s="15">
        <v>2.2429999999999999</v>
      </c>
    </row>
    <row r="161" spans="1:8" x14ac:dyDescent="0.35">
      <c r="A161" s="6" t="s">
        <v>3770</v>
      </c>
      <c r="B161" s="6">
        <v>5</v>
      </c>
      <c r="C161" s="16">
        <v>1.4400000000000002</v>
      </c>
      <c r="E161" s="15">
        <v>160</v>
      </c>
      <c r="F161" s="6" t="s">
        <v>3714</v>
      </c>
      <c r="G161" s="15">
        <v>1</v>
      </c>
      <c r="H161" s="15">
        <v>0.1</v>
      </c>
    </row>
    <row r="162" spans="1:8" x14ac:dyDescent="0.35">
      <c r="A162" s="6" t="s">
        <v>3634</v>
      </c>
      <c r="B162" s="6">
        <v>6</v>
      </c>
      <c r="C162" s="16">
        <v>2.3710000000000004</v>
      </c>
      <c r="E162" s="15">
        <v>161</v>
      </c>
      <c r="F162" s="6" t="s">
        <v>3715</v>
      </c>
      <c r="G162" s="15">
        <v>1</v>
      </c>
      <c r="H162" s="15">
        <v>1.9370000000000001</v>
      </c>
    </row>
    <row r="163" spans="1:8" x14ac:dyDescent="0.35">
      <c r="A163" s="6" t="s">
        <v>3721</v>
      </c>
      <c r="B163" s="6">
        <v>6</v>
      </c>
      <c r="C163" s="16">
        <v>6.277000000000001</v>
      </c>
      <c r="E163" s="15">
        <v>162</v>
      </c>
      <c r="F163" s="6" t="s">
        <v>3716</v>
      </c>
      <c r="G163" s="15">
        <v>1</v>
      </c>
      <c r="H163" s="15">
        <v>1.0640000000000001</v>
      </c>
    </row>
    <row r="164" spans="1:8" x14ac:dyDescent="0.35">
      <c r="A164" s="6" t="s">
        <v>3728</v>
      </c>
      <c r="B164" s="6">
        <v>6</v>
      </c>
      <c r="C164" s="16">
        <v>8.452</v>
      </c>
      <c r="E164" s="15">
        <v>163</v>
      </c>
      <c r="F164" s="6" t="s">
        <v>3717</v>
      </c>
      <c r="G164" s="15">
        <v>1</v>
      </c>
      <c r="H164" s="15">
        <v>0.1</v>
      </c>
    </row>
    <row r="165" spans="1:8" x14ac:dyDescent="0.35">
      <c r="A165" s="6" t="s">
        <v>3730</v>
      </c>
      <c r="B165" s="6">
        <v>6</v>
      </c>
      <c r="C165" s="16">
        <v>4.0270000000000001</v>
      </c>
      <c r="E165" s="15">
        <v>164</v>
      </c>
      <c r="F165" s="6" t="s">
        <v>3719</v>
      </c>
      <c r="G165" s="15">
        <v>1</v>
      </c>
      <c r="H165" s="15">
        <v>0.1</v>
      </c>
    </row>
    <row r="166" spans="1:8" x14ac:dyDescent="0.35">
      <c r="A166" s="6" t="s">
        <v>3772</v>
      </c>
      <c r="B166" s="6">
        <v>6</v>
      </c>
      <c r="C166" s="16">
        <v>7.89</v>
      </c>
      <c r="E166" s="15">
        <v>165</v>
      </c>
      <c r="F166" s="6" t="s">
        <v>3720</v>
      </c>
      <c r="G166" s="15">
        <v>1</v>
      </c>
      <c r="H166" s="15">
        <v>0.1</v>
      </c>
    </row>
    <row r="167" spans="1:8" x14ac:dyDescent="0.35">
      <c r="A167" s="6" t="s">
        <v>3588</v>
      </c>
      <c r="B167" s="6">
        <v>7</v>
      </c>
      <c r="C167" s="16">
        <v>6.3569999999999993</v>
      </c>
      <c r="E167" s="15">
        <v>166</v>
      </c>
      <c r="F167" s="6" t="s">
        <v>3722</v>
      </c>
      <c r="G167" s="15">
        <v>1</v>
      </c>
      <c r="H167" s="15">
        <v>0.1</v>
      </c>
    </row>
    <row r="168" spans="1:8" x14ac:dyDescent="0.35">
      <c r="A168" s="6" t="s">
        <v>3595</v>
      </c>
      <c r="B168" s="6">
        <v>7</v>
      </c>
      <c r="C168" s="16">
        <v>12.529</v>
      </c>
      <c r="E168" s="15">
        <v>167</v>
      </c>
      <c r="F168" s="6" t="s">
        <v>3725</v>
      </c>
      <c r="G168" s="15">
        <v>1</v>
      </c>
      <c r="H168" s="15">
        <v>0.96</v>
      </c>
    </row>
    <row r="169" spans="1:8" x14ac:dyDescent="0.35">
      <c r="A169" s="6" t="s">
        <v>3599</v>
      </c>
      <c r="B169" s="6">
        <v>7</v>
      </c>
      <c r="C169" s="16">
        <v>3.5460000000000007</v>
      </c>
      <c r="E169" s="15">
        <v>168</v>
      </c>
      <c r="F169" s="6" t="s">
        <v>3726</v>
      </c>
      <c r="G169" s="15">
        <v>1</v>
      </c>
      <c r="H169" s="15">
        <v>1.04</v>
      </c>
    </row>
    <row r="170" spans="1:8" x14ac:dyDescent="0.35">
      <c r="A170" s="6" t="s">
        <v>3610</v>
      </c>
      <c r="B170" s="6">
        <v>7</v>
      </c>
      <c r="C170" s="16">
        <v>4.6499999999999995</v>
      </c>
      <c r="E170" s="15">
        <v>169</v>
      </c>
      <c r="F170" s="6" t="s">
        <v>3727</v>
      </c>
      <c r="G170" s="15">
        <v>1</v>
      </c>
      <c r="H170" s="15">
        <v>0.1</v>
      </c>
    </row>
    <row r="171" spans="1:8" x14ac:dyDescent="0.35">
      <c r="A171" s="6" t="s">
        <v>3631</v>
      </c>
      <c r="B171" s="6">
        <v>7</v>
      </c>
      <c r="C171" s="16">
        <v>4.444</v>
      </c>
      <c r="E171" s="15">
        <v>170</v>
      </c>
      <c r="F171" s="6" t="s">
        <v>3734</v>
      </c>
      <c r="G171" s="15">
        <v>1</v>
      </c>
      <c r="H171" s="15">
        <v>1.0640000000000001</v>
      </c>
    </row>
    <row r="172" spans="1:8" x14ac:dyDescent="0.35">
      <c r="A172" s="6" t="s">
        <v>3664</v>
      </c>
      <c r="B172" s="6">
        <v>7</v>
      </c>
      <c r="C172" s="16">
        <v>8.9649999999999999</v>
      </c>
      <c r="E172" s="15">
        <v>171</v>
      </c>
      <c r="F172" s="6" t="s">
        <v>3736</v>
      </c>
      <c r="G172" s="15">
        <v>1</v>
      </c>
      <c r="H172" s="15">
        <v>0.64800000000000002</v>
      </c>
    </row>
    <row r="173" spans="1:8" x14ac:dyDescent="0.35">
      <c r="A173" s="6" t="s">
        <v>3757</v>
      </c>
      <c r="B173" s="6">
        <v>7</v>
      </c>
      <c r="C173" s="16">
        <v>4.1070000000000002</v>
      </c>
      <c r="E173" s="15">
        <v>172</v>
      </c>
      <c r="F173" s="6" t="s">
        <v>3737</v>
      </c>
      <c r="G173" s="15">
        <v>1</v>
      </c>
      <c r="H173" s="15">
        <v>2.2429999999999999</v>
      </c>
    </row>
    <row r="174" spans="1:8" x14ac:dyDescent="0.35">
      <c r="A174" s="6" t="s">
        <v>3669</v>
      </c>
      <c r="B174" s="6">
        <v>8</v>
      </c>
      <c r="C174" s="16">
        <v>13.094999999999999</v>
      </c>
      <c r="E174" s="15">
        <v>173</v>
      </c>
      <c r="F174" s="6" t="s">
        <v>3738</v>
      </c>
      <c r="G174" s="15">
        <v>1</v>
      </c>
      <c r="H174" s="15">
        <v>0.1</v>
      </c>
    </row>
    <row r="175" spans="1:8" x14ac:dyDescent="0.35">
      <c r="A175" s="6" t="s">
        <v>3732</v>
      </c>
      <c r="B175" s="6">
        <v>8</v>
      </c>
      <c r="C175" s="16">
        <v>2.0019999999999998</v>
      </c>
      <c r="E175" s="15">
        <v>174</v>
      </c>
      <c r="F175" s="6" t="s">
        <v>3739</v>
      </c>
      <c r="G175" s="15">
        <v>1</v>
      </c>
      <c r="H175" s="15">
        <v>0.1</v>
      </c>
    </row>
    <row r="176" spans="1:8" x14ac:dyDescent="0.35">
      <c r="A176" s="6" t="s">
        <v>3691</v>
      </c>
      <c r="B176" s="6">
        <v>9</v>
      </c>
      <c r="C176" s="16">
        <v>15.414999999999999</v>
      </c>
      <c r="E176" s="15">
        <v>175</v>
      </c>
      <c r="F176" s="6" t="s">
        <v>3740</v>
      </c>
      <c r="G176" s="15">
        <v>1</v>
      </c>
      <c r="H176" s="15">
        <v>0.1</v>
      </c>
    </row>
    <row r="177" spans="1:8" x14ac:dyDescent="0.35">
      <c r="A177" s="6" t="s">
        <v>3699</v>
      </c>
      <c r="B177" s="6">
        <v>9</v>
      </c>
      <c r="C177" s="16">
        <v>13.356999999999999</v>
      </c>
      <c r="E177" s="15">
        <v>176</v>
      </c>
      <c r="F177" s="6" t="s">
        <v>3741</v>
      </c>
      <c r="G177" s="15">
        <v>1</v>
      </c>
      <c r="H177" s="15">
        <v>1.0640000000000001</v>
      </c>
    </row>
    <row r="178" spans="1:8" x14ac:dyDescent="0.35">
      <c r="A178" s="6" t="s">
        <v>3745</v>
      </c>
      <c r="B178" s="6">
        <v>9</v>
      </c>
      <c r="C178" s="16">
        <v>3.7789999999999999</v>
      </c>
      <c r="E178" s="15">
        <v>177</v>
      </c>
      <c r="F178" s="6" t="s">
        <v>3743</v>
      </c>
      <c r="G178" s="15">
        <v>1</v>
      </c>
      <c r="H178" s="15">
        <v>0.1</v>
      </c>
    </row>
    <row r="179" spans="1:8" x14ac:dyDescent="0.35">
      <c r="A179" s="6" t="s">
        <v>3644</v>
      </c>
      <c r="B179" s="6">
        <v>12</v>
      </c>
      <c r="C179" s="16">
        <v>18.64</v>
      </c>
      <c r="E179" s="15">
        <v>178</v>
      </c>
      <c r="F179" s="6" t="s">
        <v>3744</v>
      </c>
      <c r="G179" s="15">
        <v>1</v>
      </c>
      <c r="H179" s="15">
        <v>0.1</v>
      </c>
    </row>
    <row r="180" spans="1:8" x14ac:dyDescent="0.35">
      <c r="A180" s="6" t="s">
        <v>3780</v>
      </c>
      <c r="B180" s="6">
        <v>14</v>
      </c>
      <c r="C180" s="16">
        <v>7.5089999999999977</v>
      </c>
      <c r="E180" s="15">
        <v>179</v>
      </c>
      <c r="F180" s="6" t="s">
        <v>3748</v>
      </c>
      <c r="G180" s="15">
        <v>1</v>
      </c>
      <c r="H180" s="15">
        <v>3.51</v>
      </c>
    </row>
    <row r="181" spans="1:8" x14ac:dyDescent="0.35">
      <c r="A181" s="6" t="s">
        <v>3677</v>
      </c>
      <c r="B181" s="6">
        <v>17</v>
      </c>
      <c r="C181" s="16">
        <v>9.0019999999999989</v>
      </c>
      <c r="E181" s="15">
        <v>180</v>
      </c>
      <c r="F181" s="6" t="s">
        <v>3750</v>
      </c>
      <c r="G181" s="15">
        <v>1</v>
      </c>
      <c r="H181" s="15">
        <v>0.1</v>
      </c>
    </row>
    <row r="182" spans="1:8" x14ac:dyDescent="0.35">
      <c r="A182" s="6" t="s">
        <v>3700</v>
      </c>
      <c r="B182" s="6">
        <v>17</v>
      </c>
      <c r="C182" s="16">
        <v>19.141999999999999</v>
      </c>
      <c r="E182" s="15">
        <v>181</v>
      </c>
      <c r="F182" s="6" t="s">
        <v>3752</v>
      </c>
      <c r="G182" s="15">
        <v>1</v>
      </c>
      <c r="H182" s="15">
        <v>2.6040000000000001</v>
      </c>
    </row>
    <row r="183" spans="1:8" x14ac:dyDescent="0.35">
      <c r="A183" s="6" t="s">
        <v>3706</v>
      </c>
      <c r="B183" s="6">
        <v>18</v>
      </c>
      <c r="C183" s="16">
        <v>4.2960000000000003</v>
      </c>
      <c r="E183" s="15">
        <v>182</v>
      </c>
      <c r="F183" s="6" t="s">
        <v>3755</v>
      </c>
      <c r="G183" s="15">
        <v>1</v>
      </c>
      <c r="H183" s="15">
        <v>1.0640000000000001</v>
      </c>
    </row>
    <row r="184" spans="1:8" x14ac:dyDescent="0.35">
      <c r="A184" s="6" t="s">
        <v>3774</v>
      </c>
      <c r="B184" s="6">
        <v>18</v>
      </c>
      <c r="C184" s="16">
        <v>14.127999999999997</v>
      </c>
      <c r="E184" s="15">
        <v>183</v>
      </c>
      <c r="F184" s="6" t="s">
        <v>3756</v>
      </c>
      <c r="G184" s="15">
        <v>1</v>
      </c>
      <c r="H184" s="15">
        <v>0.1</v>
      </c>
    </row>
    <row r="185" spans="1:8" x14ac:dyDescent="0.35">
      <c r="A185" s="6" t="s">
        <v>3587</v>
      </c>
      <c r="B185" s="6">
        <v>19</v>
      </c>
      <c r="C185" s="16">
        <v>24.157</v>
      </c>
      <c r="E185" s="15">
        <v>184</v>
      </c>
      <c r="F185" s="6" t="s">
        <v>3758</v>
      </c>
      <c r="G185" s="15">
        <v>1</v>
      </c>
      <c r="H185" s="15">
        <v>6.3710000000000004</v>
      </c>
    </row>
    <row r="186" spans="1:8" x14ac:dyDescent="0.35">
      <c r="A186" s="6" t="s">
        <v>3606</v>
      </c>
      <c r="B186" s="6">
        <v>19</v>
      </c>
      <c r="C186" s="16">
        <v>19.244</v>
      </c>
      <c r="E186" s="15">
        <v>185</v>
      </c>
      <c r="F186" s="6" t="s">
        <v>3759</v>
      </c>
      <c r="G186" s="15">
        <v>1</v>
      </c>
      <c r="H186" s="15">
        <v>0.1</v>
      </c>
    </row>
    <row r="187" spans="1:8" x14ac:dyDescent="0.35">
      <c r="A187" s="6" t="s">
        <v>3678</v>
      </c>
      <c r="B187" s="6">
        <v>21</v>
      </c>
      <c r="C187" s="16">
        <v>6.5059999999999967</v>
      </c>
      <c r="E187" s="15">
        <v>186</v>
      </c>
      <c r="F187" s="6" t="s">
        <v>3760</v>
      </c>
      <c r="G187" s="15">
        <v>1</v>
      </c>
      <c r="H187" s="15">
        <v>1.4930000000000001</v>
      </c>
    </row>
    <row r="188" spans="1:8" x14ac:dyDescent="0.35">
      <c r="A188" s="6" t="s">
        <v>3694</v>
      </c>
      <c r="B188" s="6">
        <v>21</v>
      </c>
      <c r="C188" s="16">
        <v>15.173999999999996</v>
      </c>
      <c r="E188" s="15">
        <v>187</v>
      </c>
      <c r="F188" s="6" t="s">
        <v>3761</v>
      </c>
      <c r="G188" s="15">
        <v>1</v>
      </c>
      <c r="H188" s="15">
        <v>0.1</v>
      </c>
    </row>
    <row r="189" spans="1:8" x14ac:dyDescent="0.35">
      <c r="A189" s="6" t="s">
        <v>3708</v>
      </c>
      <c r="B189" s="6">
        <v>21</v>
      </c>
      <c r="C189" s="16">
        <v>45.505000000000003</v>
      </c>
      <c r="E189" s="15">
        <v>188</v>
      </c>
      <c r="F189" s="6" t="s">
        <v>3762</v>
      </c>
      <c r="G189" s="15">
        <v>1</v>
      </c>
      <c r="H189" s="15">
        <v>1.0640000000000001</v>
      </c>
    </row>
    <row r="190" spans="1:8" x14ac:dyDescent="0.35">
      <c r="A190" s="6" t="s">
        <v>3641</v>
      </c>
      <c r="B190" s="6">
        <v>25</v>
      </c>
      <c r="C190" s="16">
        <v>19.329000000000004</v>
      </c>
      <c r="E190" s="15">
        <v>189</v>
      </c>
      <c r="F190" s="6" t="s">
        <v>3763</v>
      </c>
      <c r="G190" s="15">
        <v>1</v>
      </c>
      <c r="H190" s="15">
        <v>3.1659999999999999</v>
      </c>
    </row>
    <row r="191" spans="1:8" x14ac:dyDescent="0.35">
      <c r="A191" s="6" t="s">
        <v>3659</v>
      </c>
      <c r="B191" s="6">
        <v>29</v>
      </c>
      <c r="C191" s="16">
        <v>18.387999999999998</v>
      </c>
      <c r="E191" s="15">
        <v>190</v>
      </c>
      <c r="F191" s="6" t="s">
        <v>3764</v>
      </c>
      <c r="G191" s="15">
        <v>1</v>
      </c>
      <c r="H191" s="15">
        <v>0.1</v>
      </c>
    </row>
    <row r="192" spans="1:8" x14ac:dyDescent="0.35">
      <c r="A192" s="6" t="s">
        <v>3733</v>
      </c>
      <c r="B192" s="6">
        <v>35</v>
      </c>
      <c r="C192" s="16">
        <v>36.293000000000006</v>
      </c>
      <c r="E192" s="15">
        <v>191</v>
      </c>
      <c r="F192" s="6" t="s">
        <v>3767</v>
      </c>
      <c r="G192" s="15">
        <v>1</v>
      </c>
      <c r="H192" s="15">
        <v>0.96</v>
      </c>
    </row>
    <row r="193" spans="1:8" x14ac:dyDescent="0.35">
      <c r="A193" s="6" t="s">
        <v>3769</v>
      </c>
      <c r="B193" s="6">
        <v>44</v>
      </c>
      <c r="C193" s="16">
        <v>35.331000000000024</v>
      </c>
      <c r="E193" s="15">
        <v>192</v>
      </c>
      <c r="F193" s="6" t="s">
        <v>3771</v>
      </c>
      <c r="G193" s="15">
        <v>1</v>
      </c>
      <c r="H193" s="15">
        <v>1.278</v>
      </c>
    </row>
    <row r="194" spans="1:8" x14ac:dyDescent="0.35">
      <c r="A194" s="6" t="s">
        <v>3724</v>
      </c>
      <c r="B194" s="6">
        <v>45</v>
      </c>
      <c r="C194" s="16">
        <v>36.388000000000012</v>
      </c>
      <c r="E194" s="15">
        <v>193</v>
      </c>
      <c r="F194" s="6" t="s">
        <v>3773</v>
      </c>
      <c r="G194" s="15">
        <v>1</v>
      </c>
      <c r="H194" s="15">
        <v>2.2050000000000001</v>
      </c>
    </row>
    <row r="195" spans="1:8" x14ac:dyDescent="0.35">
      <c r="A195" s="6" t="s">
        <v>3629</v>
      </c>
      <c r="B195" s="6">
        <v>53</v>
      </c>
      <c r="C195" s="16">
        <v>72.221999999999966</v>
      </c>
      <c r="E195" s="15">
        <v>194</v>
      </c>
      <c r="F195" s="6" t="s">
        <v>3779</v>
      </c>
      <c r="G195" s="15">
        <v>1</v>
      </c>
      <c r="H195" s="15">
        <v>0.1</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 workbookViewId="0"/>
  </sheetViews>
  <sheetFormatPr defaultRowHeight="14.5" x14ac:dyDescent="0.35"/>
  <cols>
    <col min="1" max="16384" width="8.7265625" style="1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6"/>
  <sheetViews>
    <sheetView workbookViewId="0">
      <pane ySplit="1" topLeftCell="A2" activePane="bottomLeft" state="frozen"/>
      <selection pane="bottomLeft"/>
    </sheetView>
  </sheetViews>
  <sheetFormatPr defaultRowHeight="14.5" x14ac:dyDescent="0.35"/>
  <cols>
    <col min="1" max="2" width="8.7265625" style="11"/>
    <col min="3" max="3" width="23.6328125" style="11" customWidth="1"/>
    <col min="4" max="4" width="55.81640625" style="11" customWidth="1"/>
    <col min="5" max="5" width="27.36328125" style="11" customWidth="1"/>
    <col min="6" max="6" width="10.81640625" style="11" customWidth="1"/>
    <col min="7" max="16384" width="8.7265625" style="11"/>
  </cols>
  <sheetData>
    <row r="1" spans="1:17" x14ac:dyDescent="0.35">
      <c r="A1" s="11" t="s">
        <v>14840</v>
      </c>
      <c r="B1" s="11" t="s">
        <v>11034</v>
      </c>
      <c r="C1" s="11" t="s">
        <v>11035</v>
      </c>
      <c r="D1" s="11" t="s">
        <v>11036</v>
      </c>
      <c r="E1" s="11" t="s">
        <v>14841</v>
      </c>
      <c r="F1" s="11" t="s">
        <v>14842</v>
      </c>
      <c r="G1" s="11" t="s">
        <v>14843</v>
      </c>
      <c r="H1" s="11" t="s">
        <v>14844</v>
      </c>
      <c r="I1" s="11" t="s">
        <v>14845</v>
      </c>
      <c r="J1" s="11" t="s">
        <v>14846</v>
      </c>
      <c r="K1" s="11" t="s">
        <v>14847</v>
      </c>
      <c r="L1" s="11" t="s">
        <v>14848</v>
      </c>
      <c r="M1" s="11" t="s">
        <v>14849</v>
      </c>
      <c r="N1" s="11" t="s">
        <v>14850</v>
      </c>
      <c r="O1" s="11" t="s">
        <v>14851</v>
      </c>
      <c r="P1" s="11" t="s">
        <v>11037</v>
      </c>
      <c r="Q1" s="11" t="s">
        <v>14852</v>
      </c>
    </row>
    <row r="2" spans="1:17" x14ac:dyDescent="0.35">
      <c r="B2" s="11">
        <v>2018</v>
      </c>
      <c r="C2" s="11" t="s">
        <v>14853</v>
      </c>
      <c r="D2" s="11" t="s">
        <v>14854</v>
      </c>
      <c r="E2" s="11" t="s">
        <v>14855</v>
      </c>
      <c r="I2" s="11">
        <v>1</v>
      </c>
      <c r="J2" s="11">
        <v>14</v>
      </c>
      <c r="L2" s="11" t="s">
        <v>14856</v>
      </c>
      <c r="M2" s="11" t="s">
        <v>14857</v>
      </c>
      <c r="N2" s="11" t="s">
        <v>14858</v>
      </c>
      <c r="P2" s="11" t="s">
        <v>14859</v>
      </c>
      <c r="Q2" s="11" t="s">
        <v>14860</v>
      </c>
    </row>
    <row r="3" spans="1:17" x14ac:dyDescent="0.35">
      <c r="B3" s="11">
        <v>2018</v>
      </c>
      <c r="C3" s="11" t="s">
        <v>14861</v>
      </c>
      <c r="D3" s="11" t="s">
        <v>14862</v>
      </c>
      <c r="E3" s="11" t="s">
        <v>14863</v>
      </c>
      <c r="F3" s="11">
        <v>10</v>
      </c>
      <c r="G3" s="11">
        <v>1</v>
      </c>
      <c r="H3" s="11">
        <v>132</v>
      </c>
      <c r="L3" s="11" t="s">
        <v>14864</v>
      </c>
      <c r="M3" s="11" t="s">
        <v>14865</v>
      </c>
      <c r="N3" s="11" t="s">
        <v>14866</v>
      </c>
      <c r="P3" s="11" t="s">
        <v>14859</v>
      </c>
      <c r="Q3" s="11" t="s">
        <v>14867</v>
      </c>
    </row>
    <row r="4" spans="1:17" x14ac:dyDescent="0.35">
      <c r="A4" s="11">
        <v>1</v>
      </c>
      <c r="B4" s="11">
        <v>2018</v>
      </c>
      <c r="C4" s="11" t="s">
        <v>14868</v>
      </c>
      <c r="D4" s="11" t="s">
        <v>14869</v>
      </c>
      <c r="E4" s="11" t="s">
        <v>11692</v>
      </c>
      <c r="F4" s="11">
        <v>24</v>
      </c>
      <c r="G4" s="11">
        <v>1</v>
      </c>
      <c r="H4" s="11" t="s">
        <v>14870</v>
      </c>
      <c r="L4" s="11" t="s">
        <v>14871</v>
      </c>
      <c r="M4" s="11" t="s">
        <v>14872</v>
      </c>
      <c r="N4" s="11" t="s">
        <v>14873</v>
      </c>
      <c r="P4" s="11" t="s">
        <v>14859</v>
      </c>
      <c r="Q4" s="11" t="s">
        <v>14874</v>
      </c>
    </row>
    <row r="5" spans="1:17" x14ac:dyDescent="0.35">
      <c r="B5" s="11">
        <v>2017</v>
      </c>
      <c r="C5" s="11" t="s">
        <v>14875</v>
      </c>
      <c r="D5" s="11" t="s">
        <v>14876</v>
      </c>
      <c r="E5" s="11" t="s">
        <v>3452</v>
      </c>
      <c r="F5" s="11">
        <v>20</v>
      </c>
      <c r="G5" s="11">
        <v>4</v>
      </c>
      <c r="I5" s="11">
        <v>159</v>
      </c>
      <c r="J5" s="11">
        <v>178</v>
      </c>
      <c r="L5" s="11" t="s">
        <v>14877</v>
      </c>
      <c r="M5" s="11" t="s">
        <v>14878</v>
      </c>
      <c r="N5" s="11" t="s">
        <v>14879</v>
      </c>
      <c r="P5" s="11" t="s">
        <v>14859</v>
      </c>
      <c r="Q5" s="11" t="s">
        <v>14880</v>
      </c>
    </row>
    <row r="6" spans="1:17" x14ac:dyDescent="0.35">
      <c r="B6" s="11">
        <v>2017</v>
      </c>
      <c r="C6" s="11" t="s">
        <v>14881</v>
      </c>
      <c r="D6" s="11" t="s">
        <v>14882</v>
      </c>
      <c r="E6" s="11" t="s">
        <v>11369</v>
      </c>
      <c r="I6" s="11">
        <v>1</v>
      </c>
      <c r="J6" s="11">
        <v>14</v>
      </c>
      <c r="L6" s="11" t="s">
        <v>14883</v>
      </c>
      <c r="M6" s="11" t="s">
        <v>14884</v>
      </c>
      <c r="N6" s="11" t="s">
        <v>14858</v>
      </c>
      <c r="P6" s="11" t="s">
        <v>14859</v>
      </c>
      <c r="Q6" s="11" t="s">
        <v>14885</v>
      </c>
    </row>
    <row r="7" spans="1:17" x14ac:dyDescent="0.35">
      <c r="A7" s="11">
        <v>1</v>
      </c>
      <c r="B7" s="11">
        <v>2017</v>
      </c>
      <c r="C7" s="11" t="s">
        <v>14886</v>
      </c>
      <c r="D7" s="11" t="s">
        <v>14887</v>
      </c>
      <c r="E7" s="11" t="s">
        <v>14888</v>
      </c>
      <c r="F7" s="11">
        <v>7</v>
      </c>
      <c r="G7" s="11">
        <v>8</v>
      </c>
      <c r="I7" s="11">
        <v>573</v>
      </c>
      <c r="J7" s="11">
        <v>576</v>
      </c>
      <c r="L7" s="11" t="s">
        <v>14889</v>
      </c>
      <c r="M7" s="11" t="s">
        <v>14890</v>
      </c>
      <c r="N7" s="11" t="s">
        <v>14866</v>
      </c>
      <c r="P7" s="11" t="s">
        <v>14859</v>
      </c>
      <c r="Q7" s="11" t="s">
        <v>14891</v>
      </c>
    </row>
    <row r="8" spans="1:17" x14ac:dyDescent="0.35">
      <c r="B8" s="11">
        <v>2017</v>
      </c>
      <c r="C8" s="11" t="s">
        <v>14892</v>
      </c>
      <c r="D8" s="11" t="s">
        <v>14893</v>
      </c>
      <c r="E8" s="11" t="s">
        <v>14894</v>
      </c>
      <c r="F8" s="11">
        <v>12</v>
      </c>
      <c r="G8" s="11">
        <v>3</v>
      </c>
      <c r="I8" s="11">
        <v>863</v>
      </c>
      <c r="J8" s="11">
        <v>874</v>
      </c>
      <c r="M8" s="11" t="s">
        <v>14895</v>
      </c>
      <c r="N8" s="11" t="s">
        <v>14866</v>
      </c>
      <c r="P8" s="11" t="s">
        <v>14859</v>
      </c>
      <c r="Q8" s="11" t="s">
        <v>14896</v>
      </c>
    </row>
    <row r="9" spans="1:17" x14ac:dyDescent="0.35">
      <c r="B9" s="11">
        <v>2017</v>
      </c>
      <c r="C9" s="11" t="s">
        <v>14897</v>
      </c>
      <c r="D9" s="11" t="s">
        <v>14898</v>
      </c>
      <c r="E9" s="11" t="s">
        <v>13079</v>
      </c>
      <c r="F9" s="11">
        <v>14</v>
      </c>
      <c r="G9" s="11">
        <v>2</v>
      </c>
      <c r="I9" s="11">
        <v>221</v>
      </c>
      <c r="J9" s="11">
        <v>236</v>
      </c>
      <c r="M9" s="11" t="s">
        <v>14899</v>
      </c>
      <c r="N9" s="11" t="s">
        <v>14866</v>
      </c>
      <c r="P9" s="11" t="s">
        <v>14859</v>
      </c>
      <c r="Q9" s="11" t="s">
        <v>14900</v>
      </c>
    </row>
    <row r="10" spans="1:17" x14ac:dyDescent="0.35">
      <c r="B10" s="11">
        <v>2017</v>
      </c>
      <c r="C10" s="11" t="s">
        <v>14901</v>
      </c>
      <c r="D10" s="11" t="s">
        <v>14902</v>
      </c>
      <c r="E10" s="11" t="s">
        <v>13079</v>
      </c>
      <c r="F10" s="11">
        <v>14</v>
      </c>
      <c r="G10" s="11">
        <v>2</v>
      </c>
      <c r="I10" s="11">
        <v>204</v>
      </c>
      <c r="J10" s="11">
        <v>220</v>
      </c>
      <c r="M10" s="11" t="s">
        <v>14903</v>
      </c>
      <c r="N10" s="11" t="s">
        <v>14866</v>
      </c>
      <c r="P10" s="11" t="s">
        <v>14859</v>
      </c>
      <c r="Q10" s="11" t="s">
        <v>14904</v>
      </c>
    </row>
    <row r="11" spans="1:17" x14ac:dyDescent="0.35">
      <c r="B11" s="11">
        <v>2017</v>
      </c>
      <c r="C11" s="11" t="s">
        <v>14905</v>
      </c>
      <c r="D11" s="11" t="s">
        <v>14906</v>
      </c>
      <c r="E11" s="11" t="s">
        <v>14907</v>
      </c>
      <c r="F11" s="11">
        <v>32</v>
      </c>
      <c r="G11" s="11">
        <v>2</v>
      </c>
      <c r="I11" s="11">
        <v>211</v>
      </c>
      <c r="J11" s="11">
        <v>231</v>
      </c>
      <c r="L11" s="11" t="s">
        <v>14908</v>
      </c>
      <c r="M11" s="11" t="s">
        <v>14909</v>
      </c>
      <c r="N11" s="11" t="s">
        <v>14866</v>
      </c>
      <c r="P11" s="11" t="s">
        <v>14859</v>
      </c>
      <c r="Q11" s="11" t="s">
        <v>14910</v>
      </c>
    </row>
    <row r="12" spans="1:17" x14ac:dyDescent="0.35">
      <c r="A12" s="11">
        <v>5</v>
      </c>
      <c r="B12" s="11">
        <v>2017</v>
      </c>
      <c r="C12" s="11" t="s">
        <v>14911</v>
      </c>
      <c r="D12" s="11" t="s">
        <v>14912</v>
      </c>
      <c r="E12" s="11" t="s">
        <v>11713</v>
      </c>
      <c r="F12" s="11">
        <v>33</v>
      </c>
      <c r="H12" s="11" t="s">
        <v>14913</v>
      </c>
      <c r="I12" s="11" t="s">
        <v>14914</v>
      </c>
      <c r="J12" s="11" t="s">
        <v>14915</v>
      </c>
      <c r="L12" s="11" t="s">
        <v>14916</v>
      </c>
      <c r="M12" s="11" t="s">
        <v>14917</v>
      </c>
      <c r="N12" s="11" t="s">
        <v>14866</v>
      </c>
      <c r="P12" s="11" t="s">
        <v>14859</v>
      </c>
      <c r="Q12" s="11" t="s">
        <v>14918</v>
      </c>
    </row>
    <row r="13" spans="1:17" x14ac:dyDescent="0.35">
      <c r="B13" s="11">
        <v>2017</v>
      </c>
      <c r="C13" s="11" t="s">
        <v>14919</v>
      </c>
      <c r="D13" s="11" t="s">
        <v>14920</v>
      </c>
      <c r="E13" s="11" t="s">
        <v>14921</v>
      </c>
      <c r="F13" s="11">
        <v>38</v>
      </c>
      <c r="G13" s="11">
        <v>42</v>
      </c>
      <c r="H13" s="11">
        <v>4</v>
      </c>
      <c r="M13" s="11" t="s">
        <v>14922</v>
      </c>
      <c r="N13" s="11" t="s">
        <v>14866</v>
      </c>
      <c r="P13" s="11" t="s">
        <v>14859</v>
      </c>
      <c r="Q13" s="11" t="s">
        <v>14923</v>
      </c>
    </row>
    <row r="14" spans="1:17" x14ac:dyDescent="0.35">
      <c r="B14" s="11">
        <v>2017</v>
      </c>
      <c r="C14" s="11" t="s">
        <v>14924</v>
      </c>
      <c r="D14" s="11" t="s">
        <v>14925</v>
      </c>
      <c r="E14" s="11" t="s">
        <v>3481</v>
      </c>
      <c r="F14" s="11">
        <v>7</v>
      </c>
      <c r="G14" s="11">
        <v>1</v>
      </c>
      <c r="H14" s="11">
        <v>17</v>
      </c>
      <c r="L14" s="11" t="s">
        <v>14926</v>
      </c>
      <c r="M14" s="11" t="s">
        <v>14927</v>
      </c>
      <c r="N14" s="11" t="s">
        <v>14866</v>
      </c>
      <c r="O14" s="11" t="s">
        <v>14928</v>
      </c>
      <c r="P14" s="11" t="s">
        <v>14859</v>
      </c>
      <c r="Q14" s="11" t="s">
        <v>14929</v>
      </c>
    </row>
    <row r="15" spans="1:17" x14ac:dyDescent="0.35">
      <c r="B15" s="11">
        <v>2017</v>
      </c>
      <c r="C15" s="11" t="s">
        <v>14930</v>
      </c>
      <c r="D15" s="11" t="s">
        <v>14931</v>
      </c>
      <c r="E15" s="11" t="s">
        <v>14932</v>
      </c>
      <c r="F15" s="11">
        <v>15</v>
      </c>
      <c r="G15" s="11">
        <v>3</v>
      </c>
      <c r="I15" s="11">
        <v>1</v>
      </c>
      <c r="J15" s="11">
        <v>13</v>
      </c>
      <c r="M15" s="11" t="s">
        <v>14933</v>
      </c>
      <c r="N15" s="11" t="s">
        <v>14879</v>
      </c>
      <c r="P15" s="11" t="s">
        <v>14859</v>
      </c>
      <c r="Q15" s="11" t="s">
        <v>14934</v>
      </c>
    </row>
    <row r="16" spans="1:17" x14ac:dyDescent="0.35">
      <c r="B16" s="11">
        <v>2017</v>
      </c>
      <c r="C16" s="11" t="s">
        <v>14935</v>
      </c>
      <c r="D16" s="11" t="s">
        <v>14936</v>
      </c>
      <c r="E16" s="11" t="s">
        <v>3437</v>
      </c>
      <c r="L16" s="11" t="s">
        <v>14937</v>
      </c>
      <c r="M16" s="11" t="s">
        <v>14938</v>
      </c>
      <c r="N16" s="11" t="s">
        <v>14858</v>
      </c>
      <c r="P16" s="11" t="s">
        <v>14859</v>
      </c>
      <c r="Q16" s="11" t="s">
        <v>14939</v>
      </c>
    </row>
    <row r="17" spans="1:17" x14ac:dyDescent="0.35">
      <c r="B17" s="11">
        <v>2017</v>
      </c>
      <c r="C17" s="11" t="s">
        <v>14940</v>
      </c>
      <c r="D17" s="11" t="s">
        <v>14941</v>
      </c>
      <c r="E17" s="11" t="s">
        <v>14942</v>
      </c>
      <c r="F17" s="11">
        <v>25</v>
      </c>
      <c r="G17" s="11">
        <v>4</v>
      </c>
      <c r="I17" s="11">
        <v>283</v>
      </c>
      <c r="J17" s="11">
        <v>308</v>
      </c>
      <c r="L17" s="11" t="s">
        <v>14943</v>
      </c>
      <c r="M17" s="11" t="s">
        <v>14944</v>
      </c>
      <c r="N17" s="11" t="s">
        <v>14866</v>
      </c>
      <c r="P17" s="11" t="s">
        <v>14859</v>
      </c>
      <c r="Q17" s="11" t="s">
        <v>14945</v>
      </c>
    </row>
    <row r="18" spans="1:17" x14ac:dyDescent="0.35">
      <c r="B18" s="11">
        <v>2017</v>
      </c>
      <c r="C18" s="11" t="s">
        <v>14946</v>
      </c>
      <c r="D18" s="11" t="s">
        <v>14947</v>
      </c>
      <c r="E18" s="11" t="s">
        <v>14948</v>
      </c>
      <c r="F18" s="11">
        <v>42</v>
      </c>
      <c r="I18" s="11">
        <v>187</v>
      </c>
      <c r="J18" s="11">
        <v>218</v>
      </c>
      <c r="L18" s="11" t="s">
        <v>14949</v>
      </c>
      <c r="M18" s="11" t="s">
        <v>14950</v>
      </c>
      <c r="N18" s="11" t="s">
        <v>14866</v>
      </c>
      <c r="P18" s="11" t="s">
        <v>14859</v>
      </c>
      <c r="Q18" s="11" t="s">
        <v>14951</v>
      </c>
    </row>
    <row r="19" spans="1:17" x14ac:dyDescent="0.35">
      <c r="A19" s="11">
        <v>2</v>
      </c>
      <c r="B19" s="11">
        <v>2016</v>
      </c>
      <c r="C19" s="11" t="s">
        <v>14952</v>
      </c>
      <c r="D19" s="11" t="s">
        <v>14953</v>
      </c>
      <c r="E19" s="11" t="s">
        <v>3481</v>
      </c>
      <c r="F19" s="11">
        <v>5</v>
      </c>
      <c r="G19" s="11">
        <v>1</v>
      </c>
      <c r="H19" s="11">
        <v>2</v>
      </c>
      <c r="L19" s="11" t="s">
        <v>14954</v>
      </c>
      <c r="M19" s="11" t="s">
        <v>14955</v>
      </c>
      <c r="N19" s="11" t="s">
        <v>14866</v>
      </c>
      <c r="P19" s="11" t="s">
        <v>14859</v>
      </c>
      <c r="Q19" s="11" t="s">
        <v>14956</v>
      </c>
    </row>
    <row r="20" spans="1:17" x14ac:dyDescent="0.35">
      <c r="A20" s="11">
        <v>2</v>
      </c>
      <c r="B20" s="11">
        <v>2016</v>
      </c>
      <c r="C20" s="11" t="s">
        <v>14957</v>
      </c>
      <c r="D20" s="11" t="s">
        <v>14958</v>
      </c>
      <c r="E20" s="11" t="s">
        <v>14959</v>
      </c>
      <c r="F20" s="11">
        <v>50</v>
      </c>
      <c r="G20" s="11">
        <v>11</v>
      </c>
      <c r="I20" s="11">
        <v>938</v>
      </c>
      <c r="J20" s="11">
        <v>942</v>
      </c>
      <c r="L20" s="11" t="s">
        <v>14960</v>
      </c>
      <c r="M20" s="11" t="s">
        <v>14961</v>
      </c>
      <c r="N20" s="11" t="s">
        <v>14866</v>
      </c>
      <c r="P20" s="11" t="s">
        <v>14859</v>
      </c>
      <c r="Q20" s="11" t="s">
        <v>14962</v>
      </c>
    </row>
    <row r="21" spans="1:17" x14ac:dyDescent="0.35">
      <c r="B21" s="11">
        <v>2016</v>
      </c>
      <c r="C21" s="11" t="s">
        <v>14963</v>
      </c>
      <c r="D21" s="11" t="s">
        <v>14964</v>
      </c>
      <c r="E21" s="11" t="s">
        <v>11543</v>
      </c>
      <c r="F21" s="11">
        <v>95</v>
      </c>
      <c r="G21" s="11">
        <v>4</v>
      </c>
      <c r="I21" s="11">
        <v>733</v>
      </c>
      <c r="J21" s="11">
        <v>754</v>
      </c>
      <c r="L21" s="11" t="s">
        <v>14965</v>
      </c>
      <c r="M21" s="11" t="s">
        <v>14966</v>
      </c>
      <c r="N21" s="11" t="s">
        <v>14866</v>
      </c>
      <c r="P21" s="11" t="s">
        <v>14859</v>
      </c>
      <c r="Q21" s="11" t="s">
        <v>14967</v>
      </c>
    </row>
    <row r="22" spans="1:17" x14ac:dyDescent="0.35">
      <c r="B22" s="11">
        <v>2016</v>
      </c>
      <c r="C22" s="11" t="s">
        <v>14968</v>
      </c>
      <c r="D22" s="11" t="s">
        <v>14969</v>
      </c>
      <c r="E22" s="11" t="s">
        <v>14970</v>
      </c>
      <c r="F22" s="11">
        <v>53</v>
      </c>
      <c r="G22" s="11">
        <v>204</v>
      </c>
      <c r="I22" s="11">
        <v>661</v>
      </c>
      <c r="J22" s="11">
        <v>683</v>
      </c>
      <c r="M22" s="11" t="s">
        <v>14971</v>
      </c>
      <c r="N22" s="11" t="s">
        <v>14879</v>
      </c>
      <c r="P22" s="11" t="s">
        <v>14859</v>
      </c>
      <c r="Q22" s="11" t="s">
        <v>14972</v>
      </c>
    </row>
    <row r="23" spans="1:17" x14ac:dyDescent="0.35">
      <c r="A23" s="11">
        <v>2</v>
      </c>
      <c r="B23" s="11">
        <v>2016</v>
      </c>
      <c r="C23" s="11" t="s">
        <v>14973</v>
      </c>
      <c r="D23" s="11" t="s">
        <v>14974</v>
      </c>
      <c r="E23" s="11" t="s">
        <v>3479</v>
      </c>
      <c r="F23" s="11">
        <v>28</v>
      </c>
      <c r="G23" s="11">
        <v>2</v>
      </c>
      <c r="I23" s="11">
        <v>123</v>
      </c>
      <c r="J23" s="11">
        <v>141</v>
      </c>
      <c r="L23" s="11" t="s">
        <v>14975</v>
      </c>
      <c r="M23" s="11" t="s">
        <v>14976</v>
      </c>
      <c r="N23" s="11" t="s">
        <v>14866</v>
      </c>
      <c r="P23" s="11" t="s">
        <v>14859</v>
      </c>
      <c r="Q23" s="11" t="s">
        <v>14977</v>
      </c>
    </row>
    <row r="24" spans="1:17" x14ac:dyDescent="0.35">
      <c r="A24" s="11">
        <v>2</v>
      </c>
      <c r="B24" s="11">
        <v>2016</v>
      </c>
      <c r="C24" s="11" t="s">
        <v>14978</v>
      </c>
      <c r="D24" s="11" t="s">
        <v>14979</v>
      </c>
      <c r="E24" s="11" t="s">
        <v>14970</v>
      </c>
      <c r="F24" s="11">
        <v>53</v>
      </c>
      <c r="G24" s="11">
        <v>203</v>
      </c>
      <c r="I24" s="11">
        <v>457</v>
      </c>
      <c r="J24" s="11">
        <v>474</v>
      </c>
      <c r="M24" s="11" t="s">
        <v>14980</v>
      </c>
      <c r="N24" s="11" t="s">
        <v>14866</v>
      </c>
      <c r="P24" s="11" t="s">
        <v>14859</v>
      </c>
      <c r="Q24" s="11" t="s">
        <v>14981</v>
      </c>
    </row>
    <row r="25" spans="1:17" x14ac:dyDescent="0.35">
      <c r="B25" s="11">
        <v>2016</v>
      </c>
      <c r="C25" s="11" t="s">
        <v>14982</v>
      </c>
      <c r="D25" s="11" t="s">
        <v>14983</v>
      </c>
      <c r="E25" s="11" t="s">
        <v>14984</v>
      </c>
      <c r="F25" s="11">
        <v>43</v>
      </c>
      <c r="G25" s="11">
        <v>2</v>
      </c>
      <c r="I25" s="11">
        <v>336</v>
      </c>
      <c r="J25" s="11">
        <v>356</v>
      </c>
      <c r="L25" s="11" t="s">
        <v>14985</v>
      </c>
      <c r="M25" s="11" t="s">
        <v>14986</v>
      </c>
      <c r="N25" s="11" t="s">
        <v>14866</v>
      </c>
      <c r="P25" s="11" t="s">
        <v>14859</v>
      </c>
      <c r="Q25" s="11" t="s">
        <v>14987</v>
      </c>
    </row>
    <row r="26" spans="1:17" x14ac:dyDescent="0.35">
      <c r="B26" s="11">
        <v>2016</v>
      </c>
      <c r="C26" s="11" t="s">
        <v>14988</v>
      </c>
      <c r="D26" s="11" t="s">
        <v>14989</v>
      </c>
      <c r="E26" s="11" t="s">
        <v>14990</v>
      </c>
      <c r="F26" s="11">
        <v>13</v>
      </c>
      <c r="G26" s="11">
        <v>5</v>
      </c>
      <c r="I26" s="11">
        <v>947</v>
      </c>
      <c r="J26" s="11">
        <v>956</v>
      </c>
      <c r="L26" s="11" t="s">
        <v>14991</v>
      </c>
      <c r="M26" s="11" t="s">
        <v>14992</v>
      </c>
      <c r="N26" s="11" t="s">
        <v>14866</v>
      </c>
      <c r="P26" s="11" t="s">
        <v>14859</v>
      </c>
      <c r="Q26" s="11" t="s">
        <v>14993</v>
      </c>
    </row>
    <row r="27" spans="1:17" x14ac:dyDescent="0.35">
      <c r="A27" s="11">
        <v>5</v>
      </c>
      <c r="B27" s="11">
        <v>2016</v>
      </c>
      <c r="C27" s="11" t="s">
        <v>14994</v>
      </c>
      <c r="D27" s="11" t="s">
        <v>14995</v>
      </c>
      <c r="E27" s="11" t="s">
        <v>3426</v>
      </c>
      <c r="F27" s="11">
        <v>11</v>
      </c>
      <c r="G27" s="11">
        <v>2</v>
      </c>
      <c r="I27" s="11">
        <v>176</v>
      </c>
      <c r="J27" s="11">
        <v>200</v>
      </c>
      <c r="L27" s="11" t="s">
        <v>14996</v>
      </c>
      <c r="M27" s="11" t="s">
        <v>14997</v>
      </c>
      <c r="N27" s="11" t="s">
        <v>14866</v>
      </c>
      <c r="P27" s="11" t="s">
        <v>14859</v>
      </c>
      <c r="Q27" s="11" t="s">
        <v>14998</v>
      </c>
    </row>
    <row r="28" spans="1:17" x14ac:dyDescent="0.35">
      <c r="A28" s="11">
        <v>3</v>
      </c>
      <c r="B28" s="11">
        <v>2016</v>
      </c>
      <c r="C28" s="11" t="s">
        <v>14999</v>
      </c>
      <c r="D28" s="11" t="s">
        <v>15000</v>
      </c>
      <c r="E28" s="11" t="s">
        <v>15001</v>
      </c>
      <c r="F28" s="11">
        <v>40</v>
      </c>
      <c r="G28" s="11">
        <v>2</v>
      </c>
      <c r="I28" s="11">
        <v>402</v>
      </c>
      <c r="J28" s="11">
        <v>420</v>
      </c>
      <c r="L28" s="11" t="s">
        <v>15002</v>
      </c>
      <c r="M28" s="11" t="s">
        <v>15003</v>
      </c>
      <c r="N28" s="11" t="s">
        <v>14866</v>
      </c>
      <c r="P28" s="11" t="s">
        <v>14859</v>
      </c>
      <c r="Q28" s="11" t="s">
        <v>15004</v>
      </c>
    </row>
    <row r="29" spans="1:17" x14ac:dyDescent="0.35">
      <c r="A29" s="11">
        <v>9</v>
      </c>
      <c r="B29" s="11">
        <v>2016</v>
      </c>
      <c r="C29" s="11" t="s">
        <v>15005</v>
      </c>
      <c r="D29" s="11" t="s">
        <v>15006</v>
      </c>
      <c r="E29" s="11" t="s">
        <v>11118</v>
      </c>
      <c r="F29" s="11">
        <v>79</v>
      </c>
      <c r="I29" s="11">
        <v>197</v>
      </c>
      <c r="J29" s="11">
        <v>210</v>
      </c>
      <c r="L29" s="11" t="s">
        <v>15007</v>
      </c>
      <c r="M29" s="11" t="s">
        <v>15008</v>
      </c>
      <c r="N29" s="11" t="s">
        <v>14866</v>
      </c>
      <c r="P29" s="11" t="s">
        <v>14859</v>
      </c>
      <c r="Q29" s="11" t="s">
        <v>15009</v>
      </c>
    </row>
    <row r="30" spans="1:17" x14ac:dyDescent="0.35">
      <c r="B30" s="11">
        <v>2016</v>
      </c>
      <c r="C30" s="11" t="s">
        <v>15010</v>
      </c>
      <c r="D30" s="11" t="s">
        <v>15011</v>
      </c>
      <c r="E30" s="11" t="s">
        <v>12044</v>
      </c>
      <c r="F30" s="11">
        <v>44</v>
      </c>
      <c r="G30" s="11">
        <v>1</v>
      </c>
      <c r="I30" s="11">
        <v>93</v>
      </c>
      <c r="J30" s="11">
        <v>112</v>
      </c>
      <c r="L30" s="11" t="s">
        <v>15012</v>
      </c>
      <c r="M30" s="11" t="s">
        <v>15013</v>
      </c>
      <c r="N30" s="11" t="s">
        <v>14866</v>
      </c>
      <c r="P30" s="11" t="s">
        <v>14859</v>
      </c>
      <c r="Q30" s="11" t="s">
        <v>15014</v>
      </c>
    </row>
    <row r="31" spans="1:17" x14ac:dyDescent="0.35">
      <c r="B31" s="11">
        <v>2016</v>
      </c>
      <c r="C31" s="11" t="s">
        <v>15015</v>
      </c>
      <c r="D31" s="11" t="s">
        <v>15016</v>
      </c>
      <c r="E31" s="11" t="s">
        <v>15017</v>
      </c>
      <c r="I31" s="11">
        <v>342</v>
      </c>
      <c r="J31" s="11">
        <v>372</v>
      </c>
      <c r="L31" s="11" t="s">
        <v>15018</v>
      </c>
      <c r="M31" s="11" t="s">
        <v>15019</v>
      </c>
      <c r="N31" s="11" t="s">
        <v>15020</v>
      </c>
      <c r="P31" s="11" t="s">
        <v>14859</v>
      </c>
      <c r="Q31" s="11" t="s">
        <v>15021</v>
      </c>
    </row>
    <row r="32" spans="1:17" x14ac:dyDescent="0.35">
      <c r="B32" s="11">
        <v>2016</v>
      </c>
      <c r="C32" s="11" t="s">
        <v>15022</v>
      </c>
      <c r="D32" s="11" t="s">
        <v>15023</v>
      </c>
      <c r="E32" s="11" t="s">
        <v>15024</v>
      </c>
      <c r="F32" s="11">
        <v>25</v>
      </c>
      <c r="G32" s="11">
        <v>2</v>
      </c>
      <c r="I32" s="11">
        <v>101</v>
      </c>
      <c r="J32" s="11">
        <v>116</v>
      </c>
      <c r="L32" s="11" t="s">
        <v>15025</v>
      </c>
      <c r="M32" s="11" t="s">
        <v>15026</v>
      </c>
      <c r="N32" s="11" t="s">
        <v>14866</v>
      </c>
      <c r="P32" s="11" t="s">
        <v>14859</v>
      </c>
      <c r="Q32" s="11" t="s">
        <v>15027</v>
      </c>
    </row>
    <row r="33" spans="1:17" x14ac:dyDescent="0.35">
      <c r="A33" s="11">
        <v>2</v>
      </c>
      <c r="B33" s="11">
        <v>2016</v>
      </c>
      <c r="C33" s="11" t="s">
        <v>15028</v>
      </c>
      <c r="D33" s="11" t="s">
        <v>15029</v>
      </c>
      <c r="E33" s="11" t="s">
        <v>3365</v>
      </c>
      <c r="F33" s="11">
        <v>35</v>
      </c>
      <c r="G33" s="11">
        <v>1</v>
      </c>
      <c r="I33" s="11">
        <v>339</v>
      </c>
      <c r="J33" s="11">
        <v>380</v>
      </c>
      <c r="L33" s="11" t="s">
        <v>15030</v>
      </c>
      <c r="M33" s="11" t="s">
        <v>15031</v>
      </c>
      <c r="N33" s="11" t="s">
        <v>14866</v>
      </c>
      <c r="P33" s="11" t="s">
        <v>14859</v>
      </c>
      <c r="Q33" s="11" t="s">
        <v>15032</v>
      </c>
    </row>
    <row r="34" spans="1:17" x14ac:dyDescent="0.35">
      <c r="B34" s="11">
        <v>2016</v>
      </c>
      <c r="C34" s="11" t="s">
        <v>15033</v>
      </c>
      <c r="D34" s="11" t="s">
        <v>15034</v>
      </c>
      <c r="E34" s="11" t="s">
        <v>3365</v>
      </c>
      <c r="F34" s="11">
        <v>35</v>
      </c>
      <c r="G34" s="11">
        <v>1</v>
      </c>
      <c r="I34" s="11">
        <v>1011</v>
      </c>
      <c r="J34" s="11">
        <v>1044</v>
      </c>
      <c r="L34" s="11" t="s">
        <v>15035</v>
      </c>
      <c r="M34" s="11" t="s">
        <v>15036</v>
      </c>
      <c r="N34" s="11" t="s">
        <v>14866</v>
      </c>
      <c r="P34" s="11" t="s">
        <v>14859</v>
      </c>
      <c r="Q34" s="11" t="s">
        <v>15037</v>
      </c>
    </row>
    <row r="35" spans="1:17" x14ac:dyDescent="0.35">
      <c r="B35" s="11">
        <v>2016</v>
      </c>
      <c r="C35" s="11" t="s">
        <v>15038</v>
      </c>
      <c r="D35" s="11" t="s">
        <v>15039</v>
      </c>
      <c r="E35" s="11" t="s">
        <v>15040</v>
      </c>
      <c r="F35" s="11">
        <v>25</v>
      </c>
      <c r="G35" s="11">
        <v>5</v>
      </c>
      <c r="I35" s="11">
        <v>21</v>
      </c>
      <c r="J35" s="11">
        <v>44</v>
      </c>
      <c r="M35" s="11" t="s">
        <v>15041</v>
      </c>
      <c r="N35" s="11" t="s">
        <v>14866</v>
      </c>
      <c r="P35" s="11" t="s">
        <v>14859</v>
      </c>
      <c r="Q35" s="11" t="s">
        <v>15042</v>
      </c>
    </row>
    <row r="36" spans="1:17" x14ac:dyDescent="0.35">
      <c r="B36" s="11">
        <v>2015</v>
      </c>
      <c r="C36" s="11" t="s">
        <v>15043</v>
      </c>
      <c r="D36" s="11" t="s">
        <v>15044</v>
      </c>
      <c r="E36" s="11" t="s">
        <v>15045</v>
      </c>
      <c r="F36" s="11">
        <v>44</v>
      </c>
      <c r="G36" s="11">
        <v>3</v>
      </c>
      <c r="I36" s="11">
        <v>365</v>
      </c>
      <c r="J36" s="11">
        <v>388</v>
      </c>
      <c r="M36" s="11" t="s">
        <v>15046</v>
      </c>
      <c r="N36" s="11" t="s">
        <v>14866</v>
      </c>
      <c r="P36" s="11" t="s">
        <v>14859</v>
      </c>
      <c r="Q36" s="11" t="s">
        <v>15047</v>
      </c>
    </row>
    <row r="37" spans="1:17" x14ac:dyDescent="0.35">
      <c r="A37" s="11">
        <v>4</v>
      </c>
      <c r="B37" s="11">
        <v>2015</v>
      </c>
      <c r="C37" s="11" t="s">
        <v>15048</v>
      </c>
      <c r="D37" s="11" t="s">
        <v>15049</v>
      </c>
      <c r="E37" s="11" t="s">
        <v>3437</v>
      </c>
      <c r="F37" s="11">
        <v>53</v>
      </c>
      <c r="G37" s="11">
        <v>5</v>
      </c>
      <c r="I37" s="11">
        <v>162</v>
      </c>
      <c r="J37" s="11">
        <v>178</v>
      </c>
      <c r="L37" s="11" t="s">
        <v>15050</v>
      </c>
      <c r="M37" s="11" t="s">
        <v>15051</v>
      </c>
      <c r="N37" s="11" t="s">
        <v>14866</v>
      </c>
      <c r="P37" s="11" t="s">
        <v>14859</v>
      </c>
      <c r="Q37" s="11" t="s">
        <v>15052</v>
      </c>
    </row>
    <row r="38" spans="1:17" x14ac:dyDescent="0.35">
      <c r="A38" s="11">
        <v>1</v>
      </c>
      <c r="B38" s="11">
        <v>2015</v>
      </c>
      <c r="C38" s="11" t="s">
        <v>15053</v>
      </c>
      <c r="D38" s="11" t="s">
        <v>15054</v>
      </c>
      <c r="E38" s="11" t="s">
        <v>15055</v>
      </c>
      <c r="F38" s="11">
        <v>14</v>
      </c>
      <c r="G38" s="11">
        <v>2</v>
      </c>
      <c r="I38" s="11">
        <v>89</v>
      </c>
      <c r="J38" s="11">
        <v>98</v>
      </c>
      <c r="L38" s="11" t="s">
        <v>15056</v>
      </c>
      <c r="M38" s="11" t="s">
        <v>15057</v>
      </c>
      <c r="N38" s="11" t="s">
        <v>14866</v>
      </c>
      <c r="P38" s="11" t="s">
        <v>14859</v>
      </c>
      <c r="Q38" s="11" t="s">
        <v>15058</v>
      </c>
    </row>
    <row r="39" spans="1:17" x14ac:dyDescent="0.35">
      <c r="A39" s="11">
        <v>17</v>
      </c>
      <c r="B39" s="11">
        <v>2015</v>
      </c>
      <c r="C39" s="11" t="s">
        <v>15059</v>
      </c>
      <c r="D39" s="11" t="s">
        <v>11086</v>
      </c>
      <c r="E39" s="11" t="s">
        <v>15060</v>
      </c>
      <c r="F39" s="11">
        <v>18</v>
      </c>
      <c r="G39" s="11">
        <v>6</v>
      </c>
      <c r="I39" s="11">
        <v>545</v>
      </c>
      <c r="J39" s="11">
        <v>552</v>
      </c>
      <c r="L39" s="11" t="s">
        <v>15061</v>
      </c>
      <c r="M39" s="11" t="s">
        <v>15062</v>
      </c>
      <c r="N39" s="11" t="s">
        <v>14866</v>
      </c>
      <c r="P39" s="11" t="s">
        <v>14859</v>
      </c>
      <c r="Q39" s="11" t="s">
        <v>15063</v>
      </c>
    </row>
    <row r="40" spans="1:17" x14ac:dyDescent="0.35">
      <c r="A40" s="11">
        <v>1</v>
      </c>
      <c r="B40" s="11">
        <v>2015</v>
      </c>
      <c r="C40" s="11" t="s">
        <v>15064</v>
      </c>
      <c r="D40" s="11" t="s">
        <v>11140</v>
      </c>
      <c r="E40" s="11" t="s">
        <v>14863</v>
      </c>
      <c r="F40" s="11">
        <v>7</v>
      </c>
      <c r="G40" s="11">
        <v>1</v>
      </c>
      <c r="I40" s="11">
        <v>634</v>
      </c>
      <c r="J40" s="11">
        <v>647</v>
      </c>
      <c r="L40" s="11" t="s">
        <v>15065</v>
      </c>
      <c r="M40" s="11" t="s">
        <v>15066</v>
      </c>
      <c r="N40" s="11" t="s">
        <v>14866</v>
      </c>
      <c r="P40" s="11" t="s">
        <v>14859</v>
      </c>
      <c r="Q40" s="11" t="s">
        <v>15067</v>
      </c>
    </row>
    <row r="41" spans="1:17" x14ac:dyDescent="0.35">
      <c r="A41" s="11">
        <v>2</v>
      </c>
      <c r="B41" s="11">
        <v>2015</v>
      </c>
      <c r="C41" s="11" t="s">
        <v>15068</v>
      </c>
      <c r="D41" s="11" t="s">
        <v>15069</v>
      </c>
      <c r="E41" s="11" t="s">
        <v>15070</v>
      </c>
      <c r="F41" s="11">
        <v>48</v>
      </c>
      <c r="G41" s="11">
        <v>1</v>
      </c>
      <c r="I41" s="11">
        <v>310</v>
      </c>
      <c r="J41" s="11">
        <v>334</v>
      </c>
      <c r="L41" s="11" t="s">
        <v>15071</v>
      </c>
      <c r="M41" s="11" t="s">
        <v>15072</v>
      </c>
      <c r="N41" s="11" t="s">
        <v>14866</v>
      </c>
      <c r="P41" s="11" t="s">
        <v>14859</v>
      </c>
      <c r="Q41" s="11" t="s">
        <v>15073</v>
      </c>
    </row>
    <row r="42" spans="1:17" x14ac:dyDescent="0.35">
      <c r="B42" s="11">
        <v>2015</v>
      </c>
      <c r="C42" s="11" t="s">
        <v>15074</v>
      </c>
      <c r="D42" s="11" t="s">
        <v>15075</v>
      </c>
      <c r="E42" s="11" t="s">
        <v>15076</v>
      </c>
      <c r="F42" s="11">
        <v>36</v>
      </c>
      <c r="G42" s="11">
        <v>4</v>
      </c>
      <c r="I42" s="11">
        <v>434</v>
      </c>
      <c r="J42" s="11">
        <v>440</v>
      </c>
      <c r="L42" s="11" t="s">
        <v>15077</v>
      </c>
      <c r="M42" s="11" t="s">
        <v>15078</v>
      </c>
      <c r="N42" s="11" t="s">
        <v>14866</v>
      </c>
      <c r="P42" s="11" t="s">
        <v>14859</v>
      </c>
      <c r="Q42" s="11" t="s">
        <v>15079</v>
      </c>
    </row>
    <row r="43" spans="1:17" x14ac:dyDescent="0.35">
      <c r="A43" s="11">
        <v>4</v>
      </c>
      <c r="B43" s="11">
        <v>2015</v>
      </c>
      <c r="C43" s="11" t="s">
        <v>15080</v>
      </c>
      <c r="D43" s="11" t="s">
        <v>15081</v>
      </c>
      <c r="E43" s="11" t="s">
        <v>15082</v>
      </c>
      <c r="F43" s="11">
        <v>53</v>
      </c>
      <c r="G43" s="11">
        <v>1</v>
      </c>
      <c r="I43" s="11">
        <v>150</v>
      </c>
      <c r="J43" s="11">
        <v>172</v>
      </c>
      <c r="L43" s="11" t="s">
        <v>15083</v>
      </c>
      <c r="M43" s="11" t="s">
        <v>15084</v>
      </c>
      <c r="N43" s="11" t="s">
        <v>14866</v>
      </c>
      <c r="P43" s="11" t="s">
        <v>14859</v>
      </c>
      <c r="Q43" s="11" t="s">
        <v>15085</v>
      </c>
    </row>
    <row r="44" spans="1:17" x14ac:dyDescent="0.35">
      <c r="A44" s="11">
        <v>2</v>
      </c>
      <c r="B44" s="11">
        <v>2015</v>
      </c>
      <c r="C44" s="11" t="s">
        <v>15086</v>
      </c>
      <c r="D44" s="11" t="s">
        <v>15087</v>
      </c>
      <c r="E44" s="11" t="s">
        <v>15088</v>
      </c>
      <c r="F44" s="11">
        <v>22</v>
      </c>
      <c r="G44" s="11">
        <v>33</v>
      </c>
      <c r="I44" s="11">
        <v>55</v>
      </c>
      <c r="J44" s="11">
        <v>65</v>
      </c>
      <c r="M44" s="11" t="s">
        <v>15089</v>
      </c>
      <c r="N44" s="11" t="s">
        <v>14866</v>
      </c>
      <c r="P44" s="11" t="s">
        <v>14859</v>
      </c>
      <c r="Q44" s="11" t="s">
        <v>15090</v>
      </c>
    </row>
    <row r="45" spans="1:17" x14ac:dyDescent="0.35">
      <c r="B45" s="11">
        <v>2015</v>
      </c>
      <c r="C45" s="11" t="s">
        <v>15091</v>
      </c>
      <c r="D45" s="11" t="s">
        <v>15092</v>
      </c>
      <c r="E45" s="11" t="s">
        <v>15093</v>
      </c>
      <c r="F45" s="11">
        <v>46</v>
      </c>
      <c r="G45" s="11">
        <v>1</v>
      </c>
      <c r="I45" s="11">
        <v>28</v>
      </c>
      <c r="J45" s="11">
        <v>49</v>
      </c>
      <c r="L45" s="11" t="s">
        <v>15094</v>
      </c>
      <c r="M45" s="11" t="s">
        <v>15095</v>
      </c>
      <c r="N45" s="11" t="s">
        <v>14866</v>
      </c>
      <c r="P45" s="11" t="s">
        <v>14859</v>
      </c>
      <c r="Q45" s="11" t="s">
        <v>15096</v>
      </c>
    </row>
    <row r="46" spans="1:17" x14ac:dyDescent="0.35">
      <c r="B46" s="11">
        <v>2015</v>
      </c>
      <c r="C46" s="11" t="s">
        <v>15097</v>
      </c>
      <c r="D46" s="11" t="s">
        <v>15098</v>
      </c>
      <c r="E46" s="11" t="s">
        <v>15099</v>
      </c>
      <c r="F46" s="11">
        <v>85</v>
      </c>
      <c r="G46" s="11">
        <v>6</v>
      </c>
      <c r="I46" s="11">
        <v>768</v>
      </c>
      <c r="J46" s="11">
        <v>772</v>
      </c>
      <c r="M46" s="11" t="s">
        <v>15100</v>
      </c>
      <c r="N46" s="11" t="s">
        <v>14866</v>
      </c>
      <c r="P46" s="11" t="s">
        <v>14859</v>
      </c>
      <c r="Q46" s="11" t="s">
        <v>15101</v>
      </c>
    </row>
    <row r="47" spans="1:17" x14ac:dyDescent="0.35">
      <c r="A47" s="11">
        <v>15</v>
      </c>
      <c r="B47" s="11">
        <v>2015</v>
      </c>
      <c r="C47" s="11" t="s">
        <v>15102</v>
      </c>
      <c r="D47" s="11" t="s">
        <v>11669</v>
      </c>
      <c r="E47" s="11" t="s">
        <v>11382</v>
      </c>
      <c r="F47" s="11">
        <v>84</v>
      </c>
      <c r="G47" s="11">
        <v>5</v>
      </c>
      <c r="I47" s="11">
        <v>1202</v>
      </c>
      <c r="J47" s="11">
        <v>1212</v>
      </c>
      <c r="L47" s="11" t="s">
        <v>15103</v>
      </c>
      <c r="M47" s="11" t="s">
        <v>15104</v>
      </c>
      <c r="N47" s="11" t="s">
        <v>14866</v>
      </c>
      <c r="P47" s="11" t="s">
        <v>14859</v>
      </c>
      <c r="Q47" s="11" t="s">
        <v>15105</v>
      </c>
    </row>
    <row r="48" spans="1:17" x14ac:dyDescent="0.35">
      <c r="A48" s="11">
        <v>2</v>
      </c>
      <c r="B48" s="11">
        <v>2015</v>
      </c>
      <c r="C48" s="11" t="s">
        <v>15106</v>
      </c>
      <c r="D48" s="11" t="s">
        <v>15107</v>
      </c>
      <c r="E48" s="11" t="s">
        <v>15076</v>
      </c>
      <c r="F48" s="11">
        <v>36</v>
      </c>
      <c r="G48" s="11">
        <v>4</v>
      </c>
      <c r="I48" s="11">
        <v>491</v>
      </c>
      <c r="J48" s="11">
        <v>517</v>
      </c>
      <c r="L48" s="11" t="s">
        <v>15108</v>
      </c>
      <c r="M48" s="11" t="s">
        <v>15109</v>
      </c>
      <c r="N48" s="11" t="s">
        <v>14866</v>
      </c>
      <c r="P48" s="11" t="s">
        <v>14859</v>
      </c>
      <c r="Q48" s="11" t="s">
        <v>15110</v>
      </c>
    </row>
    <row r="49" spans="1:17" x14ac:dyDescent="0.35">
      <c r="A49" s="11">
        <v>4</v>
      </c>
      <c r="B49" s="11">
        <v>2014</v>
      </c>
      <c r="C49" s="11" t="s">
        <v>15111</v>
      </c>
      <c r="D49" s="11" t="s">
        <v>15112</v>
      </c>
      <c r="E49" s="11" t="s">
        <v>3481</v>
      </c>
      <c r="F49" s="11">
        <v>3</v>
      </c>
      <c r="G49" s="11">
        <v>1</v>
      </c>
      <c r="H49" s="11">
        <v>15</v>
      </c>
      <c r="L49" s="11" t="s">
        <v>15113</v>
      </c>
      <c r="M49" s="11" t="s">
        <v>15114</v>
      </c>
      <c r="N49" s="11" t="s">
        <v>14866</v>
      </c>
      <c r="P49" s="11" t="s">
        <v>14859</v>
      </c>
      <c r="Q49" s="11" t="s">
        <v>15115</v>
      </c>
    </row>
    <row r="50" spans="1:17" x14ac:dyDescent="0.35">
      <c r="B50" s="11">
        <v>2014</v>
      </c>
      <c r="C50" s="11" t="s">
        <v>15116</v>
      </c>
      <c r="D50" s="11" t="s">
        <v>15117</v>
      </c>
      <c r="E50" s="11" t="s">
        <v>15118</v>
      </c>
      <c r="I50" s="11">
        <v>94</v>
      </c>
      <c r="J50" s="11">
        <v>109</v>
      </c>
      <c r="L50" s="11" t="s">
        <v>15119</v>
      </c>
      <c r="M50" s="11" t="s">
        <v>15120</v>
      </c>
      <c r="N50" s="11" t="s">
        <v>15020</v>
      </c>
      <c r="P50" s="11" t="s">
        <v>14859</v>
      </c>
      <c r="Q50" s="11" t="s">
        <v>15121</v>
      </c>
    </row>
    <row r="51" spans="1:17" x14ac:dyDescent="0.35">
      <c r="A51" s="11">
        <v>1</v>
      </c>
      <c r="B51" s="11">
        <v>2014</v>
      </c>
      <c r="C51" s="11" t="s">
        <v>15122</v>
      </c>
      <c r="D51" s="11" t="s">
        <v>15123</v>
      </c>
      <c r="E51" s="11" t="s">
        <v>15124</v>
      </c>
      <c r="F51" s="11">
        <v>28</v>
      </c>
      <c r="G51" s="11">
        <v>2</v>
      </c>
      <c r="I51" s="11">
        <v>52</v>
      </c>
      <c r="J51" s="11">
        <v>62</v>
      </c>
      <c r="L51" s="11" t="s">
        <v>15125</v>
      </c>
      <c r="M51" s="11" t="s">
        <v>15126</v>
      </c>
      <c r="N51" s="11" t="s">
        <v>14866</v>
      </c>
      <c r="P51" s="11" t="s">
        <v>14859</v>
      </c>
      <c r="Q51" s="11" t="s">
        <v>15127</v>
      </c>
    </row>
    <row r="52" spans="1:17" x14ac:dyDescent="0.35">
      <c r="A52" s="11">
        <v>3</v>
      </c>
      <c r="B52" s="11">
        <v>2014</v>
      </c>
      <c r="C52" s="11" t="s">
        <v>15128</v>
      </c>
      <c r="D52" s="11" t="s">
        <v>15129</v>
      </c>
      <c r="E52" s="11" t="s">
        <v>15130</v>
      </c>
      <c r="F52" s="11">
        <v>281</v>
      </c>
      <c r="G52" s="11">
        <v>1793</v>
      </c>
      <c r="L52" s="11" t="s">
        <v>15131</v>
      </c>
      <c r="M52" s="11" t="s">
        <v>15132</v>
      </c>
      <c r="N52" s="11" t="s">
        <v>14866</v>
      </c>
      <c r="P52" s="11" t="s">
        <v>14859</v>
      </c>
      <c r="Q52" s="11" t="s">
        <v>15133</v>
      </c>
    </row>
    <row r="53" spans="1:17" x14ac:dyDescent="0.35">
      <c r="A53" s="11">
        <v>23</v>
      </c>
      <c r="B53" s="11">
        <v>2014</v>
      </c>
      <c r="C53" s="11" t="s">
        <v>15128</v>
      </c>
      <c r="D53" s="11" t="s">
        <v>15129</v>
      </c>
      <c r="E53" s="11" t="s">
        <v>15134</v>
      </c>
      <c r="F53" s="11">
        <v>281</v>
      </c>
      <c r="G53" s="11">
        <v>1793</v>
      </c>
      <c r="H53" s="11">
        <v>20140984</v>
      </c>
      <c r="L53" s="11" t="s">
        <v>15131</v>
      </c>
      <c r="M53" s="11" t="s">
        <v>15135</v>
      </c>
      <c r="N53" s="11" t="s">
        <v>14866</v>
      </c>
      <c r="P53" s="11" t="s">
        <v>14859</v>
      </c>
      <c r="Q53" s="11" t="s">
        <v>15136</v>
      </c>
    </row>
    <row r="54" spans="1:17" x14ac:dyDescent="0.35">
      <c r="B54" s="11">
        <v>2014</v>
      </c>
      <c r="C54" s="11" t="s">
        <v>15137</v>
      </c>
      <c r="D54" s="11" t="s">
        <v>15138</v>
      </c>
      <c r="E54" s="11" t="s">
        <v>3478</v>
      </c>
      <c r="F54" s="11">
        <v>10</v>
      </c>
      <c r="G54" s="11">
        <v>8</v>
      </c>
      <c r="I54" s="11">
        <v>66</v>
      </c>
      <c r="J54" s="11">
        <v>72</v>
      </c>
      <c r="L54" s="11" t="s">
        <v>15139</v>
      </c>
      <c r="M54" s="11" t="s">
        <v>15140</v>
      </c>
      <c r="N54" s="11" t="s">
        <v>14866</v>
      </c>
      <c r="P54" s="11" t="s">
        <v>14859</v>
      </c>
      <c r="Q54" s="11" t="s">
        <v>15141</v>
      </c>
    </row>
    <row r="55" spans="1:17" x14ac:dyDescent="0.35">
      <c r="B55" s="11">
        <v>2014</v>
      </c>
      <c r="C55" s="11" t="s">
        <v>15142</v>
      </c>
      <c r="D55" s="11" t="s">
        <v>15143</v>
      </c>
      <c r="E55" s="11" t="s">
        <v>15144</v>
      </c>
      <c r="I55" s="11">
        <v>405</v>
      </c>
      <c r="J55" s="11">
        <v>412</v>
      </c>
      <c r="M55" s="11" t="s">
        <v>15145</v>
      </c>
      <c r="N55" s="11" t="s">
        <v>14873</v>
      </c>
      <c r="P55" s="11" t="s">
        <v>14859</v>
      </c>
      <c r="Q55" s="11" t="s">
        <v>15146</v>
      </c>
    </row>
    <row r="56" spans="1:17" x14ac:dyDescent="0.35">
      <c r="A56" s="11">
        <v>2</v>
      </c>
      <c r="B56" s="11">
        <v>2014</v>
      </c>
      <c r="C56" s="11" t="s">
        <v>15147</v>
      </c>
      <c r="D56" s="11" t="s">
        <v>15148</v>
      </c>
      <c r="E56" s="11" t="s">
        <v>15149</v>
      </c>
      <c r="I56" s="11">
        <v>3</v>
      </c>
      <c r="J56" s="11">
        <v>16</v>
      </c>
      <c r="L56" s="11" t="s">
        <v>15150</v>
      </c>
      <c r="M56" s="11" t="s">
        <v>15151</v>
      </c>
      <c r="N56" s="11" t="s">
        <v>15020</v>
      </c>
      <c r="P56" s="11" t="s">
        <v>14859</v>
      </c>
      <c r="Q56" s="11" t="s">
        <v>15152</v>
      </c>
    </row>
    <row r="57" spans="1:17" x14ac:dyDescent="0.35">
      <c r="B57" s="11">
        <v>2014</v>
      </c>
      <c r="C57" s="11" t="s">
        <v>15153</v>
      </c>
      <c r="D57" s="11" t="s">
        <v>15154</v>
      </c>
      <c r="E57" s="11" t="s">
        <v>15155</v>
      </c>
      <c r="F57" s="11">
        <v>3</v>
      </c>
      <c r="G57" s="11">
        <v>2</v>
      </c>
      <c r="I57" s="11">
        <v>102</v>
      </c>
      <c r="J57" s="11">
        <v>129</v>
      </c>
      <c r="M57" s="11" t="s">
        <v>15156</v>
      </c>
      <c r="N57" s="11" t="s">
        <v>14866</v>
      </c>
      <c r="P57" s="11" t="s">
        <v>14859</v>
      </c>
      <c r="Q57" s="11" t="s">
        <v>15157</v>
      </c>
    </row>
    <row r="58" spans="1:17" x14ac:dyDescent="0.35">
      <c r="A58" s="11">
        <v>14</v>
      </c>
      <c r="B58" s="11">
        <v>2014</v>
      </c>
      <c r="C58" s="11" t="s">
        <v>15158</v>
      </c>
      <c r="D58" s="11" t="s">
        <v>15159</v>
      </c>
      <c r="E58" s="11" t="s">
        <v>11100</v>
      </c>
      <c r="F58" s="11">
        <v>110</v>
      </c>
      <c r="I58" s="11">
        <v>52</v>
      </c>
      <c r="J58" s="11">
        <v>63</v>
      </c>
      <c r="L58" s="11" t="s">
        <v>15160</v>
      </c>
      <c r="M58" s="11" t="s">
        <v>15161</v>
      </c>
      <c r="N58" s="11" t="s">
        <v>14866</v>
      </c>
      <c r="P58" s="11" t="s">
        <v>14859</v>
      </c>
      <c r="Q58" s="11" t="s">
        <v>15162</v>
      </c>
    </row>
    <row r="59" spans="1:17" x14ac:dyDescent="0.35">
      <c r="A59" s="11">
        <v>8</v>
      </c>
      <c r="B59" s="11">
        <v>2014</v>
      </c>
      <c r="C59" s="11" t="s">
        <v>15163</v>
      </c>
      <c r="D59" s="11" t="s">
        <v>15164</v>
      </c>
      <c r="E59" s="11" t="s">
        <v>11692</v>
      </c>
      <c r="F59" s="11">
        <v>20</v>
      </c>
      <c r="G59" s="11">
        <v>1</v>
      </c>
      <c r="I59" s="11">
        <v>50</v>
      </c>
      <c r="J59" s="11">
        <v>65</v>
      </c>
      <c r="L59" s="11" t="s">
        <v>15165</v>
      </c>
      <c r="M59" s="11" t="s">
        <v>15166</v>
      </c>
      <c r="N59" s="11" t="s">
        <v>14866</v>
      </c>
      <c r="P59" s="11" t="s">
        <v>14859</v>
      </c>
      <c r="Q59" s="11" t="s">
        <v>15167</v>
      </c>
    </row>
    <row r="60" spans="1:17" x14ac:dyDescent="0.35">
      <c r="B60" s="11">
        <v>2014</v>
      </c>
      <c r="C60" s="11" t="s">
        <v>15168</v>
      </c>
      <c r="D60" s="11" t="s">
        <v>15169</v>
      </c>
      <c r="E60" s="11" t="s">
        <v>15170</v>
      </c>
      <c r="F60" s="11">
        <v>8</v>
      </c>
      <c r="G60" s="11">
        <v>1</v>
      </c>
      <c r="I60" s="11">
        <v>63</v>
      </c>
      <c r="J60" s="11">
        <v>81</v>
      </c>
      <c r="L60" s="11" t="s">
        <v>15171</v>
      </c>
      <c r="M60" s="11" t="s">
        <v>15172</v>
      </c>
      <c r="N60" s="11" t="s">
        <v>14866</v>
      </c>
      <c r="P60" s="11" t="s">
        <v>14859</v>
      </c>
      <c r="Q60" s="11" t="s">
        <v>15173</v>
      </c>
    </row>
    <row r="61" spans="1:17" x14ac:dyDescent="0.35">
      <c r="B61" s="11">
        <v>2013</v>
      </c>
      <c r="C61" s="11" t="s">
        <v>15174</v>
      </c>
      <c r="D61" s="11" t="s">
        <v>15175</v>
      </c>
      <c r="E61" s="11" t="s">
        <v>15176</v>
      </c>
      <c r="F61" s="11">
        <v>33</v>
      </c>
      <c r="G61" s="11">
        <v>4</v>
      </c>
      <c r="I61" s="11">
        <v>2445</v>
      </c>
      <c r="J61" s="11">
        <v>2453</v>
      </c>
      <c r="M61" s="11" t="s">
        <v>15177</v>
      </c>
      <c r="N61" s="11" t="s">
        <v>14866</v>
      </c>
      <c r="P61" s="11" t="s">
        <v>14859</v>
      </c>
      <c r="Q61" s="11" t="s">
        <v>15178</v>
      </c>
    </row>
    <row r="62" spans="1:17" x14ac:dyDescent="0.35">
      <c r="A62" s="11">
        <v>10</v>
      </c>
      <c r="B62" s="11">
        <v>2013</v>
      </c>
      <c r="C62" s="11" t="s">
        <v>15179</v>
      </c>
      <c r="D62" s="11" t="s">
        <v>15180</v>
      </c>
      <c r="E62" s="11" t="s">
        <v>15181</v>
      </c>
      <c r="F62" s="11">
        <v>6</v>
      </c>
      <c r="G62" s="11">
        <v>1</v>
      </c>
      <c r="H62" s="11">
        <v>21496</v>
      </c>
      <c r="L62" s="11" t="s">
        <v>15182</v>
      </c>
      <c r="M62" s="11" t="s">
        <v>15183</v>
      </c>
      <c r="N62" s="11" t="s">
        <v>14866</v>
      </c>
      <c r="P62" s="11" t="s">
        <v>14859</v>
      </c>
      <c r="Q62" s="11" t="s">
        <v>15184</v>
      </c>
    </row>
    <row r="63" spans="1:17" x14ac:dyDescent="0.35">
      <c r="A63" s="11">
        <v>3</v>
      </c>
      <c r="B63" s="11">
        <v>2013</v>
      </c>
      <c r="C63" s="11" t="s">
        <v>15185</v>
      </c>
      <c r="D63" s="11" t="s">
        <v>15186</v>
      </c>
      <c r="E63" s="11" t="s">
        <v>15187</v>
      </c>
      <c r="F63" s="11">
        <v>2</v>
      </c>
      <c r="G63" s="11">
        <v>7</v>
      </c>
      <c r="I63" s="11">
        <v>167</v>
      </c>
      <c r="J63" s="11">
        <v>176</v>
      </c>
      <c r="M63" s="11" t="s">
        <v>15188</v>
      </c>
      <c r="N63" s="11" t="s">
        <v>14866</v>
      </c>
      <c r="P63" s="11" t="s">
        <v>14859</v>
      </c>
      <c r="Q63" s="11" t="s">
        <v>15189</v>
      </c>
    </row>
    <row r="64" spans="1:17" x14ac:dyDescent="0.35">
      <c r="A64" s="11">
        <v>17</v>
      </c>
      <c r="B64" s="11">
        <v>2013</v>
      </c>
      <c r="C64" s="11" t="s">
        <v>15190</v>
      </c>
      <c r="D64" s="11" t="s">
        <v>15191</v>
      </c>
      <c r="E64" s="11" t="s">
        <v>15192</v>
      </c>
      <c r="F64" s="11">
        <v>10</v>
      </c>
      <c r="G64" s="11">
        <v>4</v>
      </c>
      <c r="H64" s="11">
        <v>46002</v>
      </c>
      <c r="L64" s="11" t="s">
        <v>15193</v>
      </c>
      <c r="M64" s="11" t="s">
        <v>15194</v>
      </c>
      <c r="N64" s="11" t="s">
        <v>14866</v>
      </c>
      <c r="P64" s="11" t="s">
        <v>14859</v>
      </c>
      <c r="Q64" s="11" t="s">
        <v>15195</v>
      </c>
    </row>
    <row r="65" spans="1:17" x14ac:dyDescent="0.35">
      <c r="A65" s="11">
        <v>2</v>
      </c>
      <c r="B65" s="11">
        <v>2013</v>
      </c>
      <c r="C65" s="11" t="s">
        <v>15185</v>
      </c>
      <c r="D65" s="11" t="s">
        <v>15196</v>
      </c>
      <c r="E65" s="11" t="s">
        <v>15187</v>
      </c>
      <c r="F65" s="11">
        <v>2</v>
      </c>
      <c r="G65" s="11">
        <v>5</v>
      </c>
      <c r="I65" s="11">
        <v>3</v>
      </c>
      <c r="J65" s="11">
        <v>14</v>
      </c>
      <c r="M65" s="11" t="s">
        <v>15197</v>
      </c>
      <c r="N65" s="11" t="s">
        <v>15198</v>
      </c>
      <c r="P65" s="11" t="s">
        <v>14859</v>
      </c>
      <c r="Q65" s="11" t="s">
        <v>15199</v>
      </c>
    </row>
    <row r="66" spans="1:17" x14ac:dyDescent="0.35">
      <c r="A66" s="11">
        <v>9</v>
      </c>
      <c r="B66" s="11">
        <v>2013</v>
      </c>
      <c r="C66" s="11" t="s">
        <v>15200</v>
      </c>
      <c r="D66" s="11" t="s">
        <v>15201</v>
      </c>
      <c r="E66" s="11" t="s">
        <v>15202</v>
      </c>
      <c r="F66" s="11">
        <v>70</v>
      </c>
      <c r="G66" s="11">
        <v>7</v>
      </c>
      <c r="I66" s="11">
        <v>1063</v>
      </c>
      <c r="J66" s="11">
        <v>1071</v>
      </c>
      <c r="L66" s="11" t="s">
        <v>15203</v>
      </c>
      <c r="M66" s="11" t="s">
        <v>15204</v>
      </c>
      <c r="N66" s="11" t="s">
        <v>14866</v>
      </c>
      <c r="P66" s="11" t="s">
        <v>14859</v>
      </c>
      <c r="Q66" s="11" t="s">
        <v>15205</v>
      </c>
    </row>
    <row r="67" spans="1:17" x14ac:dyDescent="0.35">
      <c r="A67" s="11">
        <v>5</v>
      </c>
      <c r="B67" s="11">
        <v>2013</v>
      </c>
      <c r="C67" s="11" t="s">
        <v>15206</v>
      </c>
      <c r="D67" s="11" t="s">
        <v>15207</v>
      </c>
      <c r="E67" s="11" t="s">
        <v>15208</v>
      </c>
      <c r="F67" s="11">
        <v>648</v>
      </c>
      <c r="G67" s="11">
        <v>1</v>
      </c>
      <c r="I67" s="11">
        <v>38</v>
      </c>
      <c r="J67" s="11">
        <v>51</v>
      </c>
      <c r="L67" s="11" t="s">
        <v>15209</v>
      </c>
      <c r="M67" s="11" t="s">
        <v>15210</v>
      </c>
      <c r="N67" s="11" t="s">
        <v>14866</v>
      </c>
      <c r="P67" s="11" t="s">
        <v>14859</v>
      </c>
      <c r="Q67" s="11" t="s">
        <v>15211</v>
      </c>
    </row>
    <row r="68" spans="1:17" x14ac:dyDescent="0.35">
      <c r="A68" s="11">
        <v>2</v>
      </c>
      <c r="B68" s="11">
        <v>2013</v>
      </c>
      <c r="C68" s="11" t="s">
        <v>15212</v>
      </c>
      <c r="D68" s="11" t="s">
        <v>15213</v>
      </c>
      <c r="E68" s="11" t="s">
        <v>15208</v>
      </c>
      <c r="F68" s="11">
        <v>648</v>
      </c>
      <c r="G68" s="11">
        <v>1</v>
      </c>
      <c r="I68" s="11">
        <v>18</v>
      </c>
      <c r="J68" s="11">
        <v>37</v>
      </c>
      <c r="L68" s="11" t="s">
        <v>15214</v>
      </c>
      <c r="M68" s="11" t="s">
        <v>15215</v>
      </c>
      <c r="N68" s="11" t="s">
        <v>14866</v>
      </c>
      <c r="P68" s="11" t="s">
        <v>14859</v>
      </c>
      <c r="Q68" s="11" t="s">
        <v>15216</v>
      </c>
    </row>
    <row r="69" spans="1:17" x14ac:dyDescent="0.35">
      <c r="A69" s="11">
        <v>5</v>
      </c>
      <c r="B69" s="11">
        <v>2013</v>
      </c>
      <c r="C69" s="11" t="s">
        <v>15217</v>
      </c>
      <c r="D69" s="11" t="s">
        <v>15218</v>
      </c>
      <c r="E69" s="11" t="s">
        <v>3437</v>
      </c>
      <c r="F69" s="11">
        <v>51</v>
      </c>
      <c r="G69" s="11">
        <v>3</v>
      </c>
      <c r="I69" s="11">
        <v>169</v>
      </c>
      <c r="J69" s="11">
        <v>193</v>
      </c>
      <c r="L69" s="11" t="s">
        <v>15219</v>
      </c>
      <c r="M69" s="11" t="s">
        <v>15220</v>
      </c>
      <c r="N69" s="11" t="s">
        <v>14866</v>
      </c>
      <c r="P69" s="11" t="s">
        <v>14859</v>
      </c>
      <c r="Q69" s="11" t="s">
        <v>15221</v>
      </c>
    </row>
    <row r="70" spans="1:17" x14ac:dyDescent="0.35">
      <c r="A70" s="11">
        <v>76</v>
      </c>
      <c r="B70" s="11">
        <v>2013</v>
      </c>
      <c r="C70" s="11" t="s">
        <v>15222</v>
      </c>
      <c r="D70" s="11" t="s">
        <v>11337</v>
      </c>
      <c r="E70" s="11" t="s">
        <v>11100</v>
      </c>
      <c r="F70" s="11">
        <v>102</v>
      </c>
      <c r="I70" s="11">
        <v>79</v>
      </c>
      <c r="J70" s="11">
        <v>100</v>
      </c>
      <c r="L70" s="11" t="s">
        <v>15223</v>
      </c>
      <c r="M70" s="11" t="s">
        <v>15224</v>
      </c>
      <c r="N70" s="11" t="s">
        <v>14866</v>
      </c>
      <c r="P70" s="11" t="s">
        <v>14859</v>
      </c>
      <c r="Q70" s="11" t="s">
        <v>15225</v>
      </c>
    </row>
    <row r="71" spans="1:17" x14ac:dyDescent="0.35">
      <c r="A71" s="11">
        <v>5</v>
      </c>
      <c r="B71" s="11">
        <v>2013</v>
      </c>
      <c r="C71" s="11" t="s">
        <v>15226</v>
      </c>
      <c r="D71" s="11" t="s">
        <v>15227</v>
      </c>
      <c r="E71" s="11" t="s">
        <v>11238</v>
      </c>
      <c r="F71" s="11">
        <v>45</v>
      </c>
      <c r="G71" s="11">
        <v>13</v>
      </c>
      <c r="I71" s="11">
        <v>1647</v>
      </c>
      <c r="J71" s="11">
        <v>1661</v>
      </c>
      <c r="L71" s="11" t="s">
        <v>15228</v>
      </c>
      <c r="M71" s="11" t="s">
        <v>15229</v>
      </c>
      <c r="N71" s="11" t="s">
        <v>14866</v>
      </c>
      <c r="P71" s="11" t="s">
        <v>14859</v>
      </c>
      <c r="Q71" s="11" t="s">
        <v>15230</v>
      </c>
    </row>
    <row r="72" spans="1:17" x14ac:dyDescent="0.35">
      <c r="A72" s="11">
        <v>1</v>
      </c>
      <c r="B72" s="11">
        <v>2013</v>
      </c>
      <c r="C72" s="11" t="s">
        <v>15231</v>
      </c>
      <c r="D72" s="11" t="s">
        <v>15232</v>
      </c>
      <c r="E72" s="11" t="s">
        <v>15233</v>
      </c>
      <c r="F72" s="11">
        <v>15</v>
      </c>
      <c r="G72" s="11">
        <v>3</v>
      </c>
      <c r="I72" s="11">
        <v>423</v>
      </c>
      <c r="J72" s="11">
        <v>445</v>
      </c>
      <c r="L72" s="11" t="s">
        <v>15234</v>
      </c>
      <c r="M72" s="11" t="s">
        <v>15235</v>
      </c>
      <c r="N72" s="11" t="s">
        <v>14866</v>
      </c>
      <c r="P72" s="11" t="s">
        <v>14859</v>
      </c>
      <c r="Q72" s="11" t="s">
        <v>15236</v>
      </c>
    </row>
    <row r="73" spans="1:17" x14ac:dyDescent="0.35">
      <c r="A73" s="11">
        <v>10</v>
      </c>
      <c r="B73" s="11">
        <v>2013</v>
      </c>
      <c r="C73" s="11" t="s">
        <v>15237</v>
      </c>
      <c r="D73" s="11" t="s">
        <v>15238</v>
      </c>
      <c r="E73" s="11" t="s">
        <v>15239</v>
      </c>
      <c r="F73" s="11">
        <v>78</v>
      </c>
      <c r="G73" s="11">
        <v>1</v>
      </c>
      <c r="I73" s="11">
        <v>75</v>
      </c>
      <c r="J73" s="11">
        <v>108</v>
      </c>
      <c r="L73" s="11" t="s">
        <v>15240</v>
      </c>
      <c r="M73" s="11" t="s">
        <v>15241</v>
      </c>
      <c r="N73" s="11" t="s">
        <v>14866</v>
      </c>
      <c r="P73" s="11" t="s">
        <v>14859</v>
      </c>
      <c r="Q73" s="11" t="s">
        <v>15242</v>
      </c>
    </row>
    <row r="74" spans="1:17" x14ac:dyDescent="0.35">
      <c r="A74" s="11">
        <v>3</v>
      </c>
      <c r="B74" s="11">
        <v>2013</v>
      </c>
      <c r="C74" s="11" t="s">
        <v>15243</v>
      </c>
      <c r="D74" s="11" t="s">
        <v>15244</v>
      </c>
      <c r="E74" s="11" t="s">
        <v>11289</v>
      </c>
      <c r="F74" s="11">
        <v>39</v>
      </c>
      <c r="G74" s="11">
        <v>3</v>
      </c>
      <c r="I74" s="11">
        <v>391</v>
      </c>
      <c r="J74" s="11">
        <v>408</v>
      </c>
      <c r="L74" s="11" t="s">
        <v>15245</v>
      </c>
      <c r="M74" s="11" t="s">
        <v>15246</v>
      </c>
      <c r="N74" s="11" t="s">
        <v>14866</v>
      </c>
      <c r="P74" s="11" t="s">
        <v>14859</v>
      </c>
      <c r="Q74" s="11" t="s">
        <v>15247</v>
      </c>
    </row>
    <row r="75" spans="1:17" x14ac:dyDescent="0.35">
      <c r="A75" s="11">
        <v>6</v>
      </c>
      <c r="B75" s="11">
        <v>2013</v>
      </c>
      <c r="C75" s="11" t="s">
        <v>15248</v>
      </c>
      <c r="D75" s="11" t="s">
        <v>15249</v>
      </c>
      <c r="E75" s="11" t="s">
        <v>15250</v>
      </c>
      <c r="F75" s="11">
        <v>51</v>
      </c>
      <c r="G75" s="11">
        <v>1</v>
      </c>
      <c r="I75" s="11">
        <v>7</v>
      </c>
      <c r="J75" s="11">
        <v>32</v>
      </c>
      <c r="L75" s="11" t="s">
        <v>15251</v>
      </c>
      <c r="M75" s="11" t="s">
        <v>15252</v>
      </c>
      <c r="N75" s="11" t="s">
        <v>14866</v>
      </c>
      <c r="P75" s="11" t="s">
        <v>14859</v>
      </c>
      <c r="Q75" s="11" t="s">
        <v>15253</v>
      </c>
    </row>
    <row r="76" spans="1:17" x14ac:dyDescent="0.35">
      <c r="A76" s="11">
        <v>10</v>
      </c>
      <c r="B76" s="11">
        <v>2013</v>
      </c>
      <c r="C76" s="11" t="s">
        <v>15254</v>
      </c>
      <c r="D76" s="11" t="s">
        <v>15255</v>
      </c>
      <c r="E76" s="11" t="s">
        <v>15256</v>
      </c>
      <c r="F76" s="11">
        <v>8</v>
      </c>
      <c r="G76" s="11">
        <v>1</v>
      </c>
      <c r="H76" s="11">
        <v>15006</v>
      </c>
      <c r="L76" s="11" t="s">
        <v>15257</v>
      </c>
      <c r="M76" s="11" t="s">
        <v>15258</v>
      </c>
      <c r="N76" s="11" t="s">
        <v>14866</v>
      </c>
      <c r="O76" s="11" t="s">
        <v>14928</v>
      </c>
      <c r="P76" s="11" t="s">
        <v>14859</v>
      </c>
      <c r="Q76" s="11" t="s">
        <v>15259</v>
      </c>
    </row>
    <row r="77" spans="1:17" x14ac:dyDescent="0.35">
      <c r="A77" s="11">
        <v>9</v>
      </c>
      <c r="B77" s="11">
        <v>2012</v>
      </c>
      <c r="C77" s="11" t="s">
        <v>15260</v>
      </c>
      <c r="D77" s="11" t="s">
        <v>15261</v>
      </c>
      <c r="E77" s="11" t="s">
        <v>15262</v>
      </c>
      <c r="F77" s="11">
        <v>42</v>
      </c>
      <c r="G77" s="11">
        <v>4</v>
      </c>
      <c r="I77" s="11">
        <v>825</v>
      </c>
      <c r="J77" s="11">
        <v>854</v>
      </c>
      <c r="L77" s="11" t="s">
        <v>15263</v>
      </c>
      <c r="M77" s="11" t="s">
        <v>15264</v>
      </c>
      <c r="N77" s="11" t="s">
        <v>14866</v>
      </c>
      <c r="P77" s="11" t="s">
        <v>14859</v>
      </c>
      <c r="Q77" s="11" t="s">
        <v>15265</v>
      </c>
    </row>
    <row r="78" spans="1:17" x14ac:dyDescent="0.35">
      <c r="A78" s="11">
        <v>9</v>
      </c>
      <c r="B78" s="11">
        <v>2012</v>
      </c>
      <c r="C78" s="11" t="s">
        <v>15266</v>
      </c>
      <c r="D78" s="11" t="s">
        <v>15267</v>
      </c>
      <c r="E78" s="11" t="s">
        <v>15268</v>
      </c>
      <c r="F78" s="11">
        <v>39</v>
      </c>
      <c r="G78" s="11">
        <v>10</v>
      </c>
      <c r="I78" s="11">
        <v>776</v>
      </c>
      <c r="J78" s="11">
        <v>783</v>
      </c>
      <c r="L78" s="11" t="s">
        <v>15269</v>
      </c>
      <c r="M78" s="11" t="s">
        <v>15270</v>
      </c>
      <c r="N78" s="11" t="s">
        <v>14866</v>
      </c>
      <c r="P78" s="11" t="s">
        <v>14859</v>
      </c>
      <c r="Q78" s="11" t="s">
        <v>15271</v>
      </c>
    </row>
    <row r="79" spans="1:17" x14ac:dyDescent="0.35">
      <c r="B79" s="11">
        <v>2012</v>
      </c>
      <c r="C79" s="11" t="s">
        <v>15272</v>
      </c>
      <c r="D79" s="11" t="s">
        <v>15273</v>
      </c>
      <c r="E79" s="11" t="s">
        <v>15274</v>
      </c>
      <c r="L79" s="11" t="s">
        <v>15275</v>
      </c>
      <c r="M79" s="11" t="s">
        <v>15276</v>
      </c>
      <c r="N79" s="11" t="s">
        <v>15020</v>
      </c>
      <c r="P79" s="11" t="s">
        <v>14859</v>
      </c>
      <c r="Q79" s="11" t="s">
        <v>15277</v>
      </c>
    </row>
    <row r="80" spans="1:17" x14ac:dyDescent="0.35">
      <c r="A80" s="11">
        <v>43</v>
      </c>
      <c r="B80" s="11">
        <v>2012</v>
      </c>
      <c r="C80" s="11" t="s">
        <v>15278</v>
      </c>
      <c r="D80" s="11" t="s">
        <v>15279</v>
      </c>
      <c r="E80" s="11" t="s">
        <v>15274</v>
      </c>
      <c r="I80" s="11">
        <v>1</v>
      </c>
      <c r="J80" s="11">
        <v>336</v>
      </c>
      <c r="L80" s="11" t="s">
        <v>15280</v>
      </c>
      <c r="M80" s="11" t="s">
        <v>15281</v>
      </c>
      <c r="N80" s="11" t="s">
        <v>15282</v>
      </c>
      <c r="P80" s="11" t="s">
        <v>14859</v>
      </c>
      <c r="Q80" s="11" t="s">
        <v>15283</v>
      </c>
    </row>
    <row r="81" spans="1:17" x14ac:dyDescent="0.35">
      <c r="A81" s="11">
        <v>11</v>
      </c>
      <c r="B81" s="11">
        <v>2012</v>
      </c>
      <c r="C81" s="11" t="s">
        <v>15284</v>
      </c>
      <c r="D81" s="11" t="s">
        <v>15285</v>
      </c>
      <c r="E81" s="11" t="s">
        <v>12413</v>
      </c>
      <c r="F81" s="11">
        <v>39</v>
      </c>
      <c r="G81" s="11">
        <v>10</v>
      </c>
      <c r="I81" s="11">
        <v>764</v>
      </c>
      <c r="J81" s="11">
        <v>784</v>
      </c>
      <c r="L81" s="11" t="s">
        <v>15286</v>
      </c>
      <c r="M81" s="11" t="s">
        <v>15287</v>
      </c>
      <c r="N81" s="11" t="s">
        <v>14866</v>
      </c>
      <c r="P81" s="11" t="s">
        <v>14859</v>
      </c>
      <c r="Q81" s="11" t="s">
        <v>15288</v>
      </c>
    </row>
    <row r="82" spans="1:17" x14ac:dyDescent="0.35">
      <c r="A82" s="11">
        <v>8</v>
      </c>
      <c r="B82" s="11">
        <v>2012</v>
      </c>
      <c r="C82" s="11" t="s">
        <v>15289</v>
      </c>
      <c r="D82" s="11" t="s">
        <v>15290</v>
      </c>
      <c r="E82" s="11" t="s">
        <v>15291</v>
      </c>
      <c r="F82" s="11">
        <v>80</v>
      </c>
      <c r="G82" s="11">
        <v>4</v>
      </c>
      <c r="I82" s="11">
        <v>499</v>
      </c>
      <c r="J82" s="11">
        <v>524</v>
      </c>
      <c r="L82" s="11" t="s">
        <v>15292</v>
      </c>
      <c r="M82" s="11" t="s">
        <v>15293</v>
      </c>
      <c r="N82" s="11" t="s">
        <v>14866</v>
      </c>
      <c r="P82" s="11" t="s">
        <v>14859</v>
      </c>
      <c r="Q82" s="11" t="s">
        <v>15294</v>
      </c>
    </row>
    <row r="83" spans="1:17" x14ac:dyDescent="0.35">
      <c r="B83" s="11">
        <v>2012</v>
      </c>
      <c r="C83" s="11" t="s">
        <v>15295</v>
      </c>
      <c r="D83" s="11" t="s">
        <v>15296</v>
      </c>
      <c r="E83" s="11" t="s">
        <v>15297</v>
      </c>
      <c r="F83" s="11">
        <v>63</v>
      </c>
      <c r="G83" s="11">
        <v>3</v>
      </c>
      <c r="I83" s="11">
        <v>491</v>
      </c>
      <c r="J83" s="11">
        <v>499</v>
      </c>
      <c r="L83" s="11" t="s">
        <v>15298</v>
      </c>
      <c r="M83" s="11" t="s">
        <v>15299</v>
      </c>
      <c r="N83" s="11" t="s">
        <v>14879</v>
      </c>
      <c r="P83" s="11" t="s">
        <v>14859</v>
      </c>
      <c r="Q83" s="11" t="s">
        <v>15300</v>
      </c>
    </row>
    <row r="84" spans="1:17" x14ac:dyDescent="0.35">
      <c r="B84" s="11">
        <v>2012</v>
      </c>
      <c r="C84" s="11" t="s">
        <v>15301</v>
      </c>
      <c r="D84" s="11" t="s">
        <v>15302</v>
      </c>
      <c r="E84" s="11" t="s">
        <v>15303</v>
      </c>
      <c r="F84" s="11">
        <v>7</v>
      </c>
      <c r="G84" s="11">
        <v>1</v>
      </c>
      <c r="I84" s="11">
        <v>117</v>
      </c>
      <c r="J84" s="11">
        <v>124</v>
      </c>
      <c r="L84" s="11" t="s">
        <v>15304</v>
      </c>
      <c r="M84" s="11" t="s">
        <v>15305</v>
      </c>
      <c r="N84" s="11" t="s">
        <v>14866</v>
      </c>
      <c r="P84" s="11" t="s">
        <v>14859</v>
      </c>
      <c r="Q84" s="11" t="s">
        <v>15306</v>
      </c>
    </row>
    <row r="85" spans="1:17" x14ac:dyDescent="0.35">
      <c r="B85" s="11">
        <v>2012</v>
      </c>
      <c r="C85" s="11" t="s">
        <v>15307</v>
      </c>
      <c r="D85" s="11" t="s">
        <v>15308</v>
      </c>
      <c r="E85" s="11" t="s">
        <v>15309</v>
      </c>
      <c r="F85" s="11">
        <v>21</v>
      </c>
      <c r="G85" s="11">
        <v>1</v>
      </c>
      <c r="I85" s="11">
        <v>69</v>
      </c>
      <c r="J85" s="11">
        <v>92</v>
      </c>
      <c r="M85" s="11" t="s">
        <v>15310</v>
      </c>
      <c r="N85" s="11" t="s">
        <v>14866</v>
      </c>
      <c r="P85" s="11" t="s">
        <v>14859</v>
      </c>
      <c r="Q85" s="11" t="s">
        <v>15311</v>
      </c>
    </row>
    <row r="86" spans="1:17" x14ac:dyDescent="0.35">
      <c r="A86" s="11">
        <v>2</v>
      </c>
      <c r="B86" s="11">
        <v>2012</v>
      </c>
      <c r="C86" s="11" t="s">
        <v>15312</v>
      </c>
      <c r="D86" s="11" t="s">
        <v>15313</v>
      </c>
      <c r="E86" s="11" t="s">
        <v>15314</v>
      </c>
      <c r="F86" s="11">
        <v>7</v>
      </c>
      <c r="G86" s="11">
        <v>1</v>
      </c>
      <c r="I86" s="11">
        <v>122</v>
      </c>
      <c r="J86" s="11">
        <v>140</v>
      </c>
      <c r="L86" s="11" t="s">
        <v>15315</v>
      </c>
      <c r="M86" s="11" t="s">
        <v>15316</v>
      </c>
      <c r="N86" s="11" t="s">
        <v>14866</v>
      </c>
      <c r="P86" s="11" t="s">
        <v>14859</v>
      </c>
      <c r="Q86" s="11" t="s">
        <v>15317</v>
      </c>
    </row>
    <row r="87" spans="1:17" x14ac:dyDescent="0.35">
      <c r="B87" s="11">
        <v>2012</v>
      </c>
      <c r="C87" s="11" t="s">
        <v>15318</v>
      </c>
      <c r="D87" s="11" t="s">
        <v>15319</v>
      </c>
      <c r="E87" s="11" t="s">
        <v>15320</v>
      </c>
      <c r="F87" s="11">
        <v>10</v>
      </c>
      <c r="G87" s="11">
        <v>3</v>
      </c>
      <c r="I87" s="11">
        <v>9</v>
      </c>
      <c r="J87" s="11">
        <v>17</v>
      </c>
      <c r="L87" s="11" t="s">
        <v>15321</v>
      </c>
      <c r="M87" s="11" t="s">
        <v>15322</v>
      </c>
      <c r="N87" s="11" t="s">
        <v>14866</v>
      </c>
      <c r="P87" s="11" t="s">
        <v>14859</v>
      </c>
      <c r="Q87" s="11" t="s">
        <v>15323</v>
      </c>
    </row>
    <row r="88" spans="1:17" x14ac:dyDescent="0.35">
      <c r="A88" s="11">
        <v>5</v>
      </c>
      <c r="B88" s="11">
        <v>2011</v>
      </c>
      <c r="C88" s="11" t="s">
        <v>15324</v>
      </c>
      <c r="D88" s="11" t="s">
        <v>15325</v>
      </c>
      <c r="E88" s="11" t="s">
        <v>15326</v>
      </c>
      <c r="F88" s="11">
        <v>22</v>
      </c>
      <c r="G88" s="11">
        <v>4</v>
      </c>
      <c r="I88" s="11">
        <v>323</v>
      </c>
      <c r="J88" s="11">
        <v>333</v>
      </c>
      <c r="M88" s="11" t="s">
        <v>15327</v>
      </c>
      <c r="N88" s="11" t="s">
        <v>14866</v>
      </c>
      <c r="P88" s="11" t="s">
        <v>14859</v>
      </c>
      <c r="Q88" s="11" t="s">
        <v>15328</v>
      </c>
    </row>
    <row r="89" spans="1:17" x14ac:dyDescent="0.35">
      <c r="A89" s="11">
        <v>93</v>
      </c>
      <c r="B89" s="11">
        <v>2011</v>
      </c>
      <c r="C89" s="11" t="s">
        <v>15329</v>
      </c>
      <c r="D89" s="11" t="s">
        <v>12382</v>
      </c>
      <c r="E89" s="11" t="s">
        <v>11159</v>
      </c>
      <c r="F89" s="11">
        <v>22</v>
      </c>
      <c r="G89" s="11">
        <v>4</v>
      </c>
      <c r="I89" s="11">
        <v>585</v>
      </c>
      <c r="J89" s="11">
        <v>600</v>
      </c>
      <c r="L89" s="11" t="s">
        <v>15330</v>
      </c>
      <c r="M89" s="11" t="s">
        <v>15331</v>
      </c>
      <c r="N89" s="11" t="s">
        <v>14866</v>
      </c>
      <c r="P89" s="11" t="s">
        <v>14859</v>
      </c>
      <c r="Q89" s="11" t="s">
        <v>15332</v>
      </c>
    </row>
    <row r="90" spans="1:17" x14ac:dyDescent="0.35">
      <c r="B90" s="11">
        <v>2011</v>
      </c>
      <c r="C90" s="11" t="s">
        <v>15333</v>
      </c>
      <c r="D90" s="11" t="s">
        <v>15334</v>
      </c>
      <c r="E90" s="11" t="s">
        <v>15335</v>
      </c>
      <c r="F90" s="11">
        <v>41</v>
      </c>
      <c r="G90" s="11">
        <v>1</v>
      </c>
      <c r="I90" s="11">
        <v>179</v>
      </c>
      <c r="J90" s="11">
        <v>194</v>
      </c>
      <c r="L90" s="11" t="s">
        <v>15336</v>
      </c>
      <c r="M90" s="11" t="s">
        <v>15337</v>
      </c>
      <c r="N90" s="11" t="s">
        <v>14866</v>
      </c>
      <c r="P90" s="11" t="s">
        <v>14859</v>
      </c>
      <c r="Q90" s="11" t="s">
        <v>15338</v>
      </c>
    </row>
    <row r="91" spans="1:17" x14ac:dyDescent="0.35">
      <c r="A91" s="11">
        <v>15</v>
      </c>
      <c r="B91" s="11">
        <v>2011</v>
      </c>
      <c r="C91" s="11" t="s">
        <v>15339</v>
      </c>
      <c r="D91" s="11" t="s">
        <v>15340</v>
      </c>
      <c r="E91" s="11" t="s">
        <v>15341</v>
      </c>
      <c r="F91" s="11">
        <v>1</v>
      </c>
      <c r="G91" s="11">
        <v>1</v>
      </c>
      <c r="H91" s="11">
        <v>18</v>
      </c>
      <c r="L91" s="11" t="s">
        <v>15342</v>
      </c>
      <c r="M91" s="11" t="s">
        <v>15343</v>
      </c>
      <c r="N91" s="11" t="s">
        <v>14866</v>
      </c>
      <c r="P91" s="11" t="s">
        <v>14859</v>
      </c>
      <c r="Q91" s="11" t="s">
        <v>15344</v>
      </c>
    </row>
    <row r="92" spans="1:17" x14ac:dyDescent="0.35">
      <c r="A92" s="11">
        <v>5</v>
      </c>
      <c r="B92" s="11">
        <v>2011</v>
      </c>
      <c r="C92" s="11" t="s">
        <v>15345</v>
      </c>
      <c r="D92" s="11" t="s">
        <v>15346</v>
      </c>
      <c r="E92" s="11" t="s">
        <v>15347</v>
      </c>
      <c r="F92" s="11">
        <v>23</v>
      </c>
      <c r="G92" s="11">
        <v>3</v>
      </c>
      <c r="I92" s="11">
        <v>377</v>
      </c>
      <c r="J92" s="11">
        <v>398</v>
      </c>
      <c r="L92" s="11" t="s">
        <v>15348</v>
      </c>
      <c r="M92" s="11" t="s">
        <v>15349</v>
      </c>
      <c r="N92" s="11" t="s">
        <v>14866</v>
      </c>
      <c r="P92" s="11" t="s">
        <v>14859</v>
      </c>
      <c r="Q92" s="11" t="s">
        <v>15350</v>
      </c>
    </row>
    <row r="93" spans="1:17" x14ac:dyDescent="0.35">
      <c r="A93" s="11">
        <v>1</v>
      </c>
      <c r="B93" s="11">
        <v>2011</v>
      </c>
      <c r="C93" s="11" t="s">
        <v>15351</v>
      </c>
      <c r="D93" s="11" t="s">
        <v>15352</v>
      </c>
      <c r="E93" s="11" t="s">
        <v>15353</v>
      </c>
      <c r="F93" s="11" t="s">
        <v>15354</v>
      </c>
      <c r="G93" s="11" t="s">
        <v>15355</v>
      </c>
      <c r="I93" s="11">
        <v>514</v>
      </c>
      <c r="J93" s="11">
        <v>520</v>
      </c>
      <c r="L93" s="11" t="s">
        <v>15356</v>
      </c>
      <c r="M93" s="11" t="s">
        <v>15357</v>
      </c>
      <c r="N93" s="11" t="s">
        <v>14873</v>
      </c>
      <c r="P93" s="11" t="s">
        <v>14859</v>
      </c>
      <c r="Q93" s="11" t="s">
        <v>15358</v>
      </c>
    </row>
    <row r="94" spans="1:17" x14ac:dyDescent="0.35">
      <c r="A94" s="11">
        <v>76</v>
      </c>
      <c r="B94" s="11">
        <v>2011</v>
      </c>
      <c r="C94" s="11" t="s">
        <v>15359</v>
      </c>
      <c r="D94" s="11" t="s">
        <v>15360</v>
      </c>
      <c r="E94" s="11" t="s">
        <v>15361</v>
      </c>
      <c r="F94" s="11">
        <v>63</v>
      </c>
      <c r="G94" s="11">
        <v>8</v>
      </c>
      <c r="I94" s="11">
        <v>568</v>
      </c>
      <c r="J94" s="11">
        <v>581</v>
      </c>
      <c r="L94" s="11" t="s">
        <v>15362</v>
      </c>
      <c r="M94" s="11" t="s">
        <v>15363</v>
      </c>
      <c r="N94" s="11" t="s">
        <v>14879</v>
      </c>
      <c r="P94" s="11" t="s">
        <v>14859</v>
      </c>
      <c r="Q94" s="11" t="s">
        <v>15364</v>
      </c>
    </row>
    <row r="95" spans="1:17" x14ac:dyDescent="0.35">
      <c r="A95" s="11">
        <v>140</v>
      </c>
      <c r="B95" s="11">
        <v>2011</v>
      </c>
      <c r="C95" s="11" t="s">
        <v>15365</v>
      </c>
      <c r="D95" s="11" t="s">
        <v>11497</v>
      </c>
      <c r="E95" s="11" t="s">
        <v>11100</v>
      </c>
      <c r="F95" s="11">
        <v>95</v>
      </c>
      <c r="G95" s="11">
        <v>1</v>
      </c>
      <c r="I95" s="11">
        <v>30</v>
      </c>
      <c r="J95" s="11">
        <v>41</v>
      </c>
      <c r="L95" s="11" t="s">
        <v>15366</v>
      </c>
      <c r="M95" s="11" t="s">
        <v>15367</v>
      </c>
      <c r="N95" s="11" t="s">
        <v>14866</v>
      </c>
      <c r="P95" s="11" t="s">
        <v>14859</v>
      </c>
      <c r="Q95" s="11" t="s">
        <v>15368</v>
      </c>
    </row>
    <row r="96" spans="1:17" x14ac:dyDescent="0.35">
      <c r="A96" s="11">
        <v>7</v>
      </c>
      <c r="B96" s="11">
        <v>2011</v>
      </c>
      <c r="C96" s="11" t="s">
        <v>15369</v>
      </c>
      <c r="D96" s="11" t="s">
        <v>15370</v>
      </c>
      <c r="E96" s="11" t="s">
        <v>15250</v>
      </c>
      <c r="F96" s="11">
        <v>46</v>
      </c>
      <c r="G96" s="11">
        <v>1</v>
      </c>
      <c r="I96" s="11">
        <v>205</v>
      </c>
      <c r="J96" s="11">
        <v>218</v>
      </c>
      <c r="L96" s="11" t="s">
        <v>15371</v>
      </c>
      <c r="M96" s="11" t="s">
        <v>15372</v>
      </c>
      <c r="N96" s="11" t="s">
        <v>14866</v>
      </c>
      <c r="P96" s="11" t="s">
        <v>14859</v>
      </c>
      <c r="Q96" s="11" t="s">
        <v>15373</v>
      </c>
    </row>
    <row r="97" spans="1:17" x14ac:dyDescent="0.35">
      <c r="A97" s="11">
        <v>1</v>
      </c>
      <c r="B97" s="11">
        <v>2011</v>
      </c>
      <c r="C97" s="11" t="s">
        <v>15374</v>
      </c>
      <c r="D97" s="11" t="s">
        <v>15375</v>
      </c>
      <c r="E97" s="11" t="s">
        <v>15376</v>
      </c>
      <c r="F97" s="11">
        <v>66</v>
      </c>
      <c r="G97" s="11">
        <v>1</v>
      </c>
      <c r="I97" s="11">
        <v>127</v>
      </c>
      <c r="J97" s="11">
        <v>138</v>
      </c>
      <c r="M97" s="11" t="s">
        <v>15377</v>
      </c>
      <c r="N97" s="11" t="s">
        <v>14866</v>
      </c>
      <c r="P97" s="11" t="s">
        <v>14859</v>
      </c>
      <c r="Q97" s="11" t="s">
        <v>15378</v>
      </c>
    </row>
    <row r="98" spans="1:17" x14ac:dyDescent="0.35">
      <c r="A98" s="11">
        <v>2</v>
      </c>
      <c r="B98" s="11">
        <v>2011</v>
      </c>
      <c r="C98" s="11" t="s">
        <v>15379</v>
      </c>
      <c r="D98" s="11" t="s">
        <v>11113</v>
      </c>
      <c r="E98" s="11" t="s">
        <v>3458</v>
      </c>
      <c r="F98" s="11">
        <v>54</v>
      </c>
      <c r="G98" s="11">
        <v>3</v>
      </c>
      <c r="I98" s="11">
        <v>561</v>
      </c>
      <c r="J98" s="11">
        <v>578</v>
      </c>
      <c r="M98" s="11" t="s">
        <v>15380</v>
      </c>
      <c r="N98" s="11" t="s">
        <v>14866</v>
      </c>
      <c r="P98" s="11" t="s">
        <v>14859</v>
      </c>
      <c r="Q98" s="11" t="s">
        <v>15381</v>
      </c>
    </row>
    <row r="99" spans="1:17" x14ac:dyDescent="0.35">
      <c r="A99" s="11">
        <v>22</v>
      </c>
      <c r="B99" s="11">
        <v>2010</v>
      </c>
      <c r="C99" s="11" t="s">
        <v>15382</v>
      </c>
      <c r="D99" s="11" t="s">
        <v>12097</v>
      </c>
      <c r="E99" s="11" t="s">
        <v>15383</v>
      </c>
      <c r="I99" s="11">
        <v>255</v>
      </c>
      <c r="J99" s="11">
        <v>304</v>
      </c>
      <c r="L99" s="11" t="s">
        <v>15384</v>
      </c>
      <c r="M99" s="11" t="s">
        <v>15385</v>
      </c>
      <c r="N99" s="11" t="s">
        <v>15020</v>
      </c>
      <c r="P99" s="11" t="s">
        <v>14859</v>
      </c>
      <c r="Q99" s="11" t="s">
        <v>15386</v>
      </c>
    </row>
    <row r="100" spans="1:17" x14ac:dyDescent="0.35">
      <c r="A100" s="11">
        <v>8</v>
      </c>
      <c r="B100" s="11">
        <v>2010</v>
      </c>
      <c r="C100" s="11" t="s">
        <v>15387</v>
      </c>
      <c r="D100" s="11" t="s">
        <v>15388</v>
      </c>
      <c r="E100" s="11" t="s">
        <v>3427</v>
      </c>
      <c r="F100" s="11">
        <v>40</v>
      </c>
      <c r="G100" s="11">
        <v>2</v>
      </c>
      <c r="I100" s="11">
        <v>104</v>
      </c>
      <c r="J100" s="11">
        <v>115</v>
      </c>
      <c r="M100" s="11" t="s">
        <v>15389</v>
      </c>
      <c r="N100" s="11" t="s">
        <v>14866</v>
      </c>
      <c r="P100" s="11" t="s">
        <v>14859</v>
      </c>
      <c r="Q100" s="11" t="s">
        <v>15390</v>
      </c>
    </row>
    <row r="101" spans="1:17" x14ac:dyDescent="0.35">
      <c r="A101" s="11">
        <v>4</v>
      </c>
      <c r="B101" s="11">
        <v>2010</v>
      </c>
      <c r="C101" s="11" t="s">
        <v>15391</v>
      </c>
      <c r="D101" s="11" t="s">
        <v>15392</v>
      </c>
      <c r="E101" s="11" t="s">
        <v>15393</v>
      </c>
      <c r="F101" s="11">
        <v>5</v>
      </c>
      <c r="I101" s="11">
        <v>247</v>
      </c>
      <c r="J101" s="11">
        <v>271</v>
      </c>
      <c r="L101" s="11" t="s">
        <v>15394</v>
      </c>
      <c r="M101" s="11" t="s">
        <v>15395</v>
      </c>
      <c r="N101" s="11" t="s">
        <v>14866</v>
      </c>
      <c r="P101" s="11" t="s">
        <v>14859</v>
      </c>
      <c r="Q101" s="11" t="s">
        <v>15396</v>
      </c>
    </row>
    <row r="102" spans="1:17" x14ac:dyDescent="0.35">
      <c r="B102" s="11">
        <v>2010</v>
      </c>
      <c r="C102" s="11" t="s">
        <v>15397</v>
      </c>
      <c r="D102" s="11" t="s">
        <v>15398</v>
      </c>
      <c r="E102" s="11" t="s">
        <v>15399</v>
      </c>
      <c r="F102" s="11">
        <v>51</v>
      </c>
      <c r="G102" s="11">
        <v>2</v>
      </c>
      <c r="I102" s="11">
        <v>201</v>
      </c>
      <c r="J102" s="11">
        <v>221</v>
      </c>
      <c r="L102" s="11" t="s">
        <v>15400</v>
      </c>
      <c r="M102" s="11" t="s">
        <v>15401</v>
      </c>
      <c r="N102" s="11" t="s">
        <v>14866</v>
      </c>
      <c r="P102" s="11" t="s">
        <v>14859</v>
      </c>
      <c r="Q102" s="11" t="s">
        <v>15402</v>
      </c>
    </row>
    <row r="103" spans="1:17" x14ac:dyDescent="0.35">
      <c r="A103" s="11">
        <v>102</v>
      </c>
      <c r="B103" s="11">
        <v>2010</v>
      </c>
      <c r="C103" s="11" t="s">
        <v>15403</v>
      </c>
      <c r="D103" s="11" t="s">
        <v>15404</v>
      </c>
      <c r="E103" s="11" t="s">
        <v>15405</v>
      </c>
      <c r="F103" s="11">
        <v>7</v>
      </c>
      <c r="G103" s="11">
        <v>50</v>
      </c>
      <c r="I103" s="11">
        <v>1319</v>
      </c>
      <c r="J103" s="11">
        <v>1327</v>
      </c>
      <c r="L103" s="11" t="s">
        <v>15406</v>
      </c>
      <c r="M103" s="11" t="s">
        <v>15407</v>
      </c>
      <c r="N103" s="11" t="s">
        <v>14866</v>
      </c>
      <c r="P103" s="11" t="s">
        <v>14859</v>
      </c>
      <c r="Q103" s="11" t="s">
        <v>15408</v>
      </c>
    </row>
    <row r="104" spans="1:17" x14ac:dyDescent="0.35">
      <c r="A104" s="11">
        <v>74</v>
      </c>
      <c r="B104" s="11">
        <v>2010</v>
      </c>
      <c r="C104" s="11" t="s">
        <v>15409</v>
      </c>
      <c r="D104" s="11" t="s">
        <v>11189</v>
      </c>
      <c r="E104" s="11" t="s">
        <v>12192</v>
      </c>
      <c r="F104" s="11">
        <v>92</v>
      </c>
      <c r="G104" s="11">
        <v>3</v>
      </c>
      <c r="I104" s="11">
        <v>684</v>
      </c>
      <c r="J104" s="11">
        <v>689</v>
      </c>
      <c r="L104" s="11" t="s">
        <v>15410</v>
      </c>
      <c r="M104" s="11" t="s">
        <v>15411</v>
      </c>
      <c r="N104" s="11" t="s">
        <v>14866</v>
      </c>
      <c r="P104" s="11" t="s">
        <v>14859</v>
      </c>
      <c r="Q104" s="11" t="s">
        <v>15412</v>
      </c>
    </row>
    <row r="105" spans="1:17" x14ac:dyDescent="0.35">
      <c r="B105" s="11">
        <v>2010</v>
      </c>
      <c r="C105" s="11" t="s">
        <v>15413</v>
      </c>
      <c r="D105" s="11" t="s">
        <v>15414</v>
      </c>
      <c r="E105" s="11" t="s">
        <v>15208</v>
      </c>
      <c r="F105" s="11">
        <v>630</v>
      </c>
      <c r="G105" s="11">
        <v>1</v>
      </c>
      <c r="I105" s="11">
        <v>116</v>
      </c>
      <c r="J105" s="11">
        <v>136</v>
      </c>
      <c r="L105" s="11" t="s">
        <v>15415</v>
      </c>
      <c r="M105" s="11" t="s">
        <v>15416</v>
      </c>
      <c r="N105" s="11" t="s">
        <v>14866</v>
      </c>
      <c r="P105" s="11" t="s">
        <v>14859</v>
      </c>
      <c r="Q105" s="11" t="s">
        <v>15417</v>
      </c>
    </row>
    <row r="106" spans="1:17" x14ac:dyDescent="0.35">
      <c r="A106" s="11">
        <v>2</v>
      </c>
      <c r="B106" s="11">
        <v>2010</v>
      </c>
      <c r="C106" s="11" t="s">
        <v>15418</v>
      </c>
      <c r="D106" s="11" t="s">
        <v>15419</v>
      </c>
      <c r="E106" s="11" t="s">
        <v>3437</v>
      </c>
      <c r="F106" s="11">
        <v>48</v>
      </c>
      <c r="G106" s="11">
        <v>3</v>
      </c>
      <c r="I106" s="11">
        <v>179</v>
      </c>
      <c r="J106" s="11">
        <v>193</v>
      </c>
      <c r="L106" s="11" t="s">
        <v>15420</v>
      </c>
      <c r="M106" s="11" t="s">
        <v>15421</v>
      </c>
      <c r="N106" s="11" t="s">
        <v>14866</v>
      </c>
      <c r="P106" s="11" t="s">
        <v>14859</v>
      </c>
      <c r="Q106" s="11" t="s">
        <v>15422</v>
      </c>
    </row>
    <row r="107" spans="1:17" x14ac:dyDescent="0.35">
      <c r="A107" s="11">
        <v>7</v>
      </c>
      <c r="B107" s="11">
        <v>2010</v>
      </c>
      <c r="C107" s="11" t="s">
        <v>15423</v>
      </c>
      <c r="D107" s="11" t="s">
        <v>15424</v>
      </c>
      <c r="E107" s="11" t="s">
        <v>15425</v>
      </c>
      <c r="F107" s="11">
        <v>24</v>
      </c>
      <c r="G107" s="11">
        <v>3</v>
      </c>
      <c r="I107" s="11">
        <v>405</v>
      </c>
      <c r="J107" s="11">
        <v>422</v>
      </c>
      <c r="L107" s="11" t="s">
        <v>15426</v>
      </c>
      <c r="M107" s="11" t="s">
        <v>15427</v>
      </c>
      <c r="N107" s="11" t="s">
        <v>14866</v>
      </c>
      <c r="P107" s="11" t="s">
        <v>14859</v>
      </c>
      <c r="Q107" s="11" t="s">
        <v>15428</v>
      </c>
    </row>
    <row r="108" spans="1:17" x14ac:dyDescent="0.35">
      <c r="A108" s="11">
        <v>16</v>
      </c>
      <c r="B108" s="11">
        <v>2010</v>
      </c>
      <c r="C108" s="11" t="s">
        <v>15429</v>
      </c>
      <c r="D108" s="11" t="s">
        <v>15430</v>
      </c>
      <c r="E108" s="11" t="s">
        <v>15431</v>
      </c>
      <c r="F108" s="11">
        <v>40</v>
      </c>
      <c r="G108" s="36">
        <v>43161</v>
      </c>
      <c r="I108" s="11">
        <v>122</v>
      </c>
      <c r="J108" s="11">
        <v>135</v>
      </c>
      <c r="L108" s="11" t="s">
        <v>15432</v>
      </c>
      <c r="M108" s="11" t="s">
        <v>15433</v>
      </c>
      <c r="N108" s="11" t="s">
        <v>14866</v>
      </c>
      <c r="P108" s="11" t="s">
        <v>14859</v>
      </c>
      <c r="Q108" s="11" t="s">
        <v>15434</v>
      </c>
    </row>
    <row r="109" spans="1:17" x14ac:dyDescent="0.35">
      <c r="A109" s="11">
        <v>15</v>
      </c>
      <c r="B109" s="11">
        <v>2010</v>
      </c>
      <c r="C109" s="11" t="s">
        <v>15435</v>
      </c>
      <c r="D109" s="11" t="s">
        <v>15436</v>
      </c>
      <c r="E109" s="11" t="s">
        <v>3365</v>
      </c>
      <c r="F109" s="11">
        <v>22</v>
      </c>
      <c r="I109" s="11">
        <v>771</v>
      </c>
      <c r="J109" s="11">
        <v>812</v>
      </c>
      <c r="L109" s="11" t="s">
        <v>15437</v>
      </c>
      <c r="M109" s="11" t="s">
        <v>15438</v>
      </c>
      <c r="N109" s="11" t="s">
        <v>14866</v>
      </c>
      <c r="P109" s="11" t="s">
        <v>14859</v>
      </c>
      <c r="Q109" s="11" t="s">
        <v>15439</v>
      </c>
    </row>
    <row r="110" spans="1:17" x14ac:dyDescent="0.35">
      <c r="A110" s="11">
        <v>27</v>
      </c>
      <c r="B110" s="11">
        <v>2010</v>
      </c>
      <c r="C110" s="11" t="s">
        <v>15440</v>
      </c>
      <c r="D110" s="11" t="s">
        <v>15441</v>
      </c>
      <c r="E110" s="11" t="s">
        <v>11053</v>
      </c>
      <c r="F110" s="11">
        <v>19</v>
      </c>
      <c r="G110" s="11">
        <v>3</v>
      </c>
      <c r="H110" s="11" t="s">
        <v>15442</v>
      </c>
      <c r="I110" s="11">
        <v>330</v>
      </c>
      <c r="J110" s="11">
        <v>356</v>
      </c>
      <c r="L110" s="11" t="s">
        <v>15443</v>
      </c>
      <c r="M110" s="11" t="s">
        <v>15444</v>
      </c>
      <c r="N110" s="11" t="s">
        <v>14866</v>
      </c>
      <c r="P110" s="11" t="s">
        <v>14859</v>
      </c>
      <c r="Q110" s="11" t="s">
        <v>15445</v>
      </c>
    </row>
    <row r="111" spans="1:17" x14ac:dyDescent="0.35">
      <c r="A111" s="11">
        <v>201</v>
      </c>
      <c r="B111" s="11">
        <v>2010</v>
      </c>
      <c r="C111" s="11" t="s">
        <v>15446</v>
      </c>
      <c r="D111" s="11" t="s">
        <v>11076</v>
      </c>
      <c r="E111" s="11" t="s">
        <v>11077</v>
      </c>
      <c r="F111" s="11">
        <v>23</v>
      </c>
      <c r="G111" s="11">
        <v>4</v>
      </c>
      <c r="I111" s="11">
        <v>1249</v>
      </c>
      <c r="J111" s="11">
        <v>1274</v>
      </c>
      <c r="L111" s="11" t="s">
        <v>15447</v>
      </c>
      <c r="M111" s="11" t="s">
        <v>15448</v>
      </c>
      <c r="N111" s="11" t="s">
        <v>14866</v>
      </c>
      <c r="P111" s="11" t="s">
        <v>14859</v>
      </c>
      <c r="Q111" s="11" t="s">
        <v>15449</v>
      </c>
    </row>
    <row r="112" spans="1:17" x14ac:dyDescent="0.35">
      <c r="B112" s="11">
        <v>2010</v>
      </c>
      <c r="C112" s="11" t="s">
        <v>15450</v>
      </c>
      <c r="D112" s="11" t="s">
        <v>15451</v>
      </c>
      <c r="E112" s="11" t="s">
        <v>14264</v>
      </c>
      <c r="F112" s="11">
        <v>29</v>
      </c>
      <c r="G112" s="11">
        <v>5</v>
      </c>
      <c r="I112" s="11">
        <v>639</v>
      </c>
      <c r="J112" s="11">
        <v>658</v>
      </c>
      <c r="L112" s="11" t="s">
        <v>15452</v>
      </c>
      <c r="M112" s="11" t="s">
        <v>15453</v>
      </c>
      <c r="N112" s="11" t="s">
        <v>14866</v>
      </c>
      <c r="P112" s="11" t="s">
        <v>14859</v>
      </c>
      <c r="Q112" s="11" t="s">
        <v>15454</v>
      </c>
    </row>
    <row r="113" spans="1:17" x14ac:dyDescent="0.35">
      <c r="A113" s="11">
        <v>20</v>
      </c>
      <c r="B113" s="11">
        <v>2009</v>
      </c>
      <c r="C113" s="11" t="s">
        <v>15455</v>
      </c>
      <c r="D113" s="11" t="s">
        <v>15456</v>
      </c>
      <c r="E113" s="11" t="s">
        <v>15457</v>
      </c>
      <c r="F113" s="11">
        <v>19</v>
      </c>
      <c r="G113" s="11">
        <v>12</v>
      </c>
      <c r="I113" s="11">
        <v>1656</v>
      </c>
      <c r="J113" s="11">
        <v>1668</v>
      </c>
      <c r="L113" s="11" t="s">
        <v>15458</v>
      </c>
      <c r="M113" s="11" t="s">
        <v>15459</v>
      </c>
      <c r="N113" s="11" t="s">
        <v>14866</v>
      </c>
      <c r="P113" s="11" t="s">
        <v>14859</v>
      </c>
      <c r="Q113" s="11" t="s">
        <v>15460</v>
      </c>
    </row>
    <row r="114" spans="1:17" x14ac:dyDescent="0.35">
      <c r="A114" s="11">
        <v>16</v>
      </c>
      <c r="B114" s="11">
        <v>2009</v>
      </c>
      <c r="C114" s="11" t="s">
        <v>15461</v>
      </c>
      <c r="D114" s="11" t="s">
        <v>15462</v>
      </c>
      <c r="E114" s="11" t="s">
        <v>15463</v>
      </c>
      <c r="F114" s="11">
        <v>38</v>
      </c>
      <c r="G114" s="11">
        <v>4</v>
      </c>
      <c r="I114" s="11">
        <v>883</v>
      </c>
      <c r="J114" s="11">
        <v>896</v>
      </c>
      <c r="L114" s="11" t="s">
        <v>15464</v>
      </c>
      <c r="M114" s="11" t="s">
        <v>15465</v>
      </c>
      <c r="N114" s="11" t="s">
        <v>14866</v>
      </c>
      <c r="P114" s="11" t="s">
        <v>14859</v>
      </c>
      <c r="Q114" s="11" t="s">
        <v>15466</v>
      </c>
    </row>
    <row r="115" spans="1:17" x14ac:dyDescent="0.35">
      <c r="A115" s="11">
        <v>19</v>
      </c>
      <c r="B115" s="11">
        <v>2009</v>
      </c>
      <c r="C115" s="11" t="s">
        <v>15467</v>
      </c>
      <c r="D115" s="11" t="s">
        <v>15468</v>
      </c>
      <c r="E115" s="11" t="s">
        <v>15469</v>
      </c>
      <c r="F115" s="11">
        <v>29</v>
      </c>
      <c r="G115" s="11">
        <v>24</v>
      </c>
      <c r="I115" s="11">
        <v>6488</v>
      </c>
      <c r="J115" s="11">
        <v>6499</v>
      </c>
      <c r="L115" s="11" t="s">
        <v>15470</v>
      </c>
      <c r="M115" s="11" t="s">
        <v>15471</v>
      </c>
      <c r="N115" s="11" t="s">
        <v>14866</v>
      </c>
      <c r="P115" s="11" t="s">
        <v>14859</v>
      </c>
      <c r="Q115" s="11" t="s">
        <v>15472</v>
      </c>
    </row>
    <row r="116" spans="1:17" x14ac:dyDescent="0.35">
      <c r="A116" s="11">
        <v>36</v>
      </c>
      <c r="B116" s="11">
        <v>2009</v>
      </c>
      <c r="C116" s="11" t="s">
        <v>15473</v>
      </c>
      <c r="D116" s="11" t="s">
        <v>15474</v>
      </c>
      <c r="E116" s="11" t="s">
        <v>15475</v>
      </c>
      <c r="F116" s="11">
        <v>17</v>
      </c>
      <c r="G116" s="11">
        <v>4</v>
      </c>
      <c r="I116" s="11">
        <v>703</v>
      </c>
      <c r="J116" s="11">
        <v>738</v>
      </c>
      <c r="L116" s="11" t="s">
        <v>15476</v>
      </c>
      <c r="M116" s="11" t="s">
        <v>15477</v>
      </c>
      <c r="N116" s="11" t="s">
        <v>14873</v>
      </c>
      <c r="P116" s="11" t="s">
        <v>14859</v>
      </c>
      <c r="Q116" s="11" t="s">
        <v>15478</v>
      </c>
    </row>
    <row r="117" spans="1:17" x14ac:dyDescent="0.35">
      <c r="A117" s="11">
        <v>19</v>
      </c>
      <c r="B117" s="11">
        <v>2009</v>
      </c>
      <c r="C117" s="11" t="s">
        <v>15479</v>
      </c>
      <c r="D117" s="11" t="s">
        <v>15480</v>
      </c>
      <c r="E117" s="11" t="s">
        <v>11391</v>
      </c>
      <c r="F117" s="11">
        <v>103</v>
      </c>
      <c r="G117" s="11">
        <v>3</v>
      </c>
      <c r="I117" s="11">
        <v>119</v>
      </c>
      <c r="J117" s="11">
        <v>122</v>
      </c>
      <c r="L117" s="11" t="s">
        <v>15481</v>
      </c>
      <c r="M117" s="11" t="s">
        <v>15482</v>
      </c>
      <c r="N117" s="11" t="s">
        <v>14866</v>
      </c>
      <c r="P117" s="11" t="s">
        <v>14859</v>
      </c>
      <c r="Q117" s="11" t="s">
        <v>15483</v>
      </c>
    </row>
    <row r="118" spans="1:17" x14ac:dyDescent="0.35">
      <c r="A118" s="11">
        <v>30</v>
      </c>
      <c r="B118" s="11">
        <v>2009</v>
      </c>
      <c r="C118" s="11" t="s">
        <v>15484</v>
      </c>
      <c r="D118" s="11" t="s">
        <v>15485</v>
      </c>
      <c r="E118" s="11" t="s">
        <v>15486</v>
      </c>
      <c r="F118" s="11">
        <v>46</v>
      </c>
      <c r="G118" s="11">
        <v>3</v>
      </c>
      <c r="I118" s="11">
        <v>399</v>
      </c>
      <c r="J118" s="11">
        <v>418</v>
      </c>
      <c r="L118" s="11" t="s">
        <v>15487</v>
      </c>
      <c r="M118" s="11" t="s">
        <v>15488</v>
      </c>
      <c r="N118" s="11" t="s">
        <v>14866</v>
      </c>
      <c r="P118" s="11" t="s">
        <v>14859</v>
      </c>
      <c r="Q118" s="11" t="s">
        <v>15489</v>
      </c>
    </row>
    <row r="119" spans="1:17" x14ac:dyDescent="0.35">
      <c r="A119" s="11">
        <v>4</v>
      </c>
      <c r="B119" s="11">
        <v>2009</v>
      </c>
      <c r="C119" s="11" t="s">
        <v>15490</v>
      </c>
      <c r="D119" s="11" t="s">
        <v>15491</v>
      </c>
      <c r="E119" s="11" t="s">
        <v>3421</v>
      </c>
      <c r="F119" s="11">
        <v>27</v>
      </c>
      <c r="G119" s="11">
        <v>1</v>
      </c>
      <c r="I119" s="11">
        <v>35</v>
      </c>
      <c r="J119" s="11">
        <v>49</v>
      </c>
      <c r="L119" s="11" t="s">
        <v>15492</v>
      </c>
      <c r="M119" s="11" t="s">
        <v>15493</v>
      </c>
      <c r="N119" s="11" t="s">
        <v>14866</v>
      </c>
      <c r="P119" s="11" t="s">
        <v>14859</v>
      </c>
      <c r="Q119" s="11" t="s">
        <v>15494</v>
      </c>
    </row>
    <row r="120" spans="1:17" x14ac:dyDescent="0.35">
      <c r="B120" s="11">
        <v>2009</v>
      </c>
      <c r="C120" s="11" t="s">
        <v>15495</v>
      </c>
      <c r="D120" s="11" t="s">
        <v>15496</v>
      </c>
      <c r="E120" s="11" t="s">
        <v>15497</v>
      </c>
      <c r="F120" s="11">
        <v>70</v>
      </c>
      <c r="G120" s="11">
        <v>1</v>
      </c>
      <c r="I120" s="11">
        <v>5</v>
      </c>
      <c r="J120" s="11">
        <v>25</v>
      </c>
      <c r="M120" s="11" t="s">
        <v>15498</v>
      </c>
      <c r="N120" s="11" t="s">
        <v>14866</v>
      </c>
      <c r="P120" s="11" t="s">
        <v>14859</v>
      </c>
      <c r="Q120" s="11" t="s">
        <v>15499</v>
      </c>
    </row>
    <row r="121" spans="1:17" x14ac:dyDescent="0.35">
      <c r="A121" s="11">
        <v>1</v>
      </c>
      <c r="B121" s="11">
        <v>2009</v>
      </c>
      <c r="C121" s="11" t="s">
        <v>15500</v>
      </c>
      <c r="D121" s="11" t="s">
        <v>15501</v>
      </c>
      <c r="E121" s="11" t="s">
        <v>15502</v>
      </c>
      <c r="F121" s="11">
        <v>18</v>
      </c>
      <c r="G121" s="11">
        <v>2</v>
      </c>
      <c r="I121" s="11">
        <v>303</v>
      </c>
      <c r="J121" s="11">
        <v>314</v>
      </c>
      <c r="L121" s="11" t="s">
        <v>15503</v>
      </c>
      <c r="M121" s="11" t="s">
        <v>15504</v>
      </c>
      <c r="N121" s="11" t="s">
        <v>14866</v>
      </c>
      <c r="P121" s="11" t="s">
        <v>14859</v>
      </c>
      <c r="Q121" s="11" t="s">
        <v>15505</v>
      </c>
    </row>
    <row r="122" spans="1:17" x14ac:dyDescent="0.35">
      <c r="A122" s="11">
        <v>31</v>
      </c>
      <c r="B122" s="11">
        <v>2009</v>
      </c>
      <c r="C122" s="11" t="s">
        <v>15506</v>
      </c>
      <c r="D122" s="11" t="s">
        <v>15507</v>
      </c>
      <c r="E122" s="11" t="s">
        <v>14264</v>
      </c>
      <c r="F122" s="11">
        <v>28</v>
      </c>
      <c r="G122" s="11">
        <v>3</v>
      </c>
      <c r="I122" s="11">
        <v>291</v>
      </c>
      <c r="J122" s="11">
        <v>320</v>
      </c>
      <c r="L122" s="11" t="s">
        <v>15508</v>
      </c>
      <c r="M122" s="11" t="s">
        <v>15509</v>
      </c>
      <c r="N122" s="11" t="s">
        <v>14866</v>
      </c>
      <c r="P122" s="11" t="s">
        <v>14859</v>
      </c>
      <c r="Q122" s="11" t="s">
        <v>15510</v>
      </c>
    </row>
    <row r="123" spans="1:17" x14ac:dyDescent="0.35">
      <c r="A123" s="11">
        <v>5</v>
      </c>
      <c r="B123" s="11">
        <v>2008</v>
      </c>
      <c r="C123" s="11" t="s">
        <v>15511</v>
      </c>
      <c r="D123" s="11" t="s">
        <v>15512</v>
      </c>
      <c r="E123" s="11" t="s">
        <v>15513</v>
      </c>
      <c r="G123" s="11">
        <v>56</v>
      </c>
      <c r="I123" s="11">
        <v>135</v>
      </c>
      <c r="J123" s="11">
        <v>171</v>
      </c>
      <c r="M123" s="11" t="s">
        <v>15514</v>
      </c>
      <c r="N123" s="11" t="s">
        <v>14866</v>
      </c>
      <c r="P123" s="11" t="s">
        <v>14859</v>
      </c>
      <c r="Q123" s="11" t="s">
        <v>15515</v>
      </c>
    </row>
    <row r="124" spans="1:17" x14ac:dyDescent="0.35">
      <c r="A124" s="11">
        <v>55</v>
      </c>
      <c r="B124" s="11">
        <v>2008</v>
      </c>
      <c r="C124" s="11" t="s">
        <v>15516</v>
      </c>
      <c r="D124" s="11" t="s">
        <v>15517</v>
      </c>
      <c r="E124" s="11" t="s">
        <v>11713</v>
      </c>
      <c r="F124" s="11">
        <v>24</v>
      </c>
      <c r="G124" s="11">
        <v>3</v>
      </c>
      <c r="I124" s="11">
        <v>428</v>
      </c>
      <c r="J124" s="11">
        <v>452</v>
      </c>
      <c r="L124" s="11" t="s">
        <v>15518</v>
      </c>
      <c r="M124" s="11" t="s">
        <v>15519</v>
      </c>
      <c r="N124" s="11" t="s">
        <v>14866</v>
      </c>
      <c r="P124" s="11" t="s">
        <v>14859</v>
      </c>
      <c r="Q124" s="11" t="s">
        <v>15520</v>
      </c>
    </row>
    <row r="125" spans="1:17" x14ac:dyDescent="0.35">
      <c r="B125" s="11">
        <v>2008</v>
      </c>
      <c r="C125" s="11" t="s">
        <v>15521</v>
      </c>
      <c r="D125" s="11" t="s">
        <v>15522</v>
      </c>
      <c r="E125" s="11" t="s">
        <v>15523</v>
      </c>
      <c r="F125" s="11">
        <v>17</v>
      </c>
      <c r="G125" s="11">
        <v>5</v>
      </c>
      <c r="I125" s="11">
        <v>841</v>
      </c>
      <c r="J125" s="11">
        <v>848</v>
      </c>
      <c r="M125" s="11" t="s">
        <v>15524</v>
      </c>
      <c r="N125" s="11" t="s">
        <v>14866</v>
      </c>
      <c r="P125" s="11" t="s">
        <v>14859</v>
      </c>
      <c r="Q125" s="11" t="s">
        <v>15525</v>
      </c>
    </row>
    <row r="126" spans="1:17" x14ac:dyDescent="0.35">
      <c r="A126" s="11">
        <v>2</v>
      </c>
      <c r="B126" s="11">
        <v>2008</v>
      </c>
      <c r="C126" s="11" t="s">
        <v>15526</v>
      </c>
      <c r="D126" s="11" t="s">
        <v>15527</v>
      </c>
      <c r="E126" s="11" t="s">
        <v>3380</v>
      </c>
      <c r="F126" s="11">
        <v>1</v>
      </c>
      <c r="G126" s="36">
        <v>43161</v>
      </c>
      <c r="I126" s="11">
        <v>171</v>
      </c>
      <c r="J126" s="11">
        <v>181</v>
      </c>
      <c r="L126" s="11" t="s">
        <v>15528</v>
      </c>
      <c r="M126" s="11" t="s">
        <v>15529</v>
      </c>
      <c r="N126" s="11" t="s">
        <v>14866</v>
      </c>
      <c r="P126" s="11" t="s">
        <v>14859</v>
      </c>
      <c r="Q126" s="11" t="s">
        <v>15530</v>
      </c>
    </row>
    <row r="127" spans="1:17" x14ac:dyDescent="0.35">
      <c r="A127" s="11">
        <v>4</v>
      </c>
      <c r="B127" s="11">
        <v>2008</v>
      </c>
      <c r="C127" s="11" t="s">
        <v>15531</v>
      </c>
      <c r="D127" s="11" t="s">
        <v>15532</v>
      </c>
      <c r="E127" s="11" t="s">
        <v>3458</v>
      </c>
      <c r="F127" s="11">
        <v>51</v>
      </c>
      <c r="G127" s="11">
        <v>4</v>
      </c>
      <c r="I127" s="11">
        <v>587</v>
      </c>
      <c r="J127" s="11">
        <v>602</v>
      </c>
      <c r="M127" s="11" t="s">
        <v>15533</v>
      </c>
      <c r="N127" s="11" t="s">
        <v>14866</v>
      </c>
      <c r="P127" s="11" t="s">
        <v>14859</v>
      </c>
      <c r="Q127" s="11" t="s">
        <v>15534</v>
      </c>
    </row>
    <row r="128" spans="1:17" x14ac:dyDescent="0.35">
      <c r="A128" s="11">
        <v>14</v>
      </c>
      <c r="B128" s="11">
        <v>2008</v>
      </c>
      <c r="C128" s="11" t="s">
        <v>15535</v>
      </c>
      <c r="D128" s="11" t="s">
        <v>15536</v>
      </c>
      <c r="E128" s="11" t="s">
        <v>3448</v>
      </c>
      <c r="F128" s="11">
        <v>8</v>
      </c>
      <c r="G128" s="11">
        <v>3</v>
      </c>
      <c r="H128" s="11">
        <v>3</v>
      </c>
      <c r="M128" s="11" t="s">
        <v>15537</v>
      </c>
      <c r="N128" s="11" t="s">
        <v>14866</v>
      </c>
      <c r="P128" s="11" t="s">
        <v>14859</v>
      </c>
      <c r="Q128" s="11" t="s">
        <v>15538</v>
      </c>
    </row>
    <row r="129" spans="1:17" x14ac:dyDescent="0.35">
      <c r="A129" s="11">
        <v>39</v>
      </c>
      <c r="B129" s="11">
        <v>2008</v>
      </c>
      <c r="C129" s="11" t="s">
        <v>15539</v>
      </c>
      <c r="D129" s="11" t="s">
        <v>15540</v>
      </c>
      <c r="E129" s="11" t="s">
        <v>11989</v>
      </c>
      <c r="F129" s="11">
        <v>87</v>
      </c>
      <c r="G129" s="11">
        <v>1</v>
      </c>
      <c r="I129" s="11">
        <v>415</v>
      </c>
      <c r="J129" s="11">
        <v>444</v>
      </c>
      <c r="L129" s="11" t="s">
        <v>15541</v>
      </c>
      <c r="M129" s="11" t="s">
        <v>15542</v>
      </c>
      <c r="N129" s="11" t="s">
        <v>14866</v>
      </c>
      <c r="P129" s="11" t="s">
        <v>14859</v>
      </c>
      <c r="Q129" s="11" t="s">
        <v>15543</v>
      </c>
    </row>
    <row r="130" spans="1:17" x14ac:dyDescent="0.35">
      <c r="A130" s="11">
        <v>10</v>
      </c>
      <c r="B130" s="11">
        <v>2008</v>
      </c>
      <c r="C130" s="11" t="s">
        <v>15544</v>
      </c>
      <c r="D130" s="11" t="s">
        <v>15545</v>
      </c>
      <c r="E130" s="11" t="s">
        <v>3401</v>
      </c>
      <c r="F130" s="11">
        <v>17</v>
      </c>
      <c r="G130" s="11">
        <v>1</v>
      </c>
      <c r="I130" s="11">
        <v>1</v>
      </c>
      <c r="J130" s="11">
        <v>35</v>
      </c>
      <c r="M130" s="11" t="s">
        <v>15546</v>
      </c>
      <c r="N130" s="11" t="s">
        <v>14866</v>
      </c>
      <c r="P130" s="11" t="s">
        <v>14859</v>
      </c>
      <c r="Q130" s="11" t="s">
        <v>15547</v>
      </c>
    </row>
    <row r="131" spans="1:17" x14ac:dyDescent="0.35">
      <c r="A131" s="11">
        <v>27</v>
      </c>
      <c r="B131" s="11">
        <v>2008</v>
      </c>
      <c r="C131" s="11" t="s">
        <v>15548</v>
      </c>
      <c r="D131" s="11" t="s">
        <v>15549</v>
      </c>
      <c r="E131" s="11" t="s">
        <v>11924</v>
      </c>
      <c r="F131" s="11">
        <v>12</v>
      </c>
      <c r="G131" s="11">
        <v>1</v>
      </c>
      <c r="I131" s="11">
        <v>209</v>
      </c>
      <c r="J131" s="11">
        <v>222</v>
      </c>
      <c r="L131" s="11" t="s">
        <v>15550</v>
      </c>
      <c r="M131" s="11" t="s">
        <v>15551</v>
      </c>
      <c r="N131" s="11" t="s">
        <v>14866</v>
      </c>
      <c r="P131" s="11" t="s">
        <v>14859</v>
      </c>
      <c r="Q131" s="11" t="s">
        <v>15552</v>
      </c>
    </row>
    <row r="132" spans="1:17" x14ac:dyDescent="0.35">
      <c r="A132" s="11">
        <v>62</v>
      </c>
      <c r="B132" s="11">
        <v>2008</v>
      </c>
      <c r="C132" s="11" t="s">
        <v>15553</v>
      </c>
      <c r="D132" s="11" t="s">
        <v>11282</v>
      </c>
      <c r="E132" s="11" t="s">
        <v>11100</v>
      </c>
      <c r="F132" s="11">
        <v>85</v>
      </c>
      <c r="G132" s="36">
        <v>43132</v>
      </c>
      <c r="I132" s="11">
        <v>150</v>
      </c>
      <c r="J132" s="11">
        <v>175</v>
      </c>
      <c r="L132" s="11" t="s">
        <v>15554</v>
      </c>
      <c r="M132" s="11" t="s">
        <v>15555</v>
      </c>
      <c r="N132" s="11" t="s">
        <v>14866</v>
      </c>
      <c r="P132" s="11" t="s">
        <v>14859</v>
      </c>
      <c r="Q132" s="11" t="s">
        <v>15556</v>
      </c>
    </row>
    <row r="133" spans="1:17" x14ac:dyDescent="0.35">
      <c r="A133" s="11">
        <v>16</v>
      </c>
      <c r="B133" s="11">
        <v>2007</v>
      </c>
      <c r="C133" s="11" t="s">
        <v>15557</v>
      </c>
      <c r="D133" s="11" t="s">
        <v>15558</v>
      </c>
      <c r="E133" s="11" t="s">
        <v>15559</v>
      </c>
      <c r="F133" s="11">
        <v>37</v>
      </c>
      <c r="G133" s="11">
        <v>3</v>
      </c>
      <c r="I133" s="11">
        <v>303</v>
      </c>
      <c r="J133" s="11">
        <v>343</v>
      </c>
      <c r="M133" s="11" t="s">
        <v>15560</v>
      </c>
      <c r="N133" s="11" t="s">
        <v>14866</v>
      </c>
      <c r="P133" s="11" t="s">
        <v>14859</v>
      </c>
      <c r="Q133" s="11" t="s">
        <v>15561</v>
      </c>
    </row>
    <row r="134" spans="1:17" x14ac:dyDescent="0.35">
      <c r="A134" s="11">
        <v>13</v>
      </c>
      <c r="B134" s="11">
        <v>2007</v>
      </c>
      <c r="C134" s="11" t="s">
        <v>15562</v>
      </c>
      <c r="D134" s="11" t="s">
        <v>15563</v>
      </c>
      <c r="E134" s="11" t="s">
        <v>15564</v>
      </c>
      <c r="F134" s="11">
        <v>7</v>
      </c>
      <c r="G134" s="11">
        <v>4</v>
      </c>
      <c r="I134" s="11">
        <v>812</v>
      </c>
      <c r="M134" s="11" t="s">
        <v>15565</v>
      </c>
      <c r="N134" s="11" t="s">
        <v>14866</v>
      </c>
      <c r="P134" s="11" t="s">
        <v>14859</v>
      </c>
      <c r="Q134" s="11" t="s">
        <v>15566</v>
      </c>
    </row>
    <row r="135" spans="1:17" x14ac:dyDescent="0.35">
      <c r="B135" s="11">
        <v>2007</v>
      </c>
      <c r="C135" s="11" t="s">
        <v>15567</v>
      </c>
      <c r="D135" s="11" t="s">
        <v>15568</v>
      </c>
      <c r="E135" s="11" t="s">
        <v>15569</v>
      </c>
      <c r="F135" s="11">
        <v>35</v>
      </c>
      <c r="G135" s="11">
        <v>2</v>
      </c>
      <c r="I135" s="11">
        <v>230</v>
      </c>
      <c r="J135" s="11">
        <v>248</v>
      </c>
      <c r="L135" s="11" t="s">
        <v>15570</v>
      </c>
      <c r="M135" s="11" t="s">
        <v>15571</v>
      </c>
      <c r="N135" s="11" t="s">
        <v>14879</v>
      </c>
      <c r="P135" s="11" t="s">
        <v>14859</v>
      </c>
      <c r="Q135" s="11" t="s">
        <v>15572</v>
      </c>
    </row>
    <row r="136" spans="1:17" x14ac:dyDescent="0.35">
      <c r="A136" s="11">
        <v>8</v>
      </c>
      <c r="B136" s="11">
        <v>2007</v>
      </c>
      <c r="C136" s="11" t="s">
        <v>15573</v>
      </c>
      <c r="D136" s="11" t="s">
        <v>15574</v>
      </c>
      <c r="E136" s="11" t="s">
        <v>15575</v>
      </c>
      <c r="F136" s="11">
        <v>19</v>
      </c>
      <c r="G136" s="11">
        <v>2</v>
      </c>
      <c r="I136" s="11">
        <v>305</v>
      </c>
      <c r="J136" s="11">
        <v>326</v>
      </c>
      <c r="L136" s="11" t="s">
        <v>15576</v>
      </c>
      <c r="M136" s="11" t="s">
        <v>15577</v>
      </c>
      <c r="N136" s="11" t="s">
        <v>14866</v>
      </c>
      <c r="P136" s="11" t="s">
        <v>14859</v>
      </c>
      <c r="Q136" s="11" t="s">
        <v>15578</v>
      </c>
    </row>
    <row r="137" spans="1:17" x14ac:dyDescent="0.35">
      <c r="B137" s="11">
        <v>2007</v>
      </c>
      <c r="C137" s="11" t="s">
        <v>15579</v>
      </c>
      <c r="D137" s="11" t="s">
        <v>15580</v>
      </c>
      <c r="E137" s="11" t="s">
        <v>15581</v>
      </c>
      <c r="L137" s="11" t="s">
        <v>15582</v>
      </c>
      <c r="M137" s="11" t="s">
        <v>15583</v>
      </c>
      <c r="N137" s="11" t="s">
        <v>15020</v>
      </c>
      <c r="P137" s="11" t="s">
        <v>14859</v>
      </c>
      <c r="Q137" s="11" t="s">
        <v>15584</v>
      </c>
    </row>
    <row r="138" spans="1:17" x14ac:dyDescent="0.35">
      <c r="A138" s="11">
        <v>40</v>
      </c>
      <c r="B138" s="11">
        <v>2007</v>
      </c>
      <c r="C138" s="11" t="s">
        <v>15585</v>
      </c>
      <c r="D138" s="11" t="s">
        <v>15586</v>
      </c>
      <c r="E138" s="11" t="s">
        <v>11305</v>
      </c>
      <c r="F138" s="11">
        <v>41</v>
      </c>
      <c r="G138" s="11">
        <v>1</v>
      </c>
      <c r="I138" s="11">
        <v>182</v>
      </c>
      <c r="J138" s="11">
        <v>205</v>
      </c>
      <c r="L138" s="11" t="s">
        <v>15587</v>
      </c>
      <c r="M138" s="11" t="s">
        <v>15588</v>
      </c>
      <c r="N138" s="11" t="s">
        <v>14866</v>
      </c>
      <c r="P138" s="11" t="s">
        <v>14859</v>
      </c>
      <c r="Q138" s="11" t="s">
        <v>15589</v>
      </c>
    </row>
    <row r="139" spans="1:17" x14ac:dyDescent="0.35">
      <c r="A139" s="11">
        <v>8</v>
      </c>
      <c r="B139" s="11">
        <v>2007</v>
      </c>
      <c r="C139" s="11" t="s">
        <v>15590</v>
      </c>
      <c r="D139" s="11" t="s">
        <v>15591</v>
      </c>
      <c r="E139" s="11" t="s">
        <v>12131</v>
      </c>
      <c r="F139" s="11">
        <v>31</v>
      </c>
      <c r="G139" s="11">
        <v>1</v>
      </c>
      <c r="I139" s="11">
        <v>61</v>
      </c>
      <c r="J139" s="11">
        <v>92</v>
      </c>
      <c r="L139" s="11" t="s">
        <v>15592</v>
      </c>
      <c r="M139" s="11" t="s">
        <v>15593</v>
      </c>
      <c r="N139" s="11" t="s">
        <v>14866</v>
      </c>
      <c r="P139" s="11" t="s">
        <v>14859</v>
      </c>
      <c r="Q139" s="11" t="s">
        <v>15594</v>
      </c>
    </row>
    <row r="140" spans="1:17" x14ac:dyDescent="0.35">
      <c r="A140" s="11">
        <v>18</v>
      </c>
      <c r="B140" s="11">
        <v>2006</v>
      </c>
      <c r="C140" s="11" t="s">
        <v>15595</v>
      </c>
      <c r="D140" s="11" t="s">
        <v>15596</v>
      </c>
      <c r="E140" s="11" t="s">
        <v>3432</v>
      </c>
      <c r="F140" s="11">
        <v>26</v>
      </c>
      <c r="G140" s="11">
        <v>2</v>
      </c>
      <c r="I140" s="11">
        <v>191</v>
      </c>
      <c r="J140" s="11">
        <v>202</v>
      </c>
      <c r="L140" s="11" t="s">
        <v>15597</v>
      </c>
      <c r="M140" s="11" t="s">
        <v>15598</v>
      </c>
      <c r="N140" s="11" t="s">
        <v>14866</v>
      </c>
      <c r="P140" s="11" t="s">
        <v>14859</v>
      </c>
      <c r="Q140" s="11" t="s">
        <v>15599</v>
      </c>
    </row>
    <row r="141" spans="1:17" x14ac:dyDescent="0.35">
      <c r="A141" s="11">
        <v>3</v>
      </c>
      <c r="B141" s="11">
        <v>2006</v>
      </c>
      <c r="C141" s="11" t="s">
        <v>15600</v>
      </c>
      <c r="D141" s="11" t="s">
        <v>15601</v>
      </c>
      <c r="E141" s="11" t="s">
        <v>15602</v>
      </c>
      <c r="F141" s="11">
        <v>16</v>
      </c>
      <c r="G141" s="11">
        <v>2</v>
      </c>
      <c r="I141" s="11">
        <v>227</v>
      </c>
      <c r="J141" s="11" t="s">
        <v>15603</v>
      </c>
      <c r="L141" s="11" t="s">
        <v>15604</v>
      </c>
      <c r="M141" s="11" t="s">
        <v>15605</v>
      </c>
      <c r="N141" s="11" t="s">
        <v>14879</v>
      </c>
      <c r="P141" s="11" t="s">
        <v>14859</v>
      </c>
      <c r="Q141" s="11" t="s">
        <v>15606</v>
      </c>
    </row>
    <row r="142" spans="1:17" x14ac:dyDescent="0.35">
      <c r="A142" s="11">
        <v>86</v>
      </c>
      <c r="B142" s="11">
        <v>2006</v>
      </c>
      <c r="C142" s="11" t="s">
        <v>15607</v>
      </c>
      <c r="D142" s="11" t="s">
        <v>15608</v>
      </c>
      <c r="E142" s="11" t="s">
        <v>3403</v>
      </c>
      <c r="F142" s="11">
        <v>4</v>
      </c>
      <c r="G142" s="11">
        <v>5</v>
      </c>
      <c r="I142" s="11">
        <v>1014</v>
      </c>
      <c r="J142" s="11">
        <v>1037</v>
      </c>
      <c r="L142" s="11" t="s">
        <v>15609</v>
      </c>
      <c r="M142" s="11" t="s">
        <v>15610</v>
      </c>
      <c r="N142" s="11" t="s">
        <v>14866</v>
      </c>
      <c r="P142" s="11" t="s">
        <v>14859</v>
      </c>
      <c r="Q142" s="11" t="s">
        <v>15611</v>
      </c>
    </row>
    <row r="143" spans="1:17" x14ac:dyDescent="0.35">
      <c r="A143" s="11">
        <v>19</v>
      </c>
      <c r="B143" s="11">
        <v>2006</v>
      </c>
      <c r="C143" s="11" t="s">
        <v>15612</v>
      </c>
      <c r="D143" s="11" t="s">
        <v>15613</v>
      </c>
      <c r="E143" s="11" t="s">
        <v>11256</v>
      </c>
      <c r="F143" s="11">
        <v>24</v>
      </c>
      <c r="G143" s="11">
        <v>2</v>
      </c>
      <c r="I143" s="11">
        <v>332</v>
      </c>
      <c r="J143" s="11">
        <v>342</v>
      </c>
      <c r="L143" s="11" t="s">
        <v>15614</v>
      </c>
      <c r="M143" s="11" t="s">
        <v>15615</v>
      </c>
      <c r="N143" s="11" t="s">
        <v>14866</v>
      </c>
      <c r="P143" s="11" t="s">
        <v>14859</v>
      </c>
      <c r="Q143" s="11" t="s">
        <v>15616</v>
      </c>
    </row>
    <row r="144" spans="1:17" x14ac:dyDescent="0.35">
      <c r="A144" s="11">
        <v>10</v>
      </c>
      <c r="B144" s="11">
        <v>2006</v>
      </c>
      <c r="C144" s="11" t="s">
        <v>15617</v>
      </c>
      <c r="D144" s="11" t="s">
        <v>15618</v>
      </c>
      <c r="E144" s="11" t="s">
        <v>11048</v>
      </c>
      <c r="F144" s="11">
        <v>38</v>
      </c>
      <c r="G144" s="11">
        <v>4</v>
      </c>
      <c r="I144" s="11">
        <v>749</v>
      </c>
      <c r="J144" s="11">
        <v>764</v>
      </c>
      <c r="L144" s="11" t="s">
        <v>15619</v>
      </c>
      <c r="M144" s="11" t="s">
        <v>15620</v>
      </c>
      <c r="N144" s="11" t="s">
        <v>14866</v>
      </c>
      <c r="P144" s="11" t="s">
        <v>14859</v>
      </c>
      <c r="Q144" s="11" t="s">
        <v>15621</v>
      </c>
    </row>
    <row r="145" spans="1:17" x14ac:dyDescent="0.35">
      <c r="A145" s="11">
        <v>10</v>
      </c>
      <c r="B145" s="11">
        <v>2006</v>
      </c>
      <c r="C145" s="11" t="s">
        <v>15622</v>
      </c>
      <c r="D145" s="11" t="s">
        <v>11702</v>
      </c>
      <c r="E145" s="11" t="s">
        <v>11703</v>
      </c>
      <c r="F145" s="11">
        <v>76</v>
      </c>
      <c r="G145" s="11">
        <v>2</v>
      </c>
      <c r="I145" s="11">
        <v>186</v>
      </c>
      <c r="J145" s="11">
        <v>193</v>
      </c>
      <c r="L145" s="11" t="s">
        <v>15623</v>
      </c>
      <c r="M145" s="11" t="s">
        <v>15624</v>
      </c>
      <c r="N145" s="11" t="s">
        <v>14866</v>
      </c>
      <c r="P145" s="11" t="s">
        <v>14859</v>
      </c>
      <c r="Q145" s="11" t="s">
        <v>15625</v>
      </c>
    </row>
    <row r="146" spans="1:17" x14ac:dyDescent="0.35">
      <c r="A146" s="11">
        <v>51</v>
      </c>
      <c r="B146" s="11">
        <v>2006</v>
      </c>
      <c r="C146" s="11" t="s">
        <v>15626</v>
      </c>
      <c r="D146" s="11" t="s">
        <v>15627</v>
      </c>
      <c r="E146" s="11" t="s">
        <v>15628</v>
      </c>
      <c r="F146" s="11">
        <v>147</v>
      </c>
      <c r="G146" s="11">
        <v>2</v>
      </c>
      <c r="I146" s="11">
        <v>221</v>
      </c>
      <c r="J146" s="11">
        <v>233</v>
      </c>
      <c r="L146" s="11" t="s">
        <v>15629</v>
      </c>
      <c r="M146" s="11" t="s">
        <v>15630</v>
      </c>
      <c r="N146" s="11" t="s">
        <v>14866</v>
      </c>
      <c r="P146" s="11" t="s">
        <v>14859</v>
      </c>
      <c r="Q146" s="11" t="s">
        <v>15631</v>
      </c>
    </row>
    <row r="147" spans="1:17" x14ac:dyDescent="0.35">
      <c r="A147" s="11">
        <v>7</v>
      </c>
      <c r="B147" s="11">
        <v>2006</v>
      </c>
      <c r="C147" s="11" t="s">
        <v>15632</v>
      </c>
      <c r="D147" s="11" t="s">
        <v>15633</v>
      </c>
      <c r="E147" s="11" t="s">
        <v>15634</v>
      </c>
      <c r="F147" s="11">
        <v>20</v>
      </c>
      <c r="G147" s="11">
        <v>1</v>
      </c>
      <c r="I147" s="11">
        <v>142</v>
      </c>
      <c r="J147" s="11">
        <v>150</v>
      </c>
      <c r="L147" s="11" t="s">
        <v>15635</v>
      </c>
      <c r="M147" s="11" t="s">
        <v>15636</v>
      </c>
      <c r="N147" s="11" t="s">
        <v>14866</v>
      </c>
      <c r="P147" s="11" t="s">
        <v>14859</v>
      </c>
      <c r="Q147" s="11" t="s">
        <v>15637</v>
      </c>
    </row>
    <row r="148" spans="1:17" x14ac:dyDescent="0.35">
      <c r="B148" s="11">
        <v>2006</v>
      </c>
      <c r="C148" s="11" t="s">
        <v>15638</v>
      </c>
      <c r="D148" s="11" t="s">
        <v>15639</v>
      </c>
      <c r="E148" s="11" t="s">
        <v>15640</v>
      </c>
      <c r="I148" s="11">
        <v>1</v>
      </c>
      <c r="J148" s="11">
        <v>165</v>
      </c>
      <c r="M148" s="11" t="s">
        <v>15641</v>
      </c>
      <c r="N148" s="11" t="s">
        <v>15282</v>
      </c>
      <c r="P148" s="11" t="s">
        <v>14859</v>
      </c>
      <c r="Q148" s="11" t="s">
        <v>15642</v>
      </c>
    </row>
    <row r="149" spans="1:17" x14ac:dyDescent="0.35">
      <c r="A149" s="11">
        <v>3</v>
      </c>
      <c r="B149" s="11">
        <v>2006</v>
      </c>
      <c r="C149" s="11" t="s">
        <v>15643</v>
      </c>
      <c r="D149" s="11" t="s">
        <v>15644</v>
      </c>
      <c r="E149" s="11" t="s">
        <v>15645</v>
      </c>
      <c r="I149" s="11">
        <v>274</v>
      </c>
      <c r="J149" s="11">
        <v>297</v>
      </c>
      <c r="L149" s="11" t="s">
        <v>15646</v>
      </c>
      <c r="M149" s="11" t="s">
        <v>15647</v>
      </c>
      <c r="N149" s="11" t="s">
        <v>15020</v>
      </c>
      <c r="P149" s="11" t="s">
        <v>14859</v>
      </c>
      <c r="Q149" s="11" t="s">
        <v>15648</v>
      </c>
    </row>
    <row r="150" spans="1:17" x14ac:dyDescent="0.35">
      <c r="A150" s="11">
        <v>2</v>
      </c>
      <c r="B150" s="11">
        <v>2005</v>
      </c>
      <c r="C150" s="11" t="s">
        <v>15649</v>
      </c>
      <c r="D150" s="11" t="s">
        <v>15650</v>
      </c>
      <c r="E150" s="11" t="s">
        <v>15651</v>
      </c>
      <c r="F150" s="11">
        <v>20</v>
      </c>
      <c r="G150" s="11">
        <v>2</v>
      </c>
      <c r="I150" s="11">
        <v>104</v>
      </c>
      <c r="J150" s="11">
        <v>116</v>
      </c>
      <c r="M150" s="11" t="s">
        <v>15652</v>
      </c>
      <c r="N150" s="11" t="s">
        <v>14866</v>
      </c>
      <c r="P150" s="11" t="s">
        <v>14859</v>
      </c>
      <c r="Q150" s="11" t="s">
        <v>15653</v>
      </c>
    </row>
    <row r="151" spans="1:17" x14ac:dyDescent="0.35">
      <c r="A151" s="11">
        <v>23</v>
      </c>
      <c r="B151" s="11">
        <v>2005</v>
      </c>
      <c r="C151" s="11" t="s">
        <v>15654</v>
      </c>
      <c r="D151" s="11" t="s">
        <v>15655</v>
      </c>
      <c r="E151" s="11" t="s">
        <v>11435</v>
      </c>
      <c r="F151" s="11">
        <v>33</v>
      </c>
      <c r="G151" s="11">
        <v>1</v>
      </c>
      <c r="I151" s="11">
        <v>107</v>
      </c>
      <c r="J151" s="11">
        <v>132</v>
      </c>
      <c r="L151" s="11" t="s">
        <v>15656</v>
      </c>
      <c r="M151" s="11" t="s">
        <v>15657</v>
      </c>
      <c r="N151" s="11" t="s">
        <v>14866</v>
      </c>
      <c r="P151" s="11" t="s">
        <v>14859</v>
      </c>
      <c r="Q151" s="11" t="s">
        <v>15658</v>
      </c>
    </row>
    <row r="152" spans="1:17" x14ac:dyDescent="0.35">
      <c r="A152" s="11">
        <v>20</v>
      </c>
      <c r="B152" s="11">
        <v>2005</v>
      </c>
      <c r="C152" s="11" t="s">
        <v>15659</v>
      </c>
      <c r="D152" s="11" t="s">
        <v>15660</v>
      </c>
      <c r="E152" s="11" t="s">
        <v>15661</v>
      </c>
      <c r="F152" s="11">
        <v>99</v>
      </c>
      <c r="G152" s="11">
        <v>1</v>
      </c>
      <c r="I152" s="11">
        <v>125</v>
      </c>
      <c r="J152" s="11">
        <v>135</v>
      </c>
      <c r="L152" s="11" t="s">
        <v>15662</v>
      </c>
      <c r="M152" s="11" t="s">
        <v>15663</v>
      </c>
      <c r="N152" s="11" t="s">
        <v>14866</v>
      </c>
      <c r="P152" s="11" t="s">
        <v>14859</v>
      </c>
      <c r="Q152" s="11" t="s">
        <v>15664</v>
      </c>
    </row>
    <row r="153" spans="1:17" x14ac:dyDescent="0.35">
      <c r="A153" s="11">
        <v>6</v>
      </c>
      <c r="B153" s="11">
        <v>2004</v>
      </c>
      <c r="C153" s="11" t="s">
        <v>15665</v>
      </c>
      <c r="D153" s="11" t="s">
        <v>15666</v>
      </c>
      <c r="E153" s="11" t="s">
        <v>11692</v>
      </c>
      <c r="F153" s="11">
        <v>10</v>
      </c>
      <c r="G153" s="11">
        <v>6</v>
      </c>
      <c r="I153" s="11">
        <v>435</v>
      </c>
      <c r="J153" s="11">
        <v>454</v>
      </c>
      <c r="L153" s="11" t="s">
        <v>15667</v>
      </c>
      <c r="M153" s="11" t="s">
        <v>15668</v>
      </c>
      <c r="N153" s="11" t="s">
        <v>14866</v>
      </c>
      <c r="P153" s="11" t="s">
        <v>14859</v>
      </c>
      <c r="Q153" s="11" t="s">
        <v>15669</v>
      </c>
    </row>
    <row r="154" spans="1:17" x14ac:dyDescent="0.35">
      <c r="A154" s="11">
        <v>10</v>
      </c>
      <c r="B154" s="11">
        <v>2004</v>
      </c>
      <c r="C154" s="11" t="s">
        <v>15670</v>
      </c>
      <c r="D154" s="11" t="s">
        <v>15671</v>
      </c>
      <c r="E154" s="11" t="s">
        <v>11048</v>
      </c>
      <c r="F154" s="11">
        <v>36</v>
      </c>
      <c r="G154" s="11">
        <v>2</v>
      </c>
      <c r="I154" s="11">
        <v>305</v>
      </c>
      <c r="J154" s="11">
        <v>325</v>
      </c>
      <c r="L154" s="11" t="s">
        <v>15672</v>
      </c>
      <c r="M154" s="11" t="s">
        <v>15673</v>
      </c>
      <c r="N154" s="11" t="s">
        <v>14866</v>
      </c>
      <c r="P154" s="11" t="s">
        <v>14859</v>
      </c>
      <c r="Q154" s="11" t="s">
        <v>15674</v>
      </c>
    </row>
    <row r="155" spans="1:17" x14ac:dyDescent="0.35">
      <c r="A155" s="11">
        <v>6</v>
      </c>
      <c r="B155" s="11">
        <v>2004</v>
      </c>
      <c r="C155" s="11" t="s">
        <v>15675</v>
      </c>
      <c r="D155" s="11" t="s">
        <v>15676</v>
      </c>
      <c r="E155" s="11" t="s">
        <v>15677</v>
      </c>
      <c r="F155" s="11">
        <v>36</v>
      </c>
      <c r="G155" s="11">
        <v>1</v>
      </c>
      <c r="I155" s="11">
        <v>21</v>
      </c>
      <c r="J155" s="11">
        <v>37</v>
      </c>
      <c r="L155" s="11" t="s">
        <v>15678</v>
      </c>
      <c r="M155" s="11" t="s">
        <v>15679</v>
      </c>
      <c r="N155" s="11" t="s">
        <v>14866</v>
      </c>
      <c r="P155" s="11" t="s">
        <v>14859</v>
      </c>
      <c r="Q155" s="11" t="s">
        <v>15680</v>
      </c>
    </row>
    <row r="156" spans="1:17" x14ac:dyDescent="0.35">
      <c r="A156" s="11">
        <v>18</v>
      </c>
      <c r="B156" s="11">
        <v>2003</v>
      </c>
      <c r="C156" s="11" t="s">
        <v>15612</v>
      </c>
      <c r="D156" s="11" t="s">
        <v>15681</v>
      </c>
      <c r="E156" s="11" t="s">
        <v>3437</v>
      </c>
      <c r="F156" s="11">
        <v>41</v>
      </c>
      <c r="G156" s="11">
        <v>5</v>
      </c>
      <c r="I156" s="11">
        <v>33</v>
      </c>
      <c r="J156" s="11">
        <v>60</v>
      </c>
      <c r="L156" s="11" t="s">
        <v>15682</v>
      </c>
      <c r="M156" s="11" t="s">
        <v>15683</v>
      </c>
      <c r="N156" s="11" t="s">
        <v>14866</v>
      </c>
      <c r="P156" s="11" t="s">
        <v>14859</v>
      </c>
      <c r="Q156" s="11" t="s">
        <v>15684</v>
      </c>
    </row>
    <row r="157" spans="1:17" x14ac:dyDescent="0.35">
      <c r="A157" s="11">
        <v>3</v>
      </c>
      <c r="B157" s="11">
        <v>2003</v>
      </c>
      <c r="C157" s="11" t="s">
        <v>15685</v>
      </c>
      <c r="D157" s="11" t="s">
        <v>15686</v>
      </c>
      <c r="E157" s="11" t="s">
        <v>15559</v>
      </c>
      <c r="F157" s="11">
        <v>33</v>
      </c>
      <c r="G157" s="11">
        <v>2</v>
      </c>
      <c r="I157" s="11">
        <v>142</v>
      </c>
      <c r="J157" s="11">
        <v>163</v>
      </c>
      <c r="M157" s="11" t="s">
        <v>15687</v>
      </c>
      <c r="N157" s="11" t="s">
        <v>14866</v>
      </c>
      <c r="P157" s="11" t="s">
        <v>14859</v>
      </c>
      <c r="Q157" s="11" t="s">
        <v>15688</v>
      </c>
    </row>
    <row r="158" spans="1:17" x14ac:dyDescent="0.35">
      <c r="A158" s="11">
        <v>30</v>
      </c>
      <c r="B158" s="11">
        <v>2003</v>
      </c>
      <c r="C158" s="11" t="s">
        <v>15689</v>
      </c>
      <c r="D158" s="11" t="s">
        <v>15690</v>
      </c>
      <c r="E158" s="11" t="s">
        <v>15691</v>
      </c>
      <c r="F158" s="11">
        <v>8</v>
      </c>
      <c r="G158" s="11">
        <v>2</v>
      </c>
      <c r="I158" s="11">
        <v>217</v>
      </c>
      <c r="J158" s="11">
        <v>246</v>
      </c>
      <c r="L158" s="11" t="s">
        <v>15692</v>
      </c>
      <c r="M158" s="11" t="s">
        <v>15693</v>
      </c>
      <c r="N158" s="11" t="s">
        <v>14879</v>
      </c>
      <c r="P158" s="11" t="s">
        <v>14859</v>
      </c>
      <c r="Q158" s="11" t="s">
        <v>15694</v>
      </c>
    </row>
    <row r="159" spans="1:17" x14ac:dyDescent="0.35">
      <c r="A159" s="11">
        <v>3</v>
      </c>
      <c r="B159" s="11">
        <v>2003</v>
      </c>
      <c r="C159" s="11" t="s">
        <v>15695</v>
      </c>
      <c r="D159" s="11" t="s">
        <v>15696</v>
      </c>
      <c r="E159" s="11" t="s">
        <v>15697</v>
      </c>
      <c r="F159" s="11">
        <v>23</v>
      </c>
      <c r="G159" s="11">
        <v>1</v>
      </c>
      <c r="I159" s="11">
        <v>136</v>
      </c>
      <c r="J159" s="11">
        <v>166</v>
      </c>
      <c r="L159" s="11" t="s">
        <v>15698</v>
      </c>
      <c r="M159" s="11" t="s">
        <v>15699</v>
      </c>
      <c r="N159" s="11" t="s">
        <v>14866</v>
      </c>
      <c r="P159" s="11" t="s">
        <v>14859</v>
      </c>
      <c r="Q159" s="11" t="s">
        <v>15700</v>
      </c>
    </row>
    <row r="160" spans="1:17" x14ac:dyDescent="0.35">
      <c r="A160" s="11">
        <v>12</v>
      </c>
      <c r="B160" s="11">
        <v>2002</v>
      </c>
      <c r="C160" s="11" t="s">
        <v>15701</v>
      </c>
      <c r="D160" s="11" t="s">
        <v>15702</v>
      </c>
      <c r="E160" s="11" t="s">
        <v>15703</v>
      </c>
      <c r="F160" s="11">
        <v>36</v>
      </c>
      <c r="G160" s="11">
        <v>4</v>
      </c>
      <c r="I160" s="11">
        <v>239</v>
      </c>
      <c r="J160" s="11">
        <v>265</v>
      </c>
      <c r="L160" s="11" t="s">
        <v>15704</v>
      </c>
      <c r="M160" s="11" t="s">
        <v>15705</v>
      </c>
      <c r="N160" s="11" t="s">
        <v>14866</v>
      </c>
      <c r="P160" s="11" t="s">
        <v>14859</v>
      </c>
      <c r="Q160" s="11" t="s">
        <v>15706</v>
      </c>
    </row>
    <row r="161" spans="1:17" x14ac:dyDescent="0.35">
      <c r="A161" s="11">
        <v>13</v>
      </c>
      <c r="B161" s="11">
        <v>2001</v>
      </c>
      <c r="C161" s="11" t="s">
        <v>15707</v>
      </c>
      <c r="D161" s="11" t="s">
        <v>15708</v>
      </c>
      <c r="E161" s="11" t="s">
        <v>3437</v>
      </c>
      <c r="F161" s="11">
        <v>39</v>
      </c>
      <c r="G161" s="11">
        <v>4</v>
      </c>
      <c r="I161" s="11">
        <v>63</v>
      </c>
      <c r="J161" s="11">
        <v>87</v>
      </c>
      <c r="M161" s="11" t="s">
        <v>15709</v>
      </c>
      <c r="N161" s="11" t="s">
        <v>14866</v>
      </c>
      <c r="P161" s="11" t="s">
        <v>14859</v>
      </c>
      <c r="Q161" s="11" t="s">
        <v>15710</v>
      </c>
    </row>
    <row r="162" spans="1:17" x14ac:dyDescent="0.35">
      <c r="A162" s="11">
        <v>179</v>
      </c>
      <c r="B162" s="11">
        <v>2001</v>
      </c>
      <c r="C162" s="11" t="s">
        <v>15711</v>
      </c>
      <c r="D162" s="11" t="s">
        <v>15712</v>
      </c>
      <c r="E162" s="11" t="s">
        <v>11163</v>
      </c>
      <c r="F162" s="11">
        <v>38</v>
      </c>
      <c r="G162" s="11">
        <v>2</v>
      </c>
      <c r="I162" s="11">
        <v>187</v>
      </c>
      <c r="J162" s="11">
        <v>200</v>
      </c>
      <c r="M162" s="11" t="s">
        <v>15713</v>
      </c>
      <c r="N162" s="11" t="s">
        <v>14866</v>
      </c>
      <c r="P162" s="11" t="s">
        <v>14859</v>
      </c>
      <c r="Q162" s="11" t="s">
        <v>15714</v>
      </c>
    </row>
    <row r="163" spans="1:17" x14ac:dyDescent="0.35">
      <c r="A163" s="11">
        <v>19</v>
      </c>
      <c r="B163" s="11">
        <v>2000</v>
      </c>
      <c r="C163" s="11" t="s">
        <v>15715</v>
      </c>
      <c r="D163" s="11" t="s">
        <v>15716</v>
      </c>
      <c r="E163" s="11" t="s">
        <v>11399</v>
      </c>
      <c r="F163" s="11">
        <v>40</v>
      </c>
      <c r="G163" s="11">
        <v>2</v>
      </c>
      <c r="I163" s="11">
        <v>377</v>
      </c>
      <c r="J163" s="11">
        <v>399</v>
      </c>
      <c r="M163" s="11" t="s">
        <v>15717</v>
      </c>
      <c r="N163" s="11" t="s">
        <v>14866</v>
      </c>
      <c r="P163" s="11" t="s">
        <v>14859</v>
      </c>
      <c r="Q163" s="11" t="s">
        <v>15718</v>
      </c>
    </row>
    <row r="164" spans="1:17" x14ac:dyDescent="0.35">
      <c r="A164" s="11">
        <v>31</v>
      </c>
      <c r="B164" s="11">
        <v>2000</v>
      </c>
      <c r="C164" s="11" t="s">
        <v>15719</v>
      </c>
      <c r="D164" s="11" t="s">
        <v>15720</v>
      </c>
      <c r="E164" s="11" t="s">
        <v>11048</v>
      </c>
      <c r="F164" s="11">
        <v>32</v>
      </c>
      <c r="G164" s="11">
        <v>5</v>
      </c>
      <c r="I164" s="11">
        <v>769</v>
      </c>
      <c r="J164" s="11">
        <v>787</v>
      </c>
      <c r="L164" s="11" t="s">
        <v>15721</v>
      </c>
      <c r="M164" s="11" t="s">
        <v>15722</v>
      </c>
      <c r="N164" s="11" t="s">
        <v>14866</v>
      </c>
      <c r="P164" s="11" t="s">
        <v>14859</v>
      </c>
      <c r="Q164" s="11" t="s">
        <v>15723</v>
      </c>
    </row>
    <row r="165" spans="1:17" x14ac:dyDescent="0.35">
      <c r="A165" s="11">
        <v>143</v>
      </c>
      <c r="B165" s="11">
        <v>2000</v>
      </c>
      <c r="C165" s="11" t="s">
        <v>15724</v>
      </c>
      <c r="D165" s="11" t="s">
        <v>11057</v>
      </c>
      <c r="E165" s="11" t="s">
        <v>12804</v>
      </c>
      <c r="F165" s="11">
        <v>54</v>
      </c>
      <c r="G165" s="11">
        <v>3</v>
      </c>
      <c r="I165" s="11">
        <v>307</v>
      </c>
      <c r="J165" s="11">
        <v>319</v>
      </c>
      <c r="L165" s="11" t="s">
        <v>15725</v>
      </c>
      <c r="M165" s="11" t="s">
        <v>15726</v>
      </c>
      <c r="N165" s="11" t="s">
        <v>14866</v>
      </c>
      <c r="P165" s="11" t="s">
        <v>14859</v>
      </c>
      <c r="Q165" s="11" t="s">
        <v>15727</v>
      </c>
    </row>
    <row r="166" spans="1:17" x14ac:dyDescent="0.35">
      <c r="A166" s="11">
        <v>149</v>
      </c>
      <c r="B166" s="11">
        <v>2000</v>
      </c>
      <c r="C166" s="11" t="s">
        <v>15728</v>
      </c>
      <c r="D166" s="11" t="s">
        <v>11237</v>
      </c>
      <c r="E166" s="11" t="s">
        <v>11238</v>
      </c>
      <c r="F166" s="11">
        <v>32</v>
      </c>
      <c r="G166" s="11">
        <v>13</v>
      </c>
      <c r="I166" s="11">
        <v>1745</v>
      </c>
      <c r="J166" s="11">
        <v>1755</v>
      </c>
      <c r="L166" s="11" t="s">
        <v>15729</v>
      </c>
      <c r="M166" s="11" t="s">
        <v>15730</v>
      </c>
      <c r="N166" s="11" t="s">
        <v>14866</v>
      </c>
      <c r="P166" s="11" t="s">
        <v>14859</v>
      </c>
      <c r="Q166" s="11" t="s">
        <v>15731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pane ySplit="1" topLeftCell="A2" activePane="bottomLeft" state="frozen"/>
      <selection pane="bottomLeft"/>
    </sheetView>
  </sheetViews>
  <sheetFormatPr defaultRowHeight="14.5" x14ac:dyDescent="0.35"/>
  <cols>
    <col min="1" max="2" width="8.7265625" style="11"/>
    <col min="3" max="3" width="26.90625" style="11" customWidth="1"/>
    <col min="4" max="4" width="77.90625" style="11" customWidth="1"/>
    <col min="5" max="12" width="15.26953125" style="11" customWidth="1"/>
    <col min="13" max="16384" width="8.7265625" style="11"/>
  </cols>
  <sheetData>
    <row r="1" spans="1:9" x14ac:dyDescent="0.35">
      <c r="A1" s="11" t="s">
        <v>15732</v>
      </c>
      <c r="B1" s="11" t="s">
        <v>15733</v>
      </c>
      <c r="C1" s="11" t="s">
        <v>15734</v>
      </c>
      <c r="D1" s="11" t="s">
        <v>15735</v>
      </c>
      <c r="E1" s="11" t="s">
        <v>15736</v>
      </c>
      <c r="F1" s="11" t="s">
        <v>15737</v>
      </c>
      <c r="G1" s="11" t="s">
        <v>15738</v>
      </c>
      <c r="H1" s="11" t="s">
        <v>15739</v>
      </c>
      <c r="I1" s="11" t="s">
        <v>15740</v>
      </c>
    </row>
    <row r="2" spans="1:9" x14ac:dyDescent="0.35">
      <c r="A2" s="11">
        <v>0</v>
      </c>
      <c r="B2" s="11">
        <v>2017</v>
      </c>
      <c r="C2" s="11" t="s">
        <v>15741</v>
      </c>
      <c r="D2" s="11" t="s">
        <v>15742</v>
      </c>
      <c r="E2" s="11" t="s">
        <v>3430</v>
      </c>
      <c r="F2" s="11" t="s">
        <v>14866</v>
      </c>
      <c r="G2" s="11" t="s">
        <v>15743</v>
      </c>
    </row>
    <row r="3" spans="1:9" x14ac:dyDescent="0.35">
      <c r="A3" s="11">
        <v>4</v>
      </c>
      <c r="B3" s="11">
        <v>2016</v>
      </c>
      <c r="C3" s="11" t="s">
        <v>15744</v>
      </c>
      <c r="D3" s="11" t="s">
        <v>14995</v>
      </c>
      <c r="E3" s="11" t="s">
        <v>15745</v>
      </c>
      <c r="F3" s="11" t="s">
        <v>14866</v>
      </c>
      <c r="G3" s="11" t="s">
        <v>15746</v>
      </c>
      <c r="H3" s="11" t="s">
        <v>14996</v>
      </c>
    </row>
    <row r="4" spans="1:9" x14ac:dyDescent="0.35">
      <c r="A4" s="11">
        <v>0</v>
      </c>
      <c r="B4" s="11">
        <v>2016</v>
      </c>
      <c r="C4" s="11" t="s">
        <v>15747</v>
      </c>
      <c r="D4" s="11" t="s">
        <v>15748</v>
      </c>
      <c r="E4" s="11" t="s">
        <v>15749</v>
      </c>
      <c r="F4" s="11" t="s">
        <v>15750</v>
      </c>
      <c r="I4" s="11" t="s">
        <v>15751</v>
      </c>
    </row>
    <row r="5" spans="1:9" x14ac:dyDescent="0.35">
      <c r="A5" s="11">
        <v>0</v>
      </c>
      <c r="B5" s="11">
        <v>2016</v>
      </c>
      <c r="C5" s="11" t="s">
        <v>15752</v>
      </c>
      <c r="D5" s="11" t="s">
        <v>15011</v>
      </c>
      <c r="E5" s="11" t="s">
        <v>15753</v>
      </c>
      <c r="F5" s="11" t="s">
        <v>14866</v>
      </c>
      <c r="G5" s="11" t="s">
        <v>15754</v>
      </c>
      <c r="H5" s="11" t="s">
        <v>15012</v>
      </c>
    </row>
    <row r="6" spans="1:9" x14ac:dyDescent="0.35">
      <c r="A6" s="11">
        <v>17</v>
      </c>
      <c r="B6" s="11">
        <v>2015</v>
      </c>
      <c r="C6" s="11" t="s">
        <v>15755</v>
      </c>
      <c r="D6" s="11" t="s">
        <v>11086</v>
      </c>
      <c r="E6" s="11" t="s">
        <v>15756</v>
      </c>
      <c r="F6" s="11" t="s">
        <v>14866</v>
      </c>
      <c r="G6" s="11" t="s">
        <v>15757</v>
      </c>
      <c r="H6" s="11" t="s">
        <v>15061</v>
      </c>
    </row>
    <row r="7" spans="1:9" x14ac:dyDescent="0.35">
      <c r="A7" s="11">
        <v>5</v>
      </c>
      <c r="B7" s="11">
        <v>2015</v>
      </c>
      <c r="C7" s="11" t="s">
        <v>15758</v>
      </c>
      <c r="D7" s="11" t="s">
        <v>15759</v>
      </c>
      <c r="E7" s="11" t="s">
        <v>3446</v>
      </c>
      <c r="F7" s="11" t="s">
        <v>14866</v>
      </c>
      <c r="G7" s="11" t="s">
        <v>15760</v>
      </c>
      <c r="H7" s="11" t="s">
        <v>15065</v>
      </c>
    </row>
    <row r="8" spans="1:9" x14ac:dyDescent="0.35">
      <c r="A8" s="11">
        <v>1</v>
      </c>
      <c r="B8" s="11">
        <v>2014</v>
      </c>
      <c r="C8" s="11" t="s">
        <v>15761</v>
      </c>
      <c r="D8" s="11" t="s">
        <v>15123</v>
      </c>
      <c r="E8" s="11" t="s">
        <v>15762</v>
      </c>
      <c r="F8" s="11" t="s">
        <v>14866</v>
      </c>
      <c r="G8" s="11" t="s">
        <v>15763</v>
      </c>
      <c r="H8" s="11" t="s">
        <v>15125</v>
      </c>
    </row>
    <row r="9" spans="1:9" x14ac:dyDescent="0.35">
      <c r="A9" s="11">
        <v>0</v>
      </c>
      <c r="B9" s="11">
        <v>2014</v>
      </c>
      <c r="C9" s="11" t="s">
        <v>15764</v>
      </c>
      <c r="D9" s="11" t="s">
        <v>15765</v>
      </c>
      <c r="E9" s="11" t="s">
        <v>15766</v>
      </c>
      <c r="F9" s="11" t="s">
        <v>15750</v>
      </c>
      <c r="H9" s="11" t="s">
        <v>15767</v>
      </c>
      <c r="I9" s="11" t="s">
        <v>15768</v>
      </c>
    </row>
    <row r="10" spans="1:9" x14ac:dyDescent="0.35">
      <c r="A10" s="11">
        <v>5</v>
      </c>
      <c r="B10" s="11">
        <v>2013</v>
      </c>
      <c r="C10" s="11" t="s">
        <v>15769</v>
      </c>
      <c r="D10" s="11" t="s">
        <v>15249</v>
      </c>
      <c r="E10" s="11" t="s">
        <v>3384</v>
      </c>
      <c r="F10" s="11" t="s">
        <v>14866</v>
      </c>
      <c r="G10" s="11" t="s">
        <v>15770</v>
      </c>
      <c r="H10" s="11" t="s">
        <v>15251</v>
      </c>
    </row>
    <row r="11" spans="1:9" x14ac:dyDescent="0.35">
      <c r="A11" s="11">
        <v>0</v>
      </c>
      <c r="B11" s="11">
        <v>2012</v>
      </c>
      <c r="C11" s="11" t="s">
        <v>15771</v>
      </c>
      <c r="D11" s="11" t="s">
        <v>15772</v>
      </c>
      <c r="E11" s="11" t="s">
        <v>15773</v>
      </c>
      <c r="F11" s="11" t="s">
        <v>14866</v>
      </c>
      <c r="G11" s="11" t="s">
        <v>15774</v>
      </c>
    </row>
    <row r="12" spans="1:9" x14ac:dyDescent="0.35">
      <c r="A12" s="11">
        <v>19</v>
      </c>
      <c r="B12" s="11">
        <v>2010</v>
      </c>
      <c r="C12" s="11" t="s">
        <v>15775</v>
      </c>
      <c r="D12" s="11" t="s">
        <v>15776</v>
      </c>
      <c r="E12" s="11" t="s">
        <v>3444</v>
      </c>
      <c r="F12" s="11" t="s">
        <v>14866</v>
      </c>
      <c r="G12" s="11" t="s">
        <v>15777</v>
      </c>
      <c r="H12" s="11" t="s">
        <v>15443</v>
      </c>
    </row>
    <row r="13" spans="1:9" x14ac:dyDescent="0.35">
      <c r="A13" s="11">
        <v>20</v>
      </c>
      <c r="B13" s="11">
        <v>2009</v>
      </c>
      <c r="C13" s="11" t="s">
        <v>15778</v>
      </c>
      <c r="D13" s="11" t="s">
        <v>15779</v>
      </c>
      <c r="E13" s="11" t="s">
        <v>15780</v>
      </c>
      <c r="F13" s="11" t="s">
        <v>14866</v>
      </c>
      <c r="G13" s="11" t="s">
        <v>15781</v>
      </c>
      <c r="H13" s="11" t="s">
        <v>15458</v>
      </c>
    </row>
    <row r="14" spans="1:9" x14ac:dyDescent="0.35">
      <c r="A14" s="11">
        <v>4</v>
      </c>
      <c r="B14" s="11">
        <v>2008</v>
      </c>
      <c r="C14" s="11" t="s">
        <v>15782</v>
      </c>
      <c r="D14" s="11" t="s">
        <v>15783</v>
      </c>
      <c r="E14" s="11" t="s">
        <v>15784</v>
      </c>
      <c r="F14" s="11" t="s">
        <v>14866</v>
      </c>
      <c r="G14" s="11" t="s">
        <v>15785</v>
      </c>
    </row>
    <row r="15" spans="1:9" x14ac:dyDescent="0.35">
      <c r="A15" s="11">
        <v>0</v>
      </c>
      <c r="B15" s="11">
        <v>2008</v>
      </c>
      <c r="C15" s="11" t="s">
        <v>15521</v>
      </c>
      <c r="D15" s="11" t="s">
        <v>15786</v>
      </c>
      <c r="E15" s="11" t="s">
        <v>15787</v>
      </c>
      <c r="F15" s="11" t="s">
        <v>15788</v>
      </c>
      <c r="G15" s="11" t="s">
        <v>15789</v>
      </c>
    </row>
    <row r="16" spans="1:9" x14ac:dyDescent="0.35">
      <c r="A16" s="11">
        <v>36</v>
      </c>
      <c r="B16" s="11">
        <v>2007</v>
      </c>
      <c r="C16" s="11" t="s">
        <v>15790</v>
      </c>
      <c r="D16" s="11" t="s">
        <v>15586</v>
      </c>
      <c r="E16" s="11" t="s">
        <v>3395</v>
      </c>
      <c r="F16" s="11" t="s">
        <v>14866</v>
      </c>
      <c r="G16" s="11" t="s">
        <v>15791</v>
      </c>
      <c r="H16" s="11" t="s">
        <v>15587</v>
      </c>
    </row>
    <row r="17" spans="1:8" x14ac:dyDescent="0.35">
      <c r="A17" s="11">
        <v>71</v>
      </c>
      <c r="B17" s="11">
        <v>2006</v>
      </c>
      <c r="C17" s="11" t="s">
        <v>15792</v>
      </c>
      <c r="D17" s="11" t="s">
        <v>11043</v>
      </c>
      <c r="E17" s="11" t="s">
        <v>15793</v>
      </c>
      <c r="F17" s="11" t="s">
        <v>14866</v>
      </c>
      <c r="G17" s="11" t="s">
        <v>15794</v>
      </c>
      <c r="H17" s="11" t="s">
        <v>15609</v>
      </c>
    </row>
    <row r="18" spans="1:8" x14ac:dyDescent="0.35">
      <c r="A18" s="11">
        <v>0</v>
      </c>
      <c r="B18" s="11">
        <v>2006</v>
      </c>
      <c r="C18" s="11" t="s">
        <v>15795</v>
      </c>
      <c r="D18" s="11" t="s">
        <v>15796</v>
      </c>
      <c r="E18" s="11" t="s">
        <v>15797</v>
      </c>
      <c r="F18" s="11" t="s">
        <v>15798</v>
      </c>
      <c r="H18" s="11" t="s">
        <v>15799</v>
      </c>
    </row>
    <row r="19" spans="1:8" x14ac:dyDescent="0.35">
      <c r="A19" s="11">
        <v>26</v>
      </c>
      <c r="B19" s="11">
        <v>2000</v>
      </c>
      <c r="C19" s="11" t="s">
        <v>15800</v>
      </c>
      <c r="D19" s="11" t="s">
        <v>11047</v>
      </c>
      <c r="E19" s="11" t="s">
        <v>3420</v>
      </c>
      <c r="F19" s="11" t="s">
        <v>15801</v>
      </c>
      <c r="G19" s="11" t="s">
        <v>15802</v>
      </c>
      <c r="H19" s="11" t="s">
        <v>15721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9"/>
  <sheetViews>
    <sheetView zoomScaleNormal="100" workbookViewId="0">
      <pane ySplit="1" topLeftCell="A2" activePane="bottomLeft" state="frozen"/>
      <selection pane="bottomLeft"/>
    </sheetView>
  </sheetViews>
  <sheetFormatPr defaultRowHeight="14.5" x14ac:dyDescent="0.35"/>
  <cols>
    <col min="1" max="1" width="4.81640625" style="6" bestFit="1" customWidth="1"/>
    <col min="2" max="2" width="8.7265625" style="6"/>
    <col min="3" max="3" width="5.6328125" style="6" customWidth="1"/>
    <col min="4" max="4" width="19.453125" style="6" customWidth="1"/>
    <col min="5" max="5" width="84.08984375" style="6" customWidth="1"/>
    <col min="6" max="6" width="20.1796875" style="6" customWidth="1"/>
    <col min="7" max="16384" width="8.7265625" style="6"/>
  </cols>
  <sheetData>
    <row r="1" spans="1:6" x14ac:dyDescent="0.35">
      <c r="A1" s="6" t="s">
        <v>11033</v>
      </c>
      <c r="B1" s="6" t="s">
        <v>11034</v>
      </c>
      <c r="C1" s="6" t="s">
        <v>15803</v>
      </c>
      <c r="D1" s="6" t="s">
        <v>11035</v>
      </c>
      <c r="E1" s="6" t="s">
        <v>11036</v>
      </c>
      <c r="F1" s="6" t="s">
        <v>11037</v>
      </c>
    </row>
    <row r="2" spans="1:6" x14ac:dyDescent="0.35">
      <c r="A2" s="6">
        <v>9716</v>
      </c>
      <c r="B2" s="6">
        <v>2013</v>
      </c>
      <c r="C2" s="6">
        <f t="shared" ref="C2:C65" si="0">+A2/(2018-B2+1)</f>
        <v>1619.3333333333333</v>
      </c>
      <c r="D2" s="6" t="s">
        <v>11538</v>
      </c>
      <c r="E2" s="6" t="s">
        <v>11539</v>
      </c>
    </row>
    <row r="3" spans="1:6" x14ac:dyDescent="0.35">
      <c r="A3" s="6">
        <v>1897</v>
      </c>
      <c r="B3" s="6">
        <v>2005</v>
      </c>
      <c r="C3" s="6">
        <f t="shared" si="0"/>
        <v>135.5</v>
      </c>
      <c r="D3" s="6" t="s">
        <v>12694</v>
      </c>
      <c r="E3" s="6" t="s">
        <v>12695</v>
      </c>
      <c r="F3" s="6" t="s">
        <v>12696</v>
      </c>
    </row>
    <row r="4" spans="1:6" x14ac:dyDescent="0.35">
      <c r="A4" s="6">
        <v>1632</v>
      </c>
      <c r="B4" s="6">
        <v>2011</v>
      </c>
      <c r="C4" s="6">
        <f t="shared" si="0"/>
        <v>204</v>
      </c>
      <c r="D4" s="6" t="s">
        <v>12978</v>
      </c>
      <c r="E4" s="6" t="s">
        <v>12979</v>
      </c>
      <c r="F4" s="6" t="s">
        <v>12980</v>
      </c>
    </row>
    <row r="5" spans="1:6" x14ac:dyDescent="0.35">
      <c r="A5" s="6">
        <v>1600</v>
      </c>
      <c r="B5" s="6">
        <v>2005</v>
      </c>
      <c r="C5" s="6">
        <f t="shared" si="0"/>
        <v>114.28571428571429</v>
      </c>
      <c r="D5" s="6" t="s">
        <v>11530</v>
      </c>
      <c r="E5" s="6" t="s">
        <v>11531</v>
      </c>
      <c r="F5" s="6" t="s">
        <v>11532</v>
      </c>
    </row>
    <row r="6" spans="1:6" x14ac:dyDescent="0.35">
      <c r="A6" s="6">
        <v>1548</v>
      </c>
      <c r="B6" s="6">
        <v>2010</v>
      </c>
      <c r="C6" s="6">
        <f t="shared" si="0"/>
        <v>172</v>
      </c>
      <c r="D6" s="6" t="s">
        <v>11216</v>
      </c>
      <c r="E6" s="6" t="s">
        <v>11938</v>
      </c>
      <c r="F6" s="6" t="s">
        <v>11939</v>
      </c>
    </row>
    <row r="7" spans="1:6" x14ac:dyDescent="0.35">
      <c r="A7" s="6">
        <v>1453</v>
      </c>
      <c r="B7" s="6">
        <v>2003</v>
      </c>
      <c r="C7" s="6">
        <f t="shared" si="0"/>
        <v>90.8125</v>
      </c>
      <c r="D7" s="6" t="s">
        <v>13171</v>
      </c>
      <c r="E7" s="6" t="s">
        <v>13172</v>
      </c>
      <c r="F7" s="6" t="s">
        <v>13173</v>
      </c>
    </row>
    <row r="8" spans="1:6" x14ac:dyDescent="0.35">
      <c r="A8" s="6">
        <v>1450</v>
      </c>
      <c r="B8" s="6">
        <v>2014</v>
      </c>
      <c r="C8" s="6">
        <f t="shared" si="0"/>
        <v>290</v>
      </c>
      <c r="D8" s="6" t="s">
        <v>12255</v>
      </c>
      <c r="E8" s="6" t="s">
        <v>11457</v>
      </c>
    </row>
    <row r="9" spans="1:6" x14ac:dyDescent="0.35">
      <c r="A9" s="6">
        <v>1191</v>
      </c>
      <c r="B9" s="6">
        <v>2003</v>
      </c>
      <c r="C9" s="6">
        <f t="shared" si="0"/>
        <v>74.4375</v>
      </c>
      <c r="D9" s="6" t="s">
        <v>11603</v>
      </c>
      <c r="E9" s="6" t="s">
        <v>11604</v>
      </c>
      <c r="F9" s="6" t="s">
        <v>11605</v>
      </c>
    </row>
    <row r="10" spans="1:6" x14ac:dyDescent="0.35">
      <c r="A10" s="6">
        <v>1118</v>
      </c>
      <c r="B10" s="6">
        <v>2001</v>
      </c>
      <c r="C10" s="6">
        <f t="shared" si="0"/>
        <v>62.111111111111114</v>
      </c>
      <c r="D10" s="6" t="s">
        <v>12690</v>
      </c>
      <c r="E10" s="6" t="s">
        <v>12691</v>
      </c>
      <c r="F10" s="6" t="s">
        <v>12692</v>
      </c>
    </row>
    <row r="11" spans="1:6" x14ac:dyDescent="0.35">
      <c r="A11" s="6">
        <v>1067</v>
      </c>
      <c r="B11" s="6">
        <v>2007</v>
      </c>
      <c r="C11" s="6">
        <f t="shared" si="0"/>
        <v>88.916666666666671</v>
      </c>
      <c r="D11" s="6" t="s">
        <v>12104</v>
      </c>
      <c r="E11" s="6" t="s">
        <v>12105</v>
      </c>
      <c r="F11" s="6" t="s">
        <v>12106</v>
      </c>
    </row>
    <row r="12" spans="1:6" x14ac:dyDescent="0.35">
      <c r="A12" s="6">
        <v>1031</v>
      </c>
      <c r="B12" s="6">
        <v>2006</v>
      </c>
      <c r="C12" s="6">
        <f t="shared" si="0"/>
        <v>79.307692307692307</v>
      </c>
      <c r="D12" s="6" t="s">
        <v>12266</v>
      </c>
      <c r="E12" s="6" t="s">
        <v>12267</v>
      </c>
      <c r="F12" s="6" t="s">
        <v>12268</v>
      </c>
    </row>
    <row r="13" spans="1:6" x14ac:dyDescent="0.35">
      <c r="A13" s="6">
        <v>992</v>
      </c>
      <c r="B13" s="6">
        <v>2003</v>
      </c>
      <c r="C13" s="6">
        <f t="shared" si="0"/>
        <v>62</v>
      </c>
      <c r="D13" s="6" t="s">
        <v>12259</v>
      </c>
      <c r="E13" s="6" t="s">
        <v>12260</v>
      </c>
      <c r="F13" s="6" t="s">
        <v>12261</v>
      </c>
    </row>
    <row r="14" spans="1:6" x14ac:dyDescent="0.35">
      <c r="A14" s="6">
        <v>961</v>
      </c>
      <c r="B14" s="6">
        <v>2005</v>
      </c>
      <c r="C14" s="6">
        <f t="shared" si="0"/>
        <v>68.642857142857139</v>
      </c>
      <c r="D14" s="6" t="s">
        <v>11769</v>
      </c>
      <c r="E14" s="6" t="s">
        <v>11770</v>
      </c>
      <c r="F14" s="6" t="s">
        <v>11771</v>
      </c>
    </row>
    <row r="15" spans="1:6" x14ac:dyDescent="0.35">
      <c r="A15" s="6">
        <v>931</v>
      </c>
      <c r="B15" s="6">
        <v>2010</v>
      </c>
      <c r="C15" s="6">
        <f t="shared" si="0"/>
        <v>103.44444444444444</v>
      </c>
      <c r="D15" s="6" t="s">
        <v>12832</v>
      </c>
      <c r="E15" s="6" t="s">
        <v>12833</v>
      </c>
      <c r="F15" s="6" t="s">
        <v>12834</v>
      </c>
    </row>
    <row r="16" spans="1:6" x14ac:dyDescent="0.35">
      <c r="A16" s="6">
        <v>840</v>
      </c>
      <c r="B16" s="6">
        <v>2001</v>
      </c>
      <c r="C16" s="6">
        <f t="shared" si="0"/>
        <v>46.666666666666664</v>
      </c>
      <c r="D16" s="6" t="s">
        <v>12190</v>
      </c>
      <c r="E16" s="6" t="s">
        <v>12191</v>
      </c>
      <c r="F16" s="6" t="s">
        <v>12192</v>
      </c>
    </row>
    <row r="17" spans="1:6" x14ac:dyDescent="0.35">
      <c r="A17" s="6">
        <v>833</v>
      </c>
      <c r="B17" s="6">
        <v>2014</v>
      </c>
      <c r="C17" s="6">
        <f t="shared" si="0"/>
        <v>166.6</v>
      </c>
      <c r="D17" s="6" t="s">
        <v>12059</v>
      </c>
      <c r="E17" s="6" t="s">
        <v>12060</v>
      </c>
    </row>
    <row r="18" spans="1:6" x14ac:dyDescent="0.35">
      <c r="A18" s="6">
        <v>796</v>
      </c>
      <c r="B18" s="6">
        <v>2012</v>
      </c>
      <c r="C18" s="6">
        <f t="shared" si="0"/>
        <v>113.71428571428571</v>
      </c>
      <c r="D18" s="6" t="s">
        <v>13652</v>
      </c>
      <c r="E18" s="6" t="s">
        <v>13653</v>
      </c>
      <c r="F18" s="6" t="s">
        <v>11947</v>
      </c>
    </row>
    <row r="19" spans="1:6" x14ac:dyDescent="0.35">
      <c r="A19" s="6">
        <v>794</v>
      </c>
      <c r="B19" s="6">
        <v>2000</v>
      </c>
      <c r="C19" s="6">
        <f t="shared" si="0"/>
        <v>41.789473684210527</v>
      </c>
      <c r="D19" s="6" t="s">
        <v>11930</v>
      </c>
      <c r="E19" s="6" t="s">
        <v>11931</v>
      </c>
      <c r="F19" s="6" t="s">
        <v>11932</v>
      </c>
    </row>
    <row r="20" spans="1:6" x14ac:dyDescent="0.35">
      <c r="A20" s="6">
        <v>784</v>
      </c>
      <c r="B20" s="6">
        <v>2005</v>
      </c>
      <c r="C20" s="6">
        <f t="shared" si="0"/>
        <v>56</v>
      </c>
      <c r="D20" s="6" t="s">
        <v>11216</v>
      </c>
      <c r="E20" s="6" t="s">
        <v>11784</v>
      </c>
      <c r="F20" s="6" t="s">
        <v>11785</v>
      </c>
    </row>
    <row r="21" spans="1:6" x14ac:dyDescent="0.35">
      <c r="A21" s="6">
        <v>747</v>
      </c>
      <c r="B21" s="6">
        <v>2001</v>
      </c>
      <c r="C21" s="6">
        <f t="shared" si="0"/>
        <v>41.5</v>
      </c>
      <c r="D21" s="6" t="s">
        <v>11599</v>
      </c>
      <c r="E21" s="6" t="s">
        <v>11600</v>
      </c>
      <c r="F21" s="6" t="s">
        <v>11601</v>
      </c>
    </row>
    <row r="22" spans="1:6" x14ac:dyDescent="0.35">
      <c r="A22" s="6">
        <v>739</v>
      </c>
      <c r="B22" s="6">
        <v>2001</v>
      </c>
      <c r="C22" s="6">
        <f t="shared" si="0"/>
        <v>41.055555555555557</v>
      </c>
      <c r="D22" s="6" t="s">
        <v>11687</v>
      </c>
      <c r="E22" s="6" t="s">
        <v>11688</v>
      </c>
      <c r="F22" s="6" t="s">
        <v>11636</v>
      </c>
    </row>
    <row r="23" spans="1:6" x14ac:dyDescent="0.35">
      <c r="A23" s="6">
        <v>737</v>
      </c>
      <c r="B23" s="6">
        <v>2008</v>
      </c>
      <c r="C23" s="6">
        <f t="shared" si="0"/>
        <v>67</v>
      </c>
      <c r="D23" s="6" t="s">
        <v>14073</v>
      </c>
      <c r="E23" s="6" t="s">
        <v>14074</v>
      </c>
      <c r="F23" s="6" t="s">
        <v>14075</v>
      </c>
    </row>
    <row r="24" spans="1:6" x14ac:dyDescent="0.35">
      <c r="A24" s="6">
        <v>722</v>
      </c>
      <c r="B24" s="6">
        <v>2003</v>
      </c>
      <c r="C24" s="6">
        <f t="shared" si="0"/>
        <v>45.125</v>
      </c>
      <c r="D24" s="6" t="s">
        <v>14451</v>
      </c>
      <c r="E24" s="6" t="s">
        <v>14452</v>
      </c>
    </row>
    <row r="25" spans="1:6" x14ac:dyDescent="0.35">
      <c r="A25" s="6">
        <v>686</v>
      </c>
      <c r="B25" s="6">
        <v>2006</v>
      </c>
      <c r="C25" s="6">
        <f t="shared" si="0"/>
        <v>52.769230769230766</v>
      </c>
      <c r="D25" s="6" t="s">
        <v>14011</v>
      </c>
      <c r="E25" s="6" t="s">
        <v>14012</v>
      </c>
      <c r="F25" s="6" t="s">
        <v>11939</v>
      </c>
    </row>
    <row r="26" spans="1:6" x14ac:dyDescent="0.35">
      <c r="A26" s="6">
        <v>684</v>
      </c>
      <c r="B26" s="6">
        <v>2003</v>
      </c>
      <c r="C26" s="6">
        <f t="shared" si="0"/>
        <v>42.75</v>
      </c>
      <c r="D26" s="6" t="s">
        <v>11108</v>
      </c>
      <c r="E26" s="6" t="s">
        <v>11109</v>
      </c>
      <c r="F26" s="6" t="s">
        <v>11110</v>
      </c>
    </row>
    <row r="27" spans="1:6" x14ac:dyDescent="0.35">
      <c r="A27" s="6">
        <v>662</v>
      </c>
      <c r="B27" s="6">
        <v>2015</v>
      </c>
      <c r="C27" s="6">
        <f t="shared" si="0"/>
        <v>165.5</v>
      </c>
      <c r="D27" s="6" t="s">
        <v>12744</v>
      </c>
      <c r="E27" s="6" t="s">
        <v>12745</v>
      </c>
    </row>
    <row r="28" spans="1:6" x14ac:dyDescent="0.35">
      <c r="A28" s="6">
        <v>655</v>
      </c>
      <c r="B28" s="6">
        <v>2003</v>
      </c>
      <c r="C28" s="6">
        <f t="shared" si="0"/>
        <v>40.9375</v>
      </c>
      <c r="D28" s="6" t="s">
        <v>11321</v>
      </c>
      <c r="E28" s="6" t="s">
        <v>12358</v>
      </c>
      <c r="F28" s="6" t="s">
        <v>12359</v>
      </c>
    </row>
    <row r="29" spans="1:6" x14ac:dyDescent="0.35">
      <c r="A29" s="6">
        <v>654</v>
      </c>
      <c r="B29" s="6">
        <v>2014</v>
      </c>
      <c r="C29" s="6">
        <f t="shared" si="0"/>
        <v>130.80000000000001</v>
      </c>
      <c r="D29" s="6" t="s">
        <v>11462</v>
      </c>
      <c r="E29" s="6" t="s">
        <v>12598</v>
      </c>
    </row>
    <row r="30" spans="1:6" x14ac:dyDescent="0.35">
      <c r="A30" s="6">
        <v>635</v>
      </c>
      <c r="B30" s="6">
        <v>2010</v>
      </c>
      <c r="C30" s="6">
        <f t="shared" si="0"/>
        <v>70.555555555555557</v>
      </c>
      <c r="D30" s="6" t="s">
        <v>11075</v>
      </c>
      <c r="E30" s="6" t="s">
        <v>11076</v>
      </c>
      <c r="F30" s="6" t="s">
        <v>11077</v>
      </c>
    </row>
    <row r="31" spans="1:6" x14ac:dyDescent="0.35">
      <c r="A31" s="6">
        <v>610</v>
      </c>
      <c r="B31" s="6">
        <v>2007</v>
      </c>
      <c r="C31" s="6">
        <f t="shared" si="0"/>
        <v>50.833333333333336</v>
      </c>
      <c r="D31" s="6" t="s">
        <v>11356</v>
      </c>
      <c r="E31" s="6" t="s">
        <v>11357</v>
      </c>
    </row>
    <row r="32" spans="1:6" x14ac:dyDescent="0.35">
      <c r="A32" s="6">
        <v>600</v>
      </c>
      <c r="B32" s="6">
        <v>2002</v>
      </c>
      <c r="C32" s="6">
        <f t="shared" si="0"/>
        <v>35.294117647058826</v>
      </c>
      <c r="D32" s="6" t="s">
        <v>12512</v>
      </c>
      <c r="E32" s="6" t="s">
        <v>12513</v>
      </c>
      <c r="F32" s="6" t="s">
        <v>12261</v>
      </c>
    </row>
    <row r="33" spans="1:6" x14ac:dyDescent="0.35">
      <c r="A33" s="6">
        <v>582</v>
      </c>
      <c r="B33" s="6">
        <v>2003</v>
      </c>
      <c r="C33" s="6">
        <f t="shared" si="0"/>
        <v>36.375</v>
      </c>
      <c r="D33" s="6" t="s">
        <v>11157</v>
      </c>
      <c r="E33" s="6" t="s">
        <v>11158</v>
      </c>
      <c r="F33" s="6" t="s">
        <v>11159</v>
      </c>
    </row>
    <row r="34" spans="1:6" x14ac:dyDescent="0.35">
      <c r="A34" s="6">
        <v>581</v>
      </c>
      <c r="B34" s="6">
        <v>2000</v>
      </c>
      <c r="C34" s="6">
        <f t="shared" si="0"/>
        <v>30.578947368421051</v>
      </c>
      <c r="D34" s="6" t="s">
        <v>12393</v>
      </c>
      <c r="E34" s="6" t="s">
        <v>12394</v>
      </c>
      <c r="F34" s="6" t="s">
        <v>12395</v>
      </c>
    </row>
    <row r="35" spans="1:6" x14ac:dyDescent="0.35">
      <c r="A35" s="6">
        <v>580</v>
      </c>
      <c r="B35" s="6">
        <v>2005</v>
      </c>
      <c r="C35" s="6">
        <f t="shared" si="0"/>
        <v>41.428571428571431</v>
      </c>
      <c r="D35" s="6" t="s">
        <v>11228</v>
      </c>
      <c r="E35" s="6" t="s">
        <v>11229</v>
      </c>
      <c r="F35" s="6" t="s">
        <v>11230</v>
      </c>
    </row>
    <row r="36" spans="1:6" x14ac:dyDescent="0.35">
      <c r="A36" s="6">
        <v>577</v>
      </c>
      <c r="B36" s="6">
        <v>2001</v>
      </c>
      <c r="C36" s="6">
        <f t="shared" si="0"/>
        <v>32.055555555555557</v>
      </c>
      <c r="D36" s="6" t="s">
        <v>13190</v>
      </c>
      <c r="E36" s="6" t="s">
        <v>13191</v>
      </c>
      <c r="F36" s="6" t="s">
        <v>12834</v>
      </c>
    </row>
    <row r="37" spans="1:6" x14ac:dyDescent="0.35">
      <c r="A37" s="6">
        <v>575</v>
      </c>
      <c r="B37" s="6">
        <v>2001</v>
      </c>
      <c r="C37" s="6">
        <f t="shared" si="0"/>
        <v>31.944444444444443</v>
      </c>
      <c r="D37" s="6" t="s">
        <v>14342</v>
      </c>
      <c r="E37" s="6" t="s">
        <v>14343</v>
      </c>
      <c r="F37" s="6" t="s">
        <v>11601</v>
      </c>
    </row>
    <row r="38" spans="1:6" x14ac:dyDescent="0.35">
      <c r="A38" s="6">
        <v>569</v>
      </c>
      <c r="B38" s="6">
        <v>2003</v>
      </c>
      <c r="C38" s="6">
        <f t="shared" si="0"/>
        <v>35.5625</v>
      </c>
      <c r="D38" s="6" t="s">
        <v>11384</v>
      </c>
      <c r="E38" s="6" t="s">
        <v>11385</v>
      </c>
      <c r="F38" s="6" t="s">
        <v>11386</v>
      </c>
    </row>
    <row r="39" spans="1:6" x14ac:dyDescent="0.35">
      <c r="A39" s="6">
        <v>563</v>
      </c>
      <c r="B39" s="6">
        <v>2014</v>
      </c>
      <c r="C39" s="6">
        <f t="shared" si="0"/>
        <v>112.6</v>
      </c>
      <c r="D39" s="6" t="s">
        <v>12255</v>
      </c>
      <c r="E39" s="6" t="s">
        <v>12256</v>
      </c>
      <c r="F39" s="6" t="s">
        <v>12257</v>
      </c>
    </row>
    <row r="40" spans="1:6" x14ac:dyDescent="0.35">
      <c r="A40" s="6">
        <v>559</v>
      </c>
      <c r="B40" s="6">
        <v>2000</v>
      </c>
      <c r="C40" s="6">
        <f t="shared" si="0"/>
        <v>29.421052631578949</v>
      </c>
      <c r="D40" s="6" t="s">
        <v>11208</v>
      </c>
      <c r="E40" s="6" t="s">
        <v>11209</v>
      </c>
      <c r="F40" s="6" t="s">
        <v>11210</v>
      </c>
    </row>
    <row r="41" spans="1:6" x14ac:dyDescent="0.35">
      <c r="A41" s="6">
        <v>556</v>
      </c>
      <c r="B41" s="6">
        <v>2004</v>
      </c>
      <c r="C41" s="6">
        <f t="shared" si="0"/>
        <v>37.06666666666667</v>
      </c>
      <c r="D41" s="6" t="s">
        <v>12485</v>
      </c>
      <c r="E41" s="6" t="s">
        <v>12486</v>
      </c>
    </row>
    <row r="42" spans="1:6" x14ac:dyDescent="0.35">
      <c r="A42" s="6">
        <v>546</v>
      </c>
      <c r="B42" s="6">
        <v>2001</v>
      </c>
      <c r="C42" s="6">
        <f t="shared" si="0"/>
        <v>30.333333333333332</v>
      </c>
      <c r="D42" s="6" t="s">
        <v>11634</v>
      </c>
      <c r="E42" s="6" t="s">
        <v>11635</v>
      </c>
      <c r="F42" s="6" t="s">
        <v>11636</v>
      </c>
    </row>
    <row r="43" spans="1:6" x14ac:dyDescent="0.35">
      <c r="A43" s="6">
        <v>543</v>
      </c>
      <c r="B43" s="6">
        <v>2002</v>
      </c>
      <c r="C43" s="6">
        <f t="shared" si="0"/>
        <v>31.941176470588236</v>
      </c>
      <c r="D43" s="6" t="s">
        <v>13727</v>
      </c>
      <c r="E43" s="6" t="s">
        <v>13728</v>
      </c>
      <c r="F43" s="6" t="s">
        <v>13729</v>
      </c>
    </row>
    <row r="44" spans="1:6" x14ac:dyDescent="0.35">
      <c r="A44" s="6">
        <v>531</v>
      </c>
      <c r="B44" s="6">
        <v>2007</v>
      </c>
      <c r="C44" s="6">
        <f t="shared" si="0"/>
        <v>44.25</v>
      </c>
      <c r="D44" s="6" t="s">
        <v>14051</v>
      </c>
      <c r="E44" s="6" t="s">
        <v>14052</v>
      </c>
      <c r="F44" s="6" t="s">
        <v>14053</v>
      </c>
    </row>
    <row r="45" spans="1:6" x14ac:dyDescent="0.35">
      <c r="A45" s="6">
        <v>523</v>
      </c>
      <c r="B45" s="6">
        <v>2002</v>
      </c>
      <c r="C45" s="6">
        <f t="shared" si="0"/>
        <v>30.764705882352942</v>
      </c>
      <c r="D45" s="6" t="s">
        <v>13034</v>
      </c>
      <c r="E45" s="6" t="s">
        <v>13035</v>
      </c>
      <c r="F45" s="6" t="s">
        <v>11214</v>
      </c>
    </row>
    <row r="46" spans="1:6" x14ac:dyDescent="0.35">
      <c r="A46" s="6">
        <v>520</v>
      </c>
      <c r="B46" s="6">
        <v>2003</v>
      </c>
      <c r="C46" s="6">
        <f t="shared" si="0"/>
        <v>32.5</v>
      </c>
      <c r="D46" s="6" t="s">
        <v>13724</v>
      </c>
      <c r="E46" s="6" t="s">
        <v>13725</v>
      </c>
      <c r="F46" s="6" t="s">
        <v>11692</v>
      </c>
    </row>
    <row r="47" spans="1:6" x14ac:dyDescent="0.35">
      <c r="A47" s="6">
        <v>516</v>
      </c>
      <c r="B47" s="6">
        <v>2003</v>
      </c>
      <c r="C47" s="6">
        <f t="shared" si="0"/>
        <v>32.25</v>
      </c>
      <c r="D47" s="6" t="s">
        <v>12798</v>
      </c>
      <c r="E47" s="6" t="s">
        <v>12799</v>
      </c>
      <c r="F47" s="6" t="s">
        <v>12800</v>
      </c>
    </row>
    <row r="48" spans="1:6" x14ac:dyDescent="0.35">
      <c r="A48" s="6">
        <v>513</v>
      </c>
      <c r="B48" s="6">
        <v>2009</v>
      </c>
      <c r="C48" s="6">
        <f t="shared" si="0"/>
        <v>51.3</v>
      </c>
      <c r="D48" s="6" t="s">
        <v>12777</v>
      </c>
      <c r="E48" s="6" t="s">
        <v>12778</v>
      </c>
      <c r="F48" s="6" t="s">
        <v>12779</v>
      </c>
    </row>
    <row r="49" spans="1:6" x14ac:dyDescent="0.35">
      <c r="A49" s="6">
        <v>507</v>
      </c>
      <c r="B49" s="6">
        <v>2010</v>
      </c>
      <c r="C49" s="6">
        <f t="shared" si="0"/>
        <v>56.333333333333336</v>
      </c>
      <c r="D49" s="6" t="s">
        <v>11321</v>
      </c>
      <c r="E49" s="6" t="s">
        <v>11322</v>
      </c>
      <c r="F49" s="6" t="s">
        <v>11323</v>
      </c>
    </row>
    <row r="50" spans="1:6" x14ac:dyDescent="0.35">
      <c r="A50" s="6">
        <v>482</v>
      </c>
      <c r="B50" s="6">
        <v>2006</v>
      </c>
      <c r="C50" s="6">
        <f t="shared" si="0"/>
        <v>37.07692307692308</v>
      </c>
      <c r="D50" s="6" t="s">
        <v>12275</v>
      </c>
      <c r="E50" s="6" t="s">
        <v>12276</v>
      </c>
      <c r="F50" s="6" t="s">
        <v>12277</v>
      </c>
    </row>
    <row r="51" spans="1:6" x14ac:dyDescent="0.35">
      <c r="A51" s="6">
        <v>481</v>
      </c>
      <c r="B51" s="6">
        <v>2006</v>
      </c>
      <c r="C51" s="6">
        <f t="shared" si="0"/>
        <v>37</v>
      </c>
      <c r="D51" s="6" t="s">
        <v>14787</v>
      </c>
      <c r="E51" s="6" t="s">
        <v>14788</v>
      </c>
      <c r="F51" s="6" t="s">
        <v>12261</v>
      </c>
    </row>
    <row r="52" spans="1:6" x14ac:dyDescent="0.35">
      <c r="A52" s="6">
        <v>478</v>
      </c>
      <c r="B52" s="6">
        <v>2005</v>
      </c>
      <c r="C52" s="6">
        <f t="shared" si="0"/>
        <v>34.142857142857146</v>
      </c>
      <c r="D52" s="6" t="s">
        <v>11488</v>
      </c>
      <c r="E52" s="6" t="s">
        <v>11489</v>
      </c>
    </row>
    <row r="53" spans="1:6" x14ac:dyDescent="0.35">
      <c r="A53" s="6">
        <v>477</v>
      </c>
      <c r="B53" s="6">
        <v>2000</v>
      </c>
      <c r="C53" s="6">
        <f t="shared" si="0"/>
        <v>25.105263157894736</v>
      </c>
      <c r="D53" s="6" t="s">
        <v>11455</v>
      </c>
      <c r="E53" s="6" t="s">
        <v>11456</v>
      </c>
      <c r="F53" s="6" t="s">
        <v>11457</v>
      </c>
    </row>
    <row r="54" spans="1:6" x14ac:dyDescent="0.35">
      <c r="A54" s="6">
        <v>475</v>
      </c>
      <c r="B54" s="6">
        <v>2006</v>
      </c>
      <c r="C54" s="6">
        <f t="shared" si="0"/>
        <v>36.53846153846154</v>
      </c>
      <c r="D54" s="6" t="s">
        <v>11982</v>
      </c>
      <c r="E54" s="6" t="s">
        <v>11983</v>
      </c>
      <c r="F54" s="6" t="s">
        <v>11984</v>
      </c>
    </row>
    <row r="55" spans="1:6" x14ac:dyDescent="0.35">
      <c r="A55" s="6">
        <v>461</v>
      </c>
      <c r="B55" s="6">
        <v>2000</v>
      </c>
      <c r="C55" s="6">
        <f t="shared" si="0"/>
        <v>24.263157894736842</v>
      </c>
      <c r="D55" s="6" t="s">
        <v>11321</v>
      </c>
      <c r="E55" s="6" t="s">
        <v>12668</v>
      </c>
      <c r="F55" s="6" t="s">
        <v>12669</v>
      </c>
    </row>
    <row r="56" spans="1:6" x14ac:dyDescent="0.35">
      <c r="A56" s="6">
        <v>452</v>
      </c>
      <c r="B56" s="6">
        <v>2000</v>
      </c>
      <c r="C56" s="6">
        <f t="shared" si="0"/>
        <v>23.789473684210527</v>
      </c>
      <c r="D56" s="6" t="s">
        <v>11212</v>
      </c>
      <c r="E56" s="6" t="s">
        <v>11213</v>
      </c>
      <c r="F56" s="6" t="s">
        <v>11214</v>
      </c>
    </row>
    <row r="57" spans="1:6" x14ac:dyDescent="0.35">
      <c r="A57" s="6">
        <v>451</v>
      </c>
      <c r="B57" s="6">
        <v>2008</v>
      </c>
      <c r="C57" s="6">
        <f t="shared" si="0"/>
        <v>41</v>
      </c>
      <c r="D57" s="6" t="s">
        <v>13066</v>
      </c>
      <c r="E57" s="6" t="s">
        <v>13067</v>
      </c>
      <c r="F57" s="6" t="s">
        <v>12800</v>
      </c>
    </row>
    <row r="58" spans="1:6" x14ac:dyDescent="0.35">
      <c r="A58" s="6">
        <v>446</v>
      </c>
      <c r="B58" s="6">
        <v>2010</v>
      </c>
      <c r="C58" s="6">
        <f t="shared" si="0"/>
        <v>49.555555555555557</v>
      </c>
      <c r="D58" s="6" t="s">
        <v>11729</v>
      </c>
      <c r="E58" s="6" t="s">
        <v>11730</v>
      </c>
      <c r="F58" s="6" t="s">
        <v>11731</v>
      </c>
    </row>
    <row r="59" spans="1:6" x14ac:dyDescent="0.35">
      <c r="A59" s="6">
        <v>445</v>
      </c>
      <c r="B59" s="6">
        <v>2005</v>
      </c>
      <c r="C59" s="6">
        <f t="shared" si="0"/>
        <v>31.785714285714285</v>
      </c>
      <c r="D59" s="6" t="s">
        <v>14583</v>
      </c>
      <c r="E59" s="6" t="s">
        <v>14584</v>
      </c>
      <c r="F59" s="6" t="s">
        <v>14585</v>
      </c>
    </row>
    <row r="60" spans="1:6" x14ac:dyDescent="0.35">
      <c r="A60" s="6">
        <v>444</v>
      </c>
      <c r="B60" s="6">
        <v>2006</v>
      </c>
      <c r="C60" s="6">
        <f t="shared" si="0"/>
        <v>34.153846153846153</v>
      </c>
      <c r="D60" s="6" t="s">
        <v>13048</v>
      </c>
      <c r="E60" s="6" t="s">
        <v>13049</v>
      </c>
      <c r="F60" s="6" t="s">
        <v>13050</v>
      </c>
    </row>
    <row r="61" spans="1:6" x14ac:dyDescent="0.35">
      <c r="A61" s="6">
        <v>442</v>
      </c>
      <c r="B61" s="6">
        <v>2008</v>
      </c>
      <c r="C61" s="6">
        <f t="shared" si="0"/>
        <v>40.18181818181818</v>
      </c>
      <c r="D61" s="6" t="s">
        <v>14055</v>
      </c>
      <c r="E61" s="6" t="s">
        <v>14056</v>
      </c>
      <c r="F61" s="6" t="s">
        <v>11323</v>
      </c>
    </row>
    <row r="62" spans="1:6" x14ac:dyDescent="0.35">
      <c r="A62" s="6">
        <v>439</v>
      </c>
      <c r="B62" s="6">
        <v>2011</v>
      </c>
      <c r="C62" s="6">
        <f t="shared" si="0"/>
        <v>54.875</v>
      </c>
      <c r="D62" s="6" t="s">
        <v>11496</v>
      </c>
      <c r="E62" s="6" t="s">
        <v>11497</v>
      </c>
      <c r="F62" s="6" t="s">
        <v>11100</v>
      </c>
    </row>
    <row r="63" spans="1:6" x14ac:dyDescent="0.35">
      <c r="A63" s="6">
        <v>437</v>
      </c>
      <c r="B63" s="6">
        <v>2007</v>
      </c>
      <c r="C63" s="6">
        <f t="shared" si="0"/>
        <v>36.416666666666664</v>
      </c>
      <c r="D63" s="6" t="s">
        <v>11798</v>
      </c>
      <c r="E63" s="6" t="s">
        <v>12235</v>
      </c>
    </row>
    <row r="64" spans="1:6" x14ac:dyDescent="0.35">
      <c r="A64" s="6">
        <v>431</v>
      </c>
      <c r="B64" s="6">
        <v>2006</v>
      </c>
      <c r="C64" s="6">
        <f t="shared" si="0"/>
        <v>33.153846153846153</v>
      </c>
      <c r="D64" s="6" t="s">
        <v>11401</v>
      </c>
      <c r="E64" s="6" t="s">
        <v>11402</v>
      </c>
    </row>
    <row r="65" spans="1:6" x14ac:dyDescent="0.35">
      <c r="A65" s="6">
        <v>430</v>
      </c>
      <c r="B65" s="6">
        <v>2005</v>
      </c>
      <c r="C65" s="6">
        <f t="shared" si="0"/>
        <v>30.714285714285715</v>
      </c>
      <c r="D65" s="6" t="s">
        <v>13607</v>
      </c>
      <c r="E65" s="6" t="s">
        <v>14163</v>
      </c>
      <c r="F65" s="6" t="s">
        <v>12192</v>
      </c>
    </row>
    <row r="66" spans="1:6" x14ac:dyDescent="0.35">
      <c r="A66" s="6">
        <v>429</v>
      </c>
      <c r="B66" s="6">
        <v>2009</v>
      </c>
      <c r="C66" s="6">
        <f t="shared" ref="C66:C129" si="1">+A66/(2018-B66+1)</f>
        <v>42.9</v>
      </c>
      <c r="D66" s="6" t="s">
        <v>11216</v>
      </c>
      <c r="E66" s="6" t="s">
        <v>12339</v>
      </c>
      <c r="F66" s="6" t="s">
        <v>12340</v>
      </c>
    </row>
    <row r="67" spans="1:6" x14ac:dyDescent="0.35">
      <c r="A67" s="6">
        <v>428</v>
      </c>
      <c r="B67" s="6">
        <v>2005</v>
      </c>
      <c r="C67" s="6">
        <f t="shared" si="1"/>
        <v>30.571428571428573</v>
      </c>
      <c r="D67" s="6" t="s">
        <v>11258</v>
      </c>
      <c r="E67" s="6" t="s">
        <v>11259</v>
      </c>
      <c r="F67" s="6" t="s">
        <v>11260</v>
      </c>
    </row>
    <row r="68" spans="1:6" x14ac:dyDescent="0.35">
      <c r="A68" s="6">
        <v>427</v>
      </c>
      <c r="B68" s="6">
        <v>2011</v>
      </c>
      <c r="C68" s="6">
        <f t="shared" si="1"/>
        <v>53.375</v>
      </c>
      <c r="D68" s="6" t="s">
        <v>11475</v>
      </c>
      <c r="E68" s="6" t="s">
        <v>11476</v>
      </c>
      <c r="F68" s="6" t="s">
        <v>11477</v>
      </c>
    </row>
    <row r="69" spans="1:6" x14ac:dyDescent="0.35">
      <c r="A69" s="6">
        <v>425</v>
      </c>
      <c r="B69" s="6">
        <v>2002</v>
      </c>
      <c r="C69" s="6">
        <f t="shared" si="1"/>
        <v>25</v>
      </c>
      <c r="D69" s="6" t="s">
        <v>12062</v>
      </c>
      <c r="E69" s="6" t="s">
        <v>12063</v>
      </c>
      <c r="F69" s="6" t="s">
        <v>11532</v>
      </c>
    </row>
    <row r="70" spans="1:6" x14ac:dyDescent="0.35">
      <c r="A70" s="6">
        <v>423</v>
      </c>
      <c r="B70" s="6">
        <v>2000</v>
      </c>
      <c r="C70" s="6">
        <f t="shared" si="1"/>
        <v>22.263157894736842</v>
      </c>
      <c r="D70" s="6" t="s">
        <v>11056</v>
      </c>
      <c r="E70" s="6" t="s">
        <v>11057</v>
      </c>
      <c r="F70" s="6" t="s">
        <v>11058</v>
      </c>
    </row>
    <row r="71" spans="1:6" x14ac:dyDescent="0.35">
      <c r="A71" s="6">
        <v>422</v>
      </c>
      <c r="B71" s="6">
        <v>2002</v>
      </c>
      <c r="C71" s="6">
        <f t="shared" si="1"/>
        <v>24.823529411764707</v>
      </c>
      <c r="D71" s="6" t="s">
        <v>11709</v>
      </c>
      <c r="E71" s="6" t="s">
        <v>11710</v>
      </c>
      <c r="F71" s="6" t="s">
        <v>11636</v>
      </c>
    </row>
    <row r="72" spans="1:6" x14ac:dyDescent="0.35">
      <c r="A72" s="6">
        <v>420</v>
      </c>
      <c r="B72" s="6">
        <v>2015</v>
      </c>
      <c r="C72" s="6">
        <f t="shared" si="1"/>
        <v>105</v>
      </c>
      <c r="D72" s="6" t="s">
        <v>13749</v>
      </c>
      <c r="E72" s="6" t="s">
        <v>11636</v>
      </c>
      <c r="F72" s="6" t="s">
        <v>13750</v>
      </c>
    </row>
    <row r="73" spans="1:6" x14ac:dyDescent="0.35">
      <c r="A73" s="6">
        <v>414</v>
      </c>
      <c r="B73" s="6">
        <v>2001</v>
      </c>
      <c r="C73" s="6">
        <f t="shared" si="1"/>
        <v>23</v>
      </c>
      <c r="D73" s="6" t="s">
        <v>11161</v>
      </c>
      <c r="E73" s="6" t="s">
        <v>11162</v>
      </c>
      <c r="F73" s="6" t="s">
        <v>11163</v>
      </c>
    </row>
    <row r="74" spans="1:6" x14ac:dyDescent="0.35">
      <c r="A74" s="6">
        <v>413</v>
      </c>
      <c r="B74" s="6">
        <v>2011</v>
      </c>
      <c r="C74" s="6">
        <f t="shared" si="1"/>
        <v>51.625</v>
      </c>
      <c r="D74" s="6" t="s">
        <v>11393</v>
      </c>
      <c r="E74" s="6" t="s">
        <v>11394</v>
      </c>
      <c r="F74" s="6" t="s">
        <v>11395</v>
      </c>
    </row>
    <row r="75" spans="1:6" x14ac:dyDescent="0.35">
      <c r="A75" s="6">
        <v>410</v>
      </c>
      <c r="B75" s="6">
        <v>2005</v>
      </c>
      <c r="C75" s="6">
        <f t="shared" si="1"/>
        <v>29.285714285714285</v>
      </c>
      <c r="D75" s="6" t="s">
        <v>14739</v>
      </c>
      <c r="E75" s="6" t="s">
        <v>14740</v>
      </c>
      <c r="F75" s="6" t="s">
        <v>14741</v>
      </c>
    </row>
    <row r="76" spans="1:6" x14ac:dyDescent="0.35">
      <c r="A76" s="6">
        <v>407</v>
      </c>
      <c r="B76" s="6">
        <v>2002</v>
      </c>
      <c r="C76" s="6">
        <f t="shared" si="1"/>
        <v>23.941176470588236</v>
      </c>
      <c r="D76" s="6" t="s">
        <v>14755</v>
      </c>
      <c r="E76" s="6" t="s">
        <v>14756</v>
      </c>
      <c r="F76" s="6" t="s">
        <v>14757</v>
      </c>
    </row>
    <row r="77" spans="1:6" x14ac:dyDescent="0.35">
      <c r="A77" s="6">
        <v>404</v>
      </c>
      <c r="B77" s="6">
        <v>2003</v>
      </c>
      <c r="C77" s="6">
        <f t="shared" si="1"/>
        <v>25.25</v>
      </c>
      <c r="D77" s="6" t="s">
        <v>12860</v>
      </c>
      <c r="E77" s="6" t="s">
        <v>12861</v>
      </c>
      <c r="F77" s="6" t="s">
        <v>11163</v>
      </c>
    </row>
    <row r="78" spans="1:6" x14ac:dyDescent="0.35">
      <c r="A78" s="6">
        <v>400</v>
      </c>
      <c r="B78" s="6">
        <v>2002</v>
      </c>
      <c r="C78" s="6">
        <f t="shared" si="1"/>
        <v>23.529411764705884</v>
      </c>
      <c r="D78" s="6" t="s">
        <v>11798</v>
      </c>
      <c r="E78" s="6" t="s">
        <v>11799</v>
      </c>
      <c r="F78" s="6" t="s">
        <v>11800</v>
      </c>
    </row>
    <row r="79" spans="1:6" x14ac:dyDescent="0.35">
      <c r="A79" s="6">
        <v>395</v>
      </c>
      <c r="B79" s="6">
        <v>2000</v>
      </c>
      <c r="C79" s="6">
        <f t="shared" si="1"/>
        <v>20.789473684210527</v>
      </c>
      <c r="D79" s="6" t="s">
        <v>11236</v>
      </c>
      <c r="E79" s="6" t="s">
        <v>11237</v>
      </c>
      <c r="F79" s="6" t="s">
        <v>11238</v>
      </c>
    </row>
    <row r="80" spans="1:6" x14ac:dyDescent="0.35">
      <c r="A80" s="6">
        <v>395</v>
      </c>
      <c r="B80" s="6">
        <v>2003</v>
      </c>
      <c r="C80" s="6">
        <f t="shared" si="1"/>
        <v>24.6875</v>
      </c>
      <c r="D80" s="6" t="s">
        <v>11709</v>
      </c>
      <c r="E80" s="6" t="s">
        <v>11736</v>
      </c>
      <c r="F80" s="6" t="s">
        <v>11737</v>
      </c>
    </row>
    <row r="81" spans="1:6" x14ac:dyDescent="0.35">
      <c r="A81" s="6">
        <v>386</v>
      </c>
      <c r="B81" s="6">
        <v>2005</v>
      </c>
      <c r="C81" s="6">
        <f t="shared" si="1"/>
        <v>27.571428571428573</v>
      </c>
      <c r="D81" s="6" t="s">
        <v>14439</v>
      </c>
      <c r="E81" s="6" t="s">
        <v>14440</v>
      </c>
      <c r="F81" s="6" t="s">
        <v>14441</v>
      </c>
    </row>
    <row r="82" spans="1:6" x14ac:dyDescent="0.35">
      <c r="A82" s="6">
        <v>386</v>
      </c>
      <c r="B82" s="6">
        <v>2015</v>
      </c>
      <c r="C82" s="6">
        <f t="shared" si="1"/>
        <v>96.5</v>
      </c>
      <c r="D82" s="6" t="s">
        <v>14833</v>
      </c>
      <c r="E82" s="6" t="s">
        <v>14834</v>
      </c>
    </row>
    <row r="83" spans="1:6" x14ac:dyDescent="0.35">
      <c r="A83" s="6">
        <v>383</v>
      </c>
      <c r="B83" s="6">
        <v>2005</v>
      </c>
      <c r="C83" s="6">
        <f t="shared" si="1"/>
        <v>27.357142857142858</v>
      </c>
      <c r="D83" s="6" t="s">
        <v>11315</v>
      </c>
      <c r="E83" s="6" t="s">
        <v>11316</v>
      </c>
    </row>
    <row r="84" spans="1:6" x14ac:dyDescent="0.35">
      <c r="A84" s="6">
        <v>381</v>
      </c>
      <c r="B84" s="6">
        <v>2009</v>
      </c>
      <c r="C84" s="6">
        <f t="shared" si="1"/>
        <v>38.1</v>
      </c>
      <c r="D84" s="6" t="s">
        <v>13690</v>
      </c>
      <c r="E84" s="6" t="s">
        <v>13691</v>
      </c>
      <c r="F84" s="6" t="s">
        <v>13692</v>
      </c>
    </row>
    <row r="85" spans="1:6" x14ac:dyDescent="0.35">
      <c r="A85" s="6">
        <v>380</v>
      </c>
      <c r="B85" s="6">
        <v>2003</v>
      </c>
      <c r="C85" s="6">
        <f t="shared" si="1"/>
        <v>23.75</v>
      </c>
      <c r="D85" s="6" t="s">
        <v>14685</v>
      </c>
      <c r="E85" s="6" t="s">
        <v>14686</v>
      </c>
      <c r="F85" s="6" t="s">
        <v>14687</v>
      </c>
    </row>
    <row r="86" spans="1:6" x14ac:dyDescent="0.35">
      <c r="A86" s="6">
        <v>379</v>
      </c>
      <c r="B86" s="6">
        <v>2004</v>
      </c>
      <c r="C86" s="6">
        <f t="shared" si="1"/>
        <v>25.266666666666666</v>
      </c>
      <c r="D86" s="6" t="s">
        <v>13211</v>
      </c>
      <c r="E86" s="6" t="s">
        <v>13212</v>
      </c>
      <c r="F86" s="6" t="s">
        <v>13213</v>
      </c>
    </row>
    <row r="87" spans="1:6" x14ac:dyDescent="0.35">
      <c r="A87" s="6">
        <v>377</v>
      </c>
      <c r="B87" s="6">
        <v>2002</v>
      </c>
      <c r="C87" s="6">
        <f t="shared" si="1"/>
        <v>22.176470588235293</v>
      </c>
      <c r="D87" s="6" t="s">
        <v>11254</v>
      </c>
      <c r="E87" s="6" t="s">
        <v>11434</v>
      </c>
      <c r="F87" s="6" t="s">
        <v>11435</v>
      </c>
    </row>
    <row r="88" spans="1:6" x14ac:dyDescent="0.35">
      <c r="A88" s="6">
        <v>375</v>
      </c>
      <c r="B88" s="6">
        <v>2013</v>
      </c>
      <c r="C88" s="6">
        <f t="shared" si="1"/>
        <v>62.5</v>
      </c>
      <c r="D88" s="6" t="s">
        <v>14599</v>
      </c>
      <c r="E88" s="6" t="s">
        <v>14600</v>
      </c>
    </row>
    <row r="89" spans="1:6" x14ac:dyDescent="0.35">
      <c r="A89" s="6">
        <v>374</v>
      </c>
      <c r="B89" s="6">
        <v>2003</v>
      </c>
      <c r="C89" s="6">
        <f t="shared" si="1"/>
        <v>23.375</v>
      </c>
      <c r="D89" s="6" t="s">
        <v>13801</v>
      </c>
      <c r="E89" s="6" t="s">
        <v>13802</v>
      </c>
      <c r="F89" s="6" t="s">
        <v>11939</v>
      </c>
    </row>
    <row r="90" spans="1:6" x14ac:dyDescent="0.35">
      <c r="A90" s="6">
        <v>369</v>
      </c>
      <c r="B90" s="6">
        <v>2009</v>
      </c>
      <c r="C90" s="6">
        <f t="shared" si="1"/>
        <v>36.9</v>
      </c>
      <c r="D90" s="6" t="s">
        <v>13026</v>
      </c>
      <c r="E90" s="6" t="s">
        <v>13027</v>
      </c>
      <c r="F90" s="6" t="s">
        <v>13028</v>
      </c>
    </row>
    <row r="91" spans="1:6" x14ac:dyDescent="0.35">
      <c r="A91" s="6">
        <v>364</v>
      </c>
      <c r="B91" s="6">
        <v>2001</v>
      </c>
      <c r="C91" s="6">
        <f t="shared" si="1"/>
        <v>20.222222222222221</v>
      </c>
      <c r="D91" s="6" t="s">
        <v>11425</v>
      </c>
      <c r="E91" s="6" t="s">
        <v>11426</v>
      </c>
      <c r="F91" s="6" t="s">
        <v>11427</v>
      </c>
    </row>
    <row r="92" spans="1:6" x14ac:dyDescent="0.35">
      <c r="A92" s="6">
        <v>364</v>
      </c>
      <c r="B92" s="6">
        <v>2001</v>
      </c>
      <c r="C92" s="6">
        <f t="shared" si="1"/>
        <v>20.222222222222221</v>
      </c>
      <c r="D92" s="6" t="s">
        <v>11523</v>
      </c>
      <c r="E92" s="6" t="s">
        <v>11524</v>
      </c>
      <c r="F92" s="6" t="s">
        <v>11525</v>
      </c>
    </row>
    <row r="93" spans="1:6" x14ac:dyDescent="0.35">
      <c r="A93" s="6">
        <v>357</v>
      </c>
      <c r="B93" s="6">
        <v>2000</v>
      </c>
      <c r="C93" s="6">
        <f t="shared" si="1"/>
        <v>18.789473684210527</v>
      </c>
      <c r="D93" s="6" t="s">
        <v>14409</v>
      </c>
      <c r="E93" s="6" t="s">
        <v>14410</v>
      </c>
      <c r="F93" s="6" t="s">
        <v>13143</v>
      </c>
    </row>
    <row r="94" spans="1:6" x14ac:dyDescent="0.35">
      <c r="A94" s="6">
        <v>355</v>
      </c>
      <c r="B94" s="6">
        <v>2006</v>
      </c>
      <c r="C94" s="6">
        <f t="shared" si="1"/>
        <v>27.307692307692307</v>
      </c>
      <c r="D94" s="6" t="s">
        <v>11802</v>
      </c>
      <c r="E94" s="6" t="s">
        <v>11803</v>
      </c>
      <c r="F94" s="6" t="s">
        <v>11804</v>
      </c>
    </row>
    <row r="95" spans="1:6" x14ac:dyDescent="0.35">
      <c r="A95" s="6">
        <v>350</v>
      </c>
      <c r="B95" s="6">
        <v>2008</v>
      </c>
      <c r="C95" s="6">
        <f t="shared" si="1"/>
        <v>31.818181818181817</v>
      </c>
      <c r="D95" s="6" t="s">
        <v>11287</v>
      </c>
      <c r="E95" s="6" t="s">
        <v>11288</v>
      </c>
      <c r="F95" s="6" t="s">
        <v>11289</v>
      </c>
    </row>
    <row r="96" spans="1:6" x14ac:dyDescent="0.35">
      <c r="A96" s="6">
        <v>345</v>
      </c>
      <c r="B96" s="6">
        <v>2013</v>
      </c>
      <c r="C96" s="6">
        <f t="shared" si="1"/>
        <v>57.5</v>
      </c>
      <c r="D96" s="6" t="s">
        <v>12092</v>
      </c>
      <c r="E96" s="6" t="s">
        <v>12093</v>
      </c>
      <c r="F96" s="6" t="s">
        <v>12094</v>
      </c>
    </row>
    <row r="97" spans="1:6" x14ac:dyDescent="0.35">
      <c r="A97" s="6">
        <v>344</v>
      </c>
      <c r="B97" s="6">
        <v>2004</v>
      </c>
      <c r="C97" s="6">
        <f t="shared" si="1"/>
        <v>22.933333333333334</v>
      </c>
      <c r="D97" s="6" t="s">
        <v>12266</v>
      </c>
      <c r="E97" s="6" t="s">
        <v>12309</v>
      </c>
    </row>
    <row r="98" spans="1:6" x14ac:dyDescent="0.35">
      <c r="A98" s="6">
        <v>343</v>
      </c>
      <c r="B98" s="6">
        <v>2004</v>
      </c>
      <c r="C98" s="6">
        <f t="shared" si="1"/>
        <v>22.866666666666667</v>
      </c>
      <c r="D98" s="6" t="s">
        <v>13804</v>
      </c>
      <c r="E98" s="6" t="s">
        <v>13805</v>
      </c>
      <c r="F98" s="6" t="s">
        <v>13806</v>
      </c>
    </row>
    <row r="99" spans="1:6" x14ac:dyDescent="0.35">
      <c r="A99" s="6">
        <v>342</v>
      </c>
      <c r="B99" s="6">
        <v>2012</v>
      </c>
      <c r="C99" s="6">
        <f t="shared" si="1"/>
        <v>48.857142857142854</v>
      </c>
      <c r="D99" s="6" t="s">
        <v>12614</v>
      </c>
      <c r="E99" s="6" t="s">
        <v>12615</v>
      </c>
    </row>
    <row r="100" spans="1:6" x14ac:dyDescent="0.35">
      <c r="A100" s="6">
        <v>335</v>
      </c>
      <c r="B100" s="6">
        <v>2011</v>
      </c>
      <c r="C100" s="6">
        <f t="shared" si="1"/>
        <v>41.875</v>
      </c>
      <c r="D100" s="6" t="s">
        <v>13969</v>
      </c>
      <c r="E100" s="6" t="s">
        <v>13970</v>
      </c>
      <c r="F100" s="6" t="s">
        <v>13971</v>
      </c>
    </row>
    <row r="101" spans="1:6" x14ac:dyDescent="0.35">
      <c r="A101" s="6">
        <v>333</v>
      </c>
      <c r="B101" s="6">
        <v>2006</v>
      </c>
      <c r="C101" s="6">
        <f t="shared" si="1"/>
        <v>25.615384615384617</v>
      </c>
      <c r="D101" s="6" t="s">
        <v>11353</v>
      </c>
      <c r="E101" s="6" t="s">
        <v>11354</v>
      </c>
    </row>
    <row r="102" spans="1:6" x14ac:dyDescent="0.35">
      <c r="A102" s="6">
        <v>328</v>
      </c>
      <c r="B102" s="6">
        <v>2004</v>
      </c>
      <c r="C102" s="6">
        <f t="shared" si="1"/>
        <v>21.866666666666667</v>
      </c>
      <c r="D102" s="6" t="s">
        <v>11450</v>
      </c>
      <c r="E102" s="6" t="s">
        <v>11451</v>
      </c>
      <c r="F102" s="6" t="s">
        <v>11452</v>
      </c>
    </row>
    <row r="103" spans="1:6" x14ac:dyDescent="0.35">
      <c r="A103" s="6">
        <v>328</v>
      </c>
      <c r="B103" s="6">
        <v>2010</v>
      </c>
      <c r="C103" s="6">
        <f t="shared" si="1"/>
        <v>36.444444444444443</v>
      </c>
      <c r="D103" s="6" t="s">
        <v>12610</v>
      </c>
      <c r="E103" s="6" t="s">
        <v>12611</v>
      </c>
      <c r="F103" s="6" t="s">
        <v>12612</v>
      </c>
    </row>
    <row r="104" spans="1:6" x14ac:dyDescent="0.35">
      <c r="A104" s="6">
        <v>317</v>
      </c>
      <c r="B104" s="6">
        <v>2009</v>
      </c>
      <c r="C104" s="6">
        <f t="shared" si="1"/>
        <v>31.7</v>
      </c>
      <c r="D104" s="6" t="s">
        <v>12085</v>
      </c>
      <c r="E104" s="6" t="s">
        <v>12086</v>
      </c>
      <c r="F104" s="6" t="s">
        <v>12087</v>
      </c>
    </row>
    <row r="105" spans="1:6" x14ac:dyDescent="0.35">
      <c r="A105" s="6">
        <v>313</v>
      </c>
      <c r="B105" s="6">
        <v>2004</v>
      </c>
      <c r="C105" s="6">
        <f t="shared" si="1"/>
        <v>20.866666666666667</v>
      </c>
      <c r="D105" s="6" t="s">
        <v>11343</v>
      </c>
      <c r="E105" s="6" t="s">
        <v>11344</v>
      </c>
      <c r="F105" s="6" t="s">
        <v>11345</v>
      </c>
    </row>
    <row r="106" spans="1:6" x14ac:dyDescent="0.35">
      <c r="A106" s="6">
        <v>312</v>
      </c>
      <c r="B106" s="6">
        <v>2004</v>
      </c>
      <c r="C106" s="6">
        <f t="shared" si="1"/>
        <v>20.8</v>
      </c>
      <c r="D106" s="6" t="s">
        <v>11184</v>
      </c>
      <c r="E106" s="6" t="s">
        <v>11185</v>
      </c>
      <c r="F106" s="6" t="s">
        <v>11186</v>
      </c>
    </row>
    <row r="107" spans="1:6" x14ac:dyDescent="0.35">
      <c r="A107" s="6">
        <v>308</v>
      </c>
      <c r="B107" s="6">
        <v>2003</v>
      </c>
      <c r="C107" s="6">
        <f t="shared" si="1"/>
        <v>19.25</v>
      </c>
      <c r="D107" s="6" t="s">
        <v>11254</v>
      </c>
      <c r="E107" s="6" t="s">
        <v>11255</v>
      </c>
      <c r="F107" s="6" t="s">
        <v>11256</v>
      </c>
    </row>
    <row r="108" spans="1:6" x14ac:dyDescent="0.35">
      <c r="A108" s="6">
        <v>301</v>
      </c>
      <c r="B108" s="6">
        <v>2009</v>
      </c>
      <c r="C108" s="6">
        <f t="shared" si="1"/>
        <v>30.1</v>
      </c>
      <c r="D108" s="6" t="s">
        <v>11372</v>
      </c>
      <c r="E108" s="6" t="s">
        <v>12322</v>
      </c>
    </row>
    <row r="109" spans="1:6" x14ac:dyDescent="0.35">
      <c r="A109" s="6">
        <v>300</v>
      </c>
      <c r="B109" s="6">
        <v>2007</v>
      </c>
      <c r="C109" s="6">
        <f t="shared" si="1"/>
        <v>25</v>
      </c>
      <c r="D109" s="6" t="s">
        <v>12186</v>
      </c>
      <c r="E109" s="6" t="s">
        <v>12187</v>
      </c>
      <c r="F109" s="6" t="s">
        <v>12188</v>
      </c>
    </row>
    <row r="110" spans="1:6" x14ac:dyDescent="0.35">
      <c r="A110" s="6">
        <v>298</v>
      </c>
      <c r="B110" s="6">
        <v>2000</v>
      </c>
      <c r="C110" s="6">
        <f t="shared" si="1"/>
        <v>15.684210526315789</v>
      </c>
      <c r="D110" s="6" t="s">
        <v>13163</v>
      </c>
      <c r="E110" s="6" t="s">
        <v>13164</v>
      </c>
      <c r="F110" s="6" t="s">
        <v>13165</v>
      </c>
    </row>
    <row r="111" spans="1:6" x14ac:dyDescent="0.35">
      <c r="A111" s="6">
        <v>297</v>
      </c>
      <c r="B111" s="6">
        <v>2003</v>
      </c>
      <c r="C111" s="6">
        <f t="shared" si="1"/>
        <v>18.5625</v>
      </c>
      <c r="D111" s="6" t="s">
        <v>12522</v>
      </c>
      <c r="E111" s="6" t="s">
        <v>12523</v>
      </c>
      <c r="F111" s="6" t="s">
        <v>12524</v>
      </c>
    </row>
    <row r="112" spans="1:6" x14ac:dyDescent="0.35">
      <c r="A112" s="6">
        <v>297</v>
      </c>
      <c r="B112" s="6">
        <v>2008</v>
      </c>
      <c r="C112" s="6">
        <f t="shared" si="1"/>
        <v>27</v>
      </c>
      <c r="D112" s="6" t="s">
        <v>13017</v>
      </c>
      <c r="E112" s="6" t="s">
        <v>13018</v>
      </c>
      <c r="F112" s="6" t="s">
        <v>11395</v>
      </c>
    </row>
    <row r="113" spans="1:6" x14ac:dyDescent="0.35">
      <c r="A113" s="6">
        <v>296</v>
      </c>
      <c r="B113" s="6">
        <v>2006</v>
      </c>
      <c r="C113" s="6">
        <f t="shared" si="1"/>
        <v>22.76923076923077</v>
      </c>
      <c r="D113" s="6" t="s">
        <v>14119</v>
      </c>
      <c r="E113" s="6" t="s">
        <v>14120</v>
      </c>
      <c r="F113" s="6" t="s">
        <v>13704</v>
      </c>
    </row>
    <row r="114" spans="1:6" x14ac:dyDescent="0.35">
      <c r="A114" s="6">
        <v>295</v>
      </c>
      <c r="B114" s="6">
        <v>2002</v>
      </c>
      <c r="C114" s="6">
        <f t="shared" si="1"/>
        <v>17.352941176470587</v>
      </c>
      <c r="D114" s="6" t="s">
        <v>11895</v>
      </c>
      <c r="E114" s="6" t="s">
        <v>11896</v>
      </c>
      <c r="F114" s="6" t="s">
        <v>11897</v>
      </c>
    </row>
    <row r="115" spans="1:6" x14ac:dyDescent="0.35">
      <c r="A115" s="6">
        <v>292</v>
      </c>
      <c r="B115" s="6">
        <v>2005</v>
      </c>
      <c r="C115" s="6">
        <f t="shared" si="1"/>
        <v>20.857142857142858</v>
      </c>
      <c r="D115" s="6" t="s">
        <v>11661</v>
      </c>
      <c r="E115" s="6" t="s">
        <v>11662</v>
      </c>
      <c r="F115" s="6" t="s">
        <v>11663</v>
      </c>
    </row>
    <row r="116" spans="1:6" x14ac:dyDescent="0.35">
      <c r="A116" s="6">
        <v>290</v>
      </c>
      <c r="B116" s="6">
        <v>2004</v>
      </c>
      <c r="C116" s="6">
        <f t="shared" si="1"/>
        <v>19.333333333333332</v>
      </c>
      <c r="D116" s="6" t="s">
        <v>14647</v>
      </c>
      <c r="E116" s="6" t="s">
        <v>14648</v>
      </c>
      <c r="F116" s="6" t="s">
        <v>3437</v>
      </c>
    </row>
    <row r="117" spans="1:6" x14ac:dyDescent="0.35">
      <c r="A117" s="6">
        <v>288</v>
      </c>
      <c r="B117" s="6">
        <v>2010</v>
      </c>
      <c r="C117" s="6">
        <f t="shared" si="1"/>
        <v>32</v>
      </c>
      <c r="D117" s="6" t="s">
        <v>14295</v>
      </c>
      <c r="E117" s="6" t="s">
        <v>14296</v>
      </c>
    </row>
    <row r="118" spans="1:6" x14ac:dyDescent="0.35">
      <c r="A118" s="6">
        <v>288</v>
      </c>
      <c r="B118" s="6">
        <v>2001</v>
      </c>
      <c r="C118" s="6">
        <f t="shared" si="1"/>
        <v>16</v>
      </c>
      <c r="D118" s="6" t="s">
        <v>14541</v>
      </c>
      <c r="E118" s="6" t="s">
        <v>14542</v>
      </c>
      <c r="F118" s="6" t="s">
        <v>14543</v>
      </c>
    </row>
    <row r="119" spans="1:6" x14ac:dyDescent="0.35">
      <c r="A119" s="6">
        <v>286</v>
      </c>
      <c r="B119" s="6">
        <v>2007</v>
      </c>
      <c r="C119" s="6">
        <f t="shared" si="1"/>
        <v>23.833333333333332</v>
      </c>
      <c r="D119" s="6" t="s">
        <v>11216</v>
      </c>
      <c r="E119" s="6" t="s">
        <v>12536</v>
      </c>
      <c r="F119" s="6" t="s">
        <v>12537</v>
      </c>
    </row>
    <row r="120" spans="1:6" x14ac:dyDescent="0.35">
      <c r="A120" s="6">
        <v>283</v>
      </c>
      <c r="B120" s="6">
        <v>2002</v>
      </c>
      <c r="C120" s="6">
        <f t="shared" si="1"/>
        <v>16.647058823529413</v>
      </c>
      <c r="D120" s="6" t="s">
        <v>12732</v>
      </c>
      <c r="E120" s="6" t="s">
        <v>12733</v>
      </c>
      <c r="F120" s="6" t="s">
        <v>12734</v>
      </c>
    </row>
    <row r="121" spans="1:6" x14ac:dyDescent="0.35">
      <c r="A121" s="6">
        <v>282</v>
      </c>
      <c r="B121" s="6">
        <v>2009</v>
      </c>
      <c r="C121" s="6">
        <f t="shared" si="1"/>
        <v>28.2</v>
      </c>
      <c r="D121" s="6" t="s">
        <v>11824</v>
      </c>
      <c r="E121" s="6" t="s">
        <v>13179</v>
      </c>
      <c r="F121" s="6" t="s">
        <v>13180</v>
      </c>
    </row>
    <row r="122" spans="1:6" x14ac:dyDescent="0.35">
      <c r="A122" s="6">
        <v>281</v>
      </c>
      <c r="B122" s="6">
        <v>2011</v>
      </c>
      <c r="C122" s="6">
        <f t="shared" si="1"/>
        <v>35.125</v>
      </c>
      <c r="D122" s="6" t="s">
        <v>12381</v>
      </c>
      <c r="E122" s="6" t="s">
        <v>12382</v>
      </c>
      <c r="F122" s="6" t="s">
        <v>11159</v>
      </c>
    </row>
    <row r="123" spans="1:6" x14ac:dyDescent="0.35">
      <c r="A123" s="6">
        <v>280</v>
      </c>
      <c r="B123" s="6">
        <v>2003</v>
      </c>
      <c r="C123" s="6">
        <f t="shared" si="1"/>
        <v>17.5</v>
      </c>
      <c r="D123" s="6" t="s">
        <v>11798</v>
      </c>
      <c r="E123" s="6" t="s">
        <v>13860</v>
      </c>
      <c r="F123" s="6" t="s">
        <v>13861</v>
      </c>
    </row>
    <row r="124" spans="1:6" x14ac:dyDescent="0.35">
      <c r="A124" s="6">
        <v>275</v>
      </c>
      <c r="B124" s="6">
        <v>2010</v>
      </c>
      <c r="C124" s="6">
        <f t="shared" si="1"/>
        <v>30.555555555555557</v>
      </c>
      <c r="D124" s="6" t="s">
        <v>11188</v>
      </c>
      <c r="E124" s="6" t="s">
        <v>11189</v>
      </c>
      <c r="F124" s="6" t="s">
        <v>11190</v>
      </c>
    </row>
    <row r="125" spans="1:6" x14ac:dyDescent="0.35">
      <c r="A125" s="6">
        <v>275</v>
      </c>
      <c r="B125" s="6">
        <v>2004</v>
      </c>
      <c r="C125" s="6">
        <f t="shared" si="1"/>
        <v>18.333333333333332</v>
      </c>
      <c r="D125" s="6" t="s">
        <v>11527</v>
      </c>
      <c r="E125" s="6" t="s">
        <v>11528</v>
      </c>
      <c r="F125" s="6" t="s">
        <v>11163</v>
      </c>
    </row>
    <row r="126" spans="1:6" x14ac:dyDescent="0.35">
      <c r="A126" s="6">
        <v>275</v>
      </c>
      <c r="B126" s="6">
        <v>2000</v>
      </c>
      <c r="C126" s="6">
        <f t="shared" si="1"/>
        <v>14.473684210526315</v>
      </c>
      <c r="D126" s="6" t="s">
        <v>13003</v>
      </c>
      <c r="E126" s="6" t="s">
        <v>13004</v>
      </c>
      <c r="F126" s="6" t="s">
        <v>11636</v>
      </c>
    </row>
    <row r="127" spans="1:6" x14ac:dyDescent="0.35">
      <c r="A127" s="6">
        <v>275</v>
      </c>
      <c r="B127" s="6">
        <v>2004</v>
      </c>
      <c r="C127" s="6">
        <f t="shared" si="1"/>
        <v>18.333333333333332</v>
      </c>
      <c r="D127" s="6" t="s">
        <v>14309</v>
      </c>
      <c r="E127" s="6" t="s">
        <v>14310</v>
      </c>
      <c r="F127" s="6" t="s">
        <v>14311</v>
      </c>
    </row>
    <row r="128" spans="1:6" x14ac:dyDescent="0.35">
      <c r="A128" s="6">
        <v>274</v>
      </c>
      <c r="B128" s="6">
        <v>2008</v>
      </c>
      <c r="C128" s="6">
        <f t="shared" si="1"/>
        <v>24.90909090909091</v>
      </c>
      <c r="D128" s="6" t="s">
        <v>13394</v>
      </c>
      <c r="E128" s="6" t="s">
        <v>13395</v>
      </c>
      <c r="F128" s="6" t="s">
        <v>13396</v>
      </c>
    </row>
    <row r="129" spans="1:6" x14ac:dyDescent="0.35">
      <c r="A129" s="6">
        <v>273</v>
      </c>
      <c r="B129" s="6">
        <v>2011</v>
      </c>
      <c r="C129" s="6">
        <f t="shared" si="1"/>
        <v>34.125</v>
      </c>
      <c r="D129" s="6" t="s">
        <v>11098</v>
      </c>
      <c r="E129" s="6" t="s">
        <v>11099</v>
      </c>
      <c r="F129" s="6" t="s">
        <v>11100</v>
      </c>
    </row>
    <row r="130" spans="1:6" x14ac:dyDescent="0.35">
      <c r="A130" s="6">
        <v>271</v>
      </c>
      <c r="B130" s="6">
        <v>2010</v>
      </c>
      <c r="C130" s="6">
        <f t="shared" ref="C130:C193" si="2">+A130/(2018-B130+1)</f>
        <v>30.111111111111111</v>
      </c>
      <c r="D130" s="6" t="s">
        <v>11611</v>
      </c>
      <c r="E130" s="6" t="s">
        <v>11612</v>
      </c>
      <c r="F130" s="6" t="s">
        <v>11613</v>
      </c>
    </row>
    <row r="131" spans="1:6" x14ac:dyDescent="0.35">
      <c r="A131" s="6">
        <v>270</v>
      </c>
      <c r="B131" s="6">
        <v>2000</v>
      </c>
      <c r="C131" s="6">
        <f t="shared" si="2"/>
        <v>14.210526315789474</v>
      </c>
      <c r="D131" s="6" t="s">
        <v>13141</v>
      </c>
      <c r="E131" s="6" t="s">
        <v>13142</v>
      </c>
      <c r="F131" s="6" t="s">
        <v>13143</v>
      </c>
    </row>
    <row r="132" spans="1:6" x14ac:dyDescent="0.35">
      <c r="A132" s="6">
        <v>268</v>
      </c>
      <c r="B132" s="6">
        <v>2006</v>
      </c>
      <c r="C132" s="6">
        <f t="shared" si="2"/>
        <v>20.615384615384617</v>
      </c>
      <c r="D132" s="6" t="s">
        <v>11912</v>
      </c>
      <c r="E132" s="6" t="s">
        <v>11913</v>
      </c>
    </row>
    <row r="133" spans="1:6" x14ac:dyDescent="0.35">
      <c r="A133" s="6">
        <v>267</v>
      </c>
      <c r="B133" s="6">
        <v>2002</v>
      </c>
      <c r="C133" s="6">
        <f t="shared" si="2"/>
        <v>15.705882352941176</v>
      </c>
      <c r="D133" s="6" t="s">
        <v>11739</v>
      </c>
      <c r="E133" s="6" t="s">
        <v>11740</v>
      </c>
      <c r="F133" s="6" t="s">
        <v>11159</v>
      </c>
    </row>
    <row r="134" spans="1:6" x14ac:dyDescent="0.35">
      <c r="A134" s="6">
        <v>266</v>
      </c>
      <c r="B134" s="6">
        <v>2001</v>
      </c>
      <c r="C134" s="6">
        <f t="shared" si="2"/>
        <v>14.777777777777779</v>
      </c>
      <c r="D134" s="6" t="s">
        <v>11232</v>
      </c>
      <c r="E134" s="6" t="s">
        <v>11233</v>
      </c>
    </row>
    <row r="135" spans="1:6" x14ac:dyDescent="0.35">
      <c r="A135" s="6">
        <v>264</v>
      </c>
      <c r="B135" s="6">
        <v>2005</v>
      </c>
      <c r="C135" s="6">
        <f t="shared" si="2"/>
        <v>18.857142857142858</v>
      </c>
      <c r="D135" s="6" t="s">
        <v>11615</v>
      </c>
      <c r="E135" s="6" t="s">
        <v>11723</v>
      </c>
      <c r="F135" s="6" t="s">
        <v>11724</v>
      </c>
    </row>
    <row r="136" spans="1:6" x14ac:dyDescent="0.35">
      <c r="A136" s="6">
        <v>263</v>
      </c>
      <c r="B136" s="6">
        <v>2000</v>
      </c>
      <c r="C136" s="6">
        <f t="shared" si="2"/>
        <v>13.842105263157896</v>
      </c>
      <c r="D136" s="6" t="s">
        <v>12198</v>
      </c>
      <c r="E136" s="6" t="s">
        <v>12199</v>
      </c>
      <c r="F136" s="6" t="s">
        <v>12200</v>
      </c>
    </row>
    <row r="137" spans="1:6" x14ac:dyDescent="0.35">
      <c r="A137" s="6">
        <v>260</v>
      </c>
      <c r="B137" s="6">
        <v>2003</v>
      </c>
      <c r="C137" s="6">
        <f t="shared" si="2"/>
        <v>16.25</v>
      </c>
      <c r="D137" s="6" t="s">
        <v>13000</v>
      </c>
      <c r="E137" s="6" t="s">
        <v>13001</v>
      </c>
    </row>
    <row r="138" spans="1:6" x14ac:dyDescent="0.35">
      <c r="A138" s="6">
        <v>259</v>
      </c>
      <c r="B138" s="6">
        <v>2010</v>
      </c>
      <c r="C138" s="6">
        <f t="shared" si="2"/>
        <v>28.777777777777779</v>
      </c>
      <c r="D138" s="6" t="s">
        <v>12560</v>
      </c>
      <c r="E138" s="6" t="s">
        <v>12561</v>
      </c>
      <c r="F138" s="6" t="s">
        <v>11289</v>
      </c>
    </row>
    <row r="139" spans="1:6" x14ac:dyDescent="0.35">
      <c r="A139" s="6">
        <v>258</v>
      </c>
      <c r="B139" s="6">
        <v>2008</v>
      </c>
      <c r="C139" s="6">
        <f t="shared" si="2"/>
        <v>23.454545454545453</v>
      </c>
      <c r="D139" s="6" t="s">
        <v>13509</v>
      </c>
      <c r="E139" s="6" t="s">
        <v>13510</v>
      </c>
      <c r="F139" s="6" t="s">
        <v>13511</v>
      </c>
    </row>
    <row r="140" spans="1:6" x14ac:dyDescent="0.35">
      <c r="A140" s="6">
        <v>256</v>
      </c>
      <c r="B140" s="6">
        <v>2004</v>
      </c>
      <c r="C140" s="6">
        <f t="shared" si="2"/>
        <v>17.066666666666666</v>
      </c>
      <c r="D140" s="6" t="s">
        <v>11520</v>
      </c>
      <c r="E140" s="6" t="s">
        <v>11521</v>
      </c>
      <c r="F140" s="6" t="s">
        <v>11435</v>
      </c>
    </row>
    <row r="141" spans="1:6" x14ac:dyDescent="0.35">
      <c r="A141" s="6">
        <v>256</v>
      </c>
      <c r="B141" s="6">
        <v>2000</v>
      </c>
      <c r="C141" s="6">
        <f t="shared" si="2"/>
        <v>13.473684210526315</v>
      </c>
      <c r="D141" s="6" t="s">
        <v>11838</v>
      </c>
      <c r="E141" s="6" t="s">
        <v>11839</v>
      </c>
    </row>
    <row r="142" spans="1:6" x14ac:dyDescent="0.35">
      <c r="A142" s="6">
        <v>256</v>
      </c>
      <c r="B142" s="6">
        <v>2002</v>
      </c>
      <c r="C142" s="6">
        <f t="shared" si="2"/>
        <v>15.058823529411764</v>
      </c>
      <c r="D142" s="6" t="s">
        <v>12758</v>
      </c>
      <c r="E142" s="6" t="s">
        <v>12759</v>
      </c>
      <c r="F142" s="6" t="s">
        <v>12741</v>
      </c>
    </row>
    <row r="143" spans="1:6" x14ac:dyDescent="0.35">
      <c r="A143" s="6">
        <v>255</v>
      </c>
      <c r="B143" s="6">
        <v>2012</v>
      </c>
      <c r="C143" s="6">
        <f t="shared" si="2"/>
        <v>36.428571428571431</v>
      </c>
      <c r="D143" s="6" t="s">
        <v>14508</v>
      </c>
      <c r="E143" s="6" t="s">
        <v>14509</v>
      </c>
    </row>
    <row r="144" spans="1:6" x14ac:dyDescent="0.35">
      <c r="A144" s="6">
        <v>253</v>
      </c>
      <c r="B144" s="6">
        <v>2006</v>
      </c>
      <c r="C144" s="6">
        <f t="shared" si="2"/>
        <v>19.46153846153846</v>
      </c>
      <c r="D144" s="6" t="s">
        <v>12033</v>
      </c>
      <c r="E144" s="6" t="s">
        <v>12034</v>
      </c>
      <c r="F144" s="6" t="s">
        <v>12035</v>
      </c>
    </row>
    <row r="145" spans="1:6" x14ac:dyDescent="0.35">
      <c r="A145" s="6">
        <v>249</v>
      </c>
      <c r="B145" s="6">
        <v>2006</v>
      </c>
      <c r="C145" s="6">
        <f t="shared" si="2"/>
        <v>19.153846153846153</v>
      </c>
      <c r="D145" s="6" t="s">
        <v>12000</v>
      </c>
      <c r="E145" s="6" t="s">
        <v>12001</v>
      </c>
      <c r="F145" s="6" t="s">
        <v>12002</v>
      </c>
    </row>
    <row r="146" spans="1:6" x14ac:dyDescent="0.35">
      <c r="A146" s="6">
        <v>248</v>
      </c>
      <c r="B146" s="6">
        <v>2013</v>
      </c>
      <c r="C146" s="6">
        <f t="shared" si="2"/>
        <v>41.333333333333336</v>
      </c>
      <c r="D146" s="6" t="s">
        <v>11517</v>
      </c>
      <c r="E146" s="6" t="s">
        <v>11518</v>
      </c>
    </row>
    <row r="147" spans="1:6" x14ac:dyDescent="0.35">
      <c r="A147" s="6">
        <v>248</v>
      </c>
      <c r="B147" s="6">
        <v>2006</v>
      </c>
      <c r="C147" s="6">
        <f t="shared" si="2"/>
        <v>19.076923076923077</v>
      </c>
      <c r="D147" s="6" t="s">
        <v>12635</v>
      </c>
      <c r="E147" s="6" t="s">
        <v>12636</v>
      </c>
      <c r="F147" s="6" t="s">
        <v>11053</v>
      </c>
    </row>
    <row r="148" spans="1:6" x14ac:dyDescent="0.35">
      <c r="A148" s="6">
        <v>245</v>
      </c>
      <c r="B148" s="6">
        <v>2001</v>
      </c>
      <c r="C148" s="6">
        <f t="shared" si="2"/>
        <v>13.611111111111111</v>
      </c>
      <c r="D148" s="6" t="s">
        <v>11397</v>
      </c>
      <c r="E148" s="6" t="s">
        <v>11398</v>
      </c>
      <c r="F148" s="6" t="s">
        <v>11399</v>
      </c>
    </row>
    <row r="149" spans="1:6" x14ac:dyDescent="0.35">
      <c r="A149" s="6">
        <v>245</v>
      </c>
      <c r="B149" s="6">
        <v>2016</v>
      </c>
      <c r="C149" s="6">
        <f t="shared" si="2"/>
        <v>81.666666666666671</v>
      </c>
      <c r="D149" s="6" t="s">
        <v>13702</v>
      </c>
      <c r="E149" s="6" t="s">
        <v>13703</v>
      </c>
      <c r="F149" s="6" t="s">
        <v>13704</v>
      </c>
    </row>
    <row r="150" spans="1:6" x14ac:dyDescent="0.35">
      <c r="A150" s="6">
        <v>244</v>
      </c>
      <c r="B150" s="6">
        <v>2001</v>
      </c>
      <c r="C150" s="6">
        <f t="shared" si="2"/>
        <v>13.555555555555555</v>
      </c>
      <c r="D150" s="6" t="s">
        <v>13904</v>
      </c>
      <c r="E150" s="6" t="s">
        <v>13905</v>
      </c>
      <c r="F150" s="6" t="s">
        <v>12330</v>
      </c>
    </row>
    <row r="151" spans="1:6" x14ac:dyDescent="0.35">
      <c r="A151" s="6">
        <v>243</v>
      </c>
      <c r="B151" s="6">
        <v>2006</v>
      </c>
      <c r="C151" s="6">
        <f t="shared" si="2"/>
        <v>18.692307692307693</v>
      </c>
      <c r="D151" s="6" t="s">
        <v>11042</v>
      </c>
      <c r="E151" s="6" t="s">
        <v>11043</v>
      </c>
      <c r="F151" s="6" t="s">
        <v>3403</v>
      </c>
    </row>
    <row r="152" spans="1:6" x14ac:dyDescent="0.35">
      <c r="A152" s="6">
        <v>243</v>
      </c>
      <c r="B152" s="6">
        <v>2007</v>
      </c>
      <c r="C152" s="6">
        <f t="shared" si="2"/>
        <v>20.25</v>
      </c>
      <c r="D152" s="6" t="s">
        <v>11389</v>
      </c>
      <c r="E152" s="6" t="s">
        <v>11390</v>
      </c>
      <c r="F152" s="6" t="s">
        <v>11391</v>
      </c>
    </row>
    <row r="153" spans="1:6" x14ac:dyDescent="0.35">
      <c r="A153" s="6">
        <v>243</v>
      </c>
      <c r="B153" s="6">
        <v>2006</v>
      </c>
      <c r="C153" s="6">
        <f t="shared" si="2"/>
        <v>18.692307692307693</v>
      </c>
      <c r="D153" s="6" t="s">
        <v>11719</v>
      </c>
      <c r="E153" s="6" t="s">
        <v>11720</v>
      </c>
      <c r="F153" s="6" t="s">
        <v>11721</v>
      </c>
    </row>
    <row r="154" spans="1:6" x14ac:dyDescent="0.35">
      <c r="A154" s="6">
        <v>243</v>
      </c>
      <c r="B154" s="6">
        <v>2003</v>
      </c>
      <c r="C154" s="6">
        <f t="shared" si="2"/>
        <v>15.1875</v>
      </c>
      <c r="D154" s="6" t="s">
        <v>12606</v>
      </c>
      <c r="E154" s="6" t="s">
        <v>12607</v>
      </c>
    </row>
    <row r="155" spans="1:6" x14ac:dyDescent="0.35">
      <c r="A155" s="6">
        <v>242</v>
      </c>
      <c r="B155" s="6">
        <v>2005</v>
      </c>
      <c r="C155" s="6">
        <f t="shared" si="2"/>
        <v>17.285714285714285</v>
      </c>
      <c r="D155" s="6" t="s">
        <v>11798</v>
      </c>
      <c r="E155" s="6" t="s">
        <v>12329</v>
      </c>
      <c r="F155" s="6" t="s">
        <v>12330</v>
      </c>
    </row>
    <row r="156" spans="1:6" x14ac:dyDescent="0.35">
      <c r="A156" s="6">
        <v>239</v>
      </c>
      <c r="B156" s="6">
        <v>2005</v>
      </c>
      <c r="C156" s="6">
        <f t="shared" si="2"/>
        <v>17.071428571428573</v>
      </c>
      <c r="D156" s="6" t="s">
        <v>11131</v>
      </c>
      <c r="E156" s="6" t="s">
        <v>11132</v>
      </c>
      <c r="F156" s="6" t="s">
        <v>11133</v>
      </c>
    </row>
    <row r="157" spans="1:6" x14ac:dyDescent="0.35">
      <c r="A157" s="6">
        <v>236</v>
      </c>
      <c r="B157" s="6">
        <v>2011</v>
      </c>
      <c r="C157" s="6">
        <f t="shared" si="2"/>
        <v>29.5</v>
      </c>
      <c r="D157" s="6" t="s">
        <v>13101</v>
      </c>
      <c r="E157" s="6" t="s">
        <v>13102</v>
      </c>
      <c r="F157" s="6" t="s">
        <v>13103</v>
      </c>
    </row>
    <row r="158" spans="1:6" x14ac:dyDescent="0.35">
      <c r="A158" s="6">
        <v>235</v>
      </c>
      <c r="B158" s="6">
        <v>2008</v>
      </c>
      <c r="C158" s="6">
        <f t="shared" si="2"/>
        <v>21.363636363636363</v>
      </c>
      <c r="D158" s="6" t="s">
        <v>11281</v>
      </c>
      <c r="E158" s="6" t="s">
        <v>11282</v>
      </c>
      <c r="F158" s="6" t="s">
        <v>11100</v>
      </c>
    </row>
    <row r="159" spans="1:6" x14ac:dyDescent="0.35">
      <c r="A159" s="6">
        <v>235</v>
      </c>
      <c r="B159" s="6">
        <v>2004</v>
      </c>
      <c r="C159" s="6">
        <f t="shared" si="2"/>
        <v>15.666666666666666</v>
      </c>
      <c r="D159" s="6" t="s">
        <v>12113</v>
      </c>
      <c r="E159" s="6" t="s">
        <v>12114</v>
      </c>
      <c r="F159" s="6" t="s">
        <v>11305</v>
      </c>
    </row>
    <row r="160" spans="1:6" x14ac:dyDescent="0.35">
      <c r="A160" s="6">
        <v>234</v>
      </c>
      <c r="B160" s="6">
        <v>2007</v>
      </c>
      <c r="C160" s="6">
        <f t="shared" si="2"/>
        <v>19.5</v>
      </c>
      <c r="D160" s="6" t="s">
        <v>11321</v>
      </c>
      <c r="E160" s="6" t="s">
        <v>13638</v>
      </c>
      <c r="F160" s="6" t="s">
        <v>11323</v>
      </c>
    </row>
    <row r="161" spans="1:6" x14ac:dyDescent="0.35">
      <c r="A161" s="6">
        <v>231</v>
      </c>
      <c r="B161" s="6">
        <v>2001</v>
      </c>
      <c r="C161" s="6">
        <f t="shared" si="2"/>
        <v>12.833333333333334</v>
      </c>
      <c r="D161" s="6" t="s">
        <v>13770</v>
      </c>
      <c r="E161" s="6" t="s">
        <v>13771</v>
      </c>
      <c r="F161" s="6" t="s">
        <v>11163</v>
      </c>
    </row>
    <row r="162" spans="1:6" x14ac:dyDescent="0.35">
      <c r="A162" s="6">
        <v>231</v>
      </c>
      <c r="B162" s="6">
        <v>2003</v>
      </c>
      <c r="C162" s="6">
        <f t="shared" si="2"/>
        <v>14.4375</v>
      </c>
      <c r="D162" s="6" t="s">
        <v>13987</v>
      </c>
      <c r="E162" s="6" t="s">
        <v>13988</v>
      </c>
      <c r="F162" s="6" t="s">
        <v>13989</v>
      </c>
    </row>
    <row r="163" spans="1:6" x14ac:dyDescent="0.35">
      <c r="A163" s="6">
        <v>230</v>
      </c>
      <c r="B163" s="6">
        <v>2004</v>
      </c>
      <c r="C163" s="6">
        <f t="shared" si="2"/>
        <v>15.333333333333334</v>
      </c>
      <c r="D163" s="6" t="s">
        <v>12248</v>
      </c>
      <c r="E163" s="6" t="s">
        <v>12249</v>
      </c>
      <c r="F163" s="6" t="s">
        <v>12250</v>
      </c>
    </row>
    <row r="164" spans="1:6" x14ac:dyDescent="0.35">
      <c r="A164" s="6">
        <v>229</v>
      </c>
      <c r="B164" s="6">
        <v>2016</v>
      </c>
      <c r="C164" s="6">
        <f t="shared" si="2"/>
        <v>76.333333333333329</v>
      </c>
      <c r="D164" s="6" t="s">
        <v>13884</v>
      </c>
      <c r="E164" s="6" t="s">
        <v>13885</v>
      </c>
      <c r="F164" s="6" t="s">
        <v>13886</v>
      </c>
    </row>
    <row r="165" spans="1:6" x14ac:dyDescent="0.35">
      <c r="A165" s="6">
        <v>228</v>
      </c>
      <c r="B165" s="6">
        <v>2005</v>
      </c>
      <c r="C165" s="6">
        <f t="shared" si="2"/>
        <v>16.285714285714285</v>
      </c>
      <c r="D165" s="6" t="s">
        <v>11350</v>
      </c>
      <c r="E165" s="6" t="s">
        <v>11351</v>
      </c>
      <c r="F165" s="6" t="s">
        <v>11163</v>
      </c>
    </row>
    <row r="166" spans="1:6" x14ac:dyDescent="0.35">
      <c r="A166" s="6">
        <v>228</v>
      </c>
      <c r="B166" s="6">
        <v>2005</v>
      </c>
      <c r="C166" s="6">
        <f t="shared" si="2"/>
        <v>16.285714285714285</v>
      </c>
      <c r="D166" s="6" t="s">
        <v>12206</v>
      </c>
      <c r="E166" s="6" t="s">
        <v>12207</v>
      </c>
      <c r="F166" s="6" t="s">
        <v>11663</v>
      </c>
    </row>
    <row r="167" spans="1:6" x14ac:dyDescent="0.35">
      <c r="A167" s="6">
        <v>228</v>
      </c>
      <c r="B167" s="6">
        <v>2002</v>
      </c>
      <c r="C167" s="6">
        <f t="shared" si="2"/>
        <v>13.411764705882353</v>
      </c>
      <c r="D167" s="6" t="s">
        <v>13635</v>
      </c>
      <c r="E167" s="6" t="s">
        <v>13636</v>
      </c>
      <c r="F167" s="6" t="s">
        <v>11305</v>
      </c>
    </row>
    <row r="168" spans="1:6" x14ac:dyDescent="0.35">
      <c r="A168" s="6">
        <v>228</v>
      </c>
      <c r="B168" s="6">
        <v>2008</v>
      </c>
      <c r="C168" s="6">
        <f t="shared" si="2"/>
        <v>20.727272727272727</v>
      </c>
      <c r="D168" s="6" t="s">
        <v>14705</v>
      </c>
      <c r="E168" s="6" t="s">
        <v>14706</v>
      </c>
    </row>
    <row r="169" spans="1:6" x14ac:dyDescent="0.35">
      <c r="A169" s="6">
        <v>227</v>
      </c>
      <c r="B169" s="6">
        <v>2005</v>
      </c>
      <c r="C169" s="6">
        <f t="shared" si="2"/>
        <v>16.214285714285715</v>
      </c>
      <c r="D169" s="6" t="s">
        <v>13710</v>
      </c>
      <c r="E169" s="6" t="s">
        <v>13711</v>
      </c>
      <c r="F169" s="6" t="s">
        <v>13712</v>
      </c>
    </row>
    <row r="170" spans="1:6" x14ac:dyDescent="0.35">
      <c r="A170" s="6">
        <v>225</v>
      </c>
      <c r="B170" s="6">
        <v>2010</v>
      </c>
      <c r="C170" s="6">
        <f t="shared" si="2"/>
        <v>25</v>
      </c>
      <c r="D170" s="6" t="s">
        <v>12997</v>
      </c>
      <c r="E170" s="6" t="s">
        <v>12998</v>
      </c>
      <c r="F170" s="6" t="s">
        <v>11543</v>
      </c>
    </row>
    <row r="171" spans="1:6" x14ac:dyDescent="0.35">
      <c r="A171" s="6">
        <v>223</v>
      </c>
      <c r="B171" s="6">
        <v>2007</v>
      </c>
      <c r="C171" s="6">
        <f t="shared" si="2"/>
        <v>18.583333333333332</v>
      </c>
      <c r="D171" s="6" t="s">
        <v>12543</v>
      </c>
      <c r="E171" s="6" t="s">
        <v>12544</v>
      </c>
      <c r="F171" s="6" t="s">
        <v>12545</v>
      </c>
    </row>
    <row r="172" spans="1:6" x14ac:dyDescent="0.35">
      <c r="A172" s="6">
        <v>222</v>
      </c>
      <c r="B172" s="6">
        <v>2003</v>
      </c>
      <c r="C172" s="6">
        <f t="shared" si="2"/>
        <v>13.875</v>
      </c>
      <c r="D172" s="6" t="s">
        <v>12230</v>
      </c>
      <c r="E172" s="6" t="s">
        <v>12231</v>
      </c>
      <c r="F172" s="6" t="s">
        <v>12232</v>
      </c>
    </row>
    <row r="173" spans="1:6" x14ac:dyDescent="0.35">
      <c r="A173" s="6">
        <v>222</v>
      </c>
      <c r="B173" s="6">
        <v>2009</v>
      </c>
      <c r="C173" s="6">
        <f t="shared" si="2"/>
        <v>22.2</v>
      </c>
      <c r="D173" s="6" t="s">
        <v>14630</v>
      </c>
      <c r="E173" s="6" t="s">
        <v>14631</v>
      </c>
      <c r="F173" s="6" t="s">
        <v>11731</v>
      </c>
    </row>
    <row r="174" spans="1:6" x14ac:dyDescent="0.35">
      <c r="A174" s="6">
        <v>221</v>
      </c>
      <c r="B174" s="6">
        <v>2012</v>
      </c>
      <c r="C174" s="6">
        <f t="shared" si="2"/>
        <v>31.571428571428573</v>
      </c>
      <c r="D174" s="6" t="s">
        <v>14306</v>
      </c>
      <c r="E174" s="6" t="s">
        <v>14307</v>
      </c>
      <c r="F174" s="6" t="s">
        <v>13704</v>
      </c>
    </row>
    <row r="175" spans="1:6" x14ac:dyDescent="0.35">
      <c r="A175" s="6">
        <v>220</v>
      </c>
      <c r="B175" s="6">
        <v>2000</v>
      </c>
      <c r="C175" s="6">
        <f t="shared" si="2"/>
        <v>11.578947368421053</v>
      </c>
      <c r="D175" s="6" t="s">
        <v>11284</v>
      </c>
      <c r="E175" s="6" t="s">
        <v>11285</v>
      </c>
      <c r="F175" s="6" t="s">
        <v>11077</v>
      </c>
    </row>
    <row r="176" spans="1:6" x14ac:dyDescent="0.35">
      <c r="A176" s="6">
        <v>219</v>
      </c>
      <c r="B176" s="6">
        <v>2006</v>
      </c>
      <c r="C176" s="6">
        <f t="shared" si="2"/>
        <v>16.846153846153847</v>
      </c>
      <c r="D176" s="6" t="s">
        <v>12678</v>
      </c>
      <c r="E176" s="6" t="s">
        <v>12679</v>
      </c>
    </row>
    <row r="177" spans="1:6" x14ac:dyDescent="0.35">
      <c r="A177" s="6">
        <v>218</v>
      </c>
      <c r="B177" s="6">
        <v>2003</v>
      </c>
      <c r="C177" s="6">
        <f t="shared" si="2"/>
        <v>13.625</v>
      </c>
      <c r="D177" s="6" t="s">
        <v>12100</v>
      </c>
      <c r="E177" s="6" t="s">
        <v>12101</v>
      </c>
    </row>
    <row r="178" spans="1:6" x14ac:dyDescent="0.35">
      <c r="A178" s="6">
        <v>213</v>
      </c>
      <c r="B178" s="6">
        <v>2005</v>
      </c>
      <c r="C178" s="6">
        <f t="shared" si="2"/>
        <v>15.214285714285714</v>
      </c>
      <c r="D178" s="6" t="s">
        <v>12081</v>
      </c>
      <c r="E178" s="6" t="s">
        <v>12082</v>
      </c>
    </row>
    <row r="179" spans="1:6" x14ac:dyDescent="0.35">
      <c r="A179" s="6">
        <v>212</v>
      </c>
      <c r="B179" s="6">
        <v>2013</v>
      </c>
      <c r="C179" s="6">
        <f t="shared" si="2"/>
        <v>35.333333333333336</v>
      </c>
      <c r="D179" s="6" t="s">
        <v>11372</v>
      </c>
      <c r="E179" s="6" t="s">
        <v>11373</v>
      </c>
      <c r="F179" s="6" t="s">
        <v>11374</v>
      </c>
    </row>
    <row r="180" spans="1:6" x14ac:dyDescent="0.35">
      <c r="A180" s="6">
        <v>211</v>
      </c>
      <c r="B180" s="6">
        <v>2008</v>
      </c>
      <c r="C180" s="6">
        <f t="shared" si="2"/>
        <v>19.181818181818183</v>
      </c>
      <c r="D180" s="6" t="s">
        <v>11576</v>
      </c>
      <c r="E180" s="6" t="s">
        <v>11712</v>
      </c>
      <c r="F180" s="6" t="s">
        <v>11713</v>
      </c>
    </row>
    <row r="181" spans="1:6" x14ac:dyDescent="0.35">
      <c r="A181" s="6">
        <v>211</v>
      </c>
      <c r="B181" s="6">
        <v>2012</v>
      </c>
      <c r="C181" s="6">
        <f t="shared" si="2"/>
        <v>30.142857142857142</v>
      </c>
      <c r="D181" s="6" t="s">
        <v>13305</v>
      </c>
      <c r="E181" s="6" t="s">
        <v>13306</v>
      </c>
      <c r="F181" s="6" t="s">
        <v>13307</v>
      </c>
    </row>
    <row r="182" spans="1:6" x14ac:dyDescent="0.35">
      <c r="A182" s="6">
        <v>210</v>
      </c>
      <c r="B182" s="6">
        <v>2005</v>
      </c>
      <c r="C182" s="6">
        <f t="shared" si="2"/>
        <v>15</v>
      </c>
      <c r="D182" s="6" t="s">
        <v>13193</v>
      </c>
      <c r="E182" s="6" t="s">
        <v>13194</v>
      </c>
    </row>
    <row r="183" spans="1:6" x14ac:dyDescent="0.35">
      <c r="A183" s="6">
        <v>210</v>
      </c>
      <c r="B183" s="6">
        <v>2007</v>
      </c>
      <c r="C183" s="6">
        <f t="shared" si="2"/>
        <v>17.5</v>
      </c>
      <c r="D183" s="6" t="s">
        <v>14185</v>
      </c>
      <c r="E183" s="6" t="s">
        <v>14186</v>
      </c>
      <c r="F183" s="6" t="s">
        <v>14187</v>
      </c>
    </row>
    <row r="184" spans="1:6" x14ac:dyDescent="0.35">
      <c r="A184" s="6">
        <v>209</v>
      </c>
      <c r="B184" s="6">
        <v>2010</v>
      </c>
      <c r="C184" s="6">
        <f t="shared" si="2"/>
        <v>23.222222222222221</v>
      </c>
      <c r="D184" s="6" t="s">
        <v>12065</v>
      </c>
      <c r="E184" s="6" t="s">
        <v>12066</v>
      </c>
      <c r="F184" s="6" t="s">
        <v>11663</v>
      </c>
    </row>
    <row r="185" spans="1:6" x14ac:dyDescent="0.35">
      <c r="A185" s="6">
        <v>208</v>
      </c>
      <c r="B185" s="6">
        <v>2008</v>
      </c>
      <c r="C185" s="6">
        <f t="shared" si="2"/>
        <v>18.90909090909091</v>
      </c>
      <c r="D185" s="6" t="s">
        <v>11824</v>
      </c>
      <c r="E185" s="6" t="s">
        <v>11825</v>
      </c>
      <c r="F185" s="6" t="s">
        <v>11826</v>
      </c>
    </row>
    <row r="186" spans="1:6" x14ac:dyDescent="0.35">
      <c r="A186" s="6">
        <v>208</v>
      </c>
      <c r="B186" s="6">
        <v>2000</v>
      </c>
      <c r="C186" s="6">
        <f t="shared" si="2"/>
        <v>10.947368421052632</v>
      </c>
      <c r="D186" s="6" t="s">
        <v>13820</v>
      </c>
      <c r="E186" s="6" t="s">
        <v>13821</v>
      </c>
      <c r="F186" s="6" t="s">
        <v>13822</v>
      </c>
    </row>
    <row r="187" spans="1:6" x14ac:dyDescent="0.35">
      <c r="A187" s="6">
        <v>206</v>
      </c>
      <c r="B187" s="6">
        <v>2013</v>
      </c>
      <c r="C187" s="6">
        <f t="shared" si="2"/>
        <v>34.333333333333336</v>
      </c>
      <c r="D187" s="6" t="s">
        <v>11175</v>
      </c>
      <c r="E187" s="6" t="s">
        <v>11638</v>
      </c>
      <c r="F187" s="6" t="s">
        <v>11639</v>
      </c>
    </row>
    <row r="188" spans="1:6" x14ac:dyDescent="0.35">
      <c r="A188" s="6">
        <v>206</v>
      </c>
      <c r="B188" s="6">
        <v>2007</v>
      </c>
      <c r="C188" s="6">
        <f t="shared" si="2"/>
        <v>17.166666666666668</v>
      </c>
      <c r="D188" s="6" t="s">
        <v>12011</v>
      </c>
      <c r="E188" s="6" t="s">
        <v>12012</v>
      </c>
      <c r="F188" s="6" t="s">
        <v>3365</v>
      </c>
    </row>
    <row r="189" spans="1:6" x14ac:dyDescent="0.35">
      <c r="A189" s="6">
        <v>204</v>
      </c>
      <c r="B189" s="6">
        <v>2008</v>
      </c>
      <c r="C189" s="6">
        <f t="shared" si="2"/>
        <v>18.545454545454547</v>
      </c>
      <c r="D189" s="6" t="s">
        <v>11116</v>
      </c>
      <c r="E189" s="6" t="s">
        <v>11117</v>
      </c>
      <c r="F189" s="6" t="s">
        <v>11118</v>
      </c>
    </row>
    <row r="190" spans="1:6" x14ac:dyDescent="0.35">
      <c r="A190" s="6">
        <v>203</v>
      </c>
      <c r="B190" s="6">
        <v>2011</v>
      </c>
      <c r="C190" s="6">
        <f t="shared" si="2"/>
        <v>25.375</v>
      </c>
      <c r="D190" s="6" t="s">
        <v>11828</v>
      </c>
      <c r="E190" s="6" t="s">
        <v>11829</v>
      </c>
    </row>
    <row r="191" spans="1:6" x14ac:dyDescent="0.35">
      <c r="A191" s="6">
        <v>203</v>
      </c>
      <c r="B191" s="6">
        <v>2002</v>
      </c>
      <c r="C191" s="6">
        <f t="shared" si="2"/>
        <v>11.941176470588236</v>
      </c>
      <c r="D191" s="6" t="s">
        <v>13852</v>
      </c>
      <c r="E191" s="6" t="s">
        <v>13853</v>
      </c>
      <c r="F191" s="6" t="s">
        <v>13854</v>
      </c>
    </row>
    <row r="192" spans="1:6" x14ac:dyDescent="0.35">
      <c r="A192" s="6">
        <v>202</v>
      </c>
      <c r="B192" s="6">
        <v>2005</v>
      </c>
      <c r="C192" s="6">
        <f t="shared" si="2"/>
        <v>14.428571428571429</v>
      </c>
      <c r="D192" s="6" t="s">
        <v>14731</v>
      </c>
      <c r="E192" s="6" t="s">
        <v>14732</v>
      </c>
      <c r="F192" s="6" t="s">
        <v>14733</v>
      </c>
    </row>
    <row r="193" spans="1:6" x14ac:dyDescent="0.35">
      <c r="A193" s="6">
        <v>201</v>
      </c>
      <c r="B193" s="6">
        <v>2013</v>
      </c>
      <c r="C193" s="6">
        <f t="shared" si="2"/>
        <v>33.5</v>
      </c>
      <c r="D193" s="6" t="s">
        <v>11336</v>
      </c>
      <c r="E193" s="6" t="s">
        <v>11337</v>
      </c>
      <c r="F193" s="6" t="s">
        <v>11100</v>
      </c>
    </row>
    <row r="194" spans="1:6" x14ac:dyDescent="0.35">
      <c r="A194" s="6">
        <v>201</v>
      </c>
      <c r="B194" s="6">
        <v>2009</v>
      </c>
      <c r="C194" s="6">
        <f t="shared" ref="C194:C257" si="3">+A194/(2018-B194+1)</f>
        <v>20.100000000000001</v>
      </c>
      <c r="D194" s="6" t="s">
        <v>12089</v>
      </c>
      <c r="E194" s="6" t="s">
        <v>12090</v>
      </c>
      <c r="F194" s="6" t="s">
        <v>11305</v>
      </c>
    </row>
    <row r="195" spans="1:6" x14ac:dyDescent="0.35">
      <c r="A195" s="6">
        <v>201</v>
      </c>
      <c r="B195" s="6">
        <v>2002</v>
      </c>
      <c r="C195" s="6">
        <f t="shared" si="3"/>
        <v>11.823529411764707</v>
      </c>
      <c r="D195" s="6" t="s">
        <v>14043</v>
      </c>
      <c r="E195" s="6" t="s">
        <v>14044</v>
      </c>
    </row>
    <row r="196" spans="1:6" x14ac:dyDescent="0.35">
      <c r="A196" s="6">
        <v>201</v>
      </c>
      <c r="B196" s="6">
        <v>2001</v>
      </c>
      <c r="C196" s="6">
        <f t="shared" si="3"/>
        <v>11.166666666666666</v>
      </c>
      <c r="D196" s="6" t="s">
        <v>14085</v>
      </c>
      <c r="E196" s="6" t="s">
        <v>14086</v>
      </c>
      <c r="F196" s="6" t="s">
        <v>14087</v>
      </c>
    </row>
    <row r="197" spans="1:6" x14ac:dyDescent="0.35">
      <c r="A197" s="6">
        <v>200</v>
      </c>
      <c r="B197" s="6">
        <v>2000</v>
      </c>
      <c r="C197" s="6">
        <f t="shared" si="3"/>
        <v>10.526315789473685</v>
      </c>
      <c r="D197" s="6" t="s">
        <v>14523</v>
      </c>
      <c r="E197" s="6" t="s">
        <v>14524</v>
      </c>
      <c r="F197" s="6" t="s">
        <v>11305</v>
      </c>
    </row>
    <row r="198" spans="1:6" x14ac:dyDescent="0.35">
      <c r="A198" s="6">
        <v>196</v>
      </c>
      <c r="B198" s="6">
        <v>2005</v>
      </c>
      <c r="C198" s="6">
        <f t="shared" si="3"/>
        <v>14</v>
      </c>
      <c r="D198" s="6" t="s">
        <v>12421</v>
      </c>
      <c r="E198" s="6" t="s">
        <v>12422</v>
      </c>
      <c r="F198" s="6" t="s">
        <v>11939</v>
      </c>
    </row>
    <row r="199" spans="1:6" x14ac:dyDescent="0.35">
      <c r="A199" s="6">
        <v>196</v>
      </c>
      <c r="B199" s="6">
        <v>2006</v>
      </c>
      <c r="C199" s="6">
        <f t="shared" si="3"/>
        <v>15.076923076923077</v>
      </c>
      <c r="D199" s="6" t="s">
        <v>12701</v>
      </c>
      <c r="E199" s="6" t="s">
        <v>12702</v>
      </c>
      <c r="F199" s="6" t="s">
        <v>12703</v>
      </c>
    </row>
    <row r="200" spans="1:6" x14ac:dyDescent="0.35">
      <c r="A200" s="6">
        <v>196</v>
      </c>
      <c r="B200" s="6">
        <v>2001</v>
      </c>
      <c r="C200" s="6">
        <f t="shared" si="3"/>
        <v>10.888888888888889</v>
      </c>
      <c r="D200" s="6" t="s">
        <v>13117</v>
      </c>
      <c r="E200" s="6" t="s">
        <v>13118</v>
      </c>
      <c r="F200" s="6" t="s">
        <v>12633</v>
      </c>
    </row>
    <row r="201" spans="1:6" x14ac:dyDescent="0.35">
      <c r="A201" s="6">
        <v>195</v>
      </c>
      <c r="B201" s="6">
        <v>2008</v>
      </c>
      <c r="C201" s="6">
        <f t="shared" si="3"/>
        <v>17.727272727272727</v>
      </c>
      <c r="D201" s="6" t="s">
        <v>12346</v>
      </c>
      <c r="E201" s="6" t="s">
        <v>12347</v>
      </c>
      <c r="F201" s="6" t="s">
        <v>12348</v>
      </c>
    </row>
    <row r="202" spans="1:6" x14ac:dyDescent="0.35">
      <c r="A202" s="6">
        <v>194</v>
      </c>
      <c r="B202" s="6">
        <v>2002</v>
      </c>
      <c r="C202" s="6">
        <f t="shared" si="3"/>
        <v>11.411764705882353</v>
      </c>
      <c r="D202" s="6" t="s">
        <v>12237</v>
      </c>
      <c r="E202" s="6" t="s">
        <v>12238</v>
      </c>
      <c r="F202" s="6" t="s">
        <v>12239</v>
      </c>
    </row>
    <row r="203" spans="1:6" x14ac:dyDescent="0.35">
      <c r="A203" s="6">
        <v>192</v>
      </c>
      <c r="B203" s="6">
        <v>2011</v>
      </c>
      <c r="C203" s="6">
        <f t="shared" si="3"/>
        <v>24</v>
      </c>
      <c r="D203" s="6" t="s">
        <v>11272</v>
      </c>
      <c r="E203" s="6" t="s">
        <v>11273</v>
      </c>
      <c r="F203" s="6" t="s">
        <v>11274</v>
      </c>
    </row>
    <row r="204" spans="1:6" x14ac:dyDescent="0.35">
      <c r="A204" s="6">
        <v>192</v>
      </c>
      <c r="B204" s="6">
        <v>2005</v>
      </c>
      <c r="C204" s="6">
        <f t="shared" si="3"/>
        <v>13.714285714285714</v>
      </c>
      <c r="D204" s="6" t="s">
        <v>11873</v>
      </c>
      <c r="E204" s="6" t="s">
        <v>11874</v>
      </c>
      <c r="F204" s="6" t="s">
        <v>11875</v>
      </c>
    </row>
    <row r="205" spans="1:6" x14ac:dyDescent="0.35">
      <c r="A205" s="6">
        <v>189</v>
      </c>
      <c r="B205" s="6">
        <v>2009</v>
      </c>
      <c r="C205" s="6">
        <f t="shared" si="3"/>
        <v>18.899999999999999</v>
      </c>
      <c r="D205" s="6" t="s">
        <v>11409</v>
      </c>
      <c r="E205" s="6" t="s">
        <v>11410</v>
      </c>
      <c r="F205" s="6" t="s">
        <v>11118</v>
      </c>
    </row>
    <row r="206" spans="1:6" x14ac:dyDescent="0.35">
      <c r="A206" s="6">
        <v>188</v>
      </c>
      <c r="B206" s="6">
        <v>2004</v>
      </c>
      <c r="C206" s="6">
        <f t="shared" si="3"/>
        <v>12.533333333333333</v>
      </c>
      <c r="D206" s="6" t="s">
        <v>11128</v>
      </c>
      <c r="E206" s="6" t="s">
        <v>11129</v>
      </c>
      <c r="F206" s="6" t="s">
        <v>11077</v>
      </c>
    </row>
    <row r="207" spans="1:6" x14ac:dyDescent="0.35">
      <c r="A207" s="6">
        <v>186</v>
      </c>
      <c r="B207" s="6">
        <v>2008</v>
      </c>
      <c r="C207" s="6">
        <f t="shared" si="3"/>
        <v>16.90909090909091</v>
      </c>
      <c r="D207" s="6" t="s">
        <v>12625</v>
      </c>
      <c r="E207" s="6" t="s">
        <v>12626</v>
      </c>
      <c r="F207" s="6" t="s">
        <v>11118</v>
      </c>
    </row>
    <row r="208" spans="1:6" x14ac:dyDescent="0.35">
      <c r="A208" s="6">
        <v>185</v>
      </c>
      <c r="B208" s="6">
        <v>2008</v>
      </c>
      <c r="C208" s="6">
        <f t="shared" si="3"/>
        <v>16.818181818181817</v>
      </c>
      <c r="D208" s="6" t="s">
        <v>13132</v>
      </c>
      <c r="E208" s="6" t="s">
        <v>13133</v>
      </c>
      <c r="F208" s="6" t="s">
        <v>13134</v>
      </c>
    </row>
    <row r="209" spans="1:6" x14ac:dyDescent="0.35">
      <c r="A209" s="6">
        <v>184</v>
      </c>
      <c r="B209" s="6">
        <v>2003</v>
      </c>
      <c r="C209" s="6">
        <f t="shared" si="3"/>
        <v>11.5</v>
      </c>
      <c r="D209" s="6" t="s">
        <v>11589</v>
      </c>
      <c r="E209" s="6" t="s">
        <v>11590</v>
      </c>
      <c r="F209" s="6" t="s">
        <v>11591</v>
      </c>
    </row>
    <row r="210" spans="1:6" x14ac:dyDescent="0.35">
      <c r="A210" s="6">
        <v>183</v>
      </c>
      <c r="B210" s="6">
        <v>2002</v>
      </c>
      <c r="C210" s="6">
        <f t="shared" si="3"/>
        <v>10.764705882352942</v>
      </c>
      <c r="D210" s="6" t="s">
        <v>12802</v>
      </c>
      <c r="E210" s="6" t="s">
        <v>12803</v>
      </c>
      <c r="F210" s="6" t="s">
        <v>12804</v>
      </c>
    </row>
    <row r="211" spans="1:6" x14ac:dyDescent="0.35">
      <c r="A211" s="6">
        <v>180</v>
      </c>
      <c r="B211" s="6">
        <v>2008</v>
      </c>
      <c r="C211" s="6">
        <f t="shared" si="3"/>
        <v>16.363636363636363</v>
      </c>
      <c r="D211" s="6" t="s">
        <v>11919</v>
      </c>
      <c r="E211" s="6" t="s">
        <v>11920</v>
      </c>
      <c r="F211" s="6" t="s">
        <v>11692</v>
      </c>
    </row>
    <row r="212" spans="1:6" x14ac:dyDescent="0.35">
      <c r="A212" s="6">
        <v>162</v>
      </c>
      <c r="B212" s="6">
        <v>2008</v>
      </c>
      <c r="C212" s="6">
        <f t="shared" si="3"/>
        <v>14.727272727272727</v>
      </c>
      <c r="D212" s="6" t="s">
        <v>13081</v>
      </c>
      <c r="E212" s="6" t="s">
        <v>13082</v>
      </c>
      <c r="F212" s="6" t="s">
        <v>13083</v>
      </c>
    </row>
    <row r="213" spans="1:6" x14ac:dyDescent="0.35">
      <c r="A213" s="6">
        <v>157</v>
      </c>
      <c r="B213" s="6">
        <v>2017</v>
      </c>
      <c r="C213" s="6">
        <f t="shared" si="3"/>
        <v>78.5</v>
      </c>
      <c r="D213" s="6" t="s">
        <v>11208</v>
      </c>
      <c r="E213" s="6" t="s">
        <v>11363</v>
      </c>
      <c r="F213" s="6" t="s">
        <v>11364</v>
      </c>
    </row>
    <row r="214" spans="1:6" x14ac:dyDescent="0.35">
      <c r="A214" s="6">
        <v>128</v>
      </c>
      <c r="B214" s="6">
        <v>2018</v>
      </c>
      <c r="C214" s="6">
        <f t="shared" si="3"/>
        <v>128</v>
      </c>
      <c r="D214" s="6" t="s">
        <v>13672</v>
      </c>
      <c r="E214" s="6" t="s">
        <v>13673</v>
      </c>
    </row>
    <row r="215" spans="1:6" x14ac:dyDescent="0.35">
      <c r="A215" s="6">
        <v>102</v>
      </c>
      <c r="B215" s="6">
        <v>2011</v>
      </c>
      <c r="C215" s="6">
        <f t="shared" si="3"/>
        <v>12.75</v>
      </c>
      <c r="D215" s="6" t="s">
        <v>11353</v>
      </c>
      <c r="E215" s="6" t="s">
        <v>11569</v>
      </c>
      <c r="F215" s="6" t="s">
        <v>11570</v>
      </c>
    </row>
    <row r="216" spans="1:6" x14ac:dyDescent="0.35">
      <c r="A216" s="6">
        <v>99</v>
      </c>
      <c r="B216" s="6">
        <v>2003</v>
      </c>
      <c r="C216" s="6">
        <f t="shared" si="3"/>
        <v>6.1875</v>
      </c>
      <c r="D216" s="6" t="s">
        <v>14262</v>
      </c>
      <c r="E216" s="6" t="s">
        <v>14263</v>
      </c>
      <c r="F216" s="6" t="s">
        <v>14264</v>
      </c>
    </row>
    <row r="217" spans="1:6" x14ac:dyDescent="0.35">
      <c r="A217" s="6">
        <v>99</v>
      </c>
      <c r="B217" s="6">
        <v>2007</v>
      </c>
      <c r="C217" s="6">
        <f t="shared" si="3"/>
        <v>8.25</v>
      </c>
      <c r="D217" s="6" t="s">
        <v>14777</v>
      </c>
      <c r="E217" s="6" t="s">
        <v>14778</v>
      </c>
      <c r="F217" s="6" t="s">
        <v>3437</v>
      </c>
    </row>
    <row r="218" spans="1:6" x14ac:dyDescent="0.35">
      <c r="A218" s="6">
        <v>98</v>
      </c>
      <c r="B218" s="6">
        <v>2010</v>
      </c>
      <c r="C218" s="6">
        <f t="shared" si="3"/>
        <v>10.888888888888889</v>
      </c>
      <c r="D218" s="6" t="s">
        <v>11550</v>
      </c>
      <c r="E218" s="6" t="s">
        <v>11551</v>
      </c>
      <c r="F218" s="6" t="s">
        <v>11552</v>
      </c>
    </row>
    <row r="219" spans="1:6" x14ac:dyDescent="0.35">
      <c r="A219" s="6">
        <v>98</v>
      </c>
      <c r="B219" s="6">
        <v>2005</v>
      </c>
      <c r="C219" s="6">
        <f t="shared" si="3"/>
        <v>7</v>
      </c>
      <c r="D219" s="6" t="s">
        <v>12986</v>
      </c>
      <c r="E219" s="6" t="s">
        <v>13127</v>
      </c>
    </row>
    <row r="220" spans="1:6" x14ac:dyDescent="0.35">
      <c r="A220" s="6">
        <v>98</v>
      </c>
      <c r="B220" s="6">
        <v>2005</v>
      </c>
      <c r="C220" s="6">
        <f t="shared" si="3"/>
        <v>7</v>
      </c>
      <c r="D220" s="6" t="s">
        <v>13978</v>
      </c>
      <c r="E220" s="6" t="s">
        <v>13979</v>
      </c>
      <c r="F220" s="6" t="s">
        <v>13980</v>
      </c>
    </row>
    <row r="221" spans="1:6" x14ac:dyDescent="0.35">
      <c r="A221" s="6">
        <v>97</v>
      </c>
      <c r="B221" s="6">
        <v>2002</v>
      </c>
      <c r="C221" s="6">
        <f t="shared" si="3"/>
        <v>5.7058823529411766</v>
      </c>
      <c r="D221" s="6" t="s">
        <v>11205</v>
      </c>
      <c r="E221" s="6" t="s">
        <v>11206</v>
      </c>
      <c r="F221" s="6" t="s">
        <v>11182</v>
      </c>
    </row>
    <row r="222" spans="1:6" x14ac:dyDescent="0.35">
      <c r="A222" s="6">
        <v>97</v>
      </c>
      <c r="B222" s="6">
        <v>2013</v>
      </c>
      <c r="C222" s="6">
        <f t="shared" si="3"/>
        <v>16.166666666666668</v>
      </c>
      <c r="D222" s="6" t="s">
        <v>11810</v>
      </c>
      <c r="E222" s="6" t="s">
        <v>11811</v>
      </c>
      <c r="F222" s="6" t="s">
        <v>11800</v>
      </c>
    </row>
    <row r="223" spans="1:6" x14ac:dyDescent="0.35">
      <c r="A223" s="6">
        <v>97</v>
      </c>
      <c r="B223" s="6">
        <v>2010</v>
      </c>
      <c r="C223" s="6">
        <f t="shared" si="3"/>
        <v>10.777777777777779</v>
      </c>
      <c r="D223" s="6" t="s">
        <v>12133</v>
      </c>
      <c r="E223" s="6" t="s">
        <v>12134</v>
      </c>
      <c r="F223" s="6" t="s">
        <v>11804</v>
      </c>
    </row>
    <row r="224" spans="1:6" x14ac:dyDescent="0.35">
      <c r="A224" s="6">
        <v>95</v>
      </c>
      <c r="B224" s="6">
        <v>2001</v>
      </c>
      <c r="C224" s="6">
        <f t="shared" si="3"/>
        <v>5.2777777777777777</v>
      </c>
      <c r="D224" s="6" t="s">
        <v>12284</v>
      </c>
      <c r="E224" s="6" t="s">
        <v>12285</v>
      </c>
      <c r="F224" s="6" t="s">
        <v>12286</v>
      </c>
    </row>
    <row r="225" spans="1:6" x14ac:dyDescent="0.35">
      <c r="A225" s="6">
        <v>95</v>
      </c>
      <c r="B225" s="6">
        <v>2007</v>
      </c>
      <c r="C225" s="6">
        <f t="shared" si="3"/>
        <v>7.916666666666667</v>
      </c>
      <c r="D225" s="6" t="s">
        <v>12576</v>
      </c>
      <c r="E225" s="6" t="s">
        <v>12577</v>
      </c>
      <c r="F225" s="6" t="s">
        <v>11159</v>
      </c>
    </row>
    <row r="226" spans="1:6" x14ac:dyDescent="0.35">
      <c r="A226" s="6">
        <v>95</v>
      </c>
      <c r="B226" s="6">
        <v>2001</v>
      </c>
      <c r="C226" s="6">
        <f t="shared" si="3"/>
        <v>5.2777777777777777</v>
      </c>
      <c r="D226" s="6" t="s">
        <v>13349</v>
      </c>
      <c r="E226" s="6" t="s">
        <v>13350</v>
      </c>
    </row>
    <row r="227" spans="1:6" x14ac:dyDescent="0.35">
      <c r="A227" s="6">
        <v>94</v>
      </c>
      <c r="B227" s="6">
        <v>2009</v>
      </c>
      <c r="C227" s="6">
        <f t="shared" si="3"/>
        <v>9.4</v>
      </c>
      <c r="D227" s="6" t="s">
        <v>12096</v>
      </c>
      <c r="E227" s="6" t="s">
        <v>12097</v>
      </c>
      <c r="F227" s="6" t="s">
        <v>12098</v>
      </c>
    </row>
    <row r="228" spans="1:6" x14ac:dyDescent="0.35">
      <c r="A228" s="6">
        <v>94</v>
      </c>
      <c r="B228" s="6">
        <v>2011</v>
      </c>
      <c r="C228" s="6">
        <f t="shared" si="3"/>
        <v>11.75</v>
      </c>
      <c r="D228" s="6" t="s">
        <v>13504</v>
      </c>
      <c r="E228" s="6" t="s">
        <v>13505</v>
      </c>
      <c r="F228" s="6" t="s">
        <v>13506</v>
      </c>
    </row>
    <row r="229" spans="1:6" x14ac:dyDescent="0.35">
      <c r="A229" s="6">
        <v>93</v>
      </c>
      <c r="B229" s="6">
        <v>2009</v>
      </c>
      <c r="C229" s="6">
        <f t="shared" si="3"/>
        <v>9.3000000000000007</v>
      </c>
      <c r="D229" s="6" t="s">
        <v>13338</v>
      </c>
      <c r="E229" s="6" t="s">
        <v>13339</v>
      </c>
      <c r="F229" s="6" t="s">
        <v>13340</v>
      </c>
    </row>
    <row r="230" spans="1:6" x14ac:dyDescent="0.35">
      <c r="A230" s="6">
        <v>93</v>
      </c>
      <c r="B230" s="6">
        <v>2004</v>
      </c>
      <c r="C230" s="6">
        <f t="shared" si="3"/>
        <v>6.2</v>
      </c>
      <c r="D230" s="6" t="s">
        <v>14487</v>
      </c>
      <c r="E230" s="6" t="s">
        <v>14488</v>
      </c>
      <c r="F230" s="6" t="s">
        <v>14489</v>
      </c>
    </row>
    <row r="231" spans="1:6" x14ac:dyDescent="0.35">
      <c r="A231" s="6">
        <v>92</v>
      </c>
      <c r="B231" s="6">
        <v>2001</v>
      </c>
      <c r="C231" s="6">
        <f t="shared" si="3"/>
        <v>5.1111111111111107</v>
      </c>
      <c r="D231" s="6" t="s">
        <v>11922</v>
      </c>
      <c r="E231" s="6" t="s">
        <v>11923</v>
      </c>
      <c r="F231" s="6" t="s">
        <v>11924</v>
      </c>
    </row>
    <row r="232" spans="1:6" x14ac:dyDescent="0.35">
      <c r="A232" s="6">
        <v>92</v>
      </c>
      <c r="B232" s="6">
        <v>2003</v>
      </c>
      <c r="C232" s="6">
        <f t="shared" si="3"/>
        <v>5.75</v>
      </c>
      <c r="D232" s="6" t="s">
        <v>12937</v>
      </c>
      <c r="E232" s="6" t="s">
        <v>12938</v>
      </c>
      <c r="F232" s="6" t="s">
        <v>12044</v>
      </c>
    </row>
    <row r="233" spans="1:6" x14ac:dyDescent="0.35">
      <c r="A233" s="6">
        <v>91</v>
      </c>
      <c r="B233" s="6">
        <v>2012</v>
      </c>
      <c r="C233" s="6">
        <f t="shared" si="3"/>
        <v>13</v>
      </c>
      <c r="D233" s="6" t="s">
        <v>12407</v>
      </c>
      <c r="E233" s="6" t="s">
        <v>12408</v>
      </c>
      <c r="F233" s="6" t="s">
        <v>12409</v>
      </c>
    </row>
    <row r="234" spans="1:6" x14ac:dyDescent="0.35">
      <c r="A234" s="6">
        <v>91</v>
      </c>
      <c r="B234" s="6">
        <v>2011</v>
      </c>
      <c r="C234" s="6">
        <f t="shared" si="3"/>
        <v>11.375</v>
      </c>
      <c r="D234" s="6" t="s">
        <v>14773</v>
      </c>
      <c r="E234" s="6" t="s">
        <v>14774</v>
      </c>
      <c r="F234" s="6" t="s">
        <v>14775</v>
      </c>
    </row>
    <row r="235" spans="1:6" x14ac:dyDescent="0.35">
      <c r="A235" s="6">
        <v>88</v>
      </c>
      <c r="B235" s="6">
        <v>2010</v>
      </c>
      <c r="C235" s="6">
        <f t="shared" si="3"/>
        <v>9.7777777777777786</v>
      </c>
      <c r="D235" s="6" t="s">
        <v>11193</v>
      </c>
      <c r="E235" s="6" t="s">
        <v>11194</v>
      </c>
      <c r="F235" s="6" t="s">
        <v>3365</v>
      </c>
    </row>
    <row r="236" spans="1:6" x14ac:dyDescent="0.35">
      <c r="A236" s="6">
        <v>88</v>
      </c>
      <c r="B236" s="6">
        <v>2005</v>
      </c>
      <c r="C236" s="6">
        <f t="shared" si="3"/>
        <v>6.2857142857142856</v>
      </c>
      <c r="D236" s="6" t="s">
        <v>11216</v>
      </c>
      <c r="E236" s="6" t="s">
        <v>11217</v>
      </c>
    </row>
    <row r="237" spans="1:6" x14ac:dyDescent="0.35">
      <c r="A237" s="6">
        <v>88</v>
      </c>
      <c r="B237" s="6">
        <v>2009</v>
      </c>
      <c r="C237" s="6">
        <f t="shared" si="3"/>
        <v>8.8000000000000007</v>
      </c>
      <c r="D237" s="6" t="s">
        <v>12242</v>
      </c>
      <c r="E237" s="6" t="s">
        <v>12243</v>
      </c>
      <c r="F237" s="6" t="s">
        <v>11077</v>
      </c>
    </row>
    <row r="238" spans="1:6" x14ac:dyDescent="0.35">
      <c r="A238" s="6">
        <v>87</v>
      </c>
      <c r="B238" s="6">
        <v>2005</v>
      </c>
      <c r="C238" s="6">
        <f t="shared" si="3"/>
        <v>6.2142857142857144</v>
      </c>
      <c r="D238" s="6" t="s">
        <v>12617</v>
      </c>
      <c r="E238" s="6" t="s">
        <v>12618</v>
      </c>
      <c r="F238" s="6" t="s">
        <v>12619</v>
      </c>
    </row>
    <row r="239" spans="1:6" x14ac:dyDescent="0.35">
      <c r="A239" s="6">
        <v>87</v>
      </c>
      <c r="B239" s="6">
        <v>2011</v>
      </c>
      <c r="C239" s="6">
        <f t="shared" si="3"/>
        <v>10.875</v>
      </c>
      <c r="D239" s="6" t="s">
        <v>13302</v>
      </c>
      <c r="E239" s="6" t="s">
        <v>13303</v>
      </c>
      <c r="F239" s="6" t="s">
        <v>12369</v>
      </c>
    </row>
    <row r="240" spans="1:6" x14ac:dyDescent="0.35">
      <c r="A240" s="6">
        <v>83</v>
      </c>
      <c r="B240" s="6">
        <v>2004</v>
      </c>
      <c r="C240" s="6">
        <f t="shared" si="3"/>
        <v>5.5333333333333332</v>
      </c>
      <c r="D240" s="6" t="s">
        <v>13682</v>
      </c>
      <c r="E240" s="6" t="s">
        <v>13683</v>
      </c>
      <c r="F240" s="6" t="s">
        <v>13684</v>
      </c>
    </row>
    <row r="241" spans="1:6" x14ac:dyDescent="0.35">
      <c r="A241" s="6">
        <v>83</v>
      </c>
      <c r="B241" s="6">
        <v>2007</v>
      </c>
      <c r="C241" s="6">
        <f t="shared" si="3"/>
        <v>6.916666666666667</v>
      </c>
      <c r="D241" s="6" t="s">
        <v>14701</v>
      </c>
      <c r="E241" s="6" t="s">
        <v>14702</v>
      </c>
      <c r="F241" s="6" t="s">
        <v>14703</v>
      </c>
    </row>
    <row r="242" spans="1:6" x14ac:dyDescent="0.35">
      <c r="A242" s="6">
        <v>73</v>
      </c>
      <c r="B242" s="6">
        <v>2004</v>
      </c>
      <c r="C242" s="6">
        <f t="shared" si="3"/>
        <v>4.8666666666666663</v>
      </c>
      <c r="D242" s="6" t="s">
        <v>12068</v>
      </c>
      <c r="E242" s="6" t="s">
        <v>12069</v>
      </c>
      <c r="F242" s="6" t="s">
        <v>3365</v>
      </c>
    </row>
    <row r="243" spans="1:6" x14ac:dyDescent="0.35">
      <c r="A243" s="6">
        <v>73</v>
      </c>
      <c r="B243" s="6">
        <v>2007</v>
      </c>
      <c r="C243" s="6">
        <f t="shared" si="3"/>
        <v>6.083333333333333</v>
      </c>
      <c r="D243" s="6" t="s">
        <v>13215</v>
      </c>
      <c r="E243" s="6" t="s">
        <v>13216</v>
      </c>
      <c r="F243" s="6" t="s">
        <v>13217</v>
      </c>
    </row>
    <row r="244" spans="1:6" x14ac:dyDescent="0.35">
      <c r="A244" s="6">
        <v>72</v>
      </c>
      <c r="B244" s="6">
        <v>2008</v>
      </c>
      <c r="C244" s="6">
        <f t="shared" si="3"/>
        <v>6.5454545454545459</v>
      </c>
      <c r="D244" s="6" t="s">
        <v>11291</v>
      </c>
      <c r="E244" s="6" t="s">
        <v>11292</v>
      </c>
      <c r="F244" s="6" t="s">
        <v>11048</v>
      </c>
    </row>
    <row r="245" spans="1:6" x14ac:dyDescent="0.35">
      <c r="A245" s="6">
        <v>71</v>
      </c>
      <c r="B245" s="6">
        <v>2008</v>
      </c>
      <c r="C245" s="6">
        <f t="shared" si="3"/>
        <v>6.4545454545454541</v>
      </c>
      <c r="D245" s="6" t="s">
        <v>11885</v>
      </c>
      <c r="E245" s="6" t="s">
        <v>11886</v>
      </c>
      <c r="F245" s="6" t="s">
        <v>11887</v>
      </c>
    </row>
    <row r="246" spans="1:6" x14ac:dyDescent="0.35">
      <c r="A246" s="6">
        <v>70</v>
      </c>
      <c r="B246" s="6">
        <v>2002</v>
      </c>
      <c r="C246" s="6">
        <f t="shared" si="3"/>
        <v>4.117647058823529</v>
      </c>
      <c r="D246" s="6" t="s">
        <v>11180</v>
      </c>
      <c r="E246" s="6" t="s">
        <v>11181</v>
      </c>
      <c r="F246" s="6" t="s">
        <v>11182</v>
      </c>
    </row>
    <row r="247" spans="1:6" x14ac:dyDescent="0.35">
      <c r="A247" s="6">
        <v>69</v>
      </c>
      <c r="B247" s="6">
        <v>2009</v>
      </c>
      <c r="C247" s="6">
        <f t="shared" si="3"/>
        <v>6.9</v>
      </c>
      <c r="D247" s="6" t="s">
        <v>13546</v>
      </c>
      <c r="E247" s="6" t="s">
        <v>13547</v>
      </c>
      <c r="F247" s="6" t="s">
        <v>13548</v>
      </c>
    </row>
    <row r="248" spans="1:6" x14ac:dyDescent="0.35">
      <c r="A248" s="6">
        <v>68</v>
      </c>
      <c r="B248" s="6">
        <v>2000</v>
      </c>
      <c r="C248" s="6">
        <f t="shared" si="3"/>
        <v>3.5789473684210527</v>
      </c>
      <c r="D248" s="6" t="s">
        <v>11046</v>
      </c>
      <c r="E248" s="6" t="s">
        <v>11047</v>
      </c>
      <c r="F248" s="6" t="s">
        <v>11048</v>
      </c>
    </row>
    <row r="249" spans="1:6" x14ac:dyDescent="0.35">
      <c r="A249" s="6">
        <v>66</v>
      </c>
      <c r="B249" s="6">
        <v>2005</v>
      </c>
      <c r="C249" s="6">
        <f t="shared" si="3"/>
        <v>4.7142857142857144</v>
      </c>
      <c r="D249" s="6" t="s">
        <v>11266</v>
      </c>
      <c r="E249" s="6" t="s">
        <v>11267</v>
      </c>
      <c r="F249" s="6" t="s">
        <v>3468</v>
      </c>
    </row>
    <row r="250" spans="1:6" x14ac:dyDescent="0.35">
      <c r="A250" s="6">
        <v>65</v>
      </c>
      <c r="B250" s="6">
        <v>2004</v>
      </c>
      <c r="C250" s="6">
        <f t="shared" si="3"/>
        <v>4.333333333333333</v>
      </c>
      <c r="D250" s="6" t="s">
        <v>13023</v>
      </c>
      <c r="E250" s="6" t="s">
        <v>13024</v>
      </c>
    </row>
    <row r="251" spans="1:6" x14ac:dyDescent="0.35">
      <c r="A251" s="6">
        <v>64</v>
      </c>
      <c r="B251" s="6">
        <v>2010</v>
      </c>
      <c r="C251" s="6">
        <f t="shared" si="3"/>
        <v>7.1111111111111107</v>
      </c>
      <c r="D251" s="6" t="s">
        <v>11051</v>
      </c>
      <c r="E251" s="6" t="s">
        <v>11052</v>
      </c>
      <c r="F251" s="6" t="s">
        <v>11053</v>
      </c>
    </row>
    <row r="252" spans="1:6" x14ac:dyDescent="0.35">
      <c r="A252" s="6">
        <v>62</v>
      </c>
      <c r="B252" s="6">
        <v>2003</v>
      </c>
      <c r="C252" s="6">
        <f t="shared" si="3"/>
        <v>3.875</v>
      </c>
      <c r="D252" s="6" t="s">
        <v>11224</v>
      </c>
      <c r="E252" s="6" t="s">
        <v>11225</v>
      </c>
      <c r="F252" s="6" t="s">
        <v>11226</v>
      </c>
    </row>
    <row r="253" spans="1:6" x14ac:dyDescent="0.35">
      <c r="A253" s="6">
        <v>59</v>
      </c>
      <c r="B253" s="6">
        <v>2015</v>
      </c>
      <c r="C253" s="6">
        <f t="shared" si="3"/>
        <v>14.75</v>
      </c>
      <c r="D253" s="6" t="s">
        <v>11333</v>
      </c>
      <c r="E253" s="6" t="s">
        <v>11334</v>
      </c>
      <c r="F253" s="6" t="s">
        <v>3437</v>
      </c>
    </row>
    <row r="254" spans="1:6" x14ac:dyDescent="0.35">
      <c r="A254" s="6">
        <v>57</v>
      </c>
      <c r="B254" s="6">
        <v>2006</v>
      </c>
      <c r="C254" s="6">
        <f t="shared" si="3"/>
        <v>4.384615384615385</v>
      </c>
      <c r="D254" s="6" t="s">
        <v>12547</v>
      </c>
      <c r="E254" s="6" t="s">
        <v>12548</v>
      </c>
      <c r="F254" s="6" t="s">
        <v>12549</v>
      </c>
    </row>
    <row r="255" spans="1:6" x14ac:dyDescent="0.35">
      <c r="A255" s="6">
        <v>57</v>
      </c>
      <c r="B255" s="6">
        <v>2002</v>
      </c>
      <c r="C255" s="6">
        <f t="shared" si="3"/>
        <v>3.3529411764705883</v>
      </c>
      <c r="D255" s="6" t="s">
        <v>14345</v>
      </c>
      <c r="E255" s="6" t="s">
        <v>14346</v>
      </c>
    </row>
    <row r="256" spans="1:6" x14ac:dyDescent="0.35">
      <c r="A256" s="6">
        <v>55</v>
      </c>
      <c r="B256" s="6">
        <v>2014</v>
      </c>
      <c r="C256" s="6">
        <f t="shared" si="3"/>
        <v>11</v>
      </c>
      <c r="D256" s="6" t="s">
        <v>13734</v>
      </c>
      <c r="E256" s="6" t="s">
        <v>13735</v>
      </c>
      <c r="F256" s="6" t="s">
        <v>13736</v>
      </c>
    </row>
    <row r="257" spans="1:6" x14ac:dyDescent="0.35">
      <c r="A257" s="6">
        <v>53</v>
      </c>
      <c r="B257" s="6">
        <v>2008</v>
      </c>
      <c r="C257" s="6">
        <f t="shared" si="3"/>
        <v>4.8181818181818183</v>
      </c>
      <c r="D257" s="6" t="s">
        <v>14564</v>
      </c>
      <c r="E257" s="6" t="s">
        <v>14565</v>
      </c>
      <c r="F257" s="6" t="s">
        <v>14566</v>
      </c>
    </row>
    <row r="258" spans="1:6" x14ac:dyDescent="0.35">
      <c r="A258" s="6">
        <v>53</v>
      </c>
      <c r="B258" s="6">
        <v>2003</v>
      </c>
      <c r="C258" s="6">
        <f t="shared" ref="C258:C321" si="4">+A258/(2018-B258+1)</f>
        <v>3.3125</v>
      </c>
      <c r="D258" s="6" t="s">
        <v>14790</v>
      </c>
      <c r="E258" s="6" t="s">
        <v>14791</v>
      </c>
      <c r="F258" s="6" t="s">
        <v>14792</v>
      </c>
    </row>
    <row r="259" spans="1:6" x14ac:dyDescent="0.35">
      <c r="A259" s="6">
        <v>52</v>
      </c>
      <c r="B259" s="6">
        <v>2007</v>
      </c>
      <c r="C259" s="6">
        <f t="shared" si="4"/>
        <v>4.333333333333333</v>
      </c>
      <c r="D259" s="6" t="s">
        <v>11220</v>
      </c>
      <c r="E259" s="6" t="s">
        <v>11221</v>
      </c>
      <c r="F259" s="6" t="s">
        <v>3365</v>
      </c>
    </row>
    <row r="260" spans="1:6" x14ac:dyDescent="0.35">
      <c r="A260" s="6">
        <v>51</v>
      </c>
      <c r="B260" s="6">
        <v>2002</v>
      </c>
      <c r="C260" s="6">
        <f t="shared" si="4"/>
        <v>3</v>
      </c>
      <c r="D260" s="6" t="s">
        <v>14454</v>
      </c>
      <c r="E260" s="6" t="s">
        <v>14455</v>
      </c>
      <c r="F260" s="6" t="s">
        <v>14456</v>
      </c>
    </row>
    <row r="261" spans="1:6" x14ac:dyDescent="0.35">
      <c r="A261" s="6">
        <v>51</v>
      </c>
      <c r="B261" s="6">
        <v>2010</v>
      </c>
      <c r="C261" s="6">
        <f t="shared" si="4"/>
        <v>5.666666666666667</v>
      </c>
      <c r="D261" s="6" t="s">
        <v>14633</v>
      </c>
      <c r="E261" s="6" t="s">
        <v>14634</v>
      </c>
      <c r="F261" s="6" t="s">
        <v>14635</v>
      </c>
    </row>
    <row r="262" spans="1:6" x14ac:dyDescent="0.35">
      <c r="A262" s="6">
        <v>50</v>
      </c>
      <c r="B262" s="6">
        <v>2009</v>
      </c>
      <c r="C262" s="6">
        <f t="shared" si="4"/>
        <v>5</v>
      </c>
      <c r="D262" s="6" t="s">
        <v>11367</v>
      </c>
      <c r="E262" s="6" t="s">
        <v>11368</v>
      </c>
      <c r="F262" s="6" t="s">
        <v>11369</v>
      </c>
    </row>
    <row r="263" spans="1:6" x14ac:dyDescent="0.35">
      <c r="A263" s="6">
        <v>50</v>
      </c>
      <c r="B263" s="6">
        <v>2012</v>
      </c>
      <c r="C263" s="6">
        <f t="shared" si="4"/>
        <v>7.1428571428571432</v>
      </c>
      <c r="D263" s="6" t="s">
        <v>11657</v>
      </c>
      <c r="E263" s="6" t="s">
        <v>11658</v>
      </c>
      <c r="F263" s="6" t="s">
        <v>11659</v>
      </c>
    </row>
    <row r="264" spans="1:6" x14ac:dyDescent="0.35">
      <c r="A264" s="6">
        <v>50</v>
      </c>
      <c r="B264" s="6">
        <v>2004</v>
      </c>
      <c r="C264" s="6">
        <f t="shared" si="4"/>
        <v>3.3333333333333335</v>
      </c>
      <c r="D264" s="6" t="s">
        <v>12367</v>
      </c>
      <c r="E264" s="6" t="s">
        <v>12368</v>
      </c>
      <c r="F264" s="6" t="s">
        <v>12369</v>
      </c>
    </row>
    <row r="265" spans="1:6" x14ac:dyDescent="0.35">
      <c r="A265" s="6">
        <v>50</v>
      </c>
      <c r="B265" s="6">
        <v>2001</v>
      </c>
      <c r="C265" s="6">
        <f t="shared" si="4"/>
        <v>2.7777777777777777</v>
      </c>
      <c r="D265" s="6" t="s">
        <v>12603</v>
      </c>
      <c r="E265" s="6" t="s">
        <v>12604</v>
      </c>
    </row>
    <row r="266" spans="1:6" x14ac:dyDescent="0.35">
      <c r="A266" s="6">
        <v>50</v>
      </c>
      <c r="B266" s="6">
        <v>2002</v>
      </c>
      <c r="C266" s="6">
        <f t="shared" si="4"/>
        <v>2.9411764705882355</v>
      </c>
      <c r="D266" s="6" t="s">
        <v>13020</v>
      </c>
      <c r="E266" s="6" t="s">
        <v>13021</v>
      </c>
      <c r="F266" s="6" t="s">
        <v>11486</v>
      </c>
    </row>
    <row r="267" spans="1:6" x14ac:dyDescent="0.35">
      <c r="A267" s="6">
        <v>49</v>
      </c>
      <c r="B267" s="6">
        <v>2008</v>
      </c>
      <c r="C267" s="6">
        <f t="shared" si="4"/>
        <v>4.4545454545454541</v>
      </c>
      <c r="D267" s="6" t="s">
        <v>14370</v>
      </c>
      <c r="E267" s="6" t="s">
        <v>14371</v>
      </c>
      <c r="F267" s="6" t="s">
        <v>14372</v>
      </c>
    </row>
    <row r="268" spans="1:6" x14ac:dyDescent="0.35">
      <c r="A268" s="6">
        <v>48</v>
      </c>
      <c r="B268" s="6">
        <v>2001</v>
      </c>
      <c r="C268" s="6">
        <f t="shared" si="4"/>
        <v>2.6666666666666665</v>
      </c>
      <c r="D268" s="6" t="s">
        <v>11841</v>
      </c>
      <c r="E268" s="6" t="s">
        <v>11842</v>
      </c>
    </row>
    <row r="269" spans="1:6" x14ac:dyDescent="0.35">
      <c r="A269" s="6">
        <v>47</v>
      </c>
      <c r="B269" s="6">
        <v>2014</v>
      </c>
      <c r="C269" s="6">
        <f t="shared" si="4"/>
        <v>9.4</v>
      </c>
      <c r="D269" s="6" t="s">
        <v>11303</v>
      </c>
      <c r="E269" s="6" t="s">
        <v>11304</v>
      </c>
      <c r="F269" s="6" t="s">
        <v>11305</v>
      </c>
    </row>
    <row r="270" spans="1:6" x14ac:dyDescent="0.35">
      <c r="A270" s="6">
        <v>47</v>
      </c>
      <c r="B270" s="6">
        <v>2008</v>
      </c>
      <c r="C270" s="6">
        <f t="shared" si="4"/>
        <v>4.2727272727272725</v>
      </c>
      <c r="D270" s="6" t="s">
        <v>11845</v>
      </c>
      <c r="E270" s="6" t="s">
        <v>11846</v>
      </c>
    </row>
    <row r="271" spans="1:6" x14ac:dyDescent="0.35">
      <c r="A271" s="6">
        <v>46</v>
      </c>
      <c r="B271" s="6">
        <v>2003</v>
      </c>
      <c r="C271" s="6">
        <f t="shared" si="4"/>
        <v>2.875</v>
      </c>
      <c r="D271" s="6" t="s">
        <v>11269</v>
      </c>
      <c r="E271" s="6" t="s">
        <v>11270</v>
      </c>
    </row>
    <row r="272" spans="1:6" x14ac:dyDescent="0.35">
      <c r="A272" s="6">
        <v>44</v>
      </c>
      <c r="B272" s="6">
        <v>2010</v>
      </c>
      <c r="C272" s="6">
        <f t="shared" si="4"/>
        <v>4.8888888888888893</v>
      </c>
      <c r="D272" s="6" t="s">
        <v>11061</v>
      </c>
      <c r="E272" s="6" t="s">
        <v>11062</v>
      </c>
      <c r="F272" s="6" t="s">
        <v>11063</v>
      </c>
    </row>
    <row r="273" spans="1:6" x14ac:dyDescent="0.35">
      <c r="A273" s="6">
        <v>44</v>
      </c>
      <c r="B273" s="6">
        <v>2002</v>
      </c>
      <c r="C273" s="6">
        <f t="shared" si="4"/>
        <v>2.5882352941176472</v>
      </c>
      <c r="D273" s="6" t="s">
        <v>11726</v>
      </c>
      <c r="E273" s="6" t="s">
        <v>11727</v>
      </c>
    </row>
    <row r="274" spans="1:6" x14ac:dyDescent="0.35">
      <c r="A274" s="6">
        <v>43</v>
      </c>
      <c r="B274" s="6">
        <v>2005</v>
      </c>
      <c r="C274" s="6">
        <f t="shared" si="4"/>
        <v>3.0714285714285716</v>
      </c>
      <c r="D274" s="6" t="s">
        <v>11404</v>
      </c>
      <c r="E274" s="6" t="s">
        <v>11405</v>
      </c>
      <c r="F274" s="6" t="s">
        <v>11406</v>
      </c>
    </row>
    <row r="275" spans="1:6" x14ac:dyDescent="0.35">
      <c r="A275" s="6">
        <v>43</v>
      </c>
      <c r="B275" s="6">
        <v>2005</v>
      </c>
      <c r="C275" s="6">
        <f t="shared" si="4"/>
        <v>3.0714285714285716</v>
      </c>
      <c r="D275" s="6" t="s">
        <v>12007</v>
      </c>
      <c r="E275" s="6" t="s">
        <v>12008</v>
      </c>
      <c r="F275" s="6" t="s">
        <v>12009</v>
      </c>
    </row>
    <row r="276" spans="1:6" x14ac:dyDescent="0.35">
      <c r="A276" s="6">
        <v>43</v>
      </c>
      <c r="B276" s="6">
        <v>2014</v>
      </c>
      <c r="C276" s="6">
        <f t="shared" si="4"/>
        <v>8.6</v>
      </c>
      <c r="D276" s="6" t="s">
        <v>12179</v>
      </c>
      <c r="E276" s="6" t="s">
        <v>12180</v>
      </c>
      <c r="F276" s="6" t="s">
        <v>11692</v>
      </c>
    </row>
    <row r="277" spans="1:6" x14ac:dyDescent="0.35">
      <c r="A277" s="6">
        <v>43</v>
      </c>
      <c r="B277" s="6">
        <v>2013</v>
      </c>
      <c r="C277" s="6">
        <f t="shared" si="4"/>
        <v>7.166666666666667</v>
      </c>
      <c r="D277" s="6" t="s">
        <v>12579</v>
      </c>
      <c r="E277" s="6" t="s">
        <v>12580</v>
      </c>
      <c r="F277" s="6" t="s">
        <v>11274</v>
      </c>
    </row>
    <row r="278" spans="1:6" x14ac:dyDescent="0.35">
      <c r="A278" s="6">
        <v>43</v>
      </c>
      <c r="B278" s="6">
        <v>2016</v>
      </c>
      <c r="C278" s="6">
        <f t="shared" si="4"/>
        <v>14.333333333333334</v>
      </c>
      <c r="D278" s="6" t="s">
        <v>14255</v>
      </c>
      <c r="E278" s="6" t="s">
        <v>14256</v>
      </c>
      <c r="F278" s="6" t="s">
        <v>11289</v>
      </c>
    </row>
    <row r="279" spans="1:6" x14ac:dyDescent="0.35">
      <c r="A279" s="6">
        <v>43</v>
      </c>
      <c r="B279" s="6">
        <v>2008</v>
      </c>
      <c r="C279" s="6">
        <f t="shared" si="4"/>
        <v>3.9090909090909092</v>
      </c>
      <c r="D279" s="6" t="s">
        <v>14783</v>
      </c>
      <c r="E279" s="6" t="s">
        <v>14784</v>
      </c>
      <c r="F279" s="6" t="s">
        <v>14785</v>
      </c>
    </row>
    <row r="280" spans="1:6" x14ac:dyDescent="0.35">
      <c r="A280" s="6">
        <v>42</v>
      </c>
      <c r="B280" s="6">
        <v>2003</v>
      </c>
      <c r="C280" s="6">
        <f t="shared" si="4"/>
        <v>2.625</v>
      </c>
      <c r="D280" s="6" t="s">
        <v>11311</v>
      </c>
      <c r="E280" s="6" t="s">
        <v>11312</v>
      </c>
    </row>
    <row r="281" spans="1:6" x14ac:dyDescent="0.35">
      <c r="A281" s="6">
        <v>42</v>
      </c>
      <c r="B281" s="6">
        <v>2009</v>
      </c>
      <c r="C281" s="6">
        <f t="shared" si="4"/>
        <v>4.2</v>
      </c>
      <c r="D281" s="6" t="s">
        <v>12415</v>
      </c>
      <c r="E281" s="6" t="s">
        <v>12416</v>
      </c>
      <c r="F281" s="6" t="s">
        <v>11305</v>
      </c>
    </row>
    <row r="282" spans="1:6" x14ac:dyDescent="0.35">
      <c r="A282" s="6">
        <v>42</v>
      </c>
      <c r="B282" s="6">
        <v>2011</v>
      </c>
      <c r="C282" s="6">
        <f t="shared" si="4"/>
        <v>5.25</v>
      </c>
      <c r="D282" s="6" t="s">
        <v>14828</v>
      </c>
      <c r="E282" s="6" t="s">
        <v>14829</v>
      </c>
      <c r="F282" s="6" t="s">
        <v>14830</v>
      </c>
    </row>
    <row r="283" spans="1:6" x14ac:dyDescent="0.35">
      <c r="A283" s="6">
        <v>41</v>
      </c>
      <c r="B283" s="6">
        <v>2013</v>
      </c>
      <c r="C283" s="6">
        <f t="shared" si="4"/>
        <v>6.833333333333333</v>
      </c>
      <c r="D283" s="6" t="s">
        <v>13402</v>
      </c>
      <c r="E283" s="6" t="s">
        <v>13403</v>
      </c>
    </row>
    <row r="284" spans="1:6" x14ac:dyDescent="0.35">
      <c r="A284" s="6">
        <v>41</v>
      </c>
      <c r="B284" s="6">
        <v>2007</v>
      </c>
      <c r="C284" s="6">
        <f t="shared" si="4"/>
        <v>3.4166666666666665</v>
      </c>
      <c r="D284" s="6" t="s">
        <v>13743</v>
      </c>
      <c r="E284" s="6" t="s">
        <v>13744</v>
      </c>
    </row>
    <row r="285" spans="1:6" x14ac:dyDescent="0.35">
      <c r="A285" s="6">
        <v>39</v>
      </c>
      <c r="B285" s="6">
        <v>2006</v>
      </c>
      <c r="C285" s="6">
        <f t="shared" si="4"/>
        <v>3</v>
      </c>
      <c r="D285" s="6" t="s">
        <v>13041</v>
      </c>
      <c r="E285" s="6" t="s">
        <v>13042</v>
      </c>
      <c r="F285" s="6" t="s">
        <v>13043</v>
      </c>
    </row>
    <row r="286" spans="1:6" x14ac:dyDescent="0.35">
      <c r="A286" s="6">
        <v>39</v>
      </c>
      <c r="B286" s="6">
        <v>2009</v>
      </c>
      <c r="C286" s="6">
        <f t="shared" si="4"/>
        <v>3.9</v>
      </c>
      <c r="D286" s="6" t="s">
        <v>13595</v>
      </c>
      <c r="E286" s="6" t="s">
        <v>13596</v>
      </c>
      <c r="F286" s="6" t="s">
        <v>11182</v>
      </c>
    </row>
    <row r="287" spans="1:6" x14ac:dyDescent="0.35">
      <c r="A287" s="6">
        <v>37</v>
      </c>
      <c r="B287" s="6">
        <v>2013</v>
      </c>
      <c r="C287" s="6">
        <f t="shared" si="4"/>
        <v>6.166666666666667</v>
      </c>
      <c r="D287" s="6" t="s">
        <v>13870</v>
      </c>
      <c r="E287" s="6" t="s">
        <v>13871</v>
      </c>
      <c r="F287" s="6" t="s">
        <v>11692</v>
      </c>
    </row>
    <row r="288" spans="1:6" x14ac:dyDescent="0.35">
      <c r="A288" s="6">
        <v>35</v>
      </c>
      <c r="B288" s="6">
        <v>2012</v>
      </c>
      <c r="C288" s="6">
        <f t="shared" si="4"/>
        <v>5</v>
      </c>
      <c r="D288" s="6" t="s">
        <v>11347</v>
      </c>
      <c r="E288" s="6" t="s">
        <v>11348</v>
      </c>
      <c r="F288" s="6" t="s">
        <v>11238</v>
      </c>
    </row>
    <row r="289" spans="1:6" x14ac:dyDescent="0.35">
      <c r="A289" s="6">
        <v>35</v>
      </c>
      <c r="B289" s="6">
        <v>2008</v>
      </c>
      <c r="C289" s="6">
        <f t="shared" si="4"/>
        <v>3.1818181818181817</v>
      </c>
      <c r="D289" s="6" t="s">
        <v>14386</v>
      </c>
      <c r="E289" s="6" t="s">
        <v>14387</v>
      </c>
    </row>
    <row r="290" spans="1:6" x14ac:dyDescent="0.35">
      <c r="A290" s="6">
        <v>34</v>
      </c>
      <c r="B290" s="6">
        <v>2008</v>
      </c>
      <c r="C290" s="6">
        <f t="shared" si="4"/>
        <v>3.0909090909090908</v>
      </c>
      <c r="D290" s="6" t="s">
        <v>11307</v>
      </c>
      <c r="E290" s="6" t="s">
        <v>11308</v>
      </c>
    </row>
    <row r="291" spans="1:6" x14ac:dyDescent="0.35">
      <c r="A291" s="6">
        <v>33</v>
      </c>
      <c r="B291" s="6">
        <v>2005</v>
      </c>
      <c r="C291" s="6">
        <f t="shared" si="4"/>
        <v>2.3571428571428572</v>
      </c>
      <c r="D291" s="6" t="s">
        <v>13288</v>
      </c>
      <c r="E291" s="6" t="s">
        <v>13289</v>
      </c>
      <c r="F291" s="6" t="s">
        <v>13290</v>
      </c>
    </row>
    <row r="292" spans="1:6" x14ac:dyDescent="0.35">
      <c r="A292" s="6">
        <v>32</v>
      </c>
      <c r="B292" s="6">
        <v>2006</v>
      </c>
      <c r="C292" s="6">
        <f t="shared" si="4"/>
        <v>2.4615384615384617</v>
      </c>
      <c r="D292" s="6" t="s">
        <v>11066</v>
      </c>
      <c r="E292" s="6" t="s">
        <v>11067</v>
      </c>
      <c r="F292" s="6" t="s">
        <v>3448</v>
      </c>
    </row>
    <row r="293" spans="1:6" x14ac:dyDescent="0.35">
      <c r="A293" s="6">
        <v>31</v>
      </c>
      <c r="B293" s="6">
        <v>2005</v>
      </c>
      <c r="C293" s="6">
        <f t="shared" si="4"/>
        <v>2.2142857142857144</v>
      </c>
      <c r="D293" s="6" t="s">
        <v>11429</v>
      </c>
      <c r="E293" s="6" t="s">
        <v>11430</v>
      </c>
      <c r="F293" s="6" t="s">
        <v>11431</v>
      </c>
    </row>
    <row r="294" spans="1:6" x14ac:dyDescent="0.35">
      <c r="A294" s="6">
        <v>31</v>
      </c>
      <c r="B294" s="6">
        <v>2016</v>
      </c>
      <c r="C294" s="6">
        <f t="shared" si="4"/>
        <v>10.333333333333334</v>
      </c>
      <c r="D294" s="6" t="s">
        <v>13265</v>
      </c>
      <c r="E294" s="6" t="s">
        <v>13266</v>
      </c>
      <c r="F294" s="6" t="s">
        <v>13267</v>
      </c>
    </row>
    <row r="295" spans="1:6" x14ac:dyDescent="0.35">
      <c r="A295" s="6">
        <v>31</v>
      </c>
      <c r="B295" s="6">
        <v>2010</v>
      </c>
      <c r="C295" s="6">
        <f t="shared" si="4"/>
        <v>3.4444444444444446</v>
      </c>
      <c r="D295" s="6" t="s">
        <v>14298</v>
      </c>
      <c r="E295" s="6" t="s">
        <v>14299</v>
      </c>
      <c r="F295" s="6" t="s">
        <v>11789</v>
      </c>
    </row>
    <row r="296" spans="1:6" x14ac:dyDescent="0.35">
      <c r="A296" s="6">
        <v>30</v>
      </c>
      <c r="B296" s="6">
        <v>2002</v>
      </c>
      <c r="C296" s="6">
        <f t="shared" si="4"/>
        <v>1.7647058823529411</v>
      </c>
      <c r="D296" s="6" t="s">
        <v>11318</v>
      </c>
      <c r="E296" s="6" t="s">
        <v>11319</v>
      </c>
      <c r="F296" s="6" t="s">
        <v>11305</v>
      </c>
    </row>
    <row r="297" spans="1:6" x14ac:dyDescent="0.35">
      <c r="A297" s="6">
        <v>30</v>
      </c>
      <c r="B297" s="6">
        <v>2003</v>
      </c>
      <c r="C297" s="6">
        <f t="shared" si="4"/>
        <v>1.875</v>
      </c>
      <c r="D297" s="6" t="s">
        <v>11416</v>
      </c>
      <c r="E297" s="6" t="s">
        <v>11417</v>
      </c>
      <c r="F297" s="6" t="s">
        <v>11418</v>
      </c>
    </row>
    <row r="298" spans="1:6" x14ac:dyDescent="0.35">
      <c r="A298" s="6">
        <v>30</v>
      </c>
      <c r="B298" s="6">
        <v>2007</v>
      </c>
      <c r="C298" s="6">
        <f t="shared" si="4"/>
        <v>2.5</v>
      </c>
      <c r="D298" s="6" t="s">
        <v>11437</v>
      </c>
      <c r="E298" s="6" t="s">
        <v>11438</v>
      </c>
      <c r="F298" s="6" t="s">
        <v>11439</v>
      </c>
    </row>
    <row r="299" spans="1:6" x14ac:dyDescent="0.35">
      <c r="A299" s="6">
        <v>30</v>
      </c>
      <c r="B299" s="6">
        <v>2010</v>
      </c>
      <c r="C299" s="6">
        <f t="shared" si="4"/>
        <v>3.3333333333333335</v>
      </c>
      <c r="D299" s="6" t="s">
        <v>14359</v>
      </c>
      <c r="E299" s="6" t="s">
        <v>14360</v>
      </c>
      <c r="F299" s="6" t="s">
        <v>14361</v>
      </c>
    </row>
    <row r="300" spans="1:6" x14ac:dyDescent="0.35">
      <c r="A300" s="6">
        <v>29</v>
      </c>
      <c r="B300" s="6">
        <v>2008</v>
      </c>
      <c r="C300" s="6">
        <f t="shared" si="4"/>
        <v>2.6363636363636362</v>
      </c>
      <c r="D300" s="6" t="s">
        <v>11470</v>
      </c>
      <c r="E300" s="6" t="s">
        <v>11471</v>
      </c>
      <c r="F300" s="6" t="s">
        <v>11472</v>
      </c>
    </row>
    <row r="301" spans="1:6" x14ac:dyDescent="0.35">
      <c r="A301" s="6">
        <v>29</v>
      </c>
      <c r="B301" s="6">
        <v>2000</v>
      </c>
      <c r="C301" s="6">
        <f t="shared" si="4"/>
        <v>1.5263157894736843</v>
      </c>
      <c r="D301" s="6" t="s">
        <v>14197</v>
      </c>
      <c r="E301" s="6" t="s">
        <v>14198</v>
      </c>
      <c r="F301" s="6" t="s">
        <v>14199</v>
      </c>
    </row>
    <row r="302" spans="1:6" x14ac:dyDescent="0.35">
      <c r="A302" s="6">
        <v>29</v>
      </c>
      <c r="B302" s="6">
        <v>2009</v>
      </c>
      <c r="C302" s="6">
        <f t="shared" si="4"/>
        <v>2.9</v>
      </c>
      <c r="D302" s="6" t="s">
        <v>14228</v>
      </c>
      <c r="E302" s="6" t="s">
        <v>14229</v>
      </c>
      <c r="F302" s="6" t="s">
        <v>14230</v>
      </c>
    </row>
    <row r="303" spans="1:6" x14ac:dyDescent="0.35">
      <c r="A303" s="6">
        <v>28</v>
      </c>
      <c r="B303" s="6">
        <v>2008</v>
      </c>
      <c r="C303" s="6">
        <f t="shared" si="4"/>
        <v>2.5454545454545454</v>
      </c>
      <c r="D303" s="6" t="s">
        <v>11070</v>
      </c>
      <c r="E303" s="6" t="s">
        <v>11071</v>
      </c>
      <c r="F303" s="6" t="s">
        <v>11072</v>
      </c>
    </row>
    <row r="304" spans="1:6" x14ac:dyDescent="0.35">
      <c r="A304" s="6">
        <v>28</v>
      </c>
      <c r="B304" s="6">
        <v>2014</v>
      </c>
      <c r="C304" s="6">
        <f t="shared" si="4"/>
        <v>5.6</v>
      </c>
      <c r="D304" s="6" t="s">
        <v>11541</v>
      </c>
      <c r="E304" s="6" t="s">
        <v>11542</v>
      </c>
      <c r="F304" s="6" t="s">
        <v>11543</v>
      </c>
    </row>
    <row r="305" spans="1:6" x14ac:dyDescent="0.35">
      <c r="A305" s="6">
        <v>27</v>
      </c>
      <c r="B305" s="6">
        <v>2002</v>
      </c>
      <c r="C305" s="6">
        <f t="shared" si="4"/>
        <v>1.588235294117647</v>
      </c>
      <c r="D305" s="6" t="s">
        <v>11508</v>
      </c>
      <c r="E305" s="6" t="s">
        <v>11509</v>
      </c>
      <c r="F305" s="6" t="s">
        <v>11510</v>
      </c>
    </row>
    <row r="306" spans="1:6" x14ac:dyDescent="0.35">
      <c r="A306" s="6">
        <v>27</v>
      </c>
      <c r="B306" s="6">
        <v>2011</v>
      </c>
      <c r="C306" s="6">
        <f t="shared" si="4"/>
        <v>3.375</v>
      </c>
      <c r="D306" s="6" t="s">
        <v>11534</v>
      </c>
      <c r="E306" s="6" t="s">
        <v>11535</v>
      </c>
      <c r="F306" s="6" t="s">
        <v>11536</v>
      </c>
    </row>
    <row r="307" spans="1:6" x14ac:dyDescent="0.35">
      <c r="A307" s="6">
        <v>26</v>
      </c>
      <c r="B307" s="6">
        <v>2008</v>
      </c>
      <c r="C307" s="6">
        <f t="shared" si="4"/>
        <v>2.3636363636363638</v>
      </c>
      <c r="D307" s="6" t="s">
        <v>11565</v>
      </c>
      <c r="E307" s="6" t="s">
        <v>11566</v>
      </c>
      <c r="F307" s="6" t="s">
        <v>11567</v>
      </c>
    </row>
    <row r="308" spans="1:6" x14ac:dyDescent="0.35">
      <c r="A308" s="6">
        <v>26</v>
      </c>
      <c r="B308" s="6">
        <v>2011</v>
      </c>
      <c r="C308" s="6">
        <f t="shared" si="4"/>
        <v>3.25</v>
      </c>
      <c r="D308" s="6" t="s">
        <v>13579</v>
      </c>
      <c r="E308" s="6" t="s">
        <v>13580</v>
      </c>
      <c r="F308" s="6" t="s">
        <v>3417</v>
      </c>
    </row>
    <row r="309" spans="1:6" x14ac:dyDescent="0.35">
      <c r="A309" s="6">
        <v>25</v>
      </c>
      <c r="B309" s="6">
        <v>2008</v>
      </c>
      <c r="C309" s="6">
        <f t="shared" si="4"/>
        <v>2.2727272727272729</v>
      </c>
      <c r="D309" s="6" t="s">
        <v>11733</v>
      </c>
      <c r="E309" s="6" t="s">
        <v>11734</v>
      </c>
    </row>
    <row r="310" spans="1:6" x14ac:dyDescent="0.35">
      <c r="A310" s="6">
        <v>25</v>
      </c>
      <c r="B310" s="6">
        <v>2011</v>
      </c>
      <c r="C310" s="6">
        <f t="shared" si="4"/>
        <v>3.125</v>
      </c>
      <c r="D310" s="6" t="s">
        <v>14412</v>
      </c>
      <c r="E310" s="6" t="s">
        <v>14413</v>
      </c>
      <c r="F310" s="6" t="s">
        <v>11570</v>
      </c>
    </row>
    <row r="311" spans="1:6" x14ac:dyDescent="0.35">
      <c r="A311" s="6">
        <v>25</v>
      </c>
      <c r="B311" s="6">
        <v>2015</v>
      </c>
      <c r="C311" s="6">
        <f t="shared" si="4"/>
        <v>6.25</v>
      </c>
      <c r="D311" s="6" t="s">
        <v>14803</v>
      </c>
      <c r="E311" s="6" t="s">
        <v>14804</v>
      </c>
      <c r="F311" s="6" t="s">
        <v>14805</v>
      </c>
    </row>
    <row r="312" spans="1:6" x14ac:dyDescent="0.35">
      <c r="A312" s="6">
        <v>24</v>
      </c>
      <c r="B312" s="6">
        <v>2012</v>
      </c>
      <c r="C312" s="6">
        <f t="shared" si="4"/>
        <v>3.4285714285714284</v>
      </c>
      <c r="D312" s="6" t="s">
        <v>11376</v>
      </c>
      <c r="E312" s="6" t="s">
        <v>11377</v>
      </c>
      <c r="F312" s="6" t="s">
        <v>11378</v>
      </c>
    </row>
    <row r="313" spans="1:6" x14ac:dyDescent="0.35">
      <c r="A313" s="6">
        <v>24</v>
      </c>
      <c r="B313" s="6">
        <v>2002</v>
      </c>
      <c r="C313" s="6">
        <f t="shared" si="4"/>
        <v>1.411764705882353</v>
      </c>
      <c r="D313" s="6" t="s">
        <v>11412</v>
      </c>
      <c r="E313" s="6" t="s">
        <v>11413</v>
      </c>
      <c r="F313" s="6" t="s">
        <v>11414</v>
      </c>
    </row>
    <row r="314" spans="1:6" x14ac:dyDescent="0.35">
      <c r="A314" s="6">
        <v>24</v>
      </c>
      <c r="B314" s="6">
        <v>2009</v>
      </c>
      <c r="C314" s="6">
        <f t="shared" si="4"/>
        <v>2.4</v>
      </c>
      <c r="D314" s="6" t="s">
        <v>11561</v>
      </c>
      <c r="E314" s="6" t="s">
        <v>11562</v>
      </c>
    </row>
    <row r="315" spans="1:6" x14ac:dyDescent="0.35">
      <c r="A315" s="6">
        <v>24</v>
      </c>
      <c r="B315" s="6">
        <v>2014</v>
      </c>
      <c r="C315" s="6">
        <f t="shared" si="4"/>
        <v>4.8</v>
      </c>
      <c r="D315" s="6" t="s">
        <v>11576</v>
      </c>
      <c r="E315" s="6" t="s">
        <v>11577</v>
      </c>
      <c r="F315" s="6" t="s">
        <v>11578</v>
      </c>
    </row>
    <row r="316" spans="1:6" x14ac:dyDescent="0.35">
      <c r="A316" s="6">
        <v>24</v>
      </c>
      <c r="B316" s="6">
        <v>2010</v>
      </c>
      <c r="C316" s="6">
        <f t="shared" si="4"/>
        <v>2.6666666666666665</v>
      </c>
      <c r="D316" s="6" t="s">
        <v>11618</v>
      </c>
      <c r="E316" s="6" t="s">
        <v>11619</v>
      </c>
    </row>
    <row r="317" spans="1:6" x14ac:dyDescent="0.35">
      <c r="A317" s="6">
        <v>23</v>
      </c>
      <c r="B317" s="6">
        <v>2005</v>
      </c>
      <c r="C317" s="6">
        <f t="shared" si="4"/>
        <v>1.6428571428571428</v>
      </c>
      <c r="D317" s="6" t="s">
        <v>11607</v>
      </c>
      <c r="E317" s="6" t="s">
        <v>11608</v>
      </c>
      <c r="F317" s="6" t="s">
        <v>11609</v>
      </c>
    </row>
    <row r="318" spans="1:6" x14ac:dyDescent="0.35">
      <c r="A318" s="6">
        <v>23</v>
      </c>
      <c r="B318" s="6">
        <v>2010</v>
      </c>
      <c r="C318" s="6">
        <f t="shared" si="4"/>
        <v>2.5555555555555554</v>
      </c>
      <c r="D318" s="6" t="s">
        <v>11787</v>
      </c>
      <c r="E318" s="6" t="s">
        <v>11788</v>
      </c>
      <c r="F318" s="6" t="s">
        <v>11789</v>
      </c>
    </row>
    <row r="319" spans="1:6" x14ac:dyDescent="0.35">
      <c r="A319" s="6">
        <v>23</v>
      </c>
      <c r="B319" s="6">
        <v>2008</v>
      </c>
      <c r="C319" s="6">
        <f t="shared" si="4"/>
        <v>2.0909090909090908</v>
      </c>
      <c r="D319" s="6" t="s">
        <v>11954</v>
      </c>
      <c r="E319" s="6" t="s">
        <v>11955</v>
      </c>
      <c r="F319" s="6" t="s">
        <v>11956</v>
      </c>
    </row>
    <row r="320" spans="1:6" x14ac:dyDescent="0.35">
      <c r="A320" s="6">
        <v>22</v>
      </c>
      <c r="B320" s="6">
        <v>2005</v>
      </c>
      <c r="C320" s="6">
        <f t="shared" si="4"/>
        <v>1.5714285714285714</v>
      </c>
      <c r="D320" s="6" t="s">
        <v>11080</v>
      </c>
      <c r="E320" s="6" t="s">
        <v>11081</v>
      </c>
      <c r="F320" s="6" t="s">
        <v>11082</v>
      </c>
    </row>
    <row r="321" spans="1:6" x14ac:dyDescent="0.35">
      <c r="A321" s="6">
        <v>22</v>
      </c>
      <c r="B321" s="6">
        <v>2007</v>
      </c>
      <c r="C321" s="6">
        <f t="shared" si="4"/>
        <v>1.8333333333333333</v>
      </c>
      <c r="D321" s="6" t="s">
        <v>11554</v>
      </c>
      <c r="E321" s="6" t="s">
        <v>11555</v>
      </c>
      <c r="F321" s="6" t="s">
        <v>11556</v>
      </c>
    </row>
    <row r="322" spans="1:6" x14ac:dyDescent="0.35">
      <c r="A322" s="6">
        <v>22</v>
      </c>
      <c r="B322" s="6">
        <v>2005</v>
      </c>
      <c r="C322" s="6">
        <f t="shared" ref="C322:C385" si="5">+A322/(2018-B322+1)</f>
        <v>1.5714285714285714</v>
      </c>
      <c r="D322" s="6" t="s">
        <v>11817</v>
      </c>
      <c r="E322" s="6" t="s">
        <v>11818</v>
      </c>
    </row>
    <row r="323" spans="1:6" x14ac:dyDescent="0.35">
      <c r="A323" s="6">
        <v>22</v>
      </c>
      <c r="B323" s="6">
        <v>2001</v>
      </c>
      <c r="C323" s="6">
        <f t="shared" si="5"/>
        <v>1.2222222222222223</v>
      </c>
      <c r="D323" s="6" t="s">
        <v>12751</v>
      </c>
      <c r="E323" s="6" t="s">
        <v>12752</v>
      </c>
      <c r="F323" s="6" t="s">
        <v>11182</v>
      </c>
    </row>
    <row r="324" spans="1:6" x14ac:dyDescent="0.35">
      <c r="A324" s="6">
        <v>21</v>
      </c>
      <c r="B324" s="6">
        <v>2006</v>
      </c>
      <c r="C324" s="6">
        <f t="shared" si="5"/>
        <v>1.6153846153846154</v>
      </c>
      <c r="D324" s="6" t="s">
        <v>11645</v>
      </c>
      <c r="E324" s="6" t="s">
        <v>11646</v>
      </c>
      <c r="F324" s="6" t="s">
        <v>11647</v>
      </c>
    </row>
    <row r="325" spans="1:6" x14ac:dyDescent="0.35">
      <c r="A325" s="6">
        <v>21</v>
      </c>
      <c r="B325" s="6">
        <v>2013</v>
      </c>
      <c r="C325" s="6">
        <f t="shared" si="5"/>
        <v>3.5</v>
      </c>
      <c r="D325" s="6" t="s">
        <v>11653</v>
      </c>
      <c r="E325" s="6" t="s">
        <v>11654</v>
      </c>
      <c r="F325" s="6" t="s">
        <v>11655</v>
      </c>
    </row>
    <row r="326" spans="1:6" x14ac:dyDescent="0.35">
      <c r="A326" s="6">
        <v>21</v>
      </c>
      <c r="B326" s="6">
        <v>2013</v>
      </c>
      <c r="C326" s="6">
        <f t="shared" si="5"/>
        <v>3.5</v>
      </c>
      <c r="D326" s="6" t="s">
        <v>11831</v>
      </c>
      <c r="E326" s="6" t="s">
        <v>11832</v>
      </c>
      <c r="F326" s="6" t="s">
        <v>11833</v>
      </c>
    </row>
    <row r="327" spans="1:6" x14ac:dyDescent="0.35">
      <c r="A327" s="6">
        <v>20</v>
      </c>
      <c r="B327" s="6">
        <v>2012</v>
      </c>
      <c r="C327" s="6">
        <f t="shared" si="5"/>
        <v>2.8571428571428572</v>
      </c>
      <c r="D327" s="6" t="s">
        <v>14070</v>
      </c>
      <c r="E327" s="6" t="s">
        <v>14071</v>
      </c>
      <c r="F327" s="6" t="s">
        <v>11323</v>
      </c>
    </row>
    <row r="328" spans="1:6" x14ac:dyDescent="0.35">
      <c r="A328" s="6">
        <v>20</v>
      </c>
      <c r="B328" s="6">
        <v>2006</v>
      </c>
      <c r="C328" s="6">
        <f t="shared" si="5"/>
        <v>1.5384615384615385</v>
      </c>
      <c r="D328" s="6" t="s">
        <v>14545</v>
      </c>
      <c r="E328" s="6" t="s">
        <v>14546</v>
      </c>
      <c r="F328" s="6" t="s">
        <v>14547</v>
      </c>
    </row>
    <row r="329" spans="1:6" x14ac:dyDescent="0.35">
      <c r="A329" s="6">
        <v>19</v>
      </c>
      <c r="B329" s="6">
        <v>2003</v>
      </c>
      <c r="C329" s="6">
        <f t="shared" si="5"/>
        <v>1.1875</v>
      </c>
      <c r="D329" s="6" t="s">
        <v>11094</v>
      </c>
      <c r="E329" s="6" t="s">
        <v>11095</v>
      </c>
    </row>
    <row r="330" spans="1:6" x14ac:dyDescent="0.35">
      <c r="A330" s="6">
        <v>19</v>
      </c>
      <c r="B330" s="6">
        <v>2005</v>
      </c>
      <c r="C330" s="6">
        <f t="shared" si="5"/>
        <v>1.3571428571428572</v>
      </c>
      <c r="D330" s="6" t="s">
        <v>11446</v>
      </c>
      <c r="E330" s="6" t="s">
        <v>11447</v>
      </c>
      <c r="F330" s="6" t="s">
        <v>11448</v>
      </c>
    </row>
    <row r="331" spans="1:6" x14ac:dyDescent="0.35">
      <c r="A331" s="6">
        <v>19</v>
      </c>
      <c r="B331" s="6">
        <v>2006</v>
      </c>
      <c r="C331" s="6">
        <f t="shared" si="5"/>
        <v>1.4615384615384615</v>
      </c>
      <c r="D331" s="6" t="s">
        <v>11697</v>
      </c>
      <c r="E331" s="6" t="s">
        <v>11698</v>
      </c>
    </row>
    <row r="332" spans="1:6" x14ac:dyDescent="0.35">
      <c r="A332" s="6">
        <v>19</v>
      </c>
      <c r="B332" s="6">
        <v>2006</v>
      </c>
      <c r="C332" s="6">
        <f t="shared" si="5"/>
        <v>1.4615384615384615</v>
      </c>
      <c r="D332" s="6" t="s">
        <v>11701</v>
      </c>
      <c r="E332" s="6" t="s">
        <v>11702</v>
      </c>
      <c r="F332" s="6" t="s">
        <v>11703</v>
      </c>
    </row>
    <row r="333" spans="1:6" x14ac:dyDescent="0.35">
      <c r="A333" s="6">
        <v>19</v>
      </c>
      <c r="B333" s="6">
        <v>2003</v>
      </c>
      <c r="C333" s="6">
        <f t="shared" si="5"/>
        <v>1.1875</v>
      </c>
      <c r="D333" s="6" t="s">
        <v>11715</v>
      </c>
      <c r="E333" s="6" t="s">
        <v>11716</v>
      </c>
      <c r="F333" s="6" t="s">
        <v>11717</v>
      </c>
    </row>
    <row r="334" spans="1:6" x14ac:dyDescent="0.35">
      <c r="A334" s="6">
        <v>19</v>
      </c>
      <c r="B334" s="6">
        <v>2009</v>
      </c>
      <c r="C334" s="6">
        <f t="shared" si="5"/>
        <v>1.9</v>
      </c>
      <c r="D334" s="6" t="s">
        <v>11821</v>
      </c>
      <c r="E334" s="6" t="s">
        <v>11822</v>
      </c>
    </row>
    <row r="335" spans="1:6" x14ac:dyDescent="0.35">
      <c r="A335" s="6">
        <v>18</v>
      </c>
      <c r="B335" s="6">
        <v>2008</v>
      </c>
      <c r="C335" s="6">
        <f t="shared" si="5"/>
        <v>1.6363636363636365</v>
      </c>
      <c r="D335" s="6" t="s">
        <v>11512</v>
      </c>
      <c r="E335" s="6" t="s">
        <v>11513</v>
      </c>
      <c r="F335" s="6" t="s">
        <v>11514</v>
      </c>
    </row>
    <row r="336" spans="1:6" x14ac:dyDescent="0.35">
      <c r="A336" s="6">
        <v>18</v>
      </c>
      <c r="B336" s="6">
        <v>2008</v>
      </c>
      <c r="C336" s="6">
        <f t="shared" si="5"/>
        <v>1.6363636363636365</v>
      </c>
      <c r="D336" s="6" t="s">
        <v>11761</v>
      </c>
      <c r="E336" s="6" t="s">
        <v>11762</v>
      </c>
      <c r="F336" s="6" t="s">
        <v>11763</v>
      </c>
    </row>
    <row r="337" spans="1:6" x14ac:dyDescent="0.35">
      <c r="A337" s="6">
        <v>18</v>
      </c>
      <c r="B337" s="6">
        <v>2013</v>
      </c>
      <c r="C337" s="6">
        <f t="shared" si="5"/>
        <v>3</v>
      </c>
      <c r="D337" s="6" t="s">
        <v>12418</v>
      </c>
      <c r="E337" s="6" t="s">
        <v>12419</v>
      </c>
      <c r="F337" s="6" t="s">
        <v>3437</v>
      </c>
    </row>
    <row r="338" spans="1:6" x14ac:dyDescent="0.35">
      <c r="A338" s="6">
        <v>18</v>
      </c>
      <c r="B338" s="6">
        <v>2011</v>
      </c>
      <c r="C338" s="6">
        <f t="shared" si="5"/>
        <v>2.25</v>
      </c>
      <c r="D338" s="6" t="s">
        <v>12519</v>
      </c>
      <c r="E338" s="6" t="s">
        <v>12520</v>
      </c>
      <c r="F338" s="6" t="s">
        <v>11289</v>
      </c>
    </row>
    <row r="339" spans="1:6" x14ac:dyDescent="0.35">
      <c r="A339" s="6">
        <v>18</v>
      </c>
      <c r="B339" s="6">
        <v>2005</v>
      </c>
      <c r="C339" s="6">
        <f t="shared" si="5"/>
        <v>1.2857142857142858</v>
      </c>
      <c r="D339" s="6" t="s">
        <v>13643</v>
      </c>
      <c r="E339" s="6" t="s">
        <v>13644</v>
      </c>
    </row>
    <row r="340" spans="1:6" x14ac:dyDescent="0.35">
      <c r="A340" s="6">
        <v>18</v>
      </c>
      <c r="B340" s="6">
        <v>2014</v>
      </c>
      <c r="C340" s="6">
        <f t="shared" si="5"/>
        <v>3.6</v>
      </c>
      <c r="D340" s="6" t="s">
        <v>14174</v>
      </c>
      <c r="E340" s="6" t="s">
        <v>14175</v>
      </c>
      <c r="F340" s="6" t="s">
        <v>14176</v>
      </c>
    </row>
    <row r="341" spans="1:6" x14ac:dyDescent="0.35">
      <c r="A341" s="6">
        <v>17</v>
      </c>
      <c r="B341" s="6">
        <v>2011</v>
      </c>
      <c r="C341" s="6">
        <f t="shared" si="5"/>
        <v>2.125</v>
      </c>
      <c r="D341" s="6" t="s">
        <v>11112</v>
      </c>
      <c r="E341" s="6" t="s">
        <v>11113</v>
      </c>
    </row>
    <row r="342" spans="1:6" x14ac:dyDescent="0.35">
      <c r="A342" s="6">
        <v>17</v>
      </c>
      <c r="B342" s="6">
        <v>2005</v>
      </c>
      <c r="C342" s="6">
        <f t="shared" si="5"/>
        <v>1.2142857142857142</v>
      </c>
      <c r="D342" s="6" t="s">
        <v>11359</v>
      </c>
      <c r="E342" s="6" t="s">
        <v>11360</v>
      </c>
      <c r="F342" s="6" t="s">
        <v>11361</v>
      </c>
    </row>
    <row r="343" spans="1:6" x14ac:dyDescent="0.35">
      <c r="A343" s="6">
        <v>17</v>
      </c>
      <c r="B343" s="6">
        <v>2014</v>
      </c>
      <c r="C343" s="6">
        <f t="shared" si="5"/>
        <v>3.4</v>
      </c>
      <c r="D343" s="6" t="s">
        <v>11683</v>
      </c>
      <c r="E343" s="6" t="s">
        <v>11684</v>
      </c>
      <c r="F343" s="6" t="s">
        <v>11685</v>
      </c>
    </row>
    <row r="344" spans="1:6" x14ac:dyDescent="0.35">
      <c r="A344" s="6">
        <v>17</v>
      </c>
      <c r="B344" s="6">
        <v>2001</v>
      </c>
      <c r="C344" s="6">
        <f t="shared" si="5"/>
        <v>0.94444444444444442</v>
      </c>
      <c r="D344" s="6" t="s">
        <v>11941</v>
      </c>
      <c r="E344" s="6" t="s">
        <v>11942</v>
      </c>
      <c r="F344" s="6" t="s">
        <v>11943</v>
      </c>
    </row>
    <row r="345" spans="1:6" x14ac:dyDescent="0.35">
      <c r="A345" s="6">
        <v>17</v>
      </c>
      <c r="B345" s="6">
        <v>2002</v>
      </c>
      <c r="C345" s="6">
        <f t="shared" si="5"/>
        <v>1</v>
      </c>
      <c r="D345" s="6" t="s">
        <v>12129</v>
      </c>
      <c r="E345" s="6" t="s">
        <v>12130</v>
      </c>
      <c r="F345" s="6" t="s">
        <v>12131</v>
      </c>
    </row>
    <row r="346" spans="1:6" x14ac:dyDescent="0.35">
      <c r="A346" s="6">
        <v>17</v>
      </c>
      <c r="B346" s="6">
        <v>2009</v>
      </c>
      <c r="C346" s="6">
        <f t="shared" si="5"/>
        <v>1.7</v>
      </c>
      <c r="D346" s="6" t="s">
        <v>13538</v>
      </c>
      <c r="E346" s="6" t="s">
        <v>13539</v>
      </c>
      <c r="F346" s="6" t="s">
        <v>13540</v>
      </c>
    </row>
    <row r="347" spans="1:6" x14ac:dyDescent="0.35">
      <c r="A347" s="6">
        <v>17</v>
      </c>
      <c r="B347" s="6">
        <v>2010</v>
      </c>
      <c r="C347" s="6">
        <f t="shared" si="5"/>
        <v>1.8888888888888888</v>
      </c>
      <c r="D347" s="6" t="s">
        <v>13778</v>
      </c>
      <c r="E347" s="6" t="s">
        <v>13779</v>
      </c>
      <c r="F347" s="6" t="s">
        <v>13780</v>
      </c>
    </row>
    <row r="348" spans="1:6" x14ac:dyDescent="0.35">
      <c r="A348" s="6">
        <v>16</v>
      </c>
      <c r="B348" s="6">
        <v>2009</v>
      </c>
      <c r="C348" s="6">
        <f t="shared" si="5"/>
        <v>1.6</v>
      </c>
      <c r="D348" s="6" t="s">
        <v>11791</v>
      </c>
      <c r="E348" s="6" t="s">
        <v>11792</v>
      </c>
      <c r="F348" s="6" t="s">
        <v>11793</v>
      </c>
    </row>
    <row r="349" spans="1:6" x14ac:dyDescent="0.35">
      <c r="A349" s="6">
        <v>16</v>
      </c>
      <c r="B349" s="6">
        <v>2009</v>
      </c>
      <c r="C349" s="6">
        <f t="shared" si="5"/>
        <v>1.6</v>
      </c>
      <c r="D349" s="6" t="s">
        <v>14665</v>
      </c>
      <c r="E349" s="6" t="s">
        <v>14666</v>
      </c>
      <c r="F349" s="6" t="s">
        <v>14667</v>
      </c>
    </row>
    <row r="350" spans="1:6" x14ac:dyDescent="0.35">
      <c r="A350" s="6">
        <v>15</v>
      </c>
      <c r="B350" s="6">
        <v>2005</v>
      </c>
      <c r="C350" s="6">
        <f t="shared" si="5"/>
        <v>1.0714285714285714</v>
      </c>
      <c r="D350" s="6" t="s">
        <v>11442</v>
      </c>
      <c r="E350" s="6" t="s">
        <v>11443</v>
      </c>
      <c r="F350" s="6" t="s">
        <v>11444</v>
      </c>
    </row>
    <row r="351" spans="1:6" x14ac:dyDescent="0.35">
      <c r="A351" s="6">
        <v>15</v>
      </c>
      <c r="B351" s="6">
        <v>2012</v>
      </c>
      <c r="C351" s="6">
        <f t="shared" si="5"/>
        <v>2.1428571428571428</v>
      </c>
      <c r="D351" s="6" t="s">
        <v>11665</v>
      </c>
      <c r="E351" s="6" t="s">
        <v>11666</v>
      </c>
      <c r="F351" s="6" t="s">
        <v>11345</v>
      </c>
    </row>
    <row r="352" spans="1:6" x14ac:dyDescent="0.35">
      <c r="A352" s="6">
        <v>15</v>
      </c>
      <c r="B352" s="6">
        <v>2001</v>
      </c>
      <c r="C352" s="6">
        <f t="shared" si="5"/>
        <v>0.83333333333333337</v>
      </c>
      <c r="D352" s="6" t="s">
        <v>11749</v>
      </c>
      <c r="E352" s="6" t="s">
        <v>11750</v>
      </c>
      <c r="F352" s="6" t="s">
        <v>11751</v>
      </c>
    </row>
    <row r="353" spans="1:6" x14ac:dyDescent="0.35">
      <c r="A353" s="6">
        <v>15</v>
      </c>
      <c r="B353" s="6">
        <v>2007</v>
      </c>
      <c r="C353" s="6">
        <f t="shared" si="5"/>
        <v>1.25</v>
      </c>
      <c r="D353" s="6" t="s">
        <v>11753</v>
      </c>
      <c r="E353" s="6" t="s">
        <v>11754</v>
      </c>
      <c r="F353" s="6" t="s">
        <v>11755</v>
      </c>
    </row>
    <row r="354" spans="1:6" x14ac:dyDescent="0.35">
      <c r="A354" s="6">
        <v>15</v>
      </c>
      <c r="B354" s="6">
        <v>2013</v>
      </c>
      <c r="C354" s="6">
        <f t="shared" si="5"/>
        <v>2.5</v>
      </c>
      <c r="D354" s="6" t="s">
        <v>11889</v>
      </c>
      <c r="E354" s="6" t="s">
        <v>11890</v>
      </c>
      <c r="F354" s="6" t="s">
        <v>11048</v>
      </c>
    </row>
    <row r="355" spans="1:6" x14ac:dyDescent="0.35">
      <c r="A355" s="6">
        <v>15</v>
      </c>
      <c r="B355" s="6">
        <v>2009</v>
      </c>
      <c r="C355" s="6">
        <f t="shared" si="5"/>
        <v>1.5</v>
      </c>
      <c r="D355" s="6" t="s">
        <v>11899</v>
      </c>
      <c r="E355" s="6" t="s">
        <v>11900</v>
      </c>
      <c r="F355" s="6" t="s">
        <v>11901</v>
      </c>
    </row>
    <row r="356" spans="1:6" x14ac:dyDescent="0.35">
      <c r="A356" s="6">
        <v>15</v>
      </c>
      <c r="B356" s="6">
        <v>2012</v>
      </c>
      <c r="C356" s="6">
        <f t="shared" si="5"/>
        <v>2.1428571428571428</v>
      </c>
      <c r="D356" s="6" t="s">
        <v>12004</v>
      </c>
      <c r="E356" s="6" t="s">
        <v>12005</v>
      </c>
      <c r="F356" s="6" t="s">
        <v>3437</v>
      </c>
    </row>
    <row r="357" spans="1:6" x14ac:dyDescent="0.35">
      <c r="A357" s="6">
        <v>15</v>
      </c>
      <c r="B357" s="6">
        <v>2012</v>
      </c>
      <c r="C357" s="6">
        <f t="shared" si="5"/>
        <v>2.1428571428571428</v>
      </c>
      <c r="D357" s="6" t="s">
        <v>12582</v>
      </c>
      <c r="E357" s="6" t="s">
        <v>12583</v>
      </c>
      <c r="F357" s="6" t="s">
        <v>11182</v>
      </c>
    </row>
    <row r="358" spans="1:6" x14ac:dyDescent="0.35">
      <c r="A358" s="6">
        <v>14</v>
      </c>
      <c r="B358" s="6">
        <v>2012</v>
      </c>
      <c r="C358" s="6">
        <f t="shared" si="5"/>
        <v>2</v>
      </c>
      <c r="D358" s="6" t="s">
        <v>11103</v>
      </c>
      <c r="E358" s="6" t="s">
        <v>11104</v>
      </c>
      <c r="F358" s="6" t="s">
        <v>11105</v>
      </c>
    </row>
    <row r="359" spans="1:6" x14ac:dyDescent="0.35">
      <c r="A359" s="6">
        <v>14</v>
      </c>
      <c r="B359" s="6">
        <v>2004</v>
      </c>
      <c r="C359" s="6">
        <f t="shared" si="5"/>
        <v>0.93333333333333335</v>
      </c>
      <c r="D359" s="6" t="s">
        <v>11615</v>
      </c>
      <c r="E359" s="6" t="s">
        <v>11616</v>
      </c>
      <c r="F359" s="6" t="s">
        <v>11048</v>
      </c>
    </row>
    <row r="360" spans="1:6" x14ac:dyDescent="0.35">
      <c r="A360" s="6">
        <v>14</v>
      </c>
      <c r="B360" s="6">
        <v>2006</v>
      </c>
      <c r="C360" s="6">
        <f t="shared" si="5"/>
        <v>1.0769230769230769</v>
      </c>
      <c r="D360" s="6" t="s">
        <v>11706</v>
      </c>
      <c r="E360" s="6" t="s">
        <v>11707</v>
      </c>
    </row>
    <row r="361" spans="1:6" x14ac:dyDescent="0.35">
      <c r="A361" s="6">
        <v>14</v>
      </c>
      <c r="B361" s="6">
        <v>2011</v>
      </c>
      <c r="C361" s="6">
        <f t="shared" si="5"/>
        <v>1.75</v>
      </c>
      <c r="D361" s="6" t="s">
        <v>11683</v>
      </c>
      <c r="E361" s="6" t="s">
        <v>11796</v>
      </c>
    </row>
    <row r="362" spans="1:6" x14ac:dyDescent="0.35">
      <c r="A362" s="6">
        <v>14</v>
      </c>
      <c r="B362" s="6">
        <v>2015</v>
      </c>
      <c r="C362" s="6">
        <f t="shared" si="5"/>
        <v>3.5</v>
      </c>
      <c r="D362" s="6" t="s">
        <v>11870</v>
      </c>
      <c r="E362" s="6" t="s">
        <v>11871</v>
      </c>
      <c r="F362" s="6" t="s">
        <v>11601</v>
      </c>
    </row>
    <row r="363" spans="1:6" x14ac:dyDescent="0.35">
      <c r="A363" s="6">
        <v>14</v>
      </c>
      <c r="B363" s="6">
        <v>2010</v>
      </c>
      <c r="C363" s="6">
        <f t="shared" si="5"/>
        <v>1.5555555555555556</v>
      </c>
      <c r="D363" s="6" t="s">
        <v>11881</v>
      </c>
      <c r="E363" s="6" t="s">
        <v>11882</v>
      </c>
      <c r="F363" s="6" t="s">
        <v>11883</v>
      </c>
    </row>
    <row r="364" spans="1:6" x14ac:dyDescent="0.35">
      <c r="A364" s="6">
        <v>14</v>
      </c>
      <c r="B364" s="6">
        <v>2005</v>
      </c>
      <c r="C364" s="6">
        <f t="shared" si="5"/>
        <v>1</v>
      </c>
      <c r="D364" s="6" t="s">
        <v>13983</v>
      </c>
      <c r="E364" s="6" t="s">
        <v>13984</v>
      </c>
      <c r="F364" s="6" t="s">
        <v>13985</v>
      </c>
    </row>
    <row r="365" spans="1:6" x14ac:dyDescent="0.35">
      <c r="A365" s="6">
        <v>14</v>
      </c>
      <c r="B365" s="6">
        <v>2006</v>
      </c>
      <c r="C365" s="6">
        <f t="shared" si="5"/>
        <v>1.0769230769230769</v>
      </c>
      <c r="D365" s="6" t="s">
        <v>13077</v>
      </c>
      <c r="E365" s="6" t="s">
        <v>14393</v>
      </c>
      <c r="F365" s="6" t="s">
        <v>14394</v>
      </c>
    </row>
    <row r="366" spans="1:6" x14ac:dyDescent="0.35">
      <c r="A366" s="6">
        <v>14</v>
      </c>
      <c r="B366" s="6">
        <v>2011</v>
      </c>
      <c r="C366" s="6">
        <f t="shared" si="5"/>
        <v>1.75</v>
      </c>
      <c r="D366" s="6" t="s">
        <v>14550</v>
      </c>
      <c r="E366" s="6" t="s">
        <v>14551</v>
      </c>
      <c r="F366" s="6" t="s">
        <v>14552</v>
      </c>
    </row>
    <row r="367" spans="1:6" x14ac:dyDescent="0.35">
      <c r="A367" s="6">
        <v>13</v>
      </c>
      <c r="B367" s="6">
        <v>2005</v>
      </c>
      <c r="C367" s="6">
        <f t="shared" si="5"/>
        <v>0.9285714285714286</v>
      </c>
      <c r="D367" s="6" t="s">
        <v>11089</v>
      </c>
      <c r="E367" s="6" t="s">
        <v>11090</v>
      </c>
      <c r="F367" s="6" t="s">
        <v>11091</v>
      </c>
    </row>
    <row r="368" spans="1:6" x14ac:dyDescent="0.35">
      <c r="A368" s="6">
        <v>13</v>
      </c>
      <c r="B368" s="6">
        <v>2014</v>
      </c>
      <c r="C368" s="6">
        <f t="shared" si="5"/>
        <v>2.6</v>
      </c>
      <c r="D368" s="6" t="s">
        <v>11674</v>
      </c>
      <c r="E368" s="6" t="s">
        <v>11675</v>
      </c>
      <c r="F368" s="6" t="s">
        <v>11676</v>
      </c>
    </row>
    <row r="369" spans="1:6" x14ac:dyDescent="0.35">
      <c r="A369" s="6">
        <v>13</v>
      </c>
      <c r="B369" s="6">
        <v>2006</v>
      </c>
      <c r="C369" s="6">
        <f t="shared" si="5"/>
        <v>1</v>
      </c>
      <c r="D369" s="6" t="s">
        <v>14469</v>
      </c>
      <c r="E369" s="6" t="s">
        <v>14470</v>
      </c>
      <c r="F369" s="6" t="s">
        <v>14471</v>
      </c>
    </row>
    <row r="370" spans="1:6" x14ac:dyDescent="0.35">
      <c r="A370" s="6">
        <v>12</v>
      </c>
      <c r="B370" s="6">
        <v>2013</v>
      </c>
      <c r="C370" s="6">
        <f t="shared" si="5"/>
        <v>2</v>
      </c>
      <c r="D370" s="6" t="s">
        <v>11778</v>
      </c>
      <c r="E370" s="6" t="s">
        <v>11779</v>
      </c>
    </row>
    <row r="371" spans="1:6" x14ac:dyDescent="0.35">
      <c r="A371" s="6">
        <v>12</v>
      </c>
      <c r="B371" s="6">
        <v>2002</v>
      </c>
      <c r="C371" s="6">
        <f t="shared" si="5"/>
        <v>0.70588235294117652</v>
      </c>
      <c r="D371" s="6" t="s">
        <v>11908</v>
      </c>
      <c r="E371" s="6" t="s">
        <v>11909</v>
      </c>
      <c r="F371" s="6" t="s">
        <v>11910</v>
      </c>
    </row>
    <row r="372" spans="1:6" x14ac:dyDescent="0.35">
      <c r="A372" s="6">
        <v>12</v>
      </c>
      <c r="B372" s="6">
        <v>2010</v>
      </c>
      <c r="C372" s="6">
        <f t="shared" si="5"/>
        <v>1.3333333333333333</v>
      </c>
      <c r="D372" s="6" t="s">
        <v>11991</v>
      </c>
      <c r="E372" s="6" t="s">
        <v>11992</v>
      </c>
      <c r="F372" s="6" t="s">
        <v>11993</v>
      </c>
    </row>
    <row r="373" spans="1:6" x14ac:dyDescent="0.35">
      <c r="A373" s="6">
        <v>12</v>
      </c>
      <c r="B373" s="6">
        <v>2002</v>
      </c>
      <c r="C373" s="6">
        <f t="shared" si="5"/>
        <v>0.70588235294117652</v>
      </c>
      <c r="D373" s="6" t="s">
        <v>12754</v>
      </c>
      <c r="E373" s="6" t="s">
        <v>12755</v>
      </c>
    </row>
    <row r="374" spans="1:6" x14ac:dyDescent="0.35">
      <c r="A374" s="6">
        <v>12</v>
      </c>
      <c r="B374" s="6">
        <v>2013</v>
      </c>
      <c r="C374" s="6">
        <f t="shared" si="5"/>
        <v>2</v>
      </c>
      <c r="D374" s="6" t="s">
        <v>13933</v>
      </c>
      <c r="E374" s="6" t="s">
        <v>13934</v>
      </c>
      <c r="F374" s="6" t="s">
        <v>11692</v>
      </c>
    </row>
    <row r="375" spans="1:6" x14ac:dyDescent="0.35">
      <c r="A375" s="6">
        <v>12</v>
      </c>
      <c r="B375" s="6">
        <v>2005</v>
      </c>
      <c r="C375" s="6">
        <f t="shared" si="5"/>
        <v>0.8571428571428571</v>
      </c>
      <c r="D375" s="6" t="s">
        <v>14213</v>
      </c>
      <c r="E375" s="6" t="s">
        <v>14214</v>
      </c>
    </row>
    <row r="376" spans="1:6" x14ac:dyDescent="0.35">
      <c r="A376" s="6">
        <v>12</v>
      </c>
      <c r="B376" s="6">
        <v>2010</v>
      </c>
      <c r="C376" s="6">
        <f t="shared" si="5"/>
        <v>1.3333333333333333</v>
      </c>
      <c r="D376" s="6" t="s">
        <v>14366</v>
      </c>
      <c r="E376" s="6" t="s">
        <v>14367</v>
      </c>
      <c r="F376" s="6" t="s">
        <v>14368</v>
      </c>
    </row>
    <row r="377" spans="1:6" x14ac:dyDescent="0.35">
      <c r="A377" s="6">
        <v>11</v>
      </c>
      <c r="B377" s="6">
        <v>2006</v>
      </c>
      <c r="C377" s="6">
        <f t="shared" si="5"/>
        <v>0.84615384615384615</v>
      </c>
      <c r="D377" s="6" t="s">
        <v>11120</v>
      </c>
      <c r="E377" s="6" t="s">
        <v>11121</v>
      </c>
    </row>
    <row r="378" spans="1:6" x14ac:dyDescent="0.35">
      <c r="A378" s="6">
        <v>11</v>
      </c>
      <c r="B378" s="6">
        <v>2007</v>
      </c>
      <c r="C378" s="6">
        <f t="shared" si="5"/>
        <v>0.91666666666666663</v>
      </c>
      <c r="D378" s="6" t="s">
        <v>11135</v>
      </c>
      <c r="E378" s="6" t="s">
        <v>11136</v>
      </c>
      <c r="F378" s="6" t="s">
        <v>11137</v>
      </c>
    </row>
    <row r="379" spans="1:6" x14ac:dyDescent="0.35">
      <c r="A379" s="6">
        <v>11</v>
      </c>
      <c r="B379" s="6">
        <v>2011</v>
      </c>
      <c r="C379" s="6">
        <f t="shared" si="5"/>
        <v>1.375</v>
      </c>
      <c r="D379" s="6" t="s">
        <v>11773</v>
      </c>
      <c r="E379" s="6" t="s">
        <v>11774</v>
      </c>
      <c r="F379" s="6" t="s">
        <v>11775</v>
      </c>
    </row>
    <row r="380" spans="1:6" x14ac:dyDescent="0.35">
      <c r="A380" s="6">
        <v>11</v>
      </c>
      <c r="B380" s="6">
        <v>2000</v>
      </c>
      <c r="C380" s="6">
        <f t="shared" si="5"/>
        <v>0.57894736842105265</v>
      </c>
      <c r="D380" s="6" t="s">
        <v>11987</v>
      </c>
      <c r="E380" s="6" t="s">
        <v>11988</v>
      </c>
      <c r="F380" s="6" t="s">
        <v>11989</v>
      </c>
    </row>
    <row r="381" spans="1:6" x14ac:dyDescent="0.35">
      <c r="A381" s="6">
        <v>11</v>
      </c>
      <c r="B381" s="6">
        <v>2005</v>
      </c>
      <c r="C381" s="6">
        <f t="shared" si="5"/>
        <v>0.7857142857142857</v>
      </c>
      <c r="D381" s="6" t="s">
        <v>11359</v>
      </c>
      <c r="E381" s="6" t="s">
        <v>12014</v>
      </c>
    </row>
    <row r="382" spans="1:6" x14ac:dyDescent="0.35">
      <c r="A382" s="6">
        <v>11</v>
      </c>
      <c r="B382" s="6">
        <v>2006</v>
      </c>
      <c r="C382" s="6">
        <f t="shared" si="5"/>
        <v>0.84615384615384615</v>
      </c>
      <c r="D382" s="6" t="s">
        <v>12765</v>
      </c>
      <c r="E382" s="6" t="s">
        <v>12766</v>
      </c>
    </row>
    <row r="383" spans="1:6" x14ac:dyDescent="0.35">
      <c r="A383" s="6">
        <v>11</v>
      </c>
      <c r="B383" s="6">
        <v>2008</v>
      </c>
      <c r="C383" s="6">
        <f t="shared" si="5"/>
        <v>1</v>
      </c>
      <c r="D383" s="6" t="s">
        <v>13030</v>
      </c>
      <c r="E383" s="6" t="s">
        <v>13031</v>
      </c>
      <c r="F383" s="6" t="s">
        <v>13032</v>
      </c>
    </row>
    <row r="384" spans="1:6" x14ac:dyDescent="0.35">
      <c r="A384" s="6">
        <v>11</v>
      </c>
      <c r="B384" s="6">
        <v>2011</v>
      </c>
      <c r="C384" s="6">
        <f t="shared" si="5"/>
        <v>1.375</v>
      </c>
      <c r="D384" s="6" t="s">
        <v>13480</v>
      </c>
      <c r="E384" s="6" t="s">
        <v>13481</v>
      </c>
      <c r="F384" s="6" t="s">
        <v>13482</v>
      </c>
    </row>
    <row r="385" spans="1:6" x14ac:dyDescent="0.35">
      <c r="A385" s="6">
        <v>10</v>
      </c>
      <c r="B385" s="6">
        <v>2015</v>
      </c>
      <c r="C385" s="6">
        <f t="shared" si="5"/>
        <v>2.5</v>
      </c>
      <c r="D385" s="6" t="s">
        <v>11139</v>
      </c>
      <c r="E385" s="6" t="s">
        <v>11140</v>
      </c>
      <c r="F385" s="6" t="s">
        <v>11141</v>
      </c>
    </row>
    <row r="386" spans="1:6" x14ac:dyDescent="0.35">
      <c r="A386" s="6">
        <v>10</v>
      </c>
      <c r="B386" s="6">
        <v>2013</v>
      </c>
      <c r="C386" s="6">
        <f t="shared" ref="C386:C449" si="6">+A386/(2018-B386+1)</f>
        <v>1.6666666666666667</v>
      </c>
      <c r="D386" s="6" t="s">
        <v>11149</v>
      </c>
      <c r="E386" s="6" t="s">
        <v>11150</v>
      </c>
    </row>
    <row r="387" spans="1:6" x14ac:dyDescent="0.35">
      <c r="A387" s="6">
        <v>10</v>
      </c>
      <c r="B387" s="6">
        <v>2013</v>
      </c>
      <c r="C387" s="6">
        <f t="shared" si="6"/>
        <v>1.6666666666666667</v>
      </c>
      <c r="D387" s="6" t="s">
        <v>11742</v>
      </c>
      <c r="E387" s="6" t="s">
        <v>11743</v>
      </c>
    </row>
    <row r="388" spans="1:6" x14ac:dyDescent="0.35">
      <c r="A388" s="6">
        <v>10</v>
      </c>
      <c r="B388" s="6">
        <v>2013</v>
      </c>
      <c r="C388" s="6">
        <f t="shared" si="6"/>
        <v>1.6666666666666667</v>
      </c>
      <c r="D388" s="6" t="s">
        <v>11757</v>
      </c>
      <c r="E388" s="6" t="s">
        <v>11758</v>
      </c>
      <c r="F388" s="6" t="s">
        <v>11759</v>
      </c>
    </row>
    <row r="389" spans="1:6" x14ac:dyDescent="0.35">
      <c r="A389" s="6">
        <v>10</v>
      </c>
      <c r="B389" s="6">
        <v>2008</v>
      </c>
      <c r="C389" s="6">
        <f t="shared" si="6"/>
        <v>0.90909090909090906</v>
      </c>
      <c r="D389" s="6" t="s">
        <v>11835</v>
      </c>
      <c r="E389" s="6" t="s">
        <v>11836</v>
      </c>
      <c r="F389" s="6" t="s">
        <v>3417</v>
      </c>
    </row>
    <row r="390" spans="1:6" x14ac:dyDescent="0.35">
      <c r="A390" s="6">
        <v>10</v>
      </c>
      <c r="B390" s="6">
        <v>2015</v>
      </c>
      <c r="C390" s="6">
        <f t="shared" si="6"/>
        <v>2.5</v>
      </c>
      <c r="D390" s="6" t="s">
        <v>11861</v>
      </c>
      <c r="E390" s="6" t="s">
        <v>11862</v>
      </c>
      <c r="F390" s="6" t="s">
        <v>11863</v>
      </c>
    </row>
    <row r="391" spans="1:6" x14ac:dyDescent="0.35">
      <c r="A391" s="6">
        <v>10</v>
      </c>
      <c r="B391" s="6">
        <v>2013</v>
      </c>
      <c r="C391" s="6">
        <f t="shared" si="6"/>
        <v>1.6666666666666667</v>
      </c>
      <c r="D391" s="6" t="s">
        <v>11877</v>
      </c>
      <c r="E391" s="6" t="s">
        <v>11878</v>
      </c>
      <c r="F391" s="6" t="s">
        <v>11879</v>
      </c>
    </row>
    <row r="392" spans="1:6" x14ac:dyDescent="0.35">
      <c r="A392" s="6">
        <v>10</v>
      </c>
      <c r="B392" s="6">
        <v>2013</v>
      </c>
      <c r="C392" s="6">
        <f t="shared" si="6"/>
        <v>1.6666666666666667</v>
      </c>
      <c r="D392" s="6" t="s">
        <v>11892</v>
      </c>
      <c r="E392" s="6" t="s">
        <v>11893</v>
      </c>
    </row>
    <row r="393" spans="1:6" x14ac:dyDescent="0.35">
      <c r="A393" s="6">
        <v>10</v>
      </c>
      <c r="B393" s="6">
        <v>2012</v>
      </c>
      <c r="C393" s="6">
        <f t="shared" si="6"/>
        <v>1.4285714285714286</v>
      </c>
      <c r="D393" s="6" t="s">
        <v>11904</v>
      </c>
      <c r="E393" s="6" t="s">
        <v>11905</v>
      </c>
      <c r="F393" s="6" t="s">
        <v>11906</v>
      </c>
    </row>
    <row r="394" spans="1:6" x14ac:dyDescent="0.35">
      <c r="A394" s="6">
        <v>10</v>
      </c>
      <c r="B394" s="6">
        <v>2002</v>
      </c>
      <c r="C394" s="6">
        <f t="shared" si="6"/>
        <v>0.58823529411764708</v>
      </c>
      <c r="D394" s="6" t="s">
        <v>12017</v>
      </c>
      <c r="E394" s="6" t="s">
        <v>12018</v>
      </c>
      <c r="F394" s="6" t="s">
        <v>3438</v>
      </c>
    </row>
    <row r="395" spans="1:6" x14ac:dyDescent="0.35">
      <c r="A395" s="6">
        <v>10</v>
      </c>
      <c r="B395" s="6">
        <v>2017</v>
      </c>
      <c r="C395" s="6">
        <f t="shared" si="6"/>
        <v>5</v>
      </c>
      <c r="D395" s="6" t="s">
        <v>12037</v>
      </c>
      <c r="E395" s="6" t="s">
        <v>12038</v>
      </c>
      <c r="F395" s="6" t="s">
        <v>12039</v>
      </c>
    </row>
    <row r="396" spans="1:6" x14ac:dyDescent="0.35">
      <c r="A396" s="6">
        <v>10</v>
      </c>
      <c r="B396" s="6">
        <v>2011</v>
      </c>
      <c r="C396" s="6">
        <f t="shared" si="6"/>
        <v>1.25</v>
      </c>
      <c r="D396" s="6" t="s">
        <v>11216</v>
      </c>
      <c r="E396" s="6" t="s">
        <v>12050</v>
      </c>
      <c r="F396" s="6" t="s">
        <v>12051</v>
      </c>
    </row>
    <row r="397" spans="1:6" x14ac:dyDescent="0.35">
      <c r="A397" s="6">
        <v>10</v>
      </c>
      <c r="B397" s="6">
        <v>2003</v>
      </c>
      <c r="C397" s="6">
        <f t="shared" si="6"/>
        <v>0.625</v>
      </c>
      <c r="D397" s="6" t="s">
        <v>12109</v>
      </c>
      <c r="E397" s="6" t="s">
        <v>12110</v>
      </c>
      <c r="F397" s="6" t="s">
        <v>12111</v>
      </c>
    </row>
    <row r="398" spans="1:6" x14ac:dyDescent="0.35">
      <c r="A398" s="6">
        <v>10</v>
      </c>
      <c r="B398" s="6">
        <v>2010</v>
      </c>
      <c r="C398" s="6">
        <f t="shared" si="6"/>
        <v>1.1111111111111112</v>
      </c>
      <c r="D398" s="6" t="s">
        <v>11831</v>
      </c>
      <c r="E398" s="6" t="s">
        <v>12245</v>
      </c>
    </row>
    <row r="399" spans="1:6" x14ac:dyDescent="0.35">
      <c r="A399" s="6">
        <v>10</v>
      </c>
      <c r="B399" s="6">
        <v>2009</v>
      </c>
      <c r="C399" s="6">
        <f t="shared" si="6"/>
        <v>1</v>
      </c>
      <c r="D399" s="6" t="s">
        <v>12909</v>
      </c>
      <c r="E399" s="6" t="s">
        <v>12910</v>
      </c>
      <c r="F399" s="6" t="s">
        <v>12911</v>
      </c>
    </row>
    <row r="400" spans="1:6" x14ac:dyDescent="0.35">
      <c r="A400" s="6">
        <v>10</v>
      </c>
      <c r="B400" s="6">
        <v>2013</v>
      </c>
      <c r="C400" s="6">
        <f t="shared" si="6"/>
        <v>1.6666666666666667</v>
      </c>
      <c r="D400" s="6" t="s">
        <v>13752</v>
      </c>
      <c r="E400" s="6" t="s">
        <v>13753</v>
      </c>
    </row>
    <row r="401" spans="1:6" x14ac:dyDescent="0.35">
      <c r="A401" s="6">
        <v>9</v>
      </c>
      <c r="B401" s="6">
        <v>2012</v>
      </c>
      <c r="C401" s="6">
        <f t="shared" si="6"/>
        <v>1.2857142857142858</v>
      </c>
      <c r="D401" s="6" t="s">
        <v>12120</v>
      </c>
      <c r="E401" s="6" t="s">
        <v>12121</v>
      </c>
    </row>
    <row r="402" spans="1:6" x14ac:dyDescent="0.35">
      <c r="A402" s="6">
        <v>9</v>
      </c>
      <c r="B402" s="6">
        <v>2009</v>
      </c>
      <c r="C402" s="6">
        <f t="shared" si="6"/>
        <v>0.9</v>
      </c>
      <c r="D402" s="6" t="s">
        <v>12293</v>
      </c>
      <c r="E402" s="6" t="s">
        <v>12294</v>
      </c>
      <c r="F402" s="6" t="s">
        <v>12295</v>
      </c>
    </row>
    <row r="403" spans="1:6" x14ac:dyDescent="0.35">
      <c r="A403" s="6">
        <v>9</v>
      </c>
      <c r="B403" s="6">
        <v>2013</v>
      </c>
      <c r="C403" s="6">
        <f t="shared" si="6"/>
        <v>1.5</v>
      </c>
      <c r="D403" s="6" t="s">
        <v>12364</v>
      </c>
      <c r="E403" s="6" t="s">
        <v>12365</v>
      </c>
      <c r="F403" s="6" t="s">
        <v>3365</v>
      </c>
    </row>
    <row r="404" spans="1:6" x14ac:dyDescent="0.35">
      <c r="A404" s="6">
        <v>9</v>
      </c>
      <c r="B404" s="6">
        <v>2013</v>
      </c>
      <c r="C404" s="6">
        <f t="shared" si="6"/>
        <v>1.5</v>
      </c>
      <c r="D404" s="6" t="s">
        <v>12492</v>
      </c>
      <c r="E404" s="6" t="s">
        <v>12493</v>
      </c>
      <c r="F404" s="6" t="s">
        <v>12494</v>
      </c>
    </row>
    <row r="405" spans="1:6" x14ac:dyDescent="0.35">
      <c r="A405" s="6">
        <v>9</v>
      </c>
      <c r="B405" s="6">
        <v>2013</v>
      </c>
      <c r="C405" s="6">
        <f t="shared" si="6"/>
        <v>1.5</v>
      </c>
      <c r="D405" s="6" t="s">
        <v>14021</v>
      </c>
      <c r="E405" s="6" t="s">
        <v>14022</v>
      </c>
      <c r="F405" s="6" t="s">
        <v>3437</v>
      </c>
    </row>
    <row r="406" spans="1:6" x14ac:dyDescent="0.35">
      <c r="A406" s="6">
        <v>8</v>
      </c>
      <c r="B406" s="6">
        <v>2004</v>
      </c>
      <c r="C406" s="6">
        <f t="shared" si="6"/>
        <v>0.53333333333333333</v>
      </c>
      <c r="D406" s="6" t="s">
        <v>11153</v>
      </c>
      <c r="E406" s="6" t="s">
        <v>11154</v>
      </c>
      <c r="F406" s="6" t="s">
        <v>11155</v>
      </c>
    </row>
    <row r="407" spans="1:6" x14ac:dyDescent="0.35">
      <c r="A407" s="6">
        <v>8</v>
      </c>
      <c r="B407" s="6">
        <v>2012</v>
      </c>
      <c r="C407" s="6">
        <f t="shared" si="6"/>
        <v>1.1428571428571428</v>
      </c>
      <c r="D407" s="6" t="s">
        <v>11165</v>
      </c>
      <c r="E407" s="6" t="s">
        <v>11166</v>
      </c>
      <c r="F407" s="6" t="s">
        <v>11167</v>
      </c>
    </row>
    <row r="408" spans="1:6" x14ac:dyDescent="0.35">
      <c r="A408" s="6">
        <v>8</v>
      </c>
      <c r="B408" s="6">
        <v>2014</v>
      </c>
      <c r="C408" s="6">
        <f t="shared" si="6"/>
        <v>1.6</v>
      </c>
      <c r="D408" s="6" t="s">
        <v>11170</v>
      </c>
      <c r="E408" s="6" t="s">
        <v>11171</v>
      </c>
      <c r="F408" s="6" t="s">
        <v>11172</v>
      </c>
    </row>
    <row r="409" spans="1:6" x14ac:dyDescent="0.35">
      <c r="A409" s="6">
        <v>8</v>
      </c>
      <c r="B409" s="6">
        <v>2005</v>
      </c>
      <c r="C409" s="6">
        <f t="shared" si="6"/>
        <v>0.5714285714285714</v>
      </c>
      <c r="D409" s="6" t="s">
        <v>11197</v>
      </c>
      <c r="E409" s="6" t="s">
        <v>11198</v>
      </c>
      <c r="F409" s="6" t="s">
        <v>11199</v>
      </c>
    </row>
    <row r="410" spans="1:6" x14ac:dyDescent="0.35">
      <c r="A410" s="6">
        <v>8</v>
      </c>
      <c r="B410" s="6">
        <v>2005</v>
      </c>
      <c r="C410" s="6">
        <f t="shared" si="6"/>
        <v>0.5714285714285714</v>
      </c>
      <c r="D410" s="6" t="s">
        <v>11201</v>
      </c>
      <c r="E410" s="6" t="s">
        <v>11202</v>
      </c>
      <c r="F410" s="6" t="s">
        <v>11203</v>
      </c>
    </row>
    <row r="411" spans="1:6" x14ac:dyDescent="0.35">
      <c r="A411" s="6">
        <v>8</v>
      </c>
      <c r="B411" s="6">
        <v>2013</v>
      </c>
      <c r="C411" s="6">
        <f t="shared" si="6"/>
        <v>1.3333333333333333</v>
      </c>
      <c r="D411" s="6" t="s">
        <v>11934</v>
      </c>
      <c r="E411" s="6" t="s">
        <v>11893</v>
      </c>
      <c r="F411" s="6" t="s">
        <v>11935</v>
      </c>
    </row>
    <row r="412" spans="1:6" x14ac:dyDescent="0.35">
      <c r="A412" s="6">
        <v>8</v>
      </c>
      <c r="B412" s="6">
        <v>2007</v>
      </c>
      <c r="C412" s="6">
        <f t="shared" si="6"/>
        <v>0.66666666666666663</v>
      </c>
      <c r="D412" s="6" t="s">
        <v>12021</v>
      </c>
      <c r="E412" s="6" t="s">
        <v>12022</v>
      </c>
      <c r="F412" s="6" t="s">
        <v>3494</v>
      </c>
    </row>
    <row r="413" spans="1:6" x14ac:dyDescent="0.35">
      <c r="A413" s="6">
        <v>8</v>
      </c>
      <c r="B413" s="6">
        <v>2013</v>
      </c>
      <c r="C413" s="6">
        <f t="shared" si="6"/>
        <v>1.3333333333333333</v>
      </c>
      <c r="D413" s="6" t="s">
        <v>12025</v>
      </c>
      <c r="E413" s="6" t="s">
        <v>12026</v>
      </c>
      <c r="F413" s="6" t="s">
        <v>12027</v>
      </c>
    </row>
    <row r="414" spans="1:6" x14ac:dyDescent="0.35">
      <c r="A414" s="6">
        <v>8</v>
      </c>
      <c r="B414" s="6">
        <v>2010</v>
      </c>
      <c r="C414" s="6">
        <f t="shared" si="6"/>
        <v>0.88888888888888884</v>
      </c>
      <c r="D414" s="6" t="s">
        <v>12136</v>
      </c>
      <c r="E414" s="6" t="s">
        <v>12137</v>
      </c>
      <c r="F414" s="6" t="s">
        <v>12138</v>
      </c>
    </row>
    <row r="415" spans="1:6" x14ac:dyDescent="0.35">
      <c r="A415" s="6">
        <v>8</v>
      </c>
      <c r="B415" s="6">
        <v>2008</v>
      </c>
      <c r="C415" s="6">
        <f t="shared" si="6"/>
        <v>0.72727272727272729</v>
      </c>
      <c r="D415" s="6" t="s">
        <v>12219</v>
      </c>
      <c r="E415" s="6" t="s">
        <v>12220</v>
      </c>
      <c r="F415" s="6" t="s">
        <v>12221</v>
      </c>
    </row>
    <row r="416" spans="1:6" x14ac:dyDescent="0.35">
      <c r="A416" s="6">
        <v>8</v>
      </c>
      <c r="B416" s="6">
        <v>2011</v>
      </c>
      <c r="C416" s="6">
        <f t="shared" si="6"/>
        <v>1</v>
      </c>
      <c r="D416" s="6" t="s">
        <v>11821</v>
      </c>
      <c r="E416" s="6" t="s">
        <v>12397</v>
      </c>
    </row>
    <row r="417" spans="1:6" x14ac:dyDescent="0.35">
      <c r="A417" s="6">
        <v>8</v>
      </c>
      <c r="B417" s="6">
        <v>2013</v>
      </c>
      <c r="C417" s="6">
        <f t="shared" si="6"/>
        <v>1.3333333333333333</v>
      </c>
      <c r="D417" s="6" t="s">
        <v>12712</v>
      </c>
      <c r="E417" s="6" t="s">
        <v>12713</v>
      </c>
      <c r="F417" s="6" t="s">
        <v>11961</v>
      </c>
    </row>
    <row r="418" spans="1:6" x14ac:dyDescent="0.35">
      <c r="A418" s="6">
        <v>8</v>
      </c>
      <c r="B418" s="6">
        <v>2010</v>
      </c>
      <c r="C418" s="6">
        <f t="shared" si="6"/>
        <v>0.88888888888888884</v>
      </c>
      <c r="D418" s="6" t="s">
        <v>12871</v>
      </c>
      <c r="E418" s="6" t="s">
        <v>12872</v>
      </c>
      <c r="F418" s="6" t="s">
        <v>12873</v>
      </c>
    </row>
    <row r="419" spans="1:6" x14ac:dyDescent="0.35">
      <c r="A419" s="6">
        <v>8</v>
      </c>
      <c r="B419" s="6">
        <v>2013</v>
      </c>
      <c r="C419" s="6">
        <f t="shared" si="6"/>
        <v>1.3333333333333333</v>
      </c>
      <c r="D419" s="6" t="s">
        <v>13946</v>
      </c>
      <c r="E419" s="6" t="s">
        <v>13947</v>
      </c>
      <c r="F419" s="6" t="s">
        <v>11510</v>
      </c>
    </row>
    <row r="420" spans="1:6" x14ac:dyDescent="0.35">
      <c r="A420" s="6">
        <v>8</v>
      </c>
      <c r="B420" s="6">
        <v>2008</v>
      </c>
      <c r="C420" s="6">
        <f t="shared" si="6"/>
        <v>0.72727272727272729</v>
      </c>
      <c r="D420" s="6" t="s">
        <v>14573</v>
      </c>
      <c r="E420" s="6" t="s">
        <v>14574</v>
      </c>
    </row>
    <row r="421" spans="1:6" x14ac:dyDescent="0.35">
      <c r="A421" s="6">
        <v>7</v>
      </c>
      <c r="B421" s="6">
        <v>2011</v>
      </c>
      <c r="C421" s="6">
        <f t="shared" si="6"/>
        <v>0.875</v>
      </c>
      <c r="D421" s="6" t="s">
        <v>11175</v>
      </c>
      <c r="E421" s="6" t="s">
        <v>11176</v>
      </c>
      <c r="F421" s="6" t="s">
        <v>11177</v>
      </c>
    </row>
    <row r="422" spans="1:6" x14ac:dyDescent="0.35">
      <c r="A422" s="6">
        <v>7</v>
      </c>
      <c r="B422" s="6">
        <v>2015</v>
      </c>
      <c r="C422" s="6">
        <f t="shared" si="6"/>
        <v>1.75</v>
      </c>
      <c r="D422" s="6" t="s">
        <v>12116</v>
      </c>
      <c r="E422" s="6" t="s">
        <v>12117</v>
      </c>
      <c r="F422" s="6" t="s">
        <v>12118</v>
      </c>
    </row>
    <row r="423" spans="1:6" x14ac:dyDescent="0.35">
      <c r="A423" s="6">
        <v>7</v>
      </c>
      <c r="B423" s="6">
        <v>2014</v>
      </c>
      <c r="C423" s="6">
        <f t="shared" si="6"/>
        <v>1.4</v>
      </c>
      <c r="D423" s="6" t="s">
        <v>12126</v>
      </c>
      <c r="E423" s="6" t="s">
        <v>12127</v>
      </c>
      <c r="F423" s="6" t="s">
        <v>11570</v>
      </c>
    </row>
    <row r="424" spans="1:6" x14ac:dyDescent="0.35">
      <c r="A424" s="6">
        <v>7</v>
      </c>
      <c r="B424" s="6">
        <v>2009</v>
      </c>
      <c r="C424" s="6">
        <f t="shared" si="6"/>
        <v>0.7</v>
      </c>
      <c r="D424" s="6" t="s">
        <v>12202</v>
      </c>
      <c r="E424" s="6" t="s">
        <v>12203</v>
      </c>
      <c r="F424" s="6" t="s">
        <v>12204</v>
      </c>
    </row>
    <row r="425" spans="1:6" x14ac:dyDescent="0.35">
      <c r="A425" s="6">
        <v>7</v>
      </c>
      <c r="B425" s="6">
        <v>2016</v>
      </c>
      <c r="C425" s="6">
        <f t="shared" si="6"/>
        <v>2.3333333333333335</v>
      </c>
      <c r="D425" s="6" t="s">
        <v>12444</v>
      </c>
      <c r="E425" s="6" t="s">
        <v>12445</v>
      </c>
      <c r="F425" s="6" t="s">
        <v>3437</v>
      </c>
    </row>
    <row r="426" spans="1:6" x14ac:dyDescent="0.35">
      <c r="A426" s="6">
        <v>7</v>
      </c>
      <c r="B426" s="6">
        <v>2014</v>
      </c>
      <c r="C426" s="6">
        <f t="shared" si="6"/>
        <v>1.4</v>
      </c>
      <c r="D426" s="6" t="s">
        <v>12967</v>
      </c>
      <c r="E426" s="6" t="s">
        <v>12968</v>
      </c>
      <c r="F426" s="6" t="s">
        <v>11378</v>
      </c>
    </row>
    <row r="427" spans="1:6" x14ac:dyDescent="0.35">
      <c r="A427" s="6">
        <v>7</v>
      </c>
      <c r="B427" s="6">
        <v>2007</v>
      </c>
      <c r="C427" s="6">
        <f t="shared" si="6"/>
        <v>0.58333333333333337</v>
      </c>
      <c r="D427" s="6" t="s">
        <v>13073</v>
      </c>
      <c r="E427" s="6" t="s">
        <v>13074</v>
      </c>
      <c r="F427" s="6" t="s">
        <v>13075</v>
      </c>
    </row>
    <row r="428" spans="1:6" x14ac:dyDescent="0.35">
      <c r="A428" s="6">
        <v>7</v>
      </c>
      <c r="B428" s="6">
        <v>2012</v>
      </c>
      <c r="C428" s="6">
        <f t="shared" si="6"/>
        <v>1</v>
      </c>
      <c r="D428" s="6" t="s">
        <v>14352</v>
      </c>
      <c r="E428" s="6" t="s">
        <v>14353</v>
      </c>
    </row>
    <row r="429" spans="1:6" x14ac:dyDescent="0.35">
      <c r="A429" s="6">
        <v>7</v>
      </c>
      <c r="B429" s="6">
        <v>2005</v>
      </c>
      <c r="C429" s="6">
        <f t="shared" si="6"/>
        <v>0.5</v>
      </c>
      <c r="D429" s="6" t="s">
        <v>14503</v>
      </c>
      <c r="E429" s="6" t="s">
        <v>14504</v>
      </c>
      <c r="F429" s="6" t="s">
        <v>14505</v>
      </c>
    </row>
    <row r="430" spans="1:6" x14ac:dyDescent="0.35">
      <c r="A430" s="6">
        <v>7</v>
      </c>
      <c r="B430" s="6">
        <v>2009</v>
      </c>
      <c r="C430" s="6">
        <f t="shared" si="6"/>
        <v>0.7</v>
      </c>
      <c r="D430" s="6" t="s">
        <v>14812</v>
      </c>
      <c r="E430" s="6" t="s">
        <v>14813</v>
      </c>
      <c r="F430" s="6" t="s">
        <v>14814</v>
      </c>
    </row>
    <row r="431" spans="1:6" x14ac:dyDescent="0.35">
      <c r="A431" s="6">
        <v>6</v>
      </c>
      <c r="B431" s="6">
        <v>2004</v>
      </c>
      <c r="C431" s="6">
        <f t="shared" si="6"/>
        <v>0.4</v>
      </c>
      <c r="D431" s="6" t="s">
        <v>11240</v>
      </c>
      <c r="E431" s="6" t="s">
        <v>11241</v>
      </c>
      <c r="F431" s="6" t="s">
        <v>11242</v>
      </c>
    </row>
    <row r="432" spans="1:6" x14ac:dyDescent="0.35">
      <c r="A432" s="6">
        <v>6</v>
      </c>
      <c r="B432" s="6">
        <v>2004</v>
      </c>
      <c r="C432" s="6">
        <f t="shared" si="6"/>
        <v>0.4</v>
      </c>
      <c r="D432" s="6" t="s">
        <v>11245</v>
      </c>
      <c r="E432" s="6" t="s">
        <v>11246</v>
      </c>
      <c r="F432" s="6" t="s">
        <v>11247</v>
      </c>
    </row>
    <row r="433" spans="1:6" x14ac:dyDescent="0.35">
      <c r="A433" s="6">
        <v>6</v>
      </c>
      <c r="B433" s="6">
        <v>2014</v>
      </c>
      <c r="C433" s="6">
        <f t="shared" si="6"/>
        <v>1.2</v>
      </c>
      <c r="D433" s="6" t="s">
        <v>12072</v>
      </c>
      <c r="E433" s="6" t="s">
        <v>12073</v>
      </c>
      <c r="F433" s="6" t="s">
        <v>12074</v>
      </c>
    </row>
    <row r="434" spans="1:6" x14ac:dyDescent="0.35">
      <c r="A434" s="6">
        <v>6</v>
      </c>
      <c r="B434" s="6">
        <v>2015</v>
      </c>
      <c r="C434" s="6">
        <f t="shared" si="6"/>
        <v>1.5</v>
      </c>
      <c r="D434" s="6" t="s">
        <v>12077</v>
      </c>
      <c r="E434" s="6" t="s">
        <v>12078</v>
      </c>
      <c r="F434" s="6" t="s">
        <v>12079</v>
      </c>
    </row>
    <row r="435" spans="1:6" x14ac:dyDescent="0.35">
      <c r="A435" s="6">
        <v>6</v>
      </c>
      <c r="B435" s="6">
        <v>2009</v>
      </c>
      <c r="C435" s="6">
        <f t="shared" si="6"/>
        <v>0.6</v>
      </c>
      <c r="D435" s="6" t="s">
        <v>12171</v>
      </c>
      <c r="E435" s="6" t="s">
        <v>12172</v>
      </c>
      <c r="F435" s="6" t="s">
        <v>3478</v>
      </c>
    </row>
    <row r="436" spans="1:6" x14ac:dyDescent="0.35">
      <c r="A436" s="6">
        <v>6</v>
      </c>
      <c r="B436" s="6">
        <v>2003</v>
      </c>
      <c r="C436" s="6">
        <f t="shared" si="6"/>
        <v>0.375</v>
      </c>
      <c r="D436" s="6" t="s">
        <v>12175</v>
      </c>
      <c r="E436" s="6" t="s">
        <v>12176</v>
      </c>
      <c r="F436" s="6" t="s">
        <v>12177</v>
      </c>
    </row>
    <row r="437" spans="1:6" x14ac:dyDescent="0.35">
      <c r="A437" s="6">
        <v>6</v>
      </c>
      <c r="B437" s="6">
        <v>2013</v>
      </c>
      <c r="C437" s="6">
        <f t="shared" si="6"/>
        <v>1</v>
      </c>
      <c r="D437" s="6" t="s">
        <v>12226</v>
      </c>
      <c r="E437" s="6" t="s">
        <v>12227</v>
      </c>
      <c r="F437" s="6" t="s">
        <v>12228</v>
      </c>
    </row>
    <row r="438" spans="1:6" x14ac:dyDescent="0.35">
      <c r="A438" s="6">
        <v>6</v>
      </c>
      <c r="B438" s="6">
        <v>2002</v>
      </c>
      <c r="C438" s="6">
        <f t="shared" si="6"/>
        <v>0.35294117647058826</v>
      </c>
      <c r="D438" s="6" t="s">
        <v>12336</v>
      </c>
      <c r="E438" s="6" t="s">
        <v>12337</v>
      </c>
    </row>
    <row r="439" spans="1:6" x14ac:dyDescent="0.35">
      <c r="A439" s="6">
        <v>6</v>
      </c>
      <c r="B439" s="6">
        <v>2006</v>
      </c>
      <c r="C439" s="6">
        <f t="shared" si="6"/>
        <v>0.46153846153846156</v>
      </c>
      <c r="D439" s="6" t="s">
        <v>11135</v>
      </c>
      <c r="E439" s="6" t="s">
        <v>12361</v>
      </c>
      <c r="F439" s="6" t="s">
        <v>12362</v>
      </c>
    </row>
    <row r="440" spans="1:6" x14ac:dyDescent="0.35">
      <c r="A440" s="6">
        <v>6</v>
      </c>
      <c r="B440" s="6">
        <v>2013</v>
      </c>
      <c r="C440" s="6">
        <f t="shared" si="6"/>
        <v>1</v>
      </c>
      <c r="D440" s="6" t="s">
        <v>12515</v>
      </c>
      <c r="E440" s="6" t="s">
        <v>12516</v>
      </c>
      <c r="F440" s="6" t="s">
        <v>12517</v>
      </c>
    </row>
    <row r="441" spans="1:6" x14ac:dyDescent="0.35">
      <c r="A441" s="6">
        <v>6</v>
      </c>
      <c r="B441" s="6">
        <v>2009</v>
      </c>
      <c r="C441" s="6">
        <f t="shared" si="6"/>
        <v>0.6</v>
      </c>
      <c r="D441" s="6" t="s">
        <v>13006</v>
      </c>
      <c r="E441" s="6" t="s">
        <v>13007</v>
      </c>
    </row>
    <row r="442" spans="1:6" x14ac:dyDescent="0.35">
      <c r="A442" s="6">
        <v>6</v>
      </c>
      <c r="B442" s="6">
        <v>2010</v>
      </c>
      <c r="C442" s="6">
        <f t="shared" si="6"/>
        <v>0.66666666666666663</v>
      </c>
      <c r="D442" s="6" t="s">
        <v>13077</v>
      </c>
      <c r="E442" s="6" t="s">
        <v>13078</v>
      </c>
      <c r="F442" s="6" t="s">
        <v>13079</v>
      </c>
    </row>
    <row r="443" spans="1:6" x14ac:dyDescent="0.35">
      <c r="A443" s="6">
        <v>6</v>
      </c>
      <c r="B443" s="6">
        <v>2013</v>
      </c>
      <c r="C443" s="6">
        <f t="shared" si="6"/>
        <v>1</v>
      </c>
      <c r="D443" s="6" t="s">
        <v>13261</v>
      </c>
      <c r="E443" s="6" t="s">
        <v>13262</v>
      </c>
      <c r="F443" s="6" t="s">
        <v>13263</v>
      </c>
    </row>
    <row r="444" spans="1:6" x14ac:dyDescent="0.35">
      <c r="A444" s="6">
        <v>6</v>
      </c>
      <c r="B444" s="6">
        <v>2004</v>
      </c>
      <c r="C444" s="6">
        <f t="shared" si="6"/>
        <v>0.4</v>
      </c>
      <c r="D444" s="6" t="s">
        <v>14089</v>
      </c>
      <c r="E444" s="6" t="s">
        <v>14090</v>
      </c>
      <c r="F444" s="6" t="s">
        <v>14091</v>
      </c>
    </row>
    <row r="445" spans="1:6" x14ac:dyDescent="0.35">
      <c r="A445" s="6">
        <v>6</v>
      </c>
      <c r="B445" s="6">
        <v>2003</v>
      </c>
      <c r="C445" s="6">
        <f t="shared" si="6"/>
        <v>0.375</v>
      </c>
      <c r="D445" s="6" t="s">
        <v>14396</v>
      </c>
      <c r="E445" s="6" t="s">
        <v>14397</v>
      </c>
      <c r="F445" s="6" t="s">
        <v>14398</v>
      </c>
    </row>
    <row r="446" spans="1:6" x14ac:dyDescent="0.35">
      <c r="A446" s="6">
        <v>5</v>
      </c>
      <c r="B446" s="6">
        <v>2003</v>
      </c>
      <c r="C446" s="6">
        <f t="shared" si="6"/>
        <v>0.3125</v>
      </c>
      <c r="D446" s="6" t="s">
        <v>11276</v>
      </c>
      <c r="E446" s="6" t="s">
        <v>11277</v>
      </c>
      <c r="F446" s="6" t="s">
        <v>11278</v>
      </c>
    </row>
    <row r="447" spans="1:6" x14ac:dyDescent="0.35">
      <c r="A447" s="6">
        <v>5</v>
      </c>
      <c r="B447" s="6">
        <v>2013</v>
      </c>
      <c r="C447" s="6">
        <f t="shared" si="6"/>
        <v>0.83333333333333337</v>
      </c>
      <c r="D447" s="6" t="s">
        <v>11325</v>
      </c>
      <c r="E447" s="6" t="s">
        <v>11326</v>
      </c>
    </row>
    <row r="448" spans="1:6" x14ac:dyDescent="0.35">
      <c r="A448" s="6">
        <v>5</v>
      </c>
      <c r="B448" s="6">
        <v>2013</v>
      </c>
      <c r="C448" s="6">
        <f t="shared" si="6"/>
        <v>0.83333333333333337</v>
      </c>
      <c r="D448" s="6" t="s">
        <v>12158</v>
      </c>
      <c r="E448" s="6" t="s">
        <v>12159</v>
      </c>
      <c r="F448" s="6" t="s">
        <v>12160</v>
      </c>
    </row>
    <row r="449" spans="1:6" x14ac:dyDescent="0.35">
      <c r="A449" s="6">
        <v>5</v>
      </c>
      <c r="B449" s="6">
        <v>2009</v>
      </c>
      <c r="C449" s="6">
        <f t="shared" si="6"/>
        <v>0.5</v>
      </c>
      <c r="D449" s="6" t="s">
        <v>12279</v>
      </c>
      <c r="E449" s="6" t="s">
        <v>12280</v>
      </c>
      <c r="F449" s="6" t="s">
        <v>12281</v>
      </c>
    </row>
    <row r="450" spans="1:6" x14ac:dyDescent="0.35">
      <c r="A450" s="6">
        <v>5</v>
      </c>
      <c r="B450" s="6">
        <v>2007</v>
      </c>
      <c r="C450" s="6">
        <f t="shared" ref="C450:C513" si="7">+A450/(2018-B450+1)</f>
        <v>0.41666666666666669</v>
      </c>
      <c r="D450" s="6" t="s">
        <v>12440</v>
      </c>
      <c r="E450" s="6" t="s">
        <v>12441</v>
      </c>
      <c r="F450" s="6" t="s">
        <v>12442</v>
      </c>
    </row>
    <row r="451" spans="1:6" x14ac:dyDescent="0.35">
      <c r="A451" s="6">
        <v>5</v>
      </c>
      <c r="B451" s="6">
        <v>2001</v>
      </c>
      <c r="C451" s="6">
        <f t="shared" si="7"/>
        <v>0.27777777777777779</v>
      </c>
      <c r="D451" s="6" t="s">
        <v>12447</v>
      </c>
      <c r="E451" s="6" t="s">
        <v>12448</v>
      </c>
      <c r="F451" s="6" t="s">
        <v>12449</v>
      </c>
    </row>
    <row r="452" spans="1:6" x14ac:dyDescent="0.35">
      <c r="A452" s="6">
        <v>5</v>
      </c>
      <c r="B452" s="6">
        <v>2009</v>
      </c>
      <c r="C452" s="6">
        <f t="shared" si="7"/>
        <v>0.5</v>
      </c>
      <c r="D452" s="6" t="s">
        <v>12451</v>
      </c>
      <c r="E452" s="6" t="s">
        <v>12452</v>
      </c>
    </row>
    <row r="453" spans="1:6" x14ac:dyDescent="0.35">
      <c r="A453" s="6">
        <v>5</v>
      </c>
      <c r="B453" s="6">
        <v>2016</v>
      </c>
      <c r="C453" s="6">
        <f t="shared" si="7"/>
        <v>1.6666666666666667</v>
      </c>
      <c r="D453" s="6" t="s">
        <v>12459</v>
      </c>
      <c r="E453" s="6" t="s">
        <v>12460</v>
      </c>
      <c r="F453" s="6" t="s">
        <v>12461</v>
      </c>
    </row>
    <row r="454" spans="1:6" x14ac:dyDescent="0.35">
      <c r="A454" s="6">
        <v>5</v>
      </c>
      <c r="B454" s="6">
        <v>2016</v>
      </c>
      <c r="C454" s="6">
        <f t="shared" si="7"/>
        <v>1.6666666666666667</v>
      </c>
      <c r="D454" s="6" t="s">
        <v>12463</v>
      </c>
      <c r="E454" s="6" t="s">
        <v>12464</v>
      </c>
      <c r="F454" s="6" t="s">
        <v>12465</v>
      </c>
    </row>
    <row r="455" spans="1:6" x14ac:dyDescent="0.35">
      <c r="A455" s="6">
        <v>5</v>
      </c>
      <c r="B455" s="6">
        <v>2004</v>
      </c>
      <c r="C455" s="6">
        <f t="shared" si="7"/>
        <v>0.33333333333333331</v>
      </c>
      <c r="D455" s="6" t="s">
        <v>12468</v>
      </c>
      <c r="E455" s="6" t="s">
        <v>12469</v>
      </c>
      <c r="F455" s="6" t="s">
        <v>12470</v>
      </c>
    </row>
    <row r="456" spans="1:6" x14ac:dyDescent="0.35">
      <c r="A456" s="6">
        <v>5</v>
      </c>
      <c r="B456" s="6">
        <v>2007</v>
      </c>
      <c r="C456" s="6">
        <f t="shared" si="7"/>
        <v>0.41666666666666669</v>
      </c>
      <c r="D456" s="6" t="s">
        <v>12481</v>
      </c>
      <c r="E456" s="6" t="s">
        <v>12482</v>
      </c>
      <c r="F456" s="6" t="s">
        <v>12483</v>
      </c>
    </row>
    <row r="457" spans="1:6" x14ac:dyDescent="0.35">
      <c r="A457" s="6">
        <v>5</v>
      </c>
      <c r="B457" s="6">
        <v>2007</v>
      </c>
      <c r="C457" s="6">
        <f t="shared" si="7"/>
        <v>0.41666666666666669</v>
      </c>
      <c r="D457" s="6" t="s">
        <v>12497</v>
      </c>
      <c r="E457" s="6" t="s">
        <v>12498</v>
      </c>
      <c r="F457" s="6" t="s">
        <v>12499</v>
      </c>
    </row>
    <row r="458" spans="1:6" x14ac:dyDescent="0.35">
      <c r="A458" s="6">
        <v>5</v>
      </c>
      <c r="B458" s="6">
        <v>2007</v>
      </c>
      <c r="C458" s="6">
        <f t="shared" si="7"/>
        <v>0.41666666666666669</v>
      </c>
      <c r="D458" s="6" t="s">
        <v>12501</v>
      </c>
      <c r="E458" s="6" t="s">
        <v>12502</v>
      </c>
      <c r="F458" s="6" t="s">
        <v>11439</v>
      </c>
    </row>
    <row r="459" spans="1:6" x14ac:dyDescent="0.35">
      <c r="A459" s="6">
        <v>5</v>
      </c>
      <c r="B459" s="6">
        <v>2013</v>
      </c>
      <c r="C459" s="6">
        <f t="shared" si="7"/>
        <v>0.83333333333333337</v>
      </c>
      <c r="D459" s="6" t="s">
        <v>12504</v>
      </c>
      <c r="E459" s="6" t="s">
        <v>12505</v>
      </c>
      <c r="F459" s="6" t="s">
        <v>12506</v>
      </c>
    </row>
    <row r="460" spans="1:6" x14ac:dyDescent="0.35">
      <c r="A460" s="6">
        <v>5</v>
      </c>
      <c r="B460" s="6">
        <v>2011</v>
      </c>
      <c r="C460" s="6">
        <f t="shared" si="7"/>
        <v>0.625</v>
      </c>
      <c r="D460" s="6" t="s">
        <v>12508</v>
      </c>
      <c r="E460" s="6" t="s">
        <v>12509</v>
      </c>
      <c r="F460" s="6" t="s">
        <v>12510</v>
      </c>
    </row>
    <row r="461" spans="1:6" x14ac:dyDescent="0.35">
      <c r="A461" s="6">
        <v>5</v>
      </c>
      <c r="B461" s="6">
        <v>2013</v>
      </c>
      <c r="C461" s="6">
        <f t="shared" si="7"/>
        <v>0.83333333333333337</v>
      </c>
      <c r="D461" s="6" t="s">
        <v>12643</v>
      </c>
      <c r="E461" s="6" t="s">
        <v>12644</v>
      </c>
      <c r="F461" s="6" t="s">
        <v>3426</v>
      </c>
    </row>
    <row r="462" spans="1:6" x14ac:dyDescent="0.35">
      <c r="A462" s="6">
        <v>5</v>
      </c>
      <c r="B462" s="6">
        <v>2010</v>
      </c>
      <c r="C462" s="6">
        <f t="shared" si="7"/>
        <v>0.55555555555555558</v>
      </c>
      <c r="D462" s="6" t="s">
        <v>12656</v>
      </c>
      <c r="E462" s="6" t="s">
        <v>12657</v>
      </c>
      <c r="F462" s="6" t="s">
        <v>12658</v>
      </c>
    </row>
    <row r="463" spans="1:6" x14ac:dyDescent="0.35">
      <c r="A463" s="6">
        <v>5</v>
      </c>
      <c r="B463" s="6">
        <v>2001</v>
      </c>
      <c r="C463" s="6">
        <f t="shared" si="7"/>
        <v>0.27777777777777779</v>
      </c>
      <c r="D463" s="6" t="s">
        <v>12715</v>
      </c>
      <c r="E463" s="6" t="s">
        <v>12716</v>
      </c>
      <c r="F463" s="6" t="s">
        <v>12717</v>
      </c>
    </row>
    <row r="464" spans="1:6" x14ac:dyDescent="0.35">
      <c r="A464" s="6">
        <v>5</v>
      </c>
      <c r="B464" s="6">
        <v>2008</v>
      </c>
      <c r="C464" s="6">
        <f t="shared" si="7"/>
        <v>0.45454545454545453</v>
      </c>
      <c r="D464" s="6" t="s">
        <v>13012</v>
      </c>
      <c r="E464" s="6" t="s">
        <v>13013</v>
      </c>
      <c r="F464" s="6" t="s">
        <v>13014</v>
      </c>
    </row>
    <row r="465" spans="1:6" x14ac:dyDescent="0.35">
      <c r="A465" s="6">
        <v>5</v>
      </c>
      <c r="B465" s="6">
        <v>2009</v>
      </c>
      <c r="C465" s="6">
        <f t="shared" si="7"/>
        <v>0.5</v>
      </c>
      <c r="D465" s="6" t="s">
        <v>13309</v>
      </c>
      <c r="E465" s="6" t="s">
        <v>13310</v>
      </c>
      <c r="F465" s="6" t="s">
        <v>13311</v>
      </c>
    </row>
    <row r="466" spans="1:6" x14ac:dyDescent="0.35">
      <c r="A466" s="6">
        <v>5</v>
      </c>
      <c r="B466" s="6">
        <v>2010</v>
      </c>
      <c r="C466" s="6">
        <f t="shared" si="7"/>
        <v>0.55555555555555558</v>
      </c>
      <c r="D466" s="6" t="s">
        <v>13647</v>
      </c>
      <c r="E466" s="6" t="s">
        <v>13648</v>
      </c>
      <c r="F466" s="6" t="s">
        <v>13649</v>
      </c>
    </row>
    <row r="467" spans="1:6" x14ac:dyDescent="0.35">
      <c r="A467" s="6">
        <v>5</v>
      </c>
      <c r="B467" s="6">
        <v>2015</v>
      </c>
      <c r="C467" s="6">
        <f t="shared" si="7"/>
        <v>1.25</v>
      </c>
      <c r="D467" s="6" t="s">
        <v>14321</v>
      </c>
      <c r="E467" s="6" t="s">
        <v>14322</v>
      </c>
      <c r="F467" s="6" t="s">
        <v>14323</v>
      </c>
    </row>
    <row r="468" spans="1:6" x14ac:dyDescent="0.35">
      <c r="A468" s="6">
        <v>4</v>
      </c>
      <c r="B468" s="6">
        <v>2005</v>
      </c>
      <c r="C468" s="6">
        <f t="shared" si="7"/>
        <v>0.2857142857142857</v>
      </c>
      <c r="D468" s="6" t="s">
        <v>11298</v>
      </c>
      <c r="E468" s="6" t="s">
        <v>11299</v>
      </c>
      <c r="F468" s="6" t="s">
        <v>11300</v>
      </c>
    </row>
    <row r="469" spans="1:6" x14ac:dyDescent="0.35">
      <c r="A469" s="6">
        <v>4</v>
      </c>
      <c r="B469" s="6">
        <v>2003</v>
      </c>
      <c r="C469" s="6">
        <f t="shared" si="7"/>
        <v>0.25</v>
      </c>
      <c r="D469" s="6" t="s">
        <v>11240</v>
      </c>
      <c r="E469" s="6" t="s">
        <v>11459</v>
      </c>
      <c r="F469" s="6" t="s">
        <v>11460</v>
      </c>
    </row>
    <row r="470" spans="1:6" x14ac:dyDescent="0.35">
      <c r="A470" s="6">
        <v>4</v>
      </c>
      <c r="B470" s="6">
        <v>2011</v>
      </c>
      <c r="C470" s="6">
        <f t="shared" si="7"/>
        <v>0.5</v>
      </c>
      <c r="D470" s="6" t="s">
        <v>11462</v>
      </c>
      <c r="E470" s="6" t="s">
        <v>11463</v>
      </c>
      <c r="F470" s="6" t="s">
        <v>11464</v>
      </c>
    </row>
    <row r="471" spans="1:6" x14ac:dyDescent="0.35">
      <c r="A471" s="6">
        <v>4</v>
      </c>
      <c r="B471" s="6">
        <v>2015</v>
      </c>
      <c r="C471" s="6">
        <f t="shared" si="7"/>
        <v>1</v>
      </c>
      <c r="D471" s="6" t="s">
        <v>11581</v>
      </c>
      <c r="E471" s="6" t="s">
        <v>11582</v>
      </c>
      <c r="F471" s="6" t="s">
        <v>11583</v>
      </c>
    </row>
    <row r="472" spans="1:6" x14ac:dyDescent="0.35">
      <c r="A472" s="6">
        <v>4</v>
      </c>
      <c r="B472" s="6">
        <v>2011</v>
      </c>
      <c r="C472" s="6">
        <f t="shared" si="7"/>
        <v>0.5</v>
      </c>
      <c r="D472" s="6" t="s">
        <v>12270</v>
      </c>
      <c r="E472" s="6" t="s">
        <v>12271</v>
      </c>
      <c r="F472" s="6" t="s">
        <v>12272</v>
      </c>
    </row>
    <row r="473" spans="1:6" x14ac:dyDescent="0.35">
      <c r="A473" s="6">
        <v>4</v>
      </c>
      <c r="B473" s="6">
        <v>2015</v>
      </c>
      <c r="C473" s="6">
        <f t="shared" si="7"/>
        <v>1</v>
      </c>
      <c r="D473" s="6" t="s">
        <v>12411</v>
      </c>
      <c r="E473" s="6" t="s">
        <v>12412</v>
      </c>
      <c r="F473" s="6" t="s">
        <v>12413</v>
      </c>
    </row>
    <row r="474" spans="1:6" x14ac:dyDescent="0.35">
      <c r="A474" s="6">
        <v>4</v>
      </c>
      <c r="B474" s="6">
        <v>2007</v>
      </c>
      <c r="C474" s="6">
        <f t="shared" si="7"/>
        <v>0.33333333333333331</v>
      </c>
      <c r="D474" s="6" t="s">
        <v>12433</v>
      </c>
      <c r="E474" s="6" t="s">
        <v>12434</v>
      </c>
    </row>
    <row r="475" spans="1:6" x14ac:dyDescent="0.35">
      <c r="A475" s="6">
        <v>4</v>
      </c>
      <c r="B475" s="6">
        <v>2007</v>
      </c>
      <c r="C475" s="6">
        <f t="shared" si="7"/>
        <v>0.33333333333333331</v>
      </c>
      <c r="D475" s="6" t="s">
        <v>12531</v>
      </c>
      <c r="E475" s="6" t="s">
        <v>12532</v>
      </c>
      <c r="F475" s="6" t="s">
        <v>12533</v>
      </c>
    </row>
    <row r="476" spans="1:6" x14ac:dyDescent="0.35">
      <c r="A476" s="6">
        <v>4</v>
      </c>
      <c r="B476" s="6">
        <v>2009</v>
      </c>
      <c r="C476" s="6">
        <f t="shared" si="7"/>
        <v>0.4</v>
      </c>
      <c r="D476" s="6" t="s">
        <v>12539</v>
      </c>
      <c r="E476" s="6" t="s">
        <v>12540</v>
      </c>
      <c r="F476" s="6" t="s">
        <v>12541</v>
      </c>
    </row>
    <row r="477" spans="1:6" x14ac:dyDescent="0.35">
      <c r="A477" s="6">
        <v>4</v>
      </c>
      <c r="B477" s="6">
        <v>2007</v>
      </c>
      <c r="C477" s="6">
        <f t="shared" si="7"/>
        <v>0.33333333333333331</v>
      </c>
      <c r="D477" s="6" t="s">
        <v>12551</v>
      </c>
      <c r="E477" s="6" t="s">
        <v>12552</v>
      </c>
      <c r="F477" s="6" t="s">
        <v>12553</v>
      </c>
    </row>
    <row r="478" spans="1:6" x14ac:dyDescent="0.35">
      <c r="A478" s="6">
        <v>4</v>
      </c>
      <c r="B478" s="6">
        <v>2014</v>
      </c>
      <c r="C478" s="6">
        <f t="shared" si="7"/>
        <v>0.8</v>
      </c>
      <c r="D478" s="6" t="s">
        <v>12589</v>
      </c>
      <c r="E478" s="6" t="s">
        <v>12590</v>
      </c>
      <c r="F478" s="6" t="s">
        <v>12591</v>
      </c>
    </row>
    <row r="479" spans="1:6" x14ac:dyDescent="0.35">
      <c r="A479" s="6">
        <v>4</v>
      </c>
      <c r="B479" s="6">
        <v>2012</v>
      </c>
      <c r="C479" s="6">
        <f t="shared" si="7"/>
        <v>0.5714285714285714</v>
      </c>
      <c r="D479" s="6" t="s">
        <v>12621</v>
      </c>
      <c r="E479" s="6" t="s">
        <v>12622</v>
      </c>
      <c r="F479" s="6" t="s">
        <v>12623</v>
      </c>
    </row>
    <row r="480" spans="1:6" x14ac:dyDescent="0.35">
      <c r="A480" s="6">
        <v>4</v>
      </c>
      <c r="B480" s="6">
        <v>2011</v>
      </c>
      <c r="C480" s="6">
        <f t="shared" si="7"/>
        <v>0.5</v>
      </c>
      <c r="D480" s="6" t="s">
        <v>11216</v>
      </c>
      <c r="E480" s="6" t="s">
        <v>12628</v>
      </c>
    </row>
    <row r="481" spans="1:6" x14ac:dyDescent="0.35">
      <c r="A481" s="6">
        <v>4</v>
      </c>
      <c r="B481" s="6">
        <v>2011</v>
      </c>
      <c r="C481" s="6">
        <f t="shared" si="7"/>
        <v>0.5</v>
      </c>
      <c r="D481" s="6" t="s">
        <v>12649</v>
      </c>
      <c r="E481" s="6" t="s">
        <v>12650</v>
      </c>
    </row>
    <row r="482" spans="1:6" x14ac:dyDescent="0.35">
      <c r="A482" s="6">
        <v>4</v>
      </c>
      <c r="B482" s="6">
        <v>2004</v>
      </c>
      <c r="C482" s="6">
        <f t="shared" si="7"/>
        <v>0.26666666666666666</v>
      </c>
      <c r="D482" s="6" t="s">
        <v>12660</v>
      </c>
      <c r="E482" s="6" t="s">
        <v>12661</v>
      </c>
      <c r="F482" s="6" t="s">
        <v>12662</v>
      </c>
    </row>
    <row r="483" spans="1:6" x14ac:dyDescent="0.35">
      <c r="A483" s="6">
        <v>4</v>
      </c>
      <c r="B483" s="6">
        <v>2004</v>
      </c>
      <c r="C483" s="6">
        <f t="shared" si="7"/>
        <v>0.26666666666666666</v>
      </c>
      <c r="D483" s="6" t="s">
        <v>12675</v>
      </c>
      <c r="E483" s="6" t="s">
        <v>12676</v>
      </c>
      <c r="F483" s="6" t="s">
        <v>11624</v>
      </c>
    </row>
    <row r="484" spans="1:6" x14ac:dyDescent="0.35">
      <c r="A484" s="6">
        <v>4</v>
      </c>
      <c r="B484" s="6">
        <v>2004</v>
      </c>
      <c r="C484" s="6">
        <f t="shared" si="7"/>
        <v>0.26666666666666666</v>
      </c>
      <c r="D484" s="6" t="s">
        <v>12682</v>
      </c>
      <c r="E484" s="6" t="s">
        <v>12683</v>
      </c>
      <c r="F484" s="6" t="s">
        <v>12684</v>
      </c>
    </row>
    <row r="485" spans="1:6" x14ac:dyDescent="0.35">
      <c r="A485" s="6">
        <v>4</v>
      </c>
      <c r="B485" s="6">
        <v>2016</v>
      </c>
      <c r="C485" s="6">
        <f t="shared" si="7"/>
        <v>1.3333333333333333</v>
      </c>
      <c r="D485" s="6" t="s">
        <v>12899</v>
      </c>
      <c r="E485" s="6" t="s">
        <v>12900</v>
      </c>
      <c r="F485" s="6" t="s">
        <v>12901</v>
      </c>
    </row>
    <row r="486" spans="1:6" x14ac:dyDescent="0.35">
      <c r="A486" s="6">
        <v>4</v>
      </c>
      <c r="B486" s="6">
        <v>2007</v>
      </c>
      <c r="C486" s="6">
        <f t="shared" si="7"/>
        <v>0.33333333333333331</v>
      </c>
      <c r="D486" s="6" t="s">
        <v>12982</v>
      </c>
      <c r="E486" s="6" t="s">
        <v>12983</v>
      </c>
      <c r="F486" s="6" t="s">
        <v>12984</v>
      </c>
    </row>
    <row r="487" spans="1:6" x14ac:dyDescent="0.35">
      <c r="A487" s="6">
        <v>4</v>
      </c>
      <c r="B487" s="6">
        <v>2014</v>
      </c>
      <c r="C487" s="6">
        <f t="shared" si="7"/>
        <v>0.8</v>
      </c>
      <c r="D487" s="6" t="s">
        <v>13167</v>
      </c>
      <c r="E487" s="6" t="s">
        <v>13168</v>
      </c>
      <c r="F487" s="6" t="s">
        <v>13169</v>
      </c>
    </row>
    <row r="488" spans="1:6" x14ac:dyDescent="0.35">
      <c r="A488" s="6">
        <v>4</v>
      </c>
      <c r="B488" s="6">
        <v>2015</v>
      </c>
      <c r="C488" s="6">
        <f t="shared" si="7"/>
        <v>1</v>
      </c>
      <c r="D488" s="6" t="s">
        <v>13280</v>
      </c>
      <c r="E488" s="6" t="s">
        <v>13281</v>
      </c>
      <c r="F488" s="6" t="s">
        <v>13282</v>
      </c>
    </row>
    <row r="489" spans="1:6" x14ac:dyDescent="0.35">
      <c r="A489" s="6">
        <v>4</v>
      </c>
      <c r="B489" s="6">
        <v>2007</v>
      </c>
      <c r="C489" s="6">
        <f t="shared" si="7"/>
        <v>0.33333333333333331</v>
      </c>
      <c r="D489" s="6" t="s">
        <v>13356</v>
      </c>
      <c r="E489" s="6" t="s">
        <v>13357</v>
      </c>
      <c r="F489" s="6" t="s">
        <v>13358</v>
      </c>
    </row>
    <row r="490" spans="1:6" x14ac:dyDescent="0.35">
      <c r="A490" s="6">
        <v>4</v>
      </c>
      <c r="B490" s="6">
        <v>2013</v>
      </c>
      <c r="C490" s="6">
        <f t="shared" si="7"/>
        <v>0.66666666666666663</v>
      </c>
      <c r="D490" s="6" t="s">
        <v>13145</v>
      </c>
      <c r="E490" s="6" t="s">
        <v>13658</v>
      </c>
    </row>
    <row r="491" spans="1:6" x14ac:dyDescent="0.35">
      <c r="A491" s="6">
        <v>4</v>
      </c>
      <c r="B491" s="6">
        <v>2016</v>
      </c>
      <c r="C491" s="6">
        <f t="shared" si="7"/>
        <v>1.3333333333333333</v>
      </c>
      <c r="D491" s="6" t="s">
        <v>14106</v>
      </c>
      <c r="E491" s="6" t="s">
        <v>14107</v>
      </c>
      <c r="F491" s="6" t="s">
        <v>14108</v>
      </c>
    </row>
    <row r="492" spans="1:6" x14ac:dyDescent="0.35">
      <c r="A492" s="6">
        <v>4</v>
      </c>
      <c r="B492" s="6">
        <v>2016</v>
      </c>
      <c r="C492" s="6">
        <f t="shared" si="7"/>
        <v>1.3333333333333333</v>
      </c>
      <c r="D492" s="6" t="s">
        <v>14363</v>
      </c>
      <c r="E492" s="6" t="s">
        <v>14364</v>
      </c>
      <c r="F492" s="6" t="s">
        <v>11961</v>
      </c>
    </row>
    <row r="493" spans="1:6" x14ac:dyDescent="0.35">
      <c r="A493" s="6">
        <v>4</v>
      </c>
      <c r="B493" s="6">
        <v>2013</v>
      </c>
      <c r="C493" s="6">
        <f t="shared" si="7"/>
        <v>0.66666666666666663</v>
      </c>
      <c r="D493" s="6" t="s">
        <v>14483</v>
      </c>
      <c r="E493" s="6" t="s">
        <v>14484</v>
      </c>
      <c r="F493" s="6" t="s">
        <v>14485</v>
      </c>
    </row>
    <row r="494" spans="1:6" x14ac:dyDescent="0.35">
      <c r="A494" s="6">
        <v>4</v>
      </c>
      <c r="B494" s="6">
        <v>2017</v>
      </c>
      <c r="C494" s="6">
        <f t="shared" si="7"/>
        <v>2</v>
      </c>
      <c r="D494" s="6" t="s">
        <v>14658</v>
      </c>
      <c r="E494" s="6" t="s">
        <v>14659</v>
      </c>
      <c r="F494" s="6" t="s">
        <v>3437</v>
      </c>
    </row>
    <row r="495" spans="1:6" x14ac:dyDescent="0.35">
      <c r="A495" s="6">
        <v>4</v>
      </c>
      <c r="B495" s="6">
        <v>2011</v>
      </c>
      <c r="C495" s="6">
        <f t="shared" si="7"/>
        <v>0.5</v>
      </c>
      <c r="D495" s="6" t="s">
        <v>14743</v>
      </c>
      <c r="E495" s="6" t="s">
        <v>14744</v>
      </c>
      <c r="F495" s="6" t="s">
        <v>14745</v>
      </c>
    </row>
    <row r="496" spans="1:6" x14ac:dyDescent="0.35">
      <c r="A496" s="6">
        <v>3</v>
      </c>
      <c r="B496" s="6">
        <v>2009</v>
      </c>
      <c r="C496" s="6">
        <f t="shared" si="7"/>
        <v>0.3</v>
      </c>
      <c r="D496" s="6" t="s">
        <v>11558</v>
      </c>
      <c r="E496" s="6" t="s">
        <v>11559</v>
      </c>
    </row>
    <row r="497" spans="1:6" x14ac:dyDescent="0.35">
      <c r="A497" s="6">
        <v>3</v>
      </c>
      <c r="B497" s="6">
        <v>2012</v>
      </c>
      <c r="C497" s="6">
        <f t="shared" si="7"/>
        <v>0.42857142857142855</v>
      </c>
      <c r="D497" s="6" t="s">
        <v>11572</v>
      </c>
      <c r="E497" s="6" t="s">
        <v>11573</v>
      </c>
      <c r="F497" s="6" t="s">
        <v>11574</v>
      </c>
    </row>
    <row r="498" spans="1:6" x14ac:dyDescent="0.35">
      <c r="A498" s="6">
        <v>3</v>
      </c>
      <c r="B498" s="6">
        <v>2010</v>
      </c>
      <c r="C498" s="6">
        <f t="shared" si="7"/>
        <v>0.33333333333333331</v>
      </c>
      <c r="D498" s="6" t="s">
        <v>11622</v>
      </c>
      <c r="E498" s="6" t="s">
        <v>11623</v>
      </c>
      <c r="F498" s="6" t="s">
        <v>11624</v>
      </c>
    </row>
    <row r="499" spans="1:6" x14ac:dyDescent="0.35">
      <c r="A499" s="6">
        <v>3</v>
      </c>
      <c r="B499" s="6">
        <v>2004</v>
      </c>
      <c r="C499" s="6">
        <f t="shared" si="7"/>
        <v>0.2</v>
      </c>
      <c r="D499" s="6" t="s">
        <v>11626</v>
      </c>
      <c r="E499" s="6" t="s">
        <v>11627</v>
      </c>
      <c r="F499" s="6" t="s">
        <v>11628</v>
      </c>
    </row>
    <row r="500" spans="1:6" x14ac:dyDescent="0.35">
      <c r="A500" s="6">
        <v>3</v>
      </c>
      <c r="B500" s="6">
        <v>2009</v>
      </c>
      <c r="C500" s="6">
        <f t="shared" si="7"/>
        <v>0.3</v>
      </c>
      <c r="D500" s="6" t="s">
        <v>11630</v>
      </c>
      <c r="E500" s="6" t="s">
        <v>11631</v>
      </c>
      <c r="F500" s="6" t="s">
        <v>11632</v>
      </c>
    </row>
    <row r="501" spans="1:6" x14ac:dyDescent="0.35">
      <c r="A501" s="6">
        <v>3</v>
      </c>
      <c r="B501" s="6">
        <v>2017</v>
      </c>
      <c r="C501" s="6">
        <f t="shared" si="7"/>
        <v>1.5</v>
      </c>
      <c r="D501" s="6" t="s">
        <v>11641</v>
      </c>
      <c r="E501" s="6" t="s">
        <v>11642</v>
      </c>
      <c r="F501" s="6" t="s">
        <v>11643</v>
      </c>
    </row>
    <row r="502" spans="1:6" x14ac:dyDescent="0.35">
      <c r="A502" s="6">
        <v>3</v>
      </c>
      <c r="B502" s="6">
        <v>2011</v>
      </c>
      <c r="C502" s="6">
        <f t="shared" si="7"/>
        <v>0.375</v>
      </c>
      <c r="D502" s="6" t="s">
        <v>11674</v>
      </c>
      <c r="E502" s="6" t="s">
        <v>12646</v>
      </c>
    </row>
    <row r="503" spans="1:6" x14ac:dyDescent="0.35">
      <c r="A503" s="6">
        <v>3</v>
      </c>
      <c r="B503" s="6">
        <v>2007</v>
      </c>
      <c r="C503" s="6">
        <f t="shared" si="7"/>
        <v>0.25</v>
      </c>
      <c r="D503" s="6" t="s">
        <v>12705</v>
      </c>
      <c r="E503" s="6" t="s">
        <v>12706</v>
      </c>
    </row>
    <row r="504" spans="1:6" x14ac:dyDescent="0.35">
      <c r="A504" s="6">
        <v>3</v>
      </c>
      <c r="B504" s="6">
        <v>2009</v>
      </c>
      <c r="C504" s="6">
        <f t="shared" si="7"/>
        <v>0.3</v>
      </c>
      <c r="D504" s="6" t="s">
        <v>12761</v>
      </c>
      <c r="E504" s="6" t="s">
        <v>12762</v>
      </c>
      <c r="F504" s="6" t="s">
        <v>12763</v>
      </c>
    </row>
    <row r="505" spans="1:6" x14ac:dyDescent="0.35">
      <c r="A505" s="6">
        <v>3</v>
      </c>
      <c r="B505" s="6">
        <v>2014</v>
      </c>
      <c r="C505" s="6">
        <f t="shared" si="7"/>
        <v>0.6</v>
      </c>
      <c r="D505" s="6" t="s">
        <v>12769</v>
      </c>
      <c r="E505" s="6" t="s">
        <v>12770</v>
      </c>
      <c r="F505" s="6" t="s">
        <v>12771</v>
      </c>
    </row>
    <row r="506" spans="1:6" x14ac:dyDescent="0.35">
      <c r="A506" s="6">
        <v>3</v>
      </c>
      <c r="B506" s="6">
        <v>2007</v>
      </c>
      <c r="C506" s="6">
        <f t="shared" si="7"/>
        <v>0.25</v>
      </c>
      <c r="D506" s="6" t="s">
        <v>12781</v>
      </c>
      <c r="E506" s="6" t="s">
        <v>12782</v>
      </c>
      <c r="F506" s="6" t="s">
        <v>12783</v>
      </c>
    </row>
    <row r="507" spans="1:6" x14ac:dyDescent="0.35">
      <c r="A507" s="6">
        <v>3</v>
      </c>
      <c r="B507" s="6">
        <v>2010</v>
      </c>
      <c r="C507" s="6">
        <f t="shared" si="7"/>
        <v>0.33333333333333331</v>
      </c>
      <c r="D507" s="6" t="s">
        <v>12790</v>
      </c>
      <c r="E507" s="6" t="s">
        <v>12791</v>
      </c>
    </row>
    <row r="508" spans="1:6" x14ac:dyDescent="0.35">
      <c r="A508" s="6">
        <v>3</v>
      </c>
      <c r="B508" s="6">
        <v>2002</v>
      </c>
      <c r="C508" s="6">
        <f t="shared" si="7"/>
        <v>0.17647058823529413</v>
      </c>
      <c r="D508" s="6" t="s">
        <v>12811</v>
      </c>
      <c r="E508" s="6" t="s">
        <v>12812</v>
      </c>
    </row>
    <row r="509" spans="1:6" x14ac:dyDescent="0.35">
      <c r="A509" s="6">
        <v>3</v>
      </c>
      <c r="B509" s="6">
        <v>2004</v>
      </c>
      <c r="C509" s="6">
        <f t="shared" si="7"/>
        <v>0.2</v>
      </c>
      <c r="D509" s="6" t="s">
        <v>12815</v>
      </c>
      <c r="E509" s="6" t="s">
        <v>12816</v>
      </c>
      <c r="F509" s="6" t="s">
        <v>12817</v>
      </c>
    </row>
    <row r="510" spans="1:6" x14ac:dyDescent="0.35">
      <c r="A510" s="6">
        <v>3</v>
      </c>
      <c r="B510" s="6">
        <v>2015</v>
      </c>
      <c r="C510" s="6">
        <f t="shared" si="7"/>
        <v>0.75</v>
      </c>
      <c r="D510" s="6" t="s">
        <v>12824</v>
      </c>
      <c r="E510" s="6" t="s">
        <v>12825</v>
      </c>
      <c r="F510" s="6" t="s">
        <v>12826</v>
      </c>
    </row>
    <row r="511" spans="1:6" x14ac:dyDescent="0.35">
      <c r="A511" s="6">
        <v>3</v>
      </c>
      <c r="B511" s="6">
        <v>2016</v>
      </c>
      <c r="C511" s="6">
        <f t="shared" si="7"/>
        <v>1</v>
      </c>
      <c r="D511" s="6" t="s">
        <v>12840</v>
      </c>
      <c r="E511" s="6" t="s">
        <v>12841</v>
      </c>
    </row>
    <row r="512" spans="1:6" x14ac:dyDescent="0.35">
      <c r="A512" s="6">
        <v>3</v>
      </c>
      <c r="B512" s="6">
        <v>2014</v>
      </c>
      <c r="C512" s="6">
        <f t="shared" si="7"/>
        <v>0.6</v>
      </c>
      <c r="D512" s="6" t="s">
        <v>12649</v>
      </c>
      <c r="E512" s="6" t="s">
        <v>12876</v>
      </c>
      <c r="F512" s="6" t="s">
        <v>12877</v>
      </c>
    </row>
    <row r="513" spans="1:6" x14ac:dyDescent="0.35">
      <c r="A513" s="6">
        <v>3</v>
      </c>
      <c r="B513" s="6">
        <v>2005</v>
      </c>
      <c r="C513" s="6">
        <f t="shared" si="7"/>
        <v>0.21428571428571427</v>
      </c>
      <c r="D513" s="6" t="s">
        <v>11216</v>
      </c>
      <c r="E513" s="6" t="s">
        <v>12879</v>
      </c>
      <c r="F513" s="6" t="s">
        <v>12880</v>
      </c>
    </row>
    <row r="514" spans="1:6" x14ac:dyDescent="0.35">
      <c r="A514" s="6">
        <v>3</v>
      </c>
      <c r="B514" s="6">
        <v>2013</v>
      </c>
      <c r="C514" s="6">
        <f t="shared" ref="C514:C577" si="8">+A514/(2018-B514+1)</f>
        <v>0.5</v>
      </c>
      <c r="D514" s="6" t="s">
        <v>12882</v>
      </c>
      <c r="E514" s="6" t="s">
        <v>12883</v>
      </c>
      <c r="F514" s="6" t="s">
        <v>12884</v>
      </c>
    </row>
    <row r="515" spans="1:6" x14ac:dyDescent="0.35">
      <c r="A515" s="6">
        <v>3</v>
      </c>
      <c r="B515" s="6">
        <v>2007</v>
      </c>
      <c r="C515" s="6">
        <f t="shared" si="8"/>
        <v>0.25</v>
      </c>
      <c r="D515" s="6" t="s">
        <v>12891</v>
      </c>
      <c r="E515" s="6" t="s">
        <v>12892</v>
      </c>
      <c r="F515" s="6" t="s">
        <v>12893</v>
      </c>
    </row>
    <row r="516" spans="1:6" x14ac:dyDescent="0.35">
      <c r="A516" s="6">
        <v>3</v>
      </c>
      <c r="B516" s="6">
        <v>2005</v>
      </c>
      <c r="C516" s="6">
        <f t="shared" si="8"/>
        <v>0.21428571428571427</v>
      </c>
      <c r="D516" s="6" t="s">
        <v>12895</v>
      </c>
      <c r="E516" s="6" t="s">
        <v>12896</v>
      </c>
      <c r="F516" s="6" t="s">
        <v>12897</v>
      </c>
    </row>
    <row r="517" spans="1:6" x14ac:dyDescent="0.35">
      <c r="A517" s="6">
        <v>3</v>
      </c>
      <c r="B517" s="6">
        <v>2006</v>
      </c>
      <c r="C517" s="6">
        <f t="shared" si="8"/>
        <v>0.23076923076923078</v>
      </c>
      <c r="D517" s="6" t="s">
        <v>11446</v>
      </c>
      <c r="E517" s="6" t="s">
        <v>12906</v>
      </c>
      <c r="F517" s="6" t="s">
        <v>12907</v>
      </c>
    </row>
    <row r="518" spans="1:6" x14ac:dyDescent="0.35">
      <c r="A518" s="6">
        <v>3</v>
      </c>
      <c r="B518" s="6">
        <v>2006</v>
      </c>
      <c r="C518" s="6">
        <f t="shared" si="8"/>
        <v>0.23076923076923078</v>
      </c>
      <c r="D518" s="6" t="s">
        <v>12917</v>
      </c>
      <c r="E518" s="6" t="s">
        <v>12918</v>
      </c>
    </row>
    <row r="519" spans="1:6" x14ac:dyDescent="0.35">
      <c r="A519" s="6">
        <v>3</v>
      </c>
      <c r="B519" s="6">
        <v>2006</v>
      </c>
      <c r="C519" s="6">
        <f t="shared" si="8"/>
        <v>0.23076923076923078</v>
      </c>
      <c r="D519" s="6" t="s">
        <v>12920</v>
      </c>
      <c r="E519" s="6" t="s">
        <v>12921</v>
      </c>
      <c r="F519" s="6" t="s">
        <v>12922</v>
      </c>
    </row>
    <row r="520" spans="1:6" x14ac:dyDescent="0.35">
      <c r="A520" s="6">
        <v>3</v>
      </c>
      <c r="B520" s="6">
        <v>2003</v>
      </c>
      <c r="C520" s="6">
        <f t="shared" si="8"/>
        <v>0.1875</v>
      </c>
      <c r="D520" s="6" t="s">
        <v>12940</v>
      </c>
      <c r="E520" s="6" t="s">
        <v>12941</v>
      </c>
      <c r="F520" s="6" t="s">
        <v>12942</v>
      </c>
    </row>
    <row r="521" spans="1:6" x14ac:dyDescent="0.35">
      <c r="A521" s="6">
        <v>3</v>
      </c>
      <c r="B521" s="6">
        <v>2009</v>
      </c>
      <c r="C521" s="6">
        <f t="shared" si="8"/>
        <v>0.3</v>
      </c>
      <c r="D521" s="6" t="s">
        <v>12944</v>
      </c>
      <c r="E521" s="6" t="s">
        <v>12945</v>
      </c>
      <c r="F521" s="6" t="s">
        <v>12946</v>
      </c>
    </row>
    <row r="522" spans="1:6" x14ac:dyDescent="0.35">
      <c r="A522" s="6">
        <v>3</v>
      </c>
      <c r="B522" s="6">
        <v>2000</v>
      </c>
      <c r="C522" s="6">
        <f t="shared" si="8"/>
        <v>0.15789473684210525</v>
      </c>
      <c r="D522" s="6" t="s">
        <v>12948</v>
      </c>
      <c r="E522" s="6" t="s">
        <v>12949</v>
      </c>
    </row>
    <row r="523" spans="1:6" x14ac:dyDescent="0.35">
      <c r="A523" s="6">
        <v>3</v>
      </c>
      <c r="B523" s="6">
        <v>2004</v>
      </c>
      <c r="C523" s="6">
        <f t="shared" si="8"/>
        <v>0.2</v>
      </c>
      <c r="D523" s="6" t="s">
        <v>12970</v>
      </c>
      <c r="E523" s="6" t="s">
        <v>12971</v>
      </c>
      <c r="F523" s="6" t="s">
        <v>12972</v>
      </c>
    </row>
    <row r="524" spans="1:6" x14ac:dyDescent="0.35">
      <c r="A524" s="6">
        <v>3</v>
      </c>
      <c r="B524" s="6">
        <v>2010</v>
      </c>
      <c r="C524" s="6">
        <f t="shared" si="8"/>
        <v>0.33333333333333331</v>
      </c>
      <c r="D524" s="6" t="s">
        <v>12974</v>
      </c>
      <c r="E524" s="6" t="s">
        <v>12975</v>
      </c>
      <c r="F524" s="6" t="s">
        <v>12976</v>
      </c>
    </row>
    <row r="525" spans="1:6" x14ac:dyDescent="0.35">
      <c r="A525" s="6">
        <v>3</v>
      </c>
      <c r="B525" s="6">
        <v>2004</v>
      </c>
      <c r="C525" s="6">
        <f t="shared" si="8"/>
        <v>0.2</v>
      </c>
      <c r="D525" s="6" t="s">
        <v>12989</v>
      </c>
      <c r="E525" s="6" t="s">
        <v>12990</v>
      </c>
    </row>
    <row r="526" spans="1:6" x14ac:dyDescent="0.35">
      <c r="A526" s="6">
        <v>3</v>
      </c>
      <c r="B526" s="6">
        <v>2012</v>
      </c>
      <c r="C526" s="6">
        <f t="shared" si="8"/>
        <v>0.42857142857142855</v>
      </c>
      <c r="D526" s="6" t="s">
        <v>13037</v>
      </c>
      <c r="E526" s="6" t="s">
        <v>13038</v>
      </c>
      <c r="F526" s="6" t="s">
        <v>13039</v>
      </c>
    </row>
    <row r="527" spans="1:6" x14ac:dyDescent="0.35">
      <c r="A527" s="6">
        <v>3</v>
      </c>
      <c r="B527" s="6">
        <v>2006</v>
      </c>
      <c r="C527" s="6">
        <f t="shared" si="8"/>
        <v>0.23076923076923078</v>
      </c>
      <c r="D527" s="6" t="s">
        <v>11291</v>
      </c>
      <c r="E527" s="6" t="s">
        <v>13052</v>
      </c>
    </row>
    <row r="528" spans="1:6" x14ac:dyDescent="0.35">
      <c r="A528" s="6">
        <v>3</v>
      </c>
      <c r="B528" s="6">
        <v>2012</v>
      </c>
      <c r="C528" s="6">
        <f t="shared" si="8"/>
        <v>0.42857142857142855</v>
      </c>
      <c r="D528" s="6" t="s">
        <v>11831</v>
      </c>
      <c r="E528" s="6" t="s">
        <v>13251</v>
      </c>
    </row>
    <row r="529" spans="1:6" x14ac:dyDescent="0.35">
      <c r="A529" s="6">
        <v>3</v>
      </c>
      <c r="B529" s="6">
        <v>2016</v>
      </c>
      <c r="C529" s="6">
        <f t="shared" si="8"/>
        <v>1</v>
      </c>
      <c r="D529" s="6" t="s">
        <v>13299</v>
      </c>
      <c r="E529" s="6" t="s">
        <v>13300</v>
      </c>
      <c r="F529" s="6" t="s">
        <v>3481</v>
      </c>
    </row>
    <row r="530" spans="1:6" x14ac:dyDescent="0.35">
      <c r="A530" s="6">
        <v>3</v>
      </c>
      <c r="B530" s="6">
        <v>2005</v>
      </c>
      <c r="C530" s="6">
        <f t="shared" si="8"/>
        <v>0.21428571428571427</v>
      </c>
      <c r="D530" s="6" t="s">
        <v>11607</v>
      </c>
      <c r="E530" s="6" t="s">
        <v>13353</v>
      </c>
    </row>
    <row r="531" spans="1:6" x14ac:dyDescent="0.35">
      <c r="A531" s="6">
        <v>3</v>
      </c>
      <c r="B531" s="6">
        <v>2014</v>
      </c>
      <c r="C531" s="6">
        <f t="shared" si="8"/>
        <v>0.6</v>
      </c>
      <c r="D531" s="6" t="s">
        <v>13360</v>
      </c>
      <c r="E531" s="6" t="s">
        <v>13361</v>
      </c>
    </row>
    <row r="532" spans="1:6" x14ac:dyDescent="0.35">
      <c r="A532" s="6">
        <v>3</v>
      </c>
      <c r="B532" s="6">
        <v>2017</v>
      </c>
      <c r="C532" s="6">
        <f t="shared" si="8"/>
        <v>1.5</v>
      </c>
      <c r="D532" s="6" t="s">
        <v>13368</v>
      </c>
      <c r="E532" s="6" t="s">
        <v>13369</v>
      </c>
      <c r="F532" s="6" t="s">
        <v>13370</v>
      </c>
    </row>
    <row r="533" spans="1:6" x14ac:dyDescent="0.35">
      <c r="A533" s="6">
        <v>3</v>
      </c>
      <c r="B533" s="6">
        <v>2012</v>
      </c>
      <c r="C533" s="6">
        <f t="shared" si="8"/>
        <v>0.42857142857142855</v>
      </c>
      <c r="D533" s="6" t="s">
        <v>13488</v>
      </c>
      <c r="E533" s="6" t="s">
        <v>13489</v>
      </c>
      <c r="F533" s="6" t="s">
        <v>13490</v>
      </c>
    </row>
    <row r="534" spans="1:6" x14ac:dyDescent="0.35">
      <c r="A534" s="6">
        <v>3</v>
      </c>
      <c r="B534" s="6">
        <v>2012</v>
      </c>
      <c r="C534" s="6">
        <f t="shared" si="8"/>
        <v>0.42857142857142855</v>
      </c>
      <c r="D534" s="6" t="s">
        <v>13880</v>
      </c>
      <c r="E534" s="6" t="s">
        <v>13881</v>
      </c>
    </row>
    <row r="535" spans="1:6" x14ac:dyDescent="0.35">
      <c r="A535" s="6">
        <v>3</v>
      </c>
      <c r="B535" s="6">
        <v>2010</v>
      </c>
      <c r="C535" s="6">
        <f t="shared" si="8"/>
        <v>0.33333333333333331</v>
      </c>
      <c r="D535" s="6" t="s">
        <v>13896</v>
      </c>
      <c r="E535" s="6" t="s">
        <v>13897</v>
      </c>
      <c r="F535" s="6" t="s">
        <v>13898</v>
      </c>
    </row>
    <row r="536" spans="1:6" x14ac:dyDescent="0.35">
      <c r="A536" s="6">
        <v>3</v>
      </c>
      <c r="B536" s="6">
        <v>2015</v>
      </c>
      <c r="C536" s="6">
        <f t="shared" si="8"/>
        <v>0.75</v>
      </c>
      <c r="D536" s="6" t="s">
        <v>13907</v>
      </c>
      <c r="E536" s="6" t="s">
        <v>13908</v>
      </c>
    </row>
    <row r="537" spans="1:6" x14ac:dyDescent="0.35">
      <c r="A537" s="6">
        <v>3</v>
      </c>
      <c r="B537" s="6">
        <v>2016</v>
      </c>
      <c r="C537" s="6">
        <f t="shared" si="8"/>
        <v>1</v>
      </c>
      <c r="D537" s="6" t="s">
        <v>14141</v>
      </c>
      <c r="E537" s="6" t="s">
        <v>14142</v>
      </c>
      <c r="F537" s="6" t="s">
        <v>14143</v>
      </c>
    </row>
    <row r="538" spans="1:6" x14ac:dyDescent="0.35">
      <c r="A538" s="6">
        <v>3</v>
      </c>
      <c r="B538" s="6">
        <v>2010</v>
      </c>
      <c r="C538" s="6">
        <f t="shared" si="8"/>
        <v>0.33333333333333331</v>
      </c>
      <c r="D538" s="6" t="s">
        <v>14425</v>
      </c>
      <c r="E538" s="6" t="s">
        <v>14426</v>
      </c>
    </row>
    <row r="539" spans="1:6" x14ac:dyDescent="0.35">
      <c r="A539" s="6">
        <v>3</v>
      </c>
      <c r="B539" s="6">
        <v>2012</v>
      </c>
      <c r="C539" s="6">
        <f t="shared" si="8"/>
        <v>0.42857142857142855</v>
      </c>
      <c r="D539" s="6" t="s">
        <v>14673</v>
      </c>
      <c r="E539" s="6" t="s">
        <v>14674</v>
      </c>
      <c r="F539" s="6" t="s">
        <v>14675</v>
      </c>
    </row>
    <row r="540" spans="1:6" x14ac:dyDescent="0.35">
      <c r="A540" s="6">
        <v>3</v>
      </c>
      <c r="B540" s="6">
        <v>2006</v>
      </c>
      <c r="C540" s="6">
        <f t="shared" si="8"/>
        <v>0.23076923076923078</v>
      </c>
      <c r="D540" s="6" t="s">
        <v>14816</v>
      </c>
      <c r="E540" s="6" t="s">
        <v>14817</v>
      </c>
    </row>
    <row r="541" spans="1:6" x14ac:dyDescent="0.35">
      <c r="A541" s="6">
        <v>2</v>
      </c>
      <c r="B541" s="6">
        <v>2009</v>
      </c>
      <c r="C541" s="6">
        <f t="shared" si="8"/>
        <v>0.2</v>
      </c>
      <c r="D541" s="6" t="s">
        <v>11848</v>
      </c>
      <c r="E541" s="6" t="s">
        <v>11849</v>
      </c>
    </row>
    <row r="542" spans="1:6" x14ac:dyDescent="0.35">
      <c r="A542" s="6">
        <v>2</v>
      </c>
      <c r="B542" s="6">
        <v>2005</v>
      </c>
      <c r="C542" s="6">
        <f t="shared" si="8"/>
        <v>0.14285714285714285</v>
      </c>
      <c r="D542" s="6" t="s">
        <v>11926</v>
      </c>
      <c r="E542" s="6" t="s">
        <v>11927</v>
      </c>
      <c r="F542" s="6" t="s">
        <v>11928</v>
      </c>
    </row>
    <row r="543" spans="1:6" x14ac:dyDescent="0.35">
      <c r="A543" s="6">
        <v>2</v>
      </c>
      <c r="B543" s="6">
        <v>2012</v>
      </c>
      <c r="C543" s="6">
        <f t="shared" si="8"/>
        <v>0.2857142857142857</v>
      </c>
      <c r="D543" s="6" t="s">
        <v>11963</v>
      </c>
      <c r="E543" s="6" t="s">
        <v>11964</v>
      </c>
    </row>
    <row r="544" spans="1:6" x14ac:dyDescent="0.35">
      <c r="A544" s="6">
        <v>2</v>
      </c>
      <c r="B544" s="6">
        <v>2011</v>
      </c>
      <c r="C544" s="6">
        <f t="shared" si="8"/>
        <v>0.25</v>
      </c>
      <c r="D544" s="6" t="s">
        <v>11967</v>
      </c>
      <c r="E544" s="6" t="s">
        <v>11968</v>
      </c>
      <c r="F544" s="6" t="s">
        <v>11969</v>
      </c>
    </row>
    <row r="545" spans="1:6" x14ac:dyDescent="0.35">
      <c r="A545" s="6">
        <v>2</v>
      </c>
      <c r="B545" s="6">
        <v>2000</v>
      </c>
      <c r="C545" s="6">
        <f t="shared" si="8"/>
        <v>0.10526315789473684</v>
      </c>
      <c r="D545" s="6" t="s">
        <v>11971</v>
      </c>
      <c r="E545" s="6" t="s">
        <v>11972</v>
      </c>
    </row>
    <row r="546" spans="1:6" x14ac:dyDescent="0.35">
      <c r="A546" s="6">
        <v>2</v>
      </c>
      <c r="B546" s="6">
        <v>2004</v>
      </c>
      <c r="C546" s="6">
        <f t="shared" si="8"/>
        <v>0.13333333333333333</v>
      </c>
      <c r="D546" s="6" t="s">
        <v>11466</v>
      </c>
      <c r="E546" s="6" t="s">
        <v>11975</v>
      </c>
    </row>
    <row r="547" spans="1:6" x14ac:dyDescent="0.35">
      <c r="A547" s="6">
        <v>2</v>
      </c>
      <c r="B547" s="6">
        <v>2004</v>
      </c>
      <c r="C547" s="6">
        <f t="shared" si="8"/>
        <v>0.13333333333333333</v>
      </c>
      <c r="D547" s="6" t="s">
        <v>11978</v>
      </c>
      <c r="E547" s="6" t="s">
        <v>11979</v>
      </c>
      <c r="F547" s="6" t="s">
        <v>11980</v>
      </c>
    </row>
    <row r="548" spans="1:6" x14ac:dyDescent="0.35">
      <c r="A548" s="6">
        <v>2</v>
      </c>
      <c r="B548" s="6">
        <v>2015</v>
      </c>
      <c r="C548" s="6">
        <f t="shared" si="8"/>
        <v>0.5</v>
      </c>
      <c r="D548" s="6" t="s">
        <v>12903</v>
      </c>
      <c r="E548" s="6" t="s">
        <v>12904</v>
      </c>
    </row>
    <row r="549" spans="1:6" x14ac:dyDescent="0.35">
      <c r="A549" s="6">
        <v>2</v>
      </c>
      <c r="B549" s="6">
        <v>2006</v>
      </c>
      <c r="C549" s="6">
        <f t="shared" si="8"/>
        <v>0.15384615384615385</v>
      </c>
      <c r="D549" s="6" t="s">
        <v>13058</v>
      </c>
      <c r="E549" s="6" t="s">
        <v>13059</v>
      </c>
      <c r="F549" s="6" t="s">
        <v>13060</v>
      </c>
    </row>
    <row r="550" spans="1:6" x14ac:dyDescent="0.35">
      <c r="A550" s="6">
        <v>2</v>
      </c>
      <c r="B550" s="6">
        <v>2002</v>
      </c>
      <c r="C550" s="6">
        <f t="shared" si="8"/>
        <v>0.11764705882352941</v>
      </c>
      <c r="D550" s="6" t="s">
        <v>13129</v>
      </c>
      <c r="E550" s="6" t="s">
        <v>13130</v>
      </c>
    </row>
    <row r="551" spans="1:6" x14ac:dyDescent="0.35">
      <c r="A551" s="6">
        <v>2</v>
      </c>
      <c r="B551" s="6">
        <v>2005</v>
      </c>
      <c r="C551" s="6">
        <f t="shared" si="8"/>
        <v>0.14285714285714285</v>
      </c>
      <c r="D551" s="6" t="s">
        <v>13154</v>
      </c>
      <c r="E551" s="6" t="s">
        <v>13155</v>
      </c>
      <c r="F551" s="6" t="s">
        <v>13156</v>
      </c>
    </row>
    <row r="552" spans="1:6" x14ac:dyDescent="0.35">
      <c r="A552" s="6">
        <v>2</v>
      </c>
      <c r="B552" s="6">
        <v>2016</v>
      </c>
      <c r="C552" s="6">
        <f t="shared" si="8"/>
        <v>0.66666666666666663</v>
      </c>
      <c r="D552" s="6" t="s">
        <v>13159</v>
      </c>
      <c r="E552" s="6" t="s">
        <v>13160</v>
      </c>
      <c r="F552" s="6" t="s">
        <v>13161</v>
      </c>
    </row>
    <row r="553" spans="1:6" x14ac:dyDescent="0.35">
      <c r="A553" s="6">
        <v>2</v>
      </c>
      <c r="B553" s="6">
        <v>2006</v>
      </c>
      <c r="C553" s="6">
        <f t="shared" si="8"/>
        <v>0.15384615384615385</v>
      </c>
      <c r="D553" s="6" t="s">
        <v>13223</v>
      </c>
      <c r="E553" s="6" t="s">
        <v>13224</v>
      </c>
      <c r="F553" s="6" t="s">
        <v>13225</v>
      </c>
    </row>
    <row r="554" spans="1:6" x14ac:dyDescent="0.35">
      <c r="A554" s="6">
        <v>2</v>
      </c>
      <c r="B554" s="6">
        <v>2008</v>
      </c>
      <c r="C554" s="6">
        <f t="shared" si="8"/>
        <v>0.18181818181818182</v>
      </c>
      <c r="D554" s="6" t="s">
        <v>13227</v>
      </c>
      <c r="E554" s="6" t="s">
        <v>13228</v>
      </c>
      <c r="F554" s="6" t="s">
        <v>13229</v>
      </c>
    </row>
    <row r="555" spans="1:6" x14ac:dyDescent="0.35">
      <c r="A555" s="6">
        <v>2</v>
      </c>
      <c r="B555" s="6">
        <v>2014</v>
      </c>
      <c r="C555" s="6">
        <f t="shared" si="8"/>
        <v>0.4</v>
      </c>
      <c r="D555" s="6" t="s">
        <v>13231</v>
      </c>
      <c r="E555" s="6" t="s">
        <v>13232</v>
      </c>
      <c r="F555" s="6" t="s">
        <v>13233</v>
      </c>
    </row>
    <row r="556" spans="1:6" x14ac:dyDescent="0.35">
      <c r="A556" s="6">
        <v>2</v>
      </c>
      <c r="B556" s="6">
        <v>2014</v>
      </c>
      <c r="C556" s="6">
        <f t="shared" si="8"/>
        <v>0.4</v>
      </c>
      <c r="D556" s="6" t="s">
        <v>13292</v>
      </c>
      <c r="E556" s="6" t="s">
        <v>13293</v>
      </c>
      <c r="F556" s="6" t="s">
        <v>13294</v>
      </c>
    </row>
    <row r="557" spans="1:6" x14ac:dyDescent="0.35">
      <c r="A557" s="6">
        <v>2</v>
      </c>
      <c r="B557" s="6">
        <v>2013</v>
      </c>
      <c r="C557" s="6">
        <f t="shared" si="8"/>
        <v>0.33333333333333331</v>
      </c>
      <c r="D557" s="6" t="s">
        <v>13317</v>
      </c>
      <c r="E557" s="6" t="s">
        <v>13318</v>
      </c>
    </row>
    <row r="558" spans="1:6" x14ac:dyDescent="0.35">
      <c r="A558" s="6">
        <v>2</v>
      </c>
      <c r="B558" s="6">
        <v>2008</v>
      </c>
      <c r="C558" s="6">
        <f t="shared" si="8"/>
        <v>0.18181818181818182</v>
      </c>
      <c r="D558" s="6" t="s">
        <v>13334</v>
      </c>
      <c r="E558" s="6" t="s">
        <v>13335</v>
      </c>
      <c r="F558" s="6" t="s">
        <v>13336</v>
      </c>
    </row>
    <row r="559" spans="1:6" x14ac:dyDescent="0.35">
      <c r="A559" s="6">
        <v>2</v>
      </c>
      <c r="B559" s="6">
        <v>2013</v>
      </c>
      <c r="C559" s="6">
        <f t="shared" si="8"/>
        <v>0.33333333333333331</v>
      </c>
      <c r="D559" s="6" t="s">
        <v>13346</v>
      </c>
      <c r="E559" s="6" t="s">
        <v>13347</v>
      </c>
    </row>
    <row r="560" spans="1:6" x14ac:dyDescent="0.35">
      <c r="A560" s="6">
        <v>2</v>
      </c>
      <c r="B560" s="6">
        <v>2017</v>
      </c>
      <c r="C560" s="6">
        <f t="shared" si="8"/>
        <v>1</v>
      </c>
      <c r="D560" s="6" t="s">
        <v>13364</v>
      </c>
      <c r="E560" s="6" t="s">
        <v>13365</v>
      </c>
      <c r="F560" s="6" t="s">
        <v>13366</v>
      </c>
    </row>
    <row r="561" spans="1:6" x14ac:dyDescent="0.35">
      <c r="A561" s="6">
        <v>2</v>
      </c>
      <c r="B561" s="6">
        <v>2011</v>
      </c>
      <c r="C561" s="6">
        <f t="shared" si="8"/>
        <v>0.25</v>
      </c>
      <c r="D561" s="6" t="s">
        <v>13372</v>
      </c>
      <c r="E561" s="6" t="s">
        <v>13373</v>
      </c>
      <c r="F561" s="6" t="s">
        <v>13374</v>
      </c>
    </row>
    <row r="562" spans="1:6" x14ac:dyDescent="0.35">
      <c r="A562" s="6">
        <v>2</v>
      </c>
      <c r="B562" s="6">
        <v>2011</v>
      </c>
      <c r="C562" s="6">
        <f t="shared" si="8"/>
        <v>0.25</v>
      </c>
      <c r="D562" s="6" t="s">
        <v>13380</v>
      </c>
      <c r="E562" s="6" t="s">
        <v>13381</v>
      </c>
    </row>
    <row r="563" spans="1:6" x14ac:dyDescent="0.35">
      <c r="A563" s="6">
        <v>2</v>
      </c>
      <c r="B563" s="6">
        <v>2011</v>
      </c>
      <c r="C563" s="6">
        <f t="shared" si="8"/>
        <v>0.25</v>
      </c>
      <c r="D563" s="6" t="s">
        <v>13384</v>
      </c>
      <c r="E563" s="6" t="s">
        <v>13385</v>
      </c>
      <c r="F563" s="6" t="s">
        <v>13386</v>
      </c>
    </row>
    <row r="564" spans="1:6" x14ac:dyDescent="0.35">
      <c r="A564" s="6">
        <v>2</v>
      </c>
      <c r="B564" s="6">
        <v>2011</v>
      </c>
      <c r="C564" s="6">
        <f t="shared" si="8"/>
        <v>0.25</v>
      </c>
      <c r="D564" s="6" t="s">
        <v>13388</v>
      </c>
      <c r="E564" s="6" t="s">
        <v>13389</v>
      </c>
    </row>
    <row r="565" spans="1:6" x14ac:dyDescent="0.35">
      <c r="A565" s="6">
        <v>2</v>
      </c>
      <c r="B565" s="6">
        <v>2014</v>
      </c>
      <c r="C565" s="6">
        <f t="shared" si="8"/>
        <v>0.4</v>
      </c>
      <c r="D565" s="6" t="s">
        <v>13391</v>
      </c>
      <c r="E565" s="6" t="s">
        <v>13392</v>
      </c>
    </row>
    <row r="566" spans="1:6" x14ac:dyDescent="0.35">
      <c r="A566" s="6">
        <v>2</v>
      </c>
      <c r="B566" s="6">
        <v>2007</v>
      </c>
      <c r="C566" s="6">
        <f t="shared" si="8"/>
        <v>0.16666666666666666</v>
      </c>
      <c r="D566" s="6" t="s">
        <v>13398</v>
      </c>
      <c r="E566" s="6" t="s">
        <v>13399</v>
      </c>
      <c r="F566" s="6" t="s">
        <v>13400</v>
      </c>
    </row>
    <row r="567" spans="1:6" x14ac:dyDescent="0.35">
      <c r="A567" s="6">
        <v>2</v>
      </c>
      <c r="B567" s="6">
        <v>2006</v>
      </c>
      <c r="C567" s="6">
        <f t="shared" si="8"/>
        <v>0.15384615384615385</v>
      </c>
      <c r="D567" s="6" t="s">
        <v>13409</v>
      </c>
      <c r="E567" s="6" t="s">
        <v>13410</v>
      </c>
      <c r="F567" s="6" t="s">
        <v>13411</v>
      </c>
    </row>
    <row r="568" spans="1:6" x14ac:dyDescent="0.35">
      <c r="A568" s="6">
        <v>2</v>
      </c>
      <c r="B568" s="6">
        <v>2009</v>
      </c>
      <c r="C568" s="6">
        <f t="shared" si="8"/>
        <v>0.2</v>
      </c>
      <c r="D568" s="6" t="s">
        <v>11098</v>
      </c>
      <c r="E568" s="6" t="s">
        <v>13413</v>
      </c>
      <c r="F568" s="6" t="s">
        <v>13414</v>
      </c>
    </row>
    <row r="569" spans="1:6" x14ac:dyDescent="0.35">
      <c r="A569" s="6">
        <v>2</v>
      </c>
      <c r="B569" s="6">
        <v>2004</v>
      </c>
      <c r="C569" s="6">
        <f t="shared" si="8"/>
        <v>0.13333333333333333</v>
      </c>
      <c r="D569" s="6" t="s">
        <v>11311</v>
      </c>
      <c r="E569" s="6" t="s">
        <v>13416</v>
      </c>
    </row>
    <row r="570" spans="1:6" x14ac:dyDescent="0.35">
      <c r="A570" s="6">
        <v>2</v>
      </c>
      <c r="B570" s="6">
        <v>2014</v>
      </c>
      <c r="C570" s="6">
        <f t="shared" si="8"/>
        <v>0.4</v>
      </c>
      <c r="D570" s="6" t="s">
        <v>13419</v>
      </c>
      <c r="E570" s="6" t="s">
        <v>13420</v>
      </c>
      <c r="F570" s="6" t="s">
        <v>12553</v>
      </c>
    </row>
    <row r="571" spans="1:6" x14ac:dyDescent="0.35">
      <c r="A571" s="6">
        <v>2</v>
      </c>
      <c r="B571" s="6">
        <v>2001</v>
      </c>
      <c r="C571" s="6">
        <f t="shared" si="8"/>
        <v>0.1111111111111111</v>
      </c>
      <c r="D571" s="6" t="s">
        <v>13422</v>
      </c>
      <c r="E571" s="6" t="s">
        <v>13423</v>
      </c>
      <c r="F571" s="6" t="s">
        <v>13424</v>
      </c>
    </row>
    <row r="572" spans="1:6" x14ac:dyDescent="0.35">
      <c r="A572" s="6">
        <v>2</v>
      </c>
      <c r="B572" s="6">
        <v>2001</v>
      </c>
      <c r="C572" s="6">
        <f t="shared" si="8"/>
        <v>0.1111111111111111</v>
      </c>
      <c r="D572" s="6" t="s">
        <v>13432</v>
      </c>
      <c r="E572" s="6" t="s">
        <v>13433</v>
      </c>
      <c r="F572" s="6" t="s">
        <v>13434</v>
      </c>
    </row>
    <row r="573" spans="1:6" x14ac:dyDescent="0.35">
      <c r="A573" s="6">
        <v>2</v>
      </c>
      <c r="B573" s="6">
        <v>2013</v>
      </c>
      <c r="C573" s="6">
        <f t="shared" si="8"/>
        <v>0.33333333333333331</v>
      </c>
      <c r="D573" s="6" t="s">
        <v>13436</v>
      </c>
      <c r="E573" s="6" t="s">
        <v>13437</v>
      </c>
    </row>
    <row r="574" spans="1:6" x14ac:dyDescent="0.35">
      <c r="A574" s="6">
        <v>2</v>
      </c>
      <c r="B574" s="6">
        <v>2003</v>
      </c>
      <c r="C574" s="6">
        <f t="shared" si="8"/>
        <v>0.125</v>
      </c>
      <c r="D574" s="6" t="s">
        <v>11269</v>
      </c>
      <c r="E574" s="6" t="s">
        <v>13439</v>
      </c>
    </row>
    <row r="575" spans="1:6" x14ac:dyDescent="0.35">
      <c r="A575" s="6">
        <v>2</v>
      </c>
      <c r="B575" s="6">
        <v>2014</v>
      </c>
      <c r="C575" s="6">
        <f t="shared" si="8"/>
        <v>0.4</v>
      </c>
      <c r="D575" s="6" t="s">
        <v>12589</v>
      </c>
      <c r="E575" s="6" t="s">
        <v>13441</v>
      </c>
      <c r="F575" s="6" t="s">
        <v>13442</v>
      </c>
    </row>
    <row r="576" spans="1:6" x14ac:dyDescent="0.35">
      <c r="A576" s="6">
        <v>2</v>
      </c>
      <c r="B576" s="6">
        <v>2006</v>
      </c>
      <c r="C576" s="6">
        <f t="shared" si="8"/>
        <v>0.15384615384615385</v>
      </c>
      <c r="D576" s="6" t="s">
        <v>13444</v>
      </c>
      <c r="E576" s="6" t="s">
        <v>13445</v>
      </c>
      <c r="F576" s="6" t="s">
        <v>3427</v>
      </c>
    </row>
    <row r="577" spans="1:6" x14ac:dyDescent="0.35">
      <c r="A577" s="6">
        <v>2</v>
      </c>
      <c r="B577" s="6">
        <v>2014</v>
      </c>
      <c r="C577" s="6">
        <f t="shared" si="8"/>
        <v>0.4</v>
      </c>
      <c r="D577" s="6" t="s">
        <v>13447</v>
      </c>
      <c r="E577" s="6" t="s">
        <v>13448</v>
      </c>
      <c r="F577" s="6" t="s">
        <v>13449</v>
      </c>
    </row>
    <row r="578" spans="1:6" x14ac:dyDescent="0.35">
      <c r="A578" s="6">
        <v>2</v>
      </c>
      <c r="B578" s="6">
        <v>2000</v>
      </c>
      <c r="C578" s="6">
        <f t="shared" ref="C578:C641" si="9">+A578/(2018-B578+1)</f>
        <v>0.10526315789473684</v>
      </c>
      <c r="D578" s="6" t="s">
        <v>13451</v>
      </c>
      <c r="E578" s="6" t="s">
        <v>13452</v>
      </c>
      <c r="F578" s="6" t="s">
        <v>11624</v>
      </c>
    </row>
    <row r="579" spans="1:6" x14ac:dyDescent="0.35">
      <c r="A579" s="6">
        <v>2</v>
      </c>
      <c r="B579" s="6">
        <v>2010</v>
      </c>
      <c r="C579" s="6">
        <f t="shared" si="9"/>
        <v>0.22222222222222221</v>
      </c>
      <c r="D579" s="6" t="s">
        <v>13454</v>
      </c>
      <c r="E579" s="6" t="s">
        <v>13455</v>
      </c>
    </row>
    <row r="580" spans="1:6" x14ac:dyDescent="0.35">
      <c r="A580" s="6">
        <v>2</v>
      </c>
      <c r="B580" s="6">
        <v>2008</v>
      </c>
      <c r="C580" s="6">
        <f t="shared" si="9"/>
        <v>0.18181818181818182</v>
      </c>
      <c r="D580" s="6" t="s">
        <v>13458</v>
      </c>
      <c r="E580" s="6" t="s">
        <v>13459</v>
      </c>
    </row>
    <row r="581" spans="1:6" x14ac:dyDescent="0.35">
      <c r="A581" s="6">
        <v>2</v>
      </c>
      <c r="B581" s="6">
        <v>2003</v>
      </c>
      <c r="C581" s="6">
        <f t="shared" si="9"/>
        <v>0.125</v>
      </c>
      <c r="D581" s="6" t="s">
        <v>11269</v>
      </c>
      <c r="E581" s="6" t="s">
        <v>13462</v>
      </c>
      <c r="F581" s="6" t="s">
        <v>13463</v>
      </c>
    </row>
    <row r="582" spans="1:6" x14ac:dyDescent="0.35">
      <c r="A582" s="6">
        <v>2</v>
      </c>
      <c r="B582" s="6">
        <v>2004</v>
      </c>
      <c r="C582" s="6">
        <f t="shared" si="9"/>
        <v>0.13333333333333333</v>
      </c>
      <c r="D582" s="6" t="s">
        <v>12660</v>
      </c>
      <c r="E582" s="6" t="s">
        <v>13465</v>
      </c>
      <c r="F582" s="6" t="s">
        <v>13466</v>
      </c>
    </row>
    <row r="583" spans="1:6" x14ac:dyDescent="0.35">
      <c r="A583" s="6">
        <v>2</v>
      </c>
      <c r="B583" s="6">
        <v>2008</v>
      </c>
      <c r="C583" s="6">
        <f t="shared" si="9"/>
        <v>0.18181818181818182</v>
      </c>
      <c r="D583" s="6" t="s">
        <v>13468</v>
      </c>
      <c r="E583" s="6" t="s">
        <v>13469</v>
      </c>
    </row>
    <row r="584" spans="1:6" x14ac:dyDescent="0.35">
      <c r="A584" s="6">
        <v>2</v>
      </c>
      <c r="B584" s="6">
        <v>2003</v>
      </c>
      <c r="C584" s="6">
        <f t="shared" si="9"/>
        <v>0.125</v>
      </c>
      <c r="D584" s="6" t="s">
        <v>13484</v>
      </c>
      <c r="E584" s="6" t="s">
        <v>13485</v>
      </c>
      <c r="F584" s="6" t="s">
        <v>13486</v>
      </c>
    </row>
    <row r="585" spans="1:6" x14ac:dyDescent="0.35">
      <c r="A585" s="6">
        <v>2</v>
      </c>
      <c r="B585" s="6">
        <v>2006</v>
      </c>
      <c r="C585" s="6">
        <f t="shared" si="9"/>
        <v>0.15384615384615385</v>
      </c>
      <c r="D585" s="6" t="s">
        <v>13492</v>
      </c>
      <c r="E585" s="6" t="s">
        <v>13493</v>
      </c>
      <c r="F585" s="6" t="s">
        <v>13494</v>
      </c>
    </row>
    <row r="586" spans="1:6" x14ac:dyDescent="0.35">
      <c r="A586" s="6">
        <v>2</v>
      </c>
      <c r="B586" s="6">
        <v>2003</v>
      </c>
      <c r="C586" s="6">
        <f t="shared" si="9"/>
        <v>0.125</v>
      </c>
      <c r="D586" s="6" t="s">
        <v>13497</v>
      </c>
      <c r="E586" s="6" t="s">
        <v>13498</v>
      </c>
    </row>
    <row r="587" spans="1:6" x14ac:dyDescent="0.35">
      <c r="A587" s="6">
        <v>2</v>
      </c>
      <c r="B587" s="6">
        <v>2001</v>
      </c>
      <c r="C587" s="6">
        <f t="shared" si="9"/>
        <v>0.1111111111111111</v>
      </c>
      <c r="D587" s="6" t="s">
        <v>13500</v>
      </c>
      <c r="E587" s="6" t="s">
        <v>13501</v>
      </c>
      <c r="F587" s="6" t="s">
        <v>13502</v>
      </c>
    </row>
    <row r="588" spans="1:6" x14ac:dyDescent="0.35">
      <c r="A588" s="6">
        <v>2</v>
      </c>
      <c r="B588" s="6">
        <v>2004</v>
      </c>
      <c r="C588" s="6">
        <f t="shared" si="9"/>
        <v>0.13333333333333333</v>
      </c>
      <c r="D588" s="6" t="s">
        <v>13518</v>
      </c>
      <c r="E588" s="6" t="s">
        <v>13519</v>
      </c>
    </row>
    <row r="589" spans="1:6" x14ac:dyDescent="0.35">
      <c r="A589" s="6">
        <v>2</v>
      </c>
      <c r="B589" s="6">
        <v>2000</v>
      </c>
      <c r="C589" s="6">
        <f t="shared" si="9"/>
        <v>0.10526315789473684</v>
      </c>
      <c r="D589" s="6" t="s">
        <v>13522</v>
      </c>
      <c r="E589" s="6" t="s">
        <v>13523</v>
      </c>
      <c r="F589" s="6" t="s">
        <v>13524</v>
      </c>
    </row>
    <row r="590" spans="1:6" x14ac:dyDescent="0.35">
      <c r="A590" s="6">
        <v>2</v>
      </c>
      <c r="B590" s="6">
        <v>2002</v>
      </c>
      <c r="C590" s="6">
        <f t="shared" si="9"/>
        <v>0.11764705882352941</v>
      </c>
      <c r="D590" s="6" t="s">
        <v>13526</v>
      </c>
      <c r="E590" s="6" t="s">
        <v>13527</v>
      </c>
      <c r="F590" s="6" t="s">
        <v>13528</v>
      </c>
    </row>
    <row r="591" spans="1:6" x14ac:dyDescent="0.35">
      <c r="A591" s="6">
        <v>2</v>
      </c>
      <c r="B591" s="6">
        <v>2008</v>
      </c>
      <c r="C591" s="6">
        <f t="shared" si="9"/>
        <v>0.18181818181818182</v>
      </c>
      <c r="D591" s="6" t="s">
        <v>13530</v>
      </c>
      <c r="E591" s="6" t="s">
        <v>13531</v>
      </c>
      <c r="F591" s="6" t="s">
        <v>13532</v>
      </c>
    </row>
    <row r="592" spans="1:6" x14ac:dyDescent="0.35">
      <c r="A592" s="6">
        <v>2</v>
      </c>
      <c r="B592" s="6">
        <v>2002</v>
      </c>
      <c r="C592" s="6">
        <f t="shared" si="9"/>
        <v>0.11764705882352941</v>
      </c>
      <c r="D592" s="6" t="s">
        <v>13534</v>
      </c>
      <c r="E592" s="6" t="s">
        <v>13535</v>
      </c>
      <c r="F592" s="6" t="s">
        <v>13536</v>
      </c>
    </row>
    <row r="593" spans="1:6" x14ac:dyDescent="0.35">
      <c r="A593" s="6">
        <v>2</v>
      </c>
      <c r="B593" s="6">
        <v>2007</v>
      </c>
      <c r="C593" s="6">
        <f t="shared" si="9"/>
        <v>0.16666666666666666</v>
      </c>
      <c r="D593" s="6" t="s">
        <v>11554</v>
      </c>
      <c r="E593" s="6" t="s">
        <v>13550</v>
      </c>
    </row>
    <row r="594" spans="1:6" x14ac:dyDescent="0.35">
      <c r="A594" s="6">
        <v>2</v>
      </c>
      <c r="B594" s="6">
        <v>2009</v>
      </c>
      <c r="C594" s="6">
        <f t="shared" si="9"/>
        <v>0.2</v>
      </c>
      <c r="D594" s="6" t="s">
        <v>13553</v>
      </c>
      <c r="E594" s="6" t="s">
        <v>13554</v>
      </c>
      <c r="F594" s="6" t="s">
        <v>13555</v>
      </c>
    </row>
    <row r="595" spans="1:6" x14ac:dyDescent="0.35">
      <c r="A595" s="6">
        <v>2</v>
      </c>
      <c r="B595" s="6">
        <v>2000</v>
      </c>
      <c r="C595" s="6">
        <f t="shared" si="9"/>
        <v>0.10526315789473684</v>
      </c>
      <c r="D595" s="6" t="s">
        <v>12660</v>
      </c>
      <c r="E595" s="6" t="s">
        <v>13561</v>
      </c>
    </row>
    <row r="596" spans="1:6" x14ac:dyDescent="0.35">
      <c r="A596" s="6">
        <v>2</v>
      </c>
      <c r="B596" s="6">
        <v>2010</v>
      </c>
      <c r="C596" s="6">
        <f t="shared" si="9"/>
        <v>0.22222222222222221</v>
      </c>
      <c r="D596" s="6" t="s">
        <v>13572</v>
      </c>
      <c r="E596" s="6" t="s">
        <v>13573</v>
      </c>
      <c r="F596" s="6" t="s">
        <v>13574</v>
      </c>
    </row>
    <row r="597" spans="1:6" x14ac:dyDescent="0.35">
      <c r="A597" s="6">
        <v>2</v>
      </c>
      <c r="B597" s="6">
        <v>2007</v>
      </c>
      <c r="C597" s="6">
        <f t="shared" si="9"/>
        <v>0.16666666666666666</v>
      </c>
      <c r="D597" s="6" t="s">
        <v>12982</v>
      </c>
      <c r="E597" s="6" t="s">
        <v>13576</v>
      </c>
    </row>
    <row r="598" spans="1:6" x14ac:dyDescent="0.35">
      <c r="A598" s="6">
        <v>2</v>
      </c>
      <c r="B598" s="6">
        <v>2012</v>
      </c>
      <c r="C598" s="6">
        <f t="shared" si="9"/>
        <v>0.2857142857142857</v>
      </c>
      <c r="D598" s="6" t="s">
        <v>13582</v>
      </c>
      <c r="E598" s="6" t="s">
        <v>13583</v>
      </c>
    </row>
    <row r="599" spans="1:6" x14ac:dyDescent="0.35">
      <c r="A599" s="6">
        <v>2</v>
      </c>
      <c r="B599" s="6">
        <v>2010</v>
      </c>
      <c r="C599" s="6">
        <f t="shared" si="9"/>
        <v>0.22222222222222221</v>
      </c>
      <c r="D599" s="6" t="s">
        <v>11899</v>
      </c>
      <c r="E599" s="6" t="s">
        <v>13586</v>
      </c>
      <c r="F599" s="6" t="s">
        <v>13587</v>
      </c>
    </row>
    <row r="600" spans="1:6" x14ac:dyDescent="0.35">
      <c r="A600" s="6">
        <v>2</v>
      </c>
      <c r="B600" s="6">
        <v>2007</v>
      </c>
      <c r="C600" s="6">
        <f t="shared" si="9"/>
        <v>0.16666666666666666</v>
      </c>
      <c r="D600" s="6" t="s">
        <v>11075</v>
      </c>
      <c r="E600" s="6" t="s">
        <v>13589</v>
      </c>
    </row>
    <row r="601" spans="1:6" x14ac:dyDescent="0.35">
      <c r="A601" s="6">
        <v>2</v>
      </c>
      <c r="B601" s="6">
        <v>2008</v>
      </c>
      <c r="C601" s="6">
        <f t="shared" si="9"/>
        <v>0.18181818181818182</v>
      </c>
      <c r="D601" s="6" t="s">
        <v>13591</v>
      </c>
      <c r="E601" s="6" t="s">
        <v>13592</v>
      </c>
    </row>
    <row r="602" spans="1:6" x14ac:dyDescent="0.35">
      <c r="A602" s="6">
        <v>2</v>
      </c>
      <c r="B602" s="6">
        <v>2009</v>
      </c>
      <c r="C602" s="6">
        <f t="shared" si="9"/>
        <v>0.2</v>
      </c>
      <c r="D602" s="6" t="s">
        <v>13607</v>
      </c>
      <c r="E602" s="6" t="s">
        <v>13608</v>
      </c>
      <c r="F602" s="6" t="s">
        <v>13609</v>
      </c>
    </row>
    <row r="603" spans="1:6" x14ac:dyDescent="0.35">
      <c r="A603" s="6">
        <v>2</v>
      </c>
      <c r="B603" s="6">
        <v>2004</v>
      </c>
      <c r="C603" s="6">
        <f t="shared" si="9"/>
        <v>0.13333333333333333</v>
      </c>
      <c r="D603" s="6" t="s">
        <v>13640</v>
      </c>
      <c r="E603" s="6" t="s">
        <v>13641</v>
      </c>
    </row>
    <row r="604" spans="1:6" x14ac:dyDescent="0.35">
      <c r="A604" s="6">
        <v>2</v>
      </c>
      <c r="B604" s="6">
        <v>2016</v>
      </c>
      <c r="C604" s="6">
        <f t="shared" si="9"/>
        <v>0.66666666666666663</v>
      </c>
      <c r="D604" s="6" t="s">
        <v>13668</v>
      </c>
      <c r="E604" s="6" t="s">
        <v>13669</v>
      </c>
      <c r="F604" s="6" t="s">
        <v>13670</v>
      </c>
    </row>
    <row r="605" spans="1:6" x14ac:dyDescent="0.35">
      <c r="A605" s="6">
        <v>2</v>
      </c>
      <c r="B605" s="6">
        <v>2016</v>
      </c>
      <c r="C605" s="6">
        <f t="shared" si="9"/>
        <v>0.66666666666666663</v>
      </c>
      <c r="D605" s="6" t="s">
        <v>13788</v>
      </c>
      <c r="E605" s="6" t="s">
        <v>13789</v>
      </c>
      <c r="F605" s="6" t="s">
        <v>13790</v>
      </c>
    </row>
    <row r="606" spans="1:6" x14ac:dyDescent="0.35">
      <c r="A606" s="6">
        <v>2</v>
      </c>
      <c r="B606" s="6">
        <v>2009</v>
      </c>
      <c r="C606" s="6">
        <f t="shared" si="9"/>
        <v>0.2</v>
      </c>
      <c r="D606" s="6" t="s">
        <v>13834</v>
      </c>
      <c r="E606" s="6" t="s">
        <v>13835</v>
      </c>
      <c r="F606" s="6" t="s">
        <v>13836</v>
      </c>
    </row>
    <row r="607" spans="1:6" x14ac:dyDescent="0.35">
      <c r="A607" s="6">
        <v>2</v>
      </c>
      <c r="B607" s="6">
        <v>2014</v>
      </c>
      <c r="C607" s="6">
        <f t="shared" si="9"/>
        <v>0.4</v>
      </c>
      <c r="D607" s="6" t="s">
        <v>11376</v>
      </c>
      <c r="E607" s="6" t="s">
        <v>13949</v>
      </c>
    </row>
    <row r="608" spans="1:6" x14ac:dyDescent="0.35">
      <c r="A608" s="6">
        <v>2</v>
      </c>
      <c r="B608" s="6">
        <v>2012</v>
      </c>
      <c r="C608" s="6">
        <f t="shared" si="9"/>
        <v>0.2857142857142857</v>
      </c>
      <c r="D608" s="6" t="s">
        <v>14152</v>
      </c>
      <c r="E608" s="6" t="s">
        <v>14153</v>
      </c>
    </row>
    <row r="609" spans="1:6" x14ac:dyDescent="0.35">
      <c r="A609" s="6">
        <v>2</v>
      </c>
      <c r="B609" s="6">
        <v>2012</v>
      </c>
      <c r="C609" s="6">
        <f t="shared" si="9"/>
        <v>0.2857142857142857</v>
      </c>
      <c r="D609" s="6" t="s">
        <v>14156</v>
      </c>
      <c r="E609" s="6" t="s">
        <v>14157</v>
      </c>
    </row>
    <row r="610" spans="1:6" x14ac:dyDescent="0.35">
      <c r="A610" s="6">
        <v>2</v>
      </c>
      <c r="B610" s="6">
        <v>2014</v>
      </c>
      <c r="C610" s="6">
        <f t="shared" si="9"/>
        <v>0.4</v>
      </c>
      <c r="D610" s="6" t="s">
        <v>14178</v>
      </c>
      <c r="E610" s="6" t="s">
        <v>14179</v>
      </c>
      <c r="F610" s="6" t="s">
        <v>14180</v>
      </c>
    </row>
    <row r="611" spans="1:6" x14ac:dyDescent="0.35">
      <c r="A611" s="6">
        <v>2</v>
      </c>
      <c r="B611" s="6">
        <v>2005</v>
      </c>
      <c r="C611" s="6">
        <f t="shared" si="9"/>
        <v>0.14285714285714285</v>
      </c>
      <c r="D611" s="6" t="s">
        <v>14415</v>
      </c>
      <c r="E611" s="6" t="s">
        <v>14416</v>
      </c>
      <c r="F611" s="6" t="s">
        <v>14417</v>
      </c>
    </row>
    <row r="612" spans="1:6" x14ac:dyDescent="0.35">
      <c r="A612" s="6">
        <v>2</v>
      </c>
      <c r="B612" s="6">
        <v>2013</v>
      </c>
      <c r="C612" s="6">
        <f t="shared" si="9"/>
        <v>0.33333333333333331</v>
      </c>
      <c r="D612" s="6" t="s">
        <v>14709</v>
      </c>
      <c r="E612" s="6" t="s">
        <v>14710</v>
      </c>
      <c r="F612" s="6" t="s">
        <v>14711</v>
      </c>
    </row>
    <row r="613" spans="1:6" x14ac:dyDescent="0.35">
      <c r="A613" s="6">
        <v>2</v>
      </c>
      <c r="B613" s="6">
        <v>2009</v>
      </c>
      <c r="C613" s="6">
        <f t="shared" si="9"/>
        <v>0.2</v>
      </c>
      <c r="D613" s="6" t="s">
        <v>14807</v>
      </c>
      <c r="E613" s="6" t="s">
        <v>14808</v>
      </c>
      <c r="F613" s="6" t="s">
        <v>14809</v>
      </c>
    </row>
    <row r="614" spans="1:6" x14ac:dyDescent="0.35">
      <c r="A614" s="6">
        <v>2</v>
      </c>
      <c r="B614" s="6">
        <v>2015</v>
      </c>
      <c r="C614" s="6">
        <f t="shared" si="9"/>
        <v>0.5</v>
      </c>
      <c r="D614" s="6" t="s">
        <v>14820</v>
      </c>
      <c r="E614" s="6" t="s">
        <v>14821</v>
      </c>
      <c r="F614" s="6" t="s">
        <v>14822</v>
      </c>
    </row>
    <row r="615" spans="1:6" x14ac:dyDescent="0.35">
      <c r="A615" s="6">
        <v>2</v>
      </c>
      <c r="B615" s="6">
        <v>2007</v>
      </c>
      <c r="C615" s="6">
        <f t="shared" si="9"/>
        <v>0.16666666666666666</v>
      </c>
      <c r="D615" s="6" t="s">
        <v>14824</v>
      </c>
      <c r="E615" s="6" t="s">
        <v>14825</v>
      </c>
    </row>
    <row r="616" spans="1:6" x14ac:dyDescent="0.35">
      <c r="A616" s="6">
        <v>1</v>
      </c>
      <c r="B616" s="6">
        <v>2004</v>
      </c>
      <c r="C616" s="6">
        <f t="shared" si="9"/>
        <v>6.6666666666666666E-2</v>
      </c>
      <c r="D616" s="6" t="s">
        <v>12555</v>
      </c>
      <c r="E616" s="6" t="s">
        <v>12556</v>
      </c>
      <c r="F616" s="6" t="s">
        <v>12557</v>
      </c>
    </row>
    <row r="617" spans="1:6" x14ac:dyDescent="0.35">
      <c r="A617" s="6">
        <v>1</v>
      </c>
      <c r="B617" s="6">
        <v>2014</v>
      </c>
      <c r="C617" s="6">
        <f t="shared" si="9"/>
        <v>0.2</v>
      </c>
      <c r="D617" s="6" t="s">
        <v>12567</v>
      </c>
      <c r="E617" s="6" t="s">
        <v>12568</v>
      </c>
      <c r="F617" s="6" t="s">
        <v>12569</v>
      </c>
    </row>
    <row r="618" spans="1:6" x14ac:dyDescent="0.35">
      <c r="A618" s="6">
        <v>1</v>
      </c>
      <c r="B618" s="6">
        <v>2013</v>
      </c>
      <c r="C618" s="6">
        <f t="shared" si="9"/>
        <v>0.16666666666666666</v>
      </c>
      <c r="D618" s="6" t="s">
        <v>12594</v>
      </c>
      <c r="E618" s="6" t="s">
        <v>12595</v>
      </c>
      <c r="F618" s="6" t="s">
        <v>12596</v>
      </c>
    </row>
    <row r="619" spans="1:6" x14ac:dyDescent="0.35">
      <c r="A619" s="6">
        <v>1</v>
      </c>
      <c r="B619" s="6">
        <v>2013</v>
      </c>
      <c r="C619" s="6">
        <f t="shared" si="9"/>
        <v>0.16666666666666666</v>
      </c>
      <c r="D619" s="6" t="s">
        <v>12652</v>
      </c>
      <c r="E619" s="6" t="s">
        <v>12653</v>
      </c>
    </row>
    <row r="620" spans="1:6" x14ac:dyDescent="0.35">
      <c r="A620" s="6">
        <v>1</v>
      </c>
      <c r="B620" s="6">
        <v>2003</v>
      </c>
      <c r="C620" s="6">
        <f t="shared" si="9"/>
        <v>6.25E-2</v>
      </c>
      <c r="D620" s="6" t="s">
        <v>12724</v>
      </c>
      <c r="E620" s="6" t="s">
        <v>12725</v>
      </c>
      <c r="F620" s="6" t="s">
        <v>12726</v>
      </c>
    </row>
    <row r="621" spans="1:6" x14ac:dyDescent="0.35">
      <c r="A621" s="6">
        <v>1</v>
      </c>
      <c r="B621" s="6">
        <v>2003</v>
      </c>
      <c r="C621" s="6">
        <f t="shared" si="9"/>
        <v>6.25E-2</v>
      </c>
      <c r="D621" s="6" t="s">
        <v>12728</v>
      </c>
      <c r="E621" s="6" t="s">
        <v>12729</v>
      </c>
    </row>
    <row r="622" spans="1:6" x14ac:dyDescent="0.35">
      <c r="A622" s="6">
        <v>1</v>
      </c>
      <c r="B622" s="6">
        <v>2009</v>
      </c>
      <c r="C622" s="6">
        <f t="shared" si="9"/>
        <v>0.1</v>
      </c>
      <c r="D622" s="6" t="s">
        <v>12924</v>
      </c>
      <c r="E622" s="6" t="s">
        <v>12925</v>
      </c>
    </row>
    <row r="623" spans="1:6" x14ac:dyDescent="0.35">
      <c r="A623" s="6">
        <v>1</v>
      </c>
      <c r="B623" s="6">
        <v>2008</v>
      </c>
      <c r="C623" s="6">
        <f t="shared" si="9"/>
        <v>9.0909090909090912E-2</v>
      </c>
      <c r="D623" s="6" t="s">
        <v>11442</v>
      </c>
      <c r="E623" s="6" t="s">
        <v>13782</v>
      </c>
    </row>
    <row r="624" spans="1:6" x14ac:dyDescent="0.35">
      <c r="A624" s="6">
        <v>1</v>
      </c>
      <c r="B624" s="6">
        <v>2016</v>
      </c>
      <c r="C624" s="6">
        <f t="shared" si="9"/>
        <v>0.33333333333333331</v>
      </c>
      <c r="D624" s="6" t="s">
        <v>13824</v>
      </c>
      <c r="E624" s="6" t="s">
        <v>13825</v>
      </c>
      <c r="F624" s="6" t="s">
        <v>3375</v>
      </c>
    </row>
    <row r="625" spans="1:6" x14ac:dyDescent="0.35">
      <c r="A625" s="6">
        <v>1</v>
      </c>
      <c r="B625" s="6">
        <v>2009</v>
      </c>
      <c r="C625" s="6">
        <f t="shared" si="9"/>
        <v>0.1</v>
      </c>
      <c r="D625" s="6" t="s">
        <v>13843</v>
      </c>
      <c r="E625" s="6" t="s">
        <v>13844</v>
      </c>
    </row>
    <row r="626" spans="1:6" x14ac:dyDescent="0.35">
      <c r="A626" s="6">
        <v>1</v>
      </c>
      <c r="B626" s="6">
        <v>2015</v>
      </c>
      <c r="C626" s="6">
        <f t="shared" si="9"/>
        <v>0.25</v>
      </c>
      <c r="D626" s="6" t="s">
        <v>13928</v>
      </c>
      <c r="E626" s="6" t="s">
        <v>13929</v>
      </c>
      <c r="F626" s="6" t="s">
        <v>13930</v>
      </c>
    </row>
    <row r="627" spans="1:6" x14ac:dyDescent="0.35">
      <c r="A627" s="6">
        <v>1</v>
      </c>
      <c r="B627" s="6">
        <v>2013</v>
      </c>
      <c r="C627" s="6">
        <f t="shared" si="9"/>
        <v>0.16666666666666666</v>
      </c>
      <c r="D627" s="6" t="s">
        <v>13936</v>
      </c>
      <c r="E627" s="6" t="s">
        <v>13937</v>
      </c>
    </row>
    <row r="628" spans="1:6" x14ac:dyDescent="0.35">
      <c r="A628" s="6">
        <v>1</v>
      </c>
      <c r="B628" s="6">
        <v>2008</v>
      </c>
      <c r="C628" s="6">
        <f t="shared" si="9"/>
        <v>9.0909090909090912E-2</v>
      </c>
      <c r="D628" s="6" t="s">
        <v>13956</v>
      </c>
      <c r="E628" s="6" t="s">
        <v>13957</v>
      </c>
    </row>
    <row r="629" spans="1:6" x14ac:dyDescent="0.35">
      <c r="A629" s="6">
        <v>1</v>
      </c>
      <c r="B629" s="6">
        <v>2011</v>
      </c>
      <c r="C629" s="6">
        <f t="shared" si="9"/>
        <v>0.125</v>
      </c>
      <c r="D629" s="6" t="s">
        <v>13973</v>
      </c>
      <c r="E629" s="6" t="s">
        <v>13974</v>
      </c>
      <c r="F629" s="6" t="s">
        <v>13975</v>
      </c>
    </row>
    <row r="630" spans="1:6" x14ac:dyDescent="0.35">
      <c r="A630" s="6">
        <v>1</v>
      </c>
      <c r="B630" s="6">
        <v>2011</v>
      </c>
      <c r="C630" s="6">
        <f t="shared" si="9"/>
        <v>0.125</v>
      </c>
      <c r="D630" s="6" t="s">
        <v>13998</v>
      </c>
      <c r="E630" s="6" t="s">
        <v>13999</v>
      </c>
      <c r="F630" s="6" t="s">
        <v>14000</v>
      </c>
    </row>
    <row r="631" spans="1:6" x14ac:dyDescent="0.35">
      <c r="A631" s="6">
        <v>1</v>
      </c>
      <c r="B631" s="6">
        <v>2008</v>
      </c>
      <c r="C631" s="6">
        <f t="shared" si="9"/>
        <v>9.0909090909090912E-2</v>
      </c>
      <c r="D631" s="6" t="s">
        <v>14002</v>
      </c>
      <c r="E631" s="6" t="s">
        <v>14003</v>
      </c>
      <c r="F631" s="6" t="s">
        <v>14004</v>
      </c>
    </row>
    <row r="632" spans="1:6" x14ac:dyDescent="0.35">
      <c r="A632" s="6">
        <v>1</v>
      </c>
      <c r="B632" s="6">
        <v>2007</v>
      </c>
      <c r="C632" s="6">
        <f t="shared" si="9"/>
        <v>8.3333333333333329E-2</v>
      </c>
      <c r="D632" s="6" t="s">
        <v>14006</v>
      </c>
      <c r="E632" s="6" t="s">
        <v>14007</v>
      </c>
      <c r="F632" s="6" t="s">
        <v>14008</v>
      </c>
    </row>
    <row r="633" spans="1:6" x14ac:dyDescent="0.35">
      <c r="A633" s="6">
        <v>1</v>
      </c>
      <c r="B633" s="6">
        <v>2013</v>
      </c>
      <c r="C633" s="6">
        <f t="shared" si="9"/>
        <v>0.16666666666666666</v>
      </c>
      <c r="D633" s="6" t="s">
        <v>14014</v>
      </c>
      <c r="E633" s="6" t="s">
        <v>14015</v>
      </c>
      <c r="F633" s="6" t="s">
        <v>14016</v>
      </c>
    </row>
    <row r="634" spans="1:6" x14ac:dyDescent="0.35">
      <c r="A634" s="6">
        <v>1</v>
      </c>
      <c r="B634" s="6">
        <v>2012</v>
      </c>
      <c r="C634" s="6">
        <f t="shared" si="9"/>
        <v>0.14285714285714285</v>
      </c>
      <c r="D634" s="6" t="s">
        <v>14058</v>
      </c>
      <c r="E634" s="6" t="s">
        <v>14059</v>
      </c>
      <c r="F634" s="6" t="s">
        <v>14060</v>
      </c>
    </row>
    <row r="635" spans="1:6" x14ac:dyDescent="0.35">
      <c r="A635" s="6">
        <v>1</v>
      </c>
      <c r="B635" s="6">
        <v>2012</v>
      </c>
      <c r="C635" s="6">
        <f t="shared" si="9"/>
        <v>0.14285714285714285</v>
      </c>
      <c r="D635" s="6" t="s">
        <v>14063</v>
      </c>
      <c r="E635" s="6" t="s">
        <v>14064</v>
      </c>
      <c r="F635" s="6" t="s">
        <v>14065</v>
      </c>
    </row>
    <row r="636" spans="1:6" x14ac:dyDescent="0.35">
      <c r="A636" s="6">
        <v>1</v>
      </c>
      <c r="B636" s="6">
        <v>2004</v>
      </c>
      <c r="C636" s="6">
        <f t="shared" si="9"/>
        <v>6.6666666666666666E-2</v>
      </c>
      <c r="D636" s="6" t="s">
        <v>14128</v>
      </c>
      <c r="E636" s="6" t="s">
        <v>14129</v>
      </c>
    </row>
    <row r="637" spans="1:6" x14ac:dyDescent="0.35">
      <c r="A637" s="6">
        <v>1</v>
      </c>
      <c r="B637" s="6">
        <v>2005</v>
      </c>
      <c r="C637" s="6">
        <f t="shared" si="9"/>
        <v>7.1428571428571425E-2</v>
      </c>
      <c r="D637" s="6" t="s">
        <v>14132</v>
      </c>
      <c r="E637" s="6" t="s">
        <v>14133</v>
      </c>
    </row>
    <row r="638" spans="1:6" x14ac:dyDescent="0.35">
      <c r="A638" s="6">
        <v>1</v>
      </c>
      <c r="B638" s="6">
        <v>2013</v>
      </c>
      <c r="C638" s="6">
        <f t="shared" si="9"/>
        <v>0.16666666666666666</v>
      </c>
      <c r="D638" s="6" t="s">
        <v>14145</v>
      </c>
      <c r="E638" s="6" t="s">
        <v>14146</v>
      </c>
    </row>
    <row r="639" spans="1:6" x14ac:dyDescent="0.35">
      <c r="A639" s="6">
        <v>1</v>
      </c>
      <c r="B639" s="6">
        <v>2012</v>
      </c>
      <c r="C639" s="6">
        <f t="shared" si="9"/>
        <v>0.14285714285714285</v>
      </c>
      <c r="D639" s="6" t="s">
        <v>14165</v>
      </c>
      <c r="E639" s="6" t="s">
        <v>14166</v>
      </c>
    </row>
    <row r="640" spans="1:6" x14ac:dyDescent="0.35">
      <c r="A640" s="6">
        <v>1</v>
      </c>
      <c r="C640" s="6">
        <f t="shared" si="9"/>
        <v>4.9529470034670627E-4</v>
      </c>
      <c r="D640" s="6" t="s">
        <v>14236</v>
      </c>
      <c r="E640" s="6" t="s">
        <v>14237</v>
      </c>
      <c r="F640" s="6" t="s">
        <v>11313</v>
      </c>
    </row>
    <row r="641" spans="1:6" x14ac:dyDescent="0.35">
      <c r="A641" s="6">
        <v>1</v>
      </c>
      <c r="B641" s="6">
        <v>2002</v>
      </c>
      <c r="C641" s="6">
        <f t="shared" si="9"/>
        <v>5.8823529411764705E-2</v>
      </c>
      <c r="D641" s="6" t="s">
        <v>14266</v>
      </c>
      <c r="E641" s="6" t="s">
        <v>14267</v>
      </c>
    </row>
    <row r="642" spans="1:6" x14ac:dyDescent="0.35">
      <c r="A642" s="6">
        <v>1</v>
      </c>
      <c r="B642" s="6">
        <v>2014</v>
      </c>
      <c r="C642" s="6">
        <f t="shared" ref="C642:C705" si="10">+A642/(2018-B642+1)</f>
        <v>0.2</v>
      </c>
      <c r="D642" s="6" t="s">
        <v>14284</v>
      </c>
      <c r="E642" s="6" t="s">
        <v>14285</v>
      </c>
      <c r="F642" s="6" t="s">
        <v>14286</v>
      </c>
    </row>
    <row r="643" spans="1:6" x14ac:dyDescent="0.35">
      <c r="A643" s="6">
        <v>1</v>
      </c>
      <c r="B643" s="6">
        <v>2005</v>
      </c>
      <c r="C643" s="6">
        <f t="shared" si="10"/>
        <v>7.1428571428571425E-2</v>
      </c>
      <c r="D643" s="6" t="s">
        <v>14334</v>
      </c>
      <c r="E643" s="6" t="s">
        <v>14335</v>
      </c>
    </row>
    <row r="644" spans="1:6" x14ac:dyDescent="0.35">
      <c r="A644" s="6">
        <v>1</v>
      </c>
      <c r="B644" s="6">
        <v>2011</v>
      </c>
      <c r="C644" s="6">
        <f t="shared" si="10"/>
        <v>0.125</v>
      </c>
      <c r="D644" s="6" t="s">
        <v>14348</v>
      </c>
      <c r="E644" s="6" t="s">
        <v>14349</v>
      </c>
      <c r="F644" s="6" t="s">
        <v>14350</v>
      </c>
    </row>
    <row r="645" spans="1:6" x14ac:dyDescent="0.35">
      <c r="A645" s="6">
        <v>1</v>
      </c>
      <c r="B645" s="6">
        <v>2012</v>
      </c>
      <c r="C645" s="6">
        <f t="shared" si="10"/>
        <v>0.14285714285714285</v>
      </c>
      <c r="D645" s="6" t="s">
        <v>14374</v>
      </c>
      <c r="E645" s="6" t="s">
        <v>14375</v>
      </c>
      <c r="F645" s="6" t="s">
        <v>14376</v>
      </c>
    </row>
    <row r="646" spans="1:6" x14ac:dyDescent="0.35">
      <c r="A646" s="6">
        <v>1</v>
      </c>
      <c r="B646" s="6">
        <v>2013</v>
      </c>
      <c r="C646" s="6">
        <f t="shared" si="10"/>
        <v>0.16666666666666666</v>
      </c>
      <c r="D646" s="6" t="s">
        <v>14419</v>
      </c>
      <c r="E646" s="6" t="s">
        <v>14420</v>
      </c>
    </row>
    <row r="647" spans="1:6" x14ac:dyDescent="0.35">
      <c r="A647" s="6">
        <v>1</v>
      </c>
      <c r="B647" s="6">
        <v>2010</v>
      </c>
      <c r="C647" s="6">
        <f t="shared" si="10"/>
        <v>0.1111111111111111</v>
      </c>
      <c r="D647" s="6" t="s">
        <v>14447</v>
      </c>
      <c r="E647" s="6" t="s">
        <v>14448</v>
      </c>
      <c r="F647" s="6" t="s">
        <v>14449</v>
      </c>
    </row>
    <row r="648" spans="1:6" x14ac:dyDescent="0.35">
      <c r="A648" s="6">
        <v>1</v>
      </c>
      <c r="B648" s="6">
        <v>2004</v>
      </c>
      <c r="C648" s="6">
        <f t="shared" si="10"/>
        <v>6.6666666666666666E-2</v>
      </c>
      <c r="D648" s="6" t="s">
        <v>14461</v>
      </c>
      <c r="E648" s="6" t="s">
        <v>14462</v>
      </c>
      <c r="F648" s="6" t="s">
        <v>14463</v>
      </c>
    </row>
    <row r="649" spans="1:6" x14ac:dyDescent="0.35">
      <c r="A649" s="6">
        <v>1</v>
      </c>
      <c r="B649" s="6">
        <v>2011</v>
      </c>
      <c r="C649" s="6">
        <f t="shared" si="10"/>
        <v>0.125</v>
      </c>
      <c r="D649" s="6" t="s">
        <v>14473</v>
      </c>
      <c r="E649" s="6" t="s">
        <v>14474</v>
      </c>
    </row>
    <row r="650" spans="1:6" x14ac:dyDescent="0.35">
      <c r="A650" s="6">
        <v>1</v>
      </c>
      <c r="B650" s="6">
        <v>2012</v>
      </c>
      <c r="C650" s="6">
        <f t="shared" si="10"/>
        <v>0.14285714285714285</v>
      </c>
      <c r="D650" s="6" t="s">
        <v>14491</v>
      </c>
      <c r="E650" s="6" t="s">
        <v>14492</v>
      </c>
    </row>
    <row r="651" spans="1:6" x14ac:dyDescent="0.35">
      <c r="A651" s="6">
        <v>1</v>
      </c>
      <c r="B651" s="6">
        <v>2016</v>
      </c>
      <c r="C651" s="6">
        <f t="shared" si="10"/>
        <v>0.33333333333333331</v>
      </c>
      <c r="D651" s="6" t="s">
        <v>14497</v>
      </c>
      <c r="E651" s="6" t="s">
        <v>14498</v>
      </c>
      <c r="F651" s="6" t="s">
        <v>3496</v>
      </c>
    </row>
    <row r="652" spans="1:6" x14ac:dyDescent="0.35">
      <c r="A652" s="6">
        <v>1</v>
      </c>
      <c r="B652" s="6">
        <v>2015</v>
      </c>
      <c r="C652" s="6">
        <f t="shared" si="10"/>
        <v>0.25</v>
      </c>
      <c r="D652" s="6" t="s">
        <v>14511</v>
      </c>
      <c r="E652" s="6" t="s">
        <v>14512</v>
      </c>
      <c r="F652" s="6" t="s">
        <v>14513</v>
      </c>
    </row>
    <row r="653" spans="1:6" x14ac:dyDescent="0.35">
      <c r="A653" s="6">
        <v>1</v>
      </c>
      <c r="B653" s="6">
        <v>2014</v>
      </c>
      <c r="C653" s="6">
        <f t="shared" si="10"/>
        <v>0.2</v>
      </c>
      <c r="D653" s="6" t="s">
        <v>14520</v>
      </c>
      <c r="E653" s="6" t="s">
        <v>14521</v>
      </c>
    </row>
    <row r="654" spans="1:6" x14ac:dyDescent="0.35">
      <c r="A654" s="6">
        <v>1</v>
      </c>
      <c r="B654" s="6">
        <v>2011</v>
      </c>
      <c r="C654" s="6">
        <f t="shared" si="10"/>
        <v>0.125</v>
      </c>
      <c r="D654" s="6" t="s">
        <v>14530</v>
      </c>
      <c r="E654" s="6" t="s">
        <v>14531</v>
      </c>
    </row>
    <row r="655" spans="1:6" x14ac:dyDescent="0.35">
      <c r="A655" s="6">
        <v>1</v>
      </c>
      <c r="B655" s="6">
        <v>2011</v>
      </c>
      <c r="C655" s="6">
        <f t="shared" si="10"/>
        <v>0.125</v>
      </c>
      <c r="D655" s="6" t="s">
        <v>14533</v>
      </c>
      <c r="E655" s="6" t="s">
        <v>14534</v>
      </c>
      <c r="F655" s="6" t="s">
        <v>14535</v>
      </c>
    </row>
    <row r="656" spans="1:6" x14ac:dyDescent="0.35">
      <c r="A656" s="6">
        <v>1</v>
      </c>
      <c r="B656" s="6">
        <v>2015</v>
      </c>
      <c r="C656" s="6">
        <f t="shared" si="10"/>
        <v>0.25</v>
      </c>
      <c r="D656" s="6" t="s">
        <v>14554</v>
      </c>
      <c r="E656" s="6" t="s">
        <v>14555</v>
      </c>
      <c r="F656" s="6" t="s">
        <v>14556</v>
      </c>
    </row>
    <row r="657" spans="1:6" x14ac:dyDescent="0.35">
      <c r="A657" s="6">
        <v>1</v>
      </c>
      <c r="B657" s="6">
        <v>2011</v>
      </c>
      <c r="C657" s="6">
        <f t="shared" si="10"/>
        <v>0.125</v>
      </c>
      <c r="D657" s="6" t="s">
        <v>14569</v>
      </c>
      <c r="E657" s="6" t="s">
        <v>14570</v>
      </c>
    </row>
    <row r="658" spans="1:6" x14ac:dyDescent="0.35">
      <c r="A658" s="6">
        <v>1</v>
      </c>
      <c r="C658" s="6">
        <f t="shared" si="10"/>
        <v>4.9529470034670627E-4</v>
      </c>
      <c r="D658" s="6" t="s">
        <v>14236</v>
      </c>
      <c r="E658" s="6" t="s">
        <v>14237</v>
      </c>
      <c r="F658" s="6" t="s">
        <v>11313</v>
      </c>
    </row>
    <row r="659" spans="1:6" x14ac:dyDescent="0.35">
      <c r="A659" s="8">
        <v>4344</v>
      </c>
      <c r="B659" s="8">
        <v>2005</v>
      </c>
      <c r="C659" s="8">
        <f t="shared" si="10"/>
        <v>310.28571428571428</v>
      </c>
      <c r="D659" s="8" t="s">
        <v>12223</v>
      </c>
      <c r="E659" s="8" t="s">
        <v>12224</v>
      </c>
      <c r="F659" s="8"/>
    </row>
    <row r="660" spans="1:6" x14ac:dyDescent="0.35">
      <c r="A660" s="8">
        <v>3149</v>
      </c>
      <c r="B660" s="8">
        <v>2008</v>
      </c>
      <c r="C660" s="8">
        <f t="shared" si="10"/>
        <v>286.27272727272725</v>
      </c>
      <c r="D660" s="8" t="s">
        <v>11945</v>
      </c>
      <c r="E660" s="8" t="s">
        <v>11946</v>
      </c>
      <c r="F660" s="8" t="s">
        <v>11947</v>
      </c>
    </row>
    <row r="661" spans="1:6" x14ac:dyDescent="0.35">
      <c r="A661" s="8">
        <v>2599</v>
      </c>
      <c r="B661" s="8">
        <v>2003</v>
      </c>
      <c r="C661" s="8">
        <f t="shared" si="10"/>
        <v>162.4375</v>
      </c>
      <c r="D661" s="8" t="s">
        <v>11144</v>
      </c>
      <c r="E661" s="8" t="s">
        <v>12311</v>
      </c>
      <c r="F661" s="8" t="s">
        <v>12312</v>
      </c>
    </row>
    <row r="662" spans="1:6" x14ac:dyDescent="0.35">
      <c r="A662" s="8">
        <v>1921</v>
      </c>
      <c r="B662" s="8">
        <v>2001</v>
      </c>
      <c r="C662" s="8">
        <f t="shared" si="10"/>
        <v>106.72222222222223</v>
      </c>
      <c r="D662" s="8" t="s">
        <v>12773</v>
      </c>
      <c r="E662" s="8" t="s">
        <v>12774</v>
      </c>
      <c r="F662" s="8" t="s">
        <v>12775</v>
      </c>
    </row>
    <row r="663" spans="1:6" x14ac:dyDescent="0.35">
      <c r="A663" s="8">
        <v>1759</v>
      </c>
      <c r="B663" s="8">
        <v>2000</v>
      </c>
      <c r="C663" s="8">
        <f t="shared" si="10"/>
        <v>92.578947368421055</v>
      </c>
      <c r="D663" s="8" t="s">
        <v>12301</v>
      </c>
      <c r="E663" s="8" t="s">
        <v>12302</v>
      </c>
      <c r="F663" s="8" t="s">
        <v>12303</v>
      </c>
    </row>
    <row r="664" spans="1:6" x14ac:dyDescent="0.35">
      <c r="A664" s="8">
        <v>1476</v>
      </c>
      <c r="B664" s="8">
        <v>2000</v>
      </c>
      <c r="C664" s="8">
        <f t="shared" si="10"/>
        <v>77.684210526315795</v>
      </c>
      <c r="D664" s="8" t="s">
        <v>12376</v>
      </c>
      <c r="E664" s="8" t="s">
        <v>12377</v>
      </c>
      <c r="F664" s="8" t="s">
        <v>12378</v>
      </c>
    </row>
    <row r="665" spans="1:6" x14ac:dyDescent="0.35">
      <c r="A665" s="8">
        <v>1454</v>
      </c>
      <c r="B665" s="8">
        <v>2005</v>
      </c>
      <c r="C665" s="8">
        <f t="shared" si="10"/>
        <v>103.85714285714286</v>
      </c>
      <c r="D665" s="8" t="s">
        <v>12963</v>
      </c>
      <c r="E665" s="8" t="s">
        <v>12964</v>
      </c>
      <c r="F665" s="8" t="s">
        <v>12965</v>
      </c>
    </row>
    <row r="666" spans="1:6" x14ac:dyDescent="0.35">
      <c r="A666" s="8">
        <v>1444</v>
      </c>
      <c r="B666" s="8">
        <v>2009</v>
      </c>
      <c r="C666" s="8">
        <f t="shared" si="10"/>
        <v>144.4</v>
      </c>
      <c r="D666" s="8" t="s">
        <v>12933</v>
      </c>
      <c r="E666" s="8" t="s">
        <v>12934</v>
      </c>
      <c r="F666" s="8" t="s">
        <v>12935</v>
      </c>
    </row>
    <row r="667" spans="1:6" x14ac:dyDescent="0.35">
      <c r="A667" s="8">
        <v>1311</v>
      </c>
      <c r="B667" s="8">
        <v>2003</v>
      </c>
      <c r="C667" s="8">
        <f t="shared" si="10"/>
        <v>81.9375</v>
      </c>
      <c r="D667" s="8" t="s">
        <v>12182</v>
      </c>
      <c r="E667" s="8" t="s">
        <v>12183</v>
      </c>
      <c r="F667" s="8" t="s">
        <v>12184</v>
      </c>
    </row>
    <row r="668" spans="1:6" x14ac:dyDescent="0.35">
      <c r="A668" s="8">
        <v>1272</v>
      </c>
      <c r="B668" s="8">
        <v>2013</v>
      </c>
      <c r="C668" s="8">
        <f t="shared" si="10"/>
        <v>212</v>
      </c>
      <c r="D668" s="8" t="s">
        <v>13569</v>
      </c>
      <c r="E668" s="8" t="s">
        <v>13570</v>
      </c>
      <c r="F668" s="8"/>
    </row>
    <row r="669" spans="1:6" x14ac:dyDescent="0.35">
      <c r="A669" s="8">
        <v>1242</v>
      </c>
      <c r="B669" s="8">
        <v>2003</v>
      </c>
      <c r="C669" s="8">
        <f t="shared" si="10"/>
        <v>77.625</v>
      </c>
      <c r="D669" s="8" t="s">
        <v>12686</v>
      </c>
      <c r="E669" s="8" t="s">
        <v>12687</v>
      </c>
      <c r="F669" s="8" t="s">
        <v>12688</v>
      </c>
    </row>
    <row r="670" spans="1:6" x14ac:dyDescent="0.35">
      <c r="A670" s="8">
        <v>1205</v>
      </c>
      <c r="B670" s="8">
        <v>2006</v>
      </c>
      <c r="C670" s="8">
        <f t="shared" si="10"/>
        <v>92.692307692307693</v>
      </c>
      <c r="D670" s="8" t="s">
        <v>12786</v>
      </c>
      <c r="E670" s="8" t="s">
        <v>12787</v>
      </c>
      <c r="F670" s="8" t="s">
        <v>12788</v>
      </c>
    </row>
    <row r="671" spans="1:6" x14ac:dyDescent="0.35">
      <c r="A671" s="8">
        <v>1140</v>
      </c>
      <c r="B671" s="8">
        <v>2005</v>
      </c>
      <c r="C671" s="8">
        <f t="shared" si="10"/>
        <v>81.428571428571431</v>
      </c>
      <c r="D671" s="8" t="s">
        <v>12958</v>
      </c>
      <c r="E671" s="8" t="s">
        <v>12959</v>
      </c>
      <c r="F671" s="8" t="s">
        <v>12960</v>
      </c>
    </row>
    <row r="672" spans="1:6" x14ac:dyDescent="0.35">
      <c r="A672" s="8">
        <v>1070</v>
      </c>
      <c r="B672" s="8">
        <v>2000</v>
      </c>
      <c r="C672" s="8">
        <f t="shared" si="10"/>
        <v>56.315789473684212</v>
      </c>
      <c r="D672" s="8" t="s">
        <v>13253</v>
      </c>
      <c r="E672" s="8" t="s">
        <v>13254</v>
      </c>
      <c r="F672" s="8" t="s">
        <v>13255</v>
      </c>
    </row>
    <row r="673" spans="1:6" x14ac:dyDescent="0.35">
      <c r="A673" s="8">
        <v>1019</v>
      </c>
      <c r="B673" s="8">
        <v>2005</v>
      </c>
      <c r="C673" s="8">
        <f t="shared" si="10"/>
        <v>72.785714285714292</v>
      </c>
      <c r="D673" s="8" t="s">
        <v>13207</v>
      </c>
      <c r="E673" s="8" t="s">
        <v>13208</v>
      </c>
      <c r="F673" s="8" t="s">
        <v>13209</v>
      </c>
    </row>
    <row r="674" spans="1:6" x14ac:dyDescent="0.35">
      <c r="A674" s="8">
        <v>978</v>
      </c>
      <c r="B674" s="8">
        <v>2004</v>
      </c>
      <c r="C674" s="8">
        <f t="shared" si="10"/>
        <v>65.2</v>
      </c>
      <c r="D674" s="8" t="s">
        <v>13196</v>
      </c>
      <c r="E674" s="8" t="s">
        <v>13197</v>
      </c>
      <c r="F674" s="8" t="s">
        <v>13151</v>
      </c>
    </row>
    <row r="675" spans="1:6" x14ac:dyDescent="0.35">
      <c r="A675" s="8">
        <v>951</v>
      </c>
      <c r="B675" s="8">
        <v>2003</v>
      </c>
      <c r="C675" s="8">
        <f t="shared" si="10"/>
        <v>59.4375</v>
      </c>
      <c r="D675" s="8" t="s">
        <v>12297</v>
      </c>
      <c r="E675" s="8" t="s">
        <v>12298</v>
      </c>
      <c r="F675" s="8" t="s">
        <v>12299</v>
      </c>
    </row>
    <row r="676" spans="1:6" x14ac:dyDescent="0.35">
      <c r="A676" s="8">
        <v>946</v>
      </c>
      <c r="B676" s="8">
        <v>2009</v>
      </c>
      <c r="C676" s="8">
        <f t="shared" si="10"/>
        <v>94.6</v>
      </c>
      <c r="D676" s="8" t="s">
        <v>11144</v>
      </c>
      <c r="E676" s="8" t="s">
        <v>11145</v>
      </c>
      <c r="F676" s="8" t="s">
        <v>11146</v>
      </c>
    </row>
    <row r="677" spans="1:6" x14ac:dyDescent="0.35">
      <c r="A677" s="8">
        <v>944</v>
      </c>
      <c r="B677" s="8">
        <v>2003</v>
      </c>
      <c r="C677" s="8">
        <f t="shared" si="10"/>
        <v>59</v>
      </c>
      <c r="D677" s="8" t="s">
        <v>11545</v>
      </c>
      <c r="E677" s="8" t="s">
        <v>11546</v>
      </c>
      <c r="F677" s="8" t="s">
        <v>11547</v>
      </c>
    </row>
    <row r="678" spans="1:6" x14ac:dyDescent="0.35">
      <c r="A678" s="8">
        <v>909</v>
      </c>
      <c r="B678" s="8">
        <v>2004</v>
      </c>
      <c r="C678" s="8">
        <f t="shared" si="10"/>
        <v>60.6</v>
      </c>
      <c r="D678" s="8" t="s">
        <v>13661</v>
      </c>
      <c r="E678" s="8" t="s">
        <v>13662</v>
      </c>
      <c r="F678" s="8" t="s">
        <v>13663</v>
      </c>
    </row>
    <row r="679" spans="1:6" x14ac:dyDescent="0.35">
      <c r="A679" s="8">
        <v>852</v>
      </c>
      <c r="B679" s="8">
        <v>2008</v>
      </c>
      <c r="C679" s="8">
        <f t="shared" si="10"/>
        <v>77.454545454545453</v>
      </c>
      <c r="D679" s="8" t="s">
        <v>13759</v>
      </c>
      <c r="E679" s="8" t="s">
        <v>13760</v>
      </c>
      <c r="F679" s="8" t="s">
        <v>13617</v>
      </c>
    </row>
    <row r="680" spans="1:6" x14ac:dyDescent="0.35">
      <c r="A680" s="8">
        <v>850</v>
      </c>
      <c r="B680" s="8">
        <v>2003</v>
      </c>
      <c r="C680" s="8">
        <f t="shared" si="10"/>
        <v>53.125</v>
      </c>
      <c r="D680" s="8" t="s">
        <v>12149</v>
      </c>
      <c r="E680" s="8" t="s">
        <v>12150</v>
      </c>
      <c r="F680" s="8" t="s">
        <v>12151</v>
      </c>
    </row>
    <row r="681" spans="1:6" x14ac:dyDescent="0.35">
      <c r="A681" s="8">
        <v>842</v>
      </c>
      <c r="B681" s="8">
        <v>2009</v>
      </c>
      <c r="C681" s="8">
        <f t="shared" si="10"/>
        <v>84.2</v>
      </c>
      <c r="D681" s="8" t="s">
        <v>13611</v>
      </c>
      <c r="E681" s="8" t="s">
        <v>13612</v>
      </c>
      <c r="F681" s="8" t="s">
        <v>13613</v>
      </c>
    </row>
    <row r="682" spans="1:6" x14ac:dyDescent="0.35">
      <c r="A682" s="8">
        <v>840</v>
      </c>
      <c r="B682" s="8">
        <v>2009</v>
      </c>
      <c r="C682" s="8">
        <f t="shared" si="10"/>
        <v>84</v>
      </c>
      <c r="D682" s="8" t="s">
        <v>13746</v>
      </c>
      <c r="E682" s="8" t="s">
        <v>13747</v>
      </c>
      <c r="F682" s="8" t="s">
        <v>12312</v>
      </c>
    </row>
    <row r="683" spans="1:6" x14ac:dyDescent="0.35">
      <c r="A683" s="8">
        <v>835</v>
      </c>
      <c r="B683" s="8">
        <v>2006</v>
      </c>
      <c r="C683" s="8">
        <f t="shared" si="10"/>
        <v>64.230769230769226</v>
      </c>
      <c r="D683" s="8" t="s">
        <v>13796</v>
      </c>
      <c r="E683" s="8" t="s">
        <v>13797</v>
      </c>
      <c r="F683" s="8" t="s">
        <v>13798</v>
      </c>
    </row>
    <row r="684" spans="1:6" x14ac:dyDescent="0.35">
      <c r="A684" s="8">
        <v>805</v>
      </c>
      <c r="B684" s="8">
        <v>2003</v>
      </c>
      <c r="C684" s="8">
        <f t="shared" si="10"/>
        <v>50.3125</v>
      </c>
      <c r="D684" s="8" t="s">
        <v>13062</v>
      </c>
      <c r="E684" s="8" t="s">
        <v>13063</v>
      </c>
      <c r="F684" s="8" t="s">
        <v>13064</v>
      </c>
    </row>
    <row r="685" spans="1:6" x14ac:dyDescent="0.35">
      <c r="A685" s="8">
        <v>732</v>
      </c>
      <c r="B685" s="8">
        <v>2001</v>
      </c>
      <c r="C685" s="8">
        <f t="shared" si="10"/>
        <v>40.666666666666664</v>
      </c>
      <c r="D685" s="8" t="s">
        <v>13939</v>
      </c>
      <c r="E685" s="8" t="s">
        <v>13940</v>
      </c>
      <c r="F685" s="8" t="s">
        <v>13941</v>
      </c>
    </row>
    <row r="686" spans="1:6" x14ac:dyDescent="0.35">
      <c r="A686" s="8">
        <v>731</v>
      </c>
      <c r="B686" s="8">
        <v>2007</v>
      </c>
      <c r="C686" s="8">
        <f t="shared" si="10"/>
        <v>60.916666666666664</v>
      </c>
      <c r="D686" s="8" t="s">
        <v>13615</v>
      </c>
      <c r="E686" s="8" t="s">
        <v>13616</v>
      </c>
      <c r="F686" s="8" t="s">
        <v>13617</v>
      </c>
    </row>
    <row r="687" spans="1:6" x14ac:dyDescent="0.35">
      <c r="A687" s="8">
        <v>698</v>
      </c>
      <c r="B687" s="8">
        <v>2005</v>
      </c>
      <c r="C687" s="8">
        <f t="shared" si="10"/>
        <v>49.857142857142854</v>
      </c>
      <c r="D687" s="8" t="s">
        <v>14317</v>
      </c>
      <c r="E687" s="8" t="s">
        <v>14318</v>
      </c>
      <c r="F687" s="8" t="s">
        <v>14319</v>
      </c>
    </row>
    <row r="688" spans="1:6" x14ac:dyDescent="0.35">
      <c r="A688" s="8">
        <v>667</v>
      </c>
      <c r="B688" s="8">
        <v>2009</v>
      </c>
      <c r="C688" s="8">
        <f t="shared" si="10"/>
        <v>66.7</v>
      </c>
      <c r="D688" s="8" t="s">
        <v>13694</v>
      </c>
      <c r="E688" s="8" t="s">
        <v>13695</v>
      </c>
      <c r="F688" s="8" t="s">
        <v>13696</v>
      </c>
    </row>
    <row r="689" spans="1:6" x14ac:dyDescent="0.35">
      <c r="A689" s="8">
        <v>661</v>
      </c>
      <c r="B689" s="8">
        <v>2011</v>
      </c>
      <c r="C689" s="8">
        <f t="shared" si="10"/>
        <v>82.625</v>
      </c>
      <c r="D689" s="8" t="s">
        <v>13717</v>
      </c>
      <c r="E689" s="8" t="s">
        <v>13718</v>
      </c>
      <c r="F689" s="8" t="s">
        <v>13719</v>
      </c>
    </row>
    <row r="690" spans="1:6" x14ac:dyDescent="0.35">
      <c r="A690" s="8">
        <v>647</v>
      </c>
      <c r="B690" s="8">
        <v>2005</v>
      </c>
      <c r="C690" s="8">
        <f t="shared" si="10"/>
        <v>46.214285714285715</v>
      </c>
      <c r="D690" s="8" t="s">
        <v>13731</v>
      </c>
      <c r="E690" s="8" t="s">
        <v>13732</v>
      </c>
      <c r="F690" s="8" t="s">
        <v>12869</v>
      </c>
    </row>
    <row r="691" spans="1:6" x14ac:dyDescent="0.35">
      <c r="A691" s="8">
        <v>641</v>
      </c>
      <c r="B691" s="8">
        <v>2009</v>
      </c>
      <c r="C691" s="8">
        <f t="shared" si="10"/>
        <v>64.099999999999994</v>
      </c>
      <c r="D691" s="8" t="s">
        <v>13913</v>
      </c>
      <c r="E691" s="8" t="s">
        <v>13914</v>
      </c>
      <c r="F691" s="8" t="s">
        <v>12094</v>
      </c>
    </row>
    <row r="692" spans="1:6" x14ac:dyDescent="0.35">
      <c r="A692" s="8">
        <v>640</v>
      </c>
      <c r="B692" s="8">
        <v>2004</v>
      </c>
      <c r="C692" s="8">
        <f t="shared" si="10"/>
        <v>42.666666666666664</v>
      </c>
      <c r="D692" s="8" t="s">
        <v>12029</v>
      </c>
      <c r="E692" s="8" t="s">
        <v>12030</v>
      </c>
      <c r="F692" s="8" t="s">
        <v>12031</v>
      </c>
    </row>
    <row r="693" spans="1:6" x14ac:dyDescent="0.35">
      <c r="A693" s="8">
        <v>613</v>
      </c>
      <c r="B693" s="8">
        <v>2005</v>
      </c>
      <c r="C693" s="8">
        <f t="shared" si="10"/>
        <v>43.785714285714285</v>
      </c>
      <c r="D693" s="8" t="s">
        <v>12350</v>
      </c>
      <c r="E693" s="8" t="s">
        <v>12351</v>
      </c>
      <c r="F693" s="8" t="s">
        <v>12352</v>
      </c>
    </row>
    <row r="694" spans="1:6" x14ac:dyDescent="0.35">
      <c r="A694" s="8">
        <v>607</v>
      </c>
      <c r="B694" s="8">
        <v>2003</v>
      </c>
      <c r="C694" s="8">
        <f t="shared" si="10"/>
        <v>37.9375</v>
      </c>
      <c r="D694" s="8" t="s">
        <v>13182</v>
      </c>
      <c r="E694" s="8" t="s">
        <v>13183</v>
      </c>
      <c r="F694" s="8" t="s">
        <v>13184</v>
      </c>
    </row>
    <row r="695" spans="1:6" x14ac:dyDescent="0.35">
      <c r="A695" s="8">
        <v>601</v>
      </c>
      <c r="B695" s="8">
        <v>2005</v>
      </c>
      <c r="C695" s="8">
        <f t="shared" si="10"/>
        <v>42.928571428571431</v>
      </c>
      <c r="D695" s="8" t="s">
        <v>12046</v>
      </c>
      <c r="E695" s="8" t="s">
        <v>12047</v>
      </c>
      <c r="F695" s="8" t="s">
        <v>12048</v>
      </c>
    </row>
    <row r="696" spans="1:6" x14ac:dyDescent="0.35">
      <c r="A696" s="8">
        <v>597</v>
      </c>
      <c r="B696" s="8">
        <v>2012</v>
      </c>
      <c r="C696" s="8">
        <f t="shared" si="10"/>
        <v>85.285714285714292</v>
      </c>
      <c r="D696" s="8" t="s">
        <v>13714</v>
      </c>
      <c r="E696" s="8" t="s">
        <v>13715</v>
      </c>
      <c r="F696" s="8" t="s">
        <v>12094</v>
      </c>
    </row>
    <row r="697" spans="1:6" x14ac:dyDescent="0.35">
      <c r="A697" s="8">
        <v>595</v>
      </c>
      <c r="B697" s="8">
        <v>2013</v>
      </c>
      <c r="C697" s="8">
        <f t="shared" si="10"/>
        <v>99.166666666666671</v>
      </c>
      <c r="D697" s="8" t="s">
        <v>14627</v>
      </c>
      <c r="E697" s="8" t="s">
        <v>14628</v>
      </c>
      <c r="F697" s="8"/>
    </row>
    <row r="698" spans="1:6" x14ac:dyDescent="0.35">
      <c r="A698" s="8">
        <v>563</v>
      </c>
      <c r="B698" s="8">
        <v>2007</v>
      </c>
      <c r="C698" s="8">
        <f t="shared" si="10"/>
        <v>46.916666666666664</v>
      </c>
      <c r="D698" s="8" t="s">
        <v>13376</v>
      </c>
      <c r="E698" s="8" t="s">
        <v>13377</v>
      </c>
      <c r="F698" s="8" t="s">
        <v>13378</v>
      </c>
    </row>
    <row r="699" spans="1:6" x14ac:dyDescent="0.35">
      <c r="A699" s="8">
        <v>549</v>
      </c>
      <c r="B699" s="8">
        <v>2007</v>
      </c>
      <c r="C699" s="8">
        <f t="shared" si="10"/>
        <v>45.75</v>
      </c>
      <c r="D699" s="8" t="s">
        <v>13628</v>
      </c>
      <c r="E699" s="8" t="s">
        <v>13629</v>
      </c>
      <c r="F699" s="8" t="s">
        <v>12048</v>
      </c>
    </row>
    <row r="700" spans="1:6" x14ac:dyDescent="0.35">
      <c r="A700" s="8">
        <v>549</v>
      </c>
      <c r="B700" s="8">
        <v>2007</v>
      </c>
      <c r="C700" s="8">
        <f t="shared" si="10"/>
        <v>45.75</v>
      </c>
      <c r="D700" s="8" t="s">
        <v>13900</v>
      </c>
      <c r="E700" s="8" t="s">
        <v>13901</v>
      </c>
      <c r="F700" s="8" t="s">
        <v>13902</v>
      </c>
    </row>
    <row r="701" spans="1:6" x14ac:dyDescent="0.35">
      <c r="A701" s="8">
        <v>532</v>
      </c>
      <c r="B701" s="8">
        <v>2012</v>
      </c>
      <c r="C701" s="8">
        <f t="shared" si="10"/>
        <v>76</v>
      </c>
      <c r="D701" s="8" t="s">
        <v>14330</v>
      </c>
      <c r="E701" s="8" t="s">
        <v>14331</v>
      </c>
      <c r="F701" s="8" t="s">
        <v>14332</v>
      </c>
    </row>
    <row r="702" spans="1:6" x14ac:dyDescent="0.35">
      <c r="A702" s="8">
        <v>530</v>
      </c>
      <c r="B702" s="8">
        <v>2007</v>
      </c>
      <c r="C702" s="8">
        <f t="shared" si="10"/>
        <v>44.166666666666664</v>
      </c>
      <c r="D702" s="8" t="s">
        <v>12342</v>
      </c>
      <c r="E702" s="8" t="s">
        <v>12343</v>
      </c>
      <c r="F702" s="8" t="s">
        <v>12344</v>
      </c>
    </row>
    <row r="703" spans="1:6" x14ac:dyDescent="0.35">
      <c r="A703" s="8">
        <v>527</v>
      </c>
      <c r="B703" s="8">
        <v>2005</v>
      </c>
      <c r="C703" s="8">
        <f t="shared" si="10"/>
        <v>37.642857142857146</v>
      </c>
      <c r="D703" s="8" t="s">
        <v>12194</v>
      </c>
      <c r="E703" s="8" t="s">
        <v>12195</v>
      </c>
      <c r="F703" s="8" t="s">
        <v>12196</v>
      </c>
    </row>
    <row r="704" spans="1:6" x14ac:dyDescent="0.35">
      <c r="A704" s="8">
        <v>517</v>
      </c>
      <c r="B704" s="8">
        <v>2005</v>
      </c>
      <c r="C704" s="8">
        <f t="shared" si="10"/>
        <v>36.928571428571431</v>
      </c>
      <c r="D704" s="8" t="s">
        <v>12145</v>
      </c>
      <c r="E704" s="8" t="s">
        <v>12146</v>
      </c>
      <c r="F704" s="8"/>
    </row>
    <row r="705" spans="1:6" x14ac:dyDescent="0.35">
      <c r="A705" s="8">
        <v>503</v>
      </c>
      <c r="B705" s="8">
        <v>2011</v>
      </c>
      <c r="C705" s="8">
        <f t="shared" si="10"/>
        <v>62.875</v>
      </c>
      <c r="D705" s="8" t="s">
        <v>11729</v>
      </c>
      <c r="E705" s="8" t="s">
        <v>14304</v>
      </c>
      <c r="F705" s="8" t="s">
        <v>11077</v>
      </c>
    </row>
    <row r="706" spans="1:6" x14ac:dyDescent="0.35">
      <c r="A706" s="8">
        <v>501</v>
      </c>
      <c r="B706" s="8">
        <v>2011</v>
      </c>
      <c r="C706" s="8">
        <f t="shared" ref="C706:C769" si="11">+A706/(2018-B706+1)</f>
        <v>62.625</v>
      </c>
      <c r="D706" s="8" t="s">
        <v>11949</v>
      </c>
      <c r="E706" s="8" t="s">
        <v>11950</v>
      </c>
      <c r="F706" s="8" t="s">
        <v>11951</v>
      </c>
    </row>
    <row r="707" spans="1:6" x14ac:dyDescent="0.35">
      <c r="A707" s="8">
        <v>499</v>
      </c>
      <c r="B707" s="8">
        <v>2008</v>
      </c>
      <c r="C707" s="8">
        <f t="shared" si="11"/>
        <v>45.363636363636367</v>
      </c>
      <c r="D707" s="8" t="s">
        <v>13738</v>
      </c>
      <c r="E707" s="8" t="s">
        <v>13739</v>
      </c>
      <c r="F707" s="8" t="s">
        <v>13740</v>
      </c>
    </row>
    <row r="708" spans="1:6" x14ac:dyDescent="0.35">
      <c r="A708" s="8">
        <v>496</v>
      </c>
      <c r="B708" s="8">
        <v>2005</v>
      </c>
      <c r="C708" s="8">
        <f t="shared" si="11"/>
        <v>35.428571428571431</v>
      </c>
      <c r="D708" s="8" t="s">
        <v>13847</v>
      </c>
      <c r="E708" s="8" t="s">
        <v>13848</v>
      </c>
      <c r="F708" s="8" t="s">
        <v>13849</v>
      </c>
    </row>
    <row r="709" spans="1:6" x14ac:dyDescent="0.35">
      <c r="A709" s="8">
        <v>490</v>
      </c>
      <c r="B709" s="8">
        <v>2009</v>
      </c>
      <c r="C709" s="8">
        <f t="shared" si="11"/>
        <v>49</v>
      </c>
      <c r="D709" s="8" t="s">
        <v>13924</v>
      </c>
      <c r="E709" s="8" t="s">
        <v>13925</v>
      </c>
      <c r="F709" s="8" t="s">
        <v>13926</v>
      </c>
    </row>
    <row r="710" spans="1:6" x14ac:dyDescent="0.35">
      <c r="A710" s="8">
        <v>488</v>
      </c>
      <c r="B710" s="8">
        <v>2006</v>
      </c>
      <c r="C710" s="8">
        <f t="shared" si="11"/>
        <v>37.53846153846154</v>
      </c>
      <c r="D710" s="8" t="s">
        <v>13812</v>
      </c>
      <c r="E710" s="8" t="s">
        <v>13813</v>
      </c>
      <c r="F710" s="8" t="s">
        <v>13814</v>
      </c>
    </row>
    <row r="711" spans="1:6" x14ac:dyDescent="0.35">
      <c r="A711" s="8">
        <v>483</v>
      </c>
      <c r="B711" s="8">
        <v>2005</v>
      </c>
      <c r="C711" s="8">
        <f t="shared" si="11"/>
        <v>34.5</v>
      </c>
      <c r="D711" s="8" t="s">
        <v>13009</v>
      </c>
      <c r="E711" s="8" t="s">
        <v>13010</v>
      </c>
      <c r="F711" s="8" t="s">
        <v>12666</v>
      </c>
    </row>
    <row r="712" spans="1:6" x14ac:dyDescent="0.35">
      <c r="A712" s="8">
        <v>480</v>
      </c>
      <c r="B712" s="8">
        <v>2011</v>
      </c>
      <c r="C712" s="8">
        <f t="shared" si="11"/>
        <v>60</v>
      </c>
      <c r="D712" s="8" t="s">
        <v>13773</v>
      </c>
      <c r="E712" s="8" t="s">
        <v>13774</v>
      </c>
      <c r="F712" s="8" t="s">
        <v>13775</v>
      </c>
    </row>
    <row r="713" spans="1:6" x14ac:dyDescent="0.35">
      <c r="A713" s="8">
        <v>478</v>
      </c>
      <c r="B713" s="8">
        <v>2002</v>
      </c>
      <c r="C713" s="8">
        <f t="shared" si="11"/>
        <v>28.117647058823529</v>
      </c>
      <c r="D713" s="8" t="s">
        <v>13136</v>
      </c>
      <c r="E713" s="8" t="s">
        <v>13137</v>
      </c>
      <c r="F713" s="8" t="s">
        <v>13138</v>
      </c>
    </row>
    <row r="714" spans="1:6" x14ac:dyDescent="0.35">
      <c r="A714" s="8">
        <v>474</v>
      </c>
      <c r="B714" s="8">
        <v>2001</v>
      </c>
      <c r="C714" s="8">
        <f t="shared" si="11"/>
        <v>26.333333333333332</v>
      </c>
      <c r="D714" s="8" t="s">
        <v>14018</v>
      </c>
      <c r="E714" s="8" t="s">
        <v>14019</v>
      </c>
      <c r="F714" s="8" t="s">
        <v>12352</v>
      </c>
    </row>
    <row r="715" spans="1:6" x14ac:dyDescent="0.35">
      <c r="A715" s="8">
        <v>472</v>
      </c>
      <c r="B715" s="8">
        <v>2007</v>
      </c>
      <c r="C715" s="8">
        <f t="shared" si="11"/>
        <v>39.333333333333336</v>
      </c>
      <c r="D715" s="8" t="s">
        <v>13910</v>
      </c>
      <c r="E715" s="8" t="s">
        <v>13911</v>
      </c>
      <c r="F715" s="8" t="s">
        <v>12869</v>
      </c>
    </row>
    <row r="716" spans="1:6" x14ac:dyDescent="0.35">
      <c r="A716" s="8">
        <v>469</v>
      </c>
      <c r="B716" s="8">
        <v>2006</v>
      </c>
      <c r="C716" s="8">
        <f t="shared" si="11"/>
        <v>36.07692307692308</v>
      </c>
      <c r="D716" s="8" t="s">
        <v>13093</v>
      </c>
      <c r="E716" s="8" t="s">
        <v>13094</v>
      </c>
      <c r="F716" s="8" t="s">
        <v>13095</v>
      </c>
    </row>
    <row r="717" spans="1:6" x14ac:dyDescent="0.35">
      <c r="A717" s="8">
        <v>469</v>
      </c>
      <c r="B717" s="8">
        <v>2006</v>
      </c>
      <c r="C717" s="8">
        <f t="shared" si="11"/>
        <v>36.07692307692308</v>
      </c>
      <c r="D717" s="8" t="s">
        <v>14678</v>
      </c>
      <c r="E717" s="8" t="s">
        <v>14679</v>
      </c>
      <c r="F717" s="8" t="s">
        <v>13617</v>
      </c>
    </row>
    <row r="718" spans="1:6" x14ac:dyDescent="0.35">
      <c r="A718" s="8">
        <v>466</v>
      </c>
      <c r="B718" s="8">
        <v>2013</v>
      </c>
      <c r="C718" s="8">
        <f t="shared" si="11"/>
        <v>77.666666666666671</v>
      </c>
      <c r="D718" s="8" t="s">
        <v>13329</v>
      </c>
      <c r="E718" s="8" t="s">
        <v>13330</v>
      </c>
      <c r="F718" s="8" t="s">
        <v>12048</v>
      </c>
    </row>
    <row r="719" spans="1:6" x14ac:dyDescent="0.35">
      <c r="A719" s="8">
        <v>459</v>
      </c>
      <c r="B719" s="8">
        <v>2003</v>
      </c>
      <c r="C719" s="8">
        <f t="shared" si="11"/>
        <v>28.6875</v>
      </c>
      <c r="D719" s="8" t="s">
        <v>14274</v>
      </c>
      <c r="E719" s="8" t="s">
        <v>14275</v>
      </c>
      <c r="F719" s="8" t="s">
        <v>13255</v>
      </c>
    </row>
    <row r="720" spans="1:6" x14ac:dyDescent="0.35">
      <c r="A720" s="8">
        <v>451</v>
      </c>
      <c r="B720" s="8">
        <v>2002</v>
      </c>
      <c r="C720" s="8">
        <f t="shared" si="11"/>
        <v>26.529411764705884</v>
      </c>
      <c r="D720" s="8" t="s">
        <v>11813</v>
      </c>
      <c r="E720" s="8" t="s">
        <v>11814</v>
      </c>
      <c r="F720" s="8" t="s">
        <v>11815</v>
      </c>
    </row>
    <row r="721" spans="1:6" x14ac:dyDescent="0.35">
      <c r="A721" s="8">
        <v>444</v>
      </c>
      <c r="B721" s="8">
        <v>2004</v>
      </c>
      <c r="C721" s="8">
        <f t="shared" si="11"/>
        <v>29.6</v>
      </c>
      <c r="D721" s="8" t="s">
        <v>12154</v>
      </c>
      <c r="E721" s="8" t="s">
        <v>12155</v>
      </c>
      <c r="F721" s="8" t="s">
        <v>12156</v>
      </c>
    </row>
    <row r="722" spans="1:6" x14ac:dyDescent="0.35">
      <c r="A722" s="8">
        <v>444</v>
      </c>
      <c r="B722" s="8">
        <v>2003</v>
      </c>
      <c r="C722" s="8">
        <f t="shared" si="11"/>
        <v>27.75</v>
      </c>
      <c r="D722" s="8" t="s">
        <v>13427</v>
      </c>
      <c r="E722" s="8" t="s">
        <v>13428</v>
      </c>
      <c r="F722" s="8" t="s">
        <v>13429</v>
      </c>
    </row>
    <row r="723" spans="1:6" x14ac:dyDescent="0.35">
      <c r="A723" s="8">
        <v>442</v>
      </c>
      <c r="B723" s="8">
        <v>2005</v>
      </c>
      <c r="C723" s="8">
        <f t="shared" si="11"/>
        <v>31.571428571428573</v>
      </c>
      <c r="D723" s="8" t="s">
        <v>13149</v>
      </c>
      <c r="E723" s="8" t="s">
        <v>13150</v>
      </c>
      <c r="F723" s="8" t="s">
        <v>13151</v>
      </c>
    </row>
    <row r="724" spans="1:6" x14ac:dyDescent="0.35">
      <c r="A724" s="8">
        <v>430</v>
      </c>
      <c r="B724" s="8">
        <v>2013</v>
      </c>
      <c r="C724" s="8">
        <f t="shared" si="11"/>
        <v>71.666666666666671</v>
      </c>
      <c r="D724" s="8" t="s">
        <v>11996</v>
      </c>
      <c r="E724" s="8" t="s">
        <v>11997</v>
      </c>
      <c r="F724" s="8" t="s">
        <v>11998</v>
      </c>
    </row>
    <row r="725" spans="1:6" x14ac:dyDescent="0.35">
      <c r="A725" s="8">
        <v>428</v>
      </c>
      <c r="B725" s="8">
        <v>2006</v>
      </c>
      <c r="C725" s="8">
        <f t="shared" si="11"/>
        <v>32.92307692307692</v>
      </c>
      <c r="D725" s="8" t="s">
        <v>13856</v>
      </c>
      <c r="E725" s="8" t="s">
        <v>13857</v>
      </c>
      <c r="F725" s="8" t="s">
        <v>13858</v>
      </c>
    </row>
    <row r="726" spans="1:6" x14ac:dyDescent="0.35">
      <c r="A726" s="8">
        <v>420</v>
      </c>
      <c r="B726" s="8">
        <v>2002</v>
      </c>
      <c r="C726" s="8">
        <f t="shared" si="11"/>
        <v>24.705882352941178</v>
      </c>
      <c r="D726" s="8" t="s">
        <v>12928</v>
      </c>
      <c r="E726" s="8" t="s">
        <v>12929</v>
      </c>
      <c r="F726" s="8" t="s">
        <v>12930</v>
      </c>
    </row>
    <row r="727" spans="1:6" x14ac:dyDescent="0.35">
      <c r="A727" s="8">
        <v>417</v>
      </c>
      <c r="B727" s="8">
        <v>2001</v>
      </c>
      <c r="C727" s="8">
        <f t="shared" si="11"/>
        <v>23.166666666666668</v>
      </c>
      <c r="D727" s="8" t="s">
        <v>12914</v>
      </c>
      <c r="E727" s="8" t="s">
        <v>12915</v>
      </c>
      <c r="F727" s="8" t="s">
        <v>12888</v>
      </c>
    </row>
    <row r="728" spans="1:6" x14ac:dyDescent="0.35">
      <c r="A728" s="8">
        <v>412</v>
      </c>
      <c r="B728" s="8">
        <v>2000</v>
      </c>
      <c r="C728" s="8">
        <f t="shared" si="11"/>
        <v>21.684210526315791</v>
      </c>
      <c r="D728" s="8" t="s">
        <v>13762</v>
      </c>
      <c r="E728" s="8" t="s">
        <v>13763</v>
      </c>
      <c r="F728" s="8" t="s">
        <v>13764</v>
      </c>
    </row>
    <row r="729" spans="1:6" x14ac:dyDescent="0.35">
      <c r="A729" s="8">
        <v>400</v>
      </c>
      <c r="B729" s="8">
        <v>2001</v>
      </c>
      <c r="C729" s="8">
        <f t="shared" si="11"/>
        <v>22.222222222222221</v>
      </c>
      <c r="D729" s="8" t="s">
        <v>13675</v>
      </c>
      <c r="E729" s="8" t="s">
        <v>13676</v>
      </c>
      <c r="F729" s="8" t="s">
        <v>12888</v>
      </c>
    </row>
    <row r="730" spans="1:6" x14ac:dyDescent="0.35">
      <c r="A730" s="8">
        <v>394</v>
      </c>
      <c r="B730" s="8">
        <v>2011</v>
      </c>
      <c r="C730" s="8">
        <f t="shared" si="11"/>
        <v>49.25</v>
      </c>
      <c r="D730" s="8" t="s">
        <v>14795</v>
      </c>
      <c r="E730" s="8" t="s">
        <v>14796</v>
      </c>
      <c r="F730" s="8"/>
    </row>
    <row r="731" spans="1:6" x14ac:dyDescent="0.35">
      <c r="A731" s="8">
        <v>387</v>
      </c>
      <c r="B731" s="8">
        <v>2002</v>
      </c>
      <c r="C731" s="8">
        <f t="shared" si="11"/>
        <v>22.764705882352942</v>
      </c>
      <c r="D731" s="8" t="s">
        <v>14225</v>
      </c>
      <c r="E731" s="8" t="s">
        <v>14226</v>
      </c>
      <c r="F731" s="8" t="s">
        <v>13271</v>
      </c>
    </row>
    <row r="732" spans="1:6" x14ac:dyDescent="0.35">
      <c r="A732" s="8">
        <v>385</v>
      </c>
      <c r="B732" s="8">
        <v>2010</v>
      </c>
      <c r="C732" s="8">
        <f t="shared" si="11"/>
        <v>42.777777777777779</v>
      </c>
      <c r="D732" s="8" t="s">
        <v>14602</v>
      </c>
      <c r="E732" s="8" t="s">
        <v>14603</v>
      </c>
      <c r="F732" s="8" t="s">
        <v>14604</v>
      </c>
    </row>
    <row r="733" spans="1:6" x14ac:dyDescent="0.35">
      <c r="A733" s="8">
        <v>383</v>
      </c>
      <c r="B733" s="8">
        <v>2011</v>
      </c>
      <c r="C733" s="8">
        <f t="shared" si="11"/>
        <v>47.875</v>
      </c>
      <c r="D733" s="8" t="s">
        <v>14338</v>
      </c>
      <c r="E733" s="8" t="s">
        <v>14339</v>
      </c>
      <c r="F733" s="8" t="s">
        <v>14340</v>
      </c>
    </row>
    <row r="734" spans="1:6" x14ac:dyDescent="0.35">
      <c r="A734" s="8">
        <v>374</v>
      </c>
      <c r="B734" s="8">
        <v>2008</v>
      </c>
      <c r="C734" s="8">
        <f t="shared" si="11"/>
        <v>34</v>
      </c>
      <c r="D734" s="8" t="s">
        <v>13236</v>
      </c>
      <c r="E734" s="8" t="s">
        <v>13237</v>
      </c>
      <c r="F734" s="8" t="s">
        <v>13238</v>
      </c>
    </row>
    <row r="735" spans="1:6" x14ac:dyDescent="0.35">
      <c r="A735" s="8">
        <v>371</v>
      </c>
      <c r="B735" s="8">
        <v>2008</v>
      </c>
      <c r="C735" s="8">
        <f t="shared" si="11"/>
        <v>33.727272727272727</v>
      </c>
      <c r="D735" s="8" t="s">
        <v>13248</v>
      </c>
      <c r="E735" s="8" t="s">
        <v>13249</v>
      </c>
      <c r="F735" s="8" t="s">
        <v>12869</v>
      </c>
    </row>
    <row r="736" spans="1:6" x14ac:dyDescent="0.35">
      <c r="A736" s="8">
        <v>363</v>
      </c>
      <c r="B736" s="8">
        <v>2003</v>
      </c>
      <c r="C736" s="8">
        <f t="shared" si="11"/>
        <v>22.6875</v>
      </c>
      <c r="D736" s="8" t="s">
        <v>14114</v>
      </c>
      <c r="E736" s="8" t="s">
        <v>14115</v>
      </c>
      <c r="F736" s="8" t="s">
        <v>14116</v>
      </c>
    </row>
    <row r="737" spans="1:6" x14ac:dyDescent="0.35">
      <c r="A737" s="8">
        <v>355</v>
      </c>
      <c r="B737" s="8">
        <v>2000</v>
      </c>
      <c r="C737" s="8">
        <f t="shared" si="11"/>
        <v>18.684210526315791</v>
      </c>
      <c r="D737" s="8" t="s">
        <v>14480</v>
      </c>
      <c r="E737" s="8" t="s">
        <v>14481</v>
      </c>
      <c r="F737" s="8" t="s">
        <v>11146</v>
      </c>
    </row>
    <row r="738" spans="1:6" x14ac:dyDescent="0.35">
      <c r="A738" s="8">
        <v>352</v>
      </c>
      <c r="B738" s="8">
        <v>2000</v>
      </c>
      <c r="C738" s="8">
        <f t="shared" si="11"/>
        <v>18.526315789473685</v>
      </c>
      <c r="D738" s="8" t="s">
        <v>12141</v>
      </c>
      <c r="E738" s="8" t="s">
        <v>12142</v>
      </c>
      <c r="F738" s="8" t="s">
        <v>12143</v>
      </c>
    </row>
    <row r="739" spans="1:6" x14ac:dyDescent="0.35">
      <c r="A739" s="8">
        <v>334</v>
      </c>
      <c r="B739" s="8">
        <v>2006</v>
      </c>
      <c r="C739" s="8">
        <f t="shared" si="11"/>
        <v>25.692307692307693</v>
      </c>
      <c r="D739" s="8" t="s">
        <v>13991</v>
      </c>
      <c r="E739" s="8" t="s">
        <v>13992</v>
      </c>
      <c r="F739" s="8" t="s">
        <v>13993</v>
      </c>
    </row>
    <row r="740" spans="1:6" x14ac:dyDescent="0.35">
      <c r="A740" s="8">
        <v>332</v>
      </c>
      <c r="B740" s="8">
        <v>2004</v>
      </c>
      <c r="C740" s="8">
        <f t="shared" si="11"/>
        <v>22.133333333333333</v>
      </c>
      <c r="D740" s="8" t="s">
        <v>14644</v>
      </c>
      <c r="E740" s="8" t="s">
        <v>14645</v>
      </c>
      <c r="F740" s="8" t="s">
        <v>12888</v>
      </c>
    </row>
    <row r="741" spans="1:6" x14ac:dyDescent="0.35">
      <c r="A741" s="8">
        <v>330</v>
      </c>
      <c r="B741" s="8">
        <v>2009</v>
      </c>
      <c r="C741" s="8">
        <f t="shared" si="11"/>
        <v>33</v>
      </c>
      <c r="D741" s="8" t="s">
        <v>14277</v>
      </c>
      <c r="E741" s="8" t="s">
        <v>14278</v>
      </c>
      <c r="F741" s="8" t="s">
        <v>14279</v>
      </c>
    </row>
    <row r="742" spans="1:6" x14ac:dyDescent="0.35">
      <c r="A742" s="8">
        <v>324</v>
      </c>
      <c r="B742" s="8">
        <v>2006</v>
      </c>
      <c r="C742" s="8">
        <f t="shared" si="11"/>
        <v>24.923076923076923</v>
      </c>
      <c r="D742" s="8" t="s">
        <v>14537</v>
      </c>
      <c r="E742" s="8" t="s">
        <v>14538</v>
      </c>
      <c r="F742" s="8" t="s">
        <v>14539</v>
      </c>
    </row>
    <row r="743" spans="1:6" x14ac:dyDescent="0.35">
      <c r="A743" s="8">
        <v>323</v>
      </c>
      <c r="B743" s="8">
        <v>2007</v>
      </c>
      <c r="C743" s="8">
        <f t="shared" si="11"/>
        <v>26.916666666666668</v>
      </c>
      <c r="D743" s="8" t="s">
        <v>12867</v>
      </c>
      <c r="E743" s="8" t="s">
        <v>12868</v>
      </c>
      <c r="F743" s="8" t="s">
        <v>12869</v>
      </c>
    </row>
    <row r="744" spans="1:6" x14ac:dyDescent="0.35">
      <c r="A744" s="8">
        <v>322</v>
      </c>
      <c r="B744" s="8">
        <v>2005</v>
      </c>
      <c r="C744" s="8">
        <f t="shared" si="11"/>
        <v>23</v>
      </c>
      <c r="D744" s="8" t="s">
        <v>12263</v>
      </c>
      <c r="E744" s="8" t="s">
        <v>12264</v>
      </c>
      <c r="F744" s="8" t="s">
        <v>11260</v>
      </c>
    </row>
    <row r="745" spans="1:6" x14ac:dyDescent="0.35">
      <c r="A745" s="8">
        <v>319</v>
      </c>
      <c r="B745" s="8">
        <v>2002</v>
      </c>
      <c r="C745" s="8">
        <f t="shared" si="11"/>
        <v>18.764705882352942</v>
      </c>
      <c r="D745" s="8" t="s">
        <v>13995</v>
      </c>
      <c r="E745" s="8" t="s">
        <v>13996</v>
      </c>
      <c r="F745" s="8" t="s">
        <v>12888</v>
      </c>
    </row>
    <row r="746" spans="1:6" x14ac:dyDescent="0.35">
      <c r="A746" s="8">
        <v>319</v>
      </c>
      <c r="B746" s="8">
        <v>2001</v>
      </c>
      <c r="C746" s="8">
        <f t="shared" si="11"/>
        <v>17.722222222222221</v>
      </c>
      <c r="D746" s="8" t="s">
        <v>14723</v>
      </c>
      <c r="E746" s="8" t="s">
        <v>14724</v>
      </c>
      <c r="F746" s="8" t="s">
        <v>14725</v>
      </c>
    </row>
    <row r="747" spans="1:6" x14ac:dyDescent="0.35">
      <c r="A747" s="8">
        <v>312</v>
      </c>
      <c r="B747" s="8">
        <v>2008</v>
      </c>
      <c r="C747" s="8">
        <f t="shared" si="11"/>
        <v>28.363636363636363</v>
      </c>
      <c r="D747" s="8" t="s">
        <v>13476</v>
      </c>
      <c r="E747" s="8" t="s">
        <v>13477</v>
      </c>
      <c r="F747" s="8" t="s">
        <v>12722</v>
      </c>
    </row>
    <row r="748" spans="1:6" x14ac:dyDescent="0.35">
      <c r="A748" s="8">
        <v>309</v>
      </c>
      <c r="B748" s="8">
        <v>2011</v>
      </c>
      <c r="C748" s="8">
        <f t="shared" si="11"/>
        <v>38.625</v>
      </c>
      <c r="D748" s="8" t="s">
        <v>14587</v>
      </c>
      <c r="E748" s="8" t="s">
        <v>14588</v>
      </c>
      <c r="F748" s="8" t="s">
        <v>14589</v>
      </c>
    </row>
    <row r="749" spans="1:6" x14ac:dyDescent="0.35">
      <c r="A749" s="8">
        <v>307</v>
      </c>
      <c r="B749" s="8">
        <v>2000</v>
      </c>
      <c r="C749" s="8">
        <f t="shared" si="11"/>
        <v>16.157894736842106</v>
      </c>
      <c r="D749" s="8" t="s">
        <v>14681</v>
      </c>
      <c r="E749" s="8" t="s">
        <v>14682</v>
      </c>
      <c r="F749" s="8" t="s">
        <v>14683</v>
      </c>
    </row>
    <row r="750" spans="1:6" x14ac:dyDescent="0.35">
      <c r="A750" s="8">
        <v>305</v>
      </c>
      <c r="B750" s="8">
        <v>2006</v>
      </c>
      <c r="C750" s="8">
        <f t="shared" si="11"/>
        <v>23.46153846153846</v>
      </c>
      <c r="D750" s="8" t="s">
        <v>11856</v>
      </c>
      <c r="E750" s="8" t="s">
        <v>11857</v>
      </c>
      <c r="F750" s="8" t="s">
        <v>11858</v>
      </c>
    </row>
    <row r="751" spans="1:6" x14ac:dyDescent="0.35">
      <c r="A751" s="8">
        <v>304</v>
      </c>
      <c r="B751" s="8">
        <v>2004</v>
      </c>
      <c r="C751" s="8">
        <f t="shared" si="11"/>
        <v>20.266666666666666</v>
      </c>
      <c r="D751" s="8" t="s">
        <v>14258</v>
      </c>
      <c r="E751" s="8" t="s">
        <v>14259</v>
      </c>
      <c r="F751" s="8" t="s">
        <v>14260</v>
      </c>
    </row>
    <row r="752" spans="1:6" x14ac:dyDescent="0.35">
      <c r="A752" s="8">
        <v>298</v>
      </c>
      <c r="B752" s="8">
        <v>2000</v>
      </c>
      <c r="C752" s="8">
        <f t="shared" si="11"/>
        <v>15.684210526315789</v>
      </c>
      <c r="D752" s="8" t="s">
        <v>13343</v>
      </c>
      <c r="E752" s="8" t="s">
        <v>13344</v>
      </c>
      <c r="F752" s="8" t="s">
        <v>11146</v>
      </c>
    </row>
    <row r="753" spans="1:6" x14ac:dyDescent="0.35">
      <c r="A753" s="8">
        <v>298</v>
      </c>
      <c r="B753" s="8">
        <v>2011</v>
      </c>
      <c r="C753" s="8">
        <f t="shared" si="11"/>
        <v>37.25</v>
      </c>
      <c r="D753" s="8" t="s">
        <v>14780</v>
      </c>
      <c r="E753" s="8" t="s">
        <v>14781</v>
      </c>
      <c r="F753" s="8" t="s">
        <v>14293</v>
      </c>
    </row>
    <row r="754" spans="1:6" x14ac:dyDescent="0.35">
      <c r="A754" s="8">
        <v>297</v>
      </c>
      <c r="B754" s="8">
        <v>2006</v>
      </c>
      <c r="C754" s="8">
        <f t="shared" si="11"/>
        <v>22.846153846153847</v>
      </c>
      <c r="D754" s="8" t="s">
        <v>13219</v>
      </c>
      <c r="E754" s="8" t="s">
        <v>13220</v>
      </c>
      <c r="F754" s="8" t="s">
        <v>13221</v>
      </c>
    </row>
    <row r="755" spans="1:6" x14ac:dyDescent="0.35">
      <c r="A755" s="8">
        <v>296</v>
      </c>
      <c r="B755" s="8">
        <v>2002</v>
      </c>
      <c r="C755" s="8">
        <f t="shared" si="11"/>
        <v>17.411764705882351</v>
      </c>
      <c r="D755" s="8" t="s">
        <v>12042</v>
      </c>
      <c r="E755" s="8" t="s">
        <v>12043</v>
      </c>
      <c r="F755" s="8" t="s">
        <v>12044</v>
      </c>
    </row>
    <row r="756" spans="1:6" x14ac:dyDescent="0.35">
      <c r="A756" s="8">
        <v>295</v>
      </c>
      <c r="B756" s="8">
        <v>2013</v>
      </c>
      <c r="C756" s="8">
        <f t="shared" si="11"/>
        <v>49.166666666666664</v>
      </c>
      <c r="D756" s="8" t="s">
        <v>14159</v>
      </c>
      <c r="E756" s="8" t="s">
        <v>14160</v>
      </c>
      <c r="F756" s="8" t="s">
        <v>14161</v>
      </c>
    </row>
    <row r="757" spans="1:6" x14ac:dyDescent="0.35">
      <c r="A757" s="8">
        <v>295</v>
      </c>
      <c r="B757" s="8">
        <v>2005</v>
      </c>
      <c r="C757" s="8">
        <f t="shared" si="11"/>
        <v>21.071428571428573</v>
      </c>
      <c r="D757" s="8" t="s">
        <v>14209</v>
      </c>
      <c r="E757" s="8" t="s">
        <v>14210</v>
      </c>
      <c r="F757" s="8" t="s">
        <v>14211</v>
      </c>
    </row>
    <row r="758" spans="1:6" x14ac:dyDescent="0.35">
      <c r="A758" s="8">
        <v>292</v>
      </c>
      <c r="B758" s="8">
        <v>2003</v>
      </c>
      <c r="C758" s="8">
        <f t="shared" si="11"/>
        <v>18.25</v>
      </c>
      <c r="D758" s="8" t="s">
        <v>14422</v>
      </c>
      <c r="E758" s="8" t="s">
        <v>14423</v>
      </c>
      <c r="F758" s="8" t="s">
        <v>14249</v>
      </c>
    </row>
    <row r="759" spans="1:6" x14ac:dyDescent="0.35">
      <c r="A759" s="8">
        <v>288</v>
      </c>
      <c r="B759" s="8">
        <v>2003</v>
      </c>
      <c r="C759" s="8">
        <f t="shared" si="11"/>
        <v>18</v>
      </c>
      <c r="D759" s="8" t="s">
        <v>11678</v>
      </c>
      <c r="E759" s="8" t="s">
        <v>11679</v>
      </c>
      <c r="F759" s="8" t="s">
        <v>11680</v>
      </c>
    </row>
    <row r="760" spans="1:6" x14ac:dyDescent="0.35">
      <c r="A760" s="8">
        <v>288</v>
      </c>
      <c r="B760" s="8">
        <v>2005</v>
      </c>
      <c r="C760" s="8">
        <f t="shared" si="11"/>
        <v>20.571428571428573</v>
      </c>
      <c r="D760" s="8" t="s">
        <v>12476</v>
      </c>
      <c r="E760" s="8" t="s">
        <v>12477</v>
      </c>
      <c r="F760" s="8" t="s">
        <v>12478</v>
      </c>
    </row>
    <row r="761" spans="1:6" x14ac:dyDescent="0.35">
      <c r="A761" s="8">
        <v>287</v>
      </c>
      <c r="B761" s="8">
        <v>2011</v>
      </c>
      <c r="C761" s="8">
        <f t="shared" si="11"/>
        <v>35.875</v>
      </c>
      <c r="D761" s="8" t="s">
        <v>13721</v>
      </c>
      <c r="E761" s="8" t="s">
        <v>13722</v>
      </c>
      <c r="F761" s="8" t="s">
        <v>11110</v>
      </c>
    </row>
    <row r="762" spans="1:6" x14ac:dyDescent="0.35">
      <c r="A762" s="8">
        <v>287</v>
      </c>
      <c r="B762" s="8">
        <v>2005</v>
      </c>
      <c r="C762" s="8">
        <f t="shared" si="11"/>
        <v>20.5</v>
      </c>
      <c r="D762" s="8" t="s">
        <v>14136</v>
      </c>
      <c r="E762" s="8" t="s">
        <v>14137</v>
      </c>
      <c r="F762" s="8" t="s">
        <v>14138</v>
      </c>
    </row>
    <row r="763" spans="1:6" x14ac:dyDescent="0.35">
      <c r="A763" s="8">
        <v>285</v>
      </c>
      <c r="B763" s="8">
        <v>2001</v>
      </c>
      <c r="C763" s="8">
        <f t="shared" si="11"/>
        <v>15.833333333333334</v>
      </c>
      <c r="D763" s="8" t="s">
        <v>14619</v>
      </c>
      <c r="E763" s="8" t="s">
        <v>14620</v>
      </c>
      <c r="F763" s="8" t="s">
        <v>14621</v>
      </c>
    </row>
    <row r="764" spans="1:6" x14ac:dyDescent="0.35">
      <c r="A764" s="8">
        <v>284</v>
      </c>
      <c r="B764" s="8">
        <v>2006</v>
      </c>
      <c r="C764" s="8">
        <f t="shared" si="11"/>
        <v>21.846153846153847</v>
      </c>
      <c r="D764" s="8" t="s">
        <v>14291</v>
      </c>
      <c r="E764" s="8" t="s">
        <v>14292</v>
      </c>
      <c r="F764" s="8" t="s">
        <v>14293</v>
      </c>
    </row>
    <row r="765" spans="1:6" x14ac:dyDescent="0.35">
      <c r="A765" s="8">
        <v>284</v>
      </c>
      <c r="B765" s="8">
        <v>2002</v>
      </c>
      <c r="C765" s="8">
        <f t="shared" si="11"/>
        <v>16.705882352941178</v>
      </c>
      <c r="D765" s="8" t="s">
        <v>12828</v>
      </c>
      <c r="E765" s="8" t="s">
        <v>12829</v>
      </c>
      <c r="F765" s="8" t="s">
        <v>12830</v>
      </c>
    </row>
    <row r="766" spans="1:6" x14ac:dyDescent="0.35">
      <c r="A766" s="8">
        <v>283</v>
      </c>
      <c r="B766" s="8">
        <v>2002</v>
      </c>
      <c r="C766" s="8">
        <f t="shared" si="11"/>
        <v>16.647058823529413</v>
      </c>
      <c r="D766" s="8" t="s">
        <v>13276</v>
      </c>
      <c r="E766" s="8" t="s">
        <v>13277</v>
      </c>
      <c r="F766" s="8" t="s">
        <v>13278</v>
      </c>
    </row>
    <row r="767" spans="1:6" x14ac:dyDescent="0.35">
      <c r="A767" s="8">
        <v>281</v>
      </c>
      <c r="B767" s="8">
        <v>2005</v>
      </c>
      <c r="C767" s="8">
        <f t="shared" si="11"/>
        <v>20.071428571428573</v>
      </c>
      <c r="D767" s="8" t="s">
        <v>13655</v>
      </c>
      <c r="E767" s="8" t="s">
        <v>13656</v>
      </c>
      <c r="F767" s="8" t="s">
        <v>13271</v>
      </c>
    </row>
    <row r="768" spans="1:6" x14ac:dyDescent="0.35">
      <c r="A768" s="8">
        <v>279</v>
      </c>
      <c r="B768" s="8">
        <v>2015</v>
      </c>
      <c r="C768" s="8">
        <f t="shared" si="11"/>
        <v>69.75</v>
      </c>
      <c r="D768" s="8" t="s">
        <v>13665</v>
      </c>
      <c r="E768" s="8" t="s">
        <v>13666</v>
      </c>
      <c r="F768" s="8" t="s">
        <v>12094</v>
      </c>
    </row>
    <row r="769" spans="1:6" x14ac:dyDescent="0.35">
      <c r="A769" s="8">
        <v>277</v>
      </c>
      <c r="B769" s="8">
        <v>2009</v>
      </c>
      <c r="C769" s="8">
        <f t="shared" si="11"/>
        <v>27.7</v>
      </c>
      <c r="D769" s="8" t="s">
        <v>12600</v>
      </c>
      <c r="E769" s="8" t="s">
        <v>12601</v>
      </c>
      <c r="F769" s="8" t="s">
        <v>12386</v>
      </c>
    </row>
    <row r="770" spans="1:6" x14ac:dyDescent="0.35">
      <c r="A770" s="8">
        <v>272</v>
      </c>
      <c r="B770" s="8">
        <v>2001</v>
      </c>
      <c r="C770" s="8">
        <f t="shared" ref="C770:C833" si="12">+A770/(2018-B770+1)</f>
        <v>15.111111111111111</v>
      </c>
      <c r="D770" s="8" t="s">
        <v>14169</v>
      </c>
      <c r="E770" s="8" t="s">
        <v>14170</v>
      </c>
      <c r="F770" s="8" t="s">
        <v>14171</v>
      </c>
    </row>
    <row r="771" spans="1:6" x14ac:dyDescent="0.35">
      <c r="A771" s="8">
        <v>271</v>
      </c>
      <c r="B771" s="8">
        <v>2009</v>
      </c>
      <c r="C771" s="8">
        <f t="shared" si="12"/>
        <v>27.1</v>
      </c>
      <c r="D771" s="8" t="s">
        <v>12389</v>
      </c>
      <c r="E771" s="8" t="s">
        <v>12390</v>
      </c>
      <c r="F771" s="8" t="s">
        <v>12391</v>
      </c>
    </row>
    <row r="772" spans="1:6" x14ac:dyDescent="0.35">
      <c r="A772" s="8">
        <v>271</v>
      </c>
      <c r="B772" s="8">
        <v>2005</v>
      </c>
      <c r="C772" s="8">
        <f t="shared" si="12"/>
        <v>19.357142857142858</v>
      </c>
      <c r="D772" s="8" t="s">
        <v>11781</v>
      </c>
      <c r="E772" s="8" t="s">
        <v>11782</v>
      </c>
      <c r="F772" s="8" t="s">
        <v>11100</v>
      </c>
    </row>
    <row r="773" spans="1:6" x14ac:dyDescent="0.35">
      <c r="A773" s="8">
        <v>270</v>
      </c>
      <c r="B773" s="8">
        <v>2009</v>
      </c>
      <c r="C773" s="8">
        <f t="shared" si="12"/>
        <v>27</v>
      </c>
      <c r="D773" s="8" t="s">
        <v>12436</v>
      </c>
      <c r="E773" s="8" t="s">
        <v>12437</v>
      </c>
      <c r="F773" s="8" t="s">
        <v>12438</v>
      </c>
    </row>
    <row r="774" spans="1:6" x14ac:dyDescent="0.35">
      <c r="A774" s="8">
        <v>268</v>
      </c>
      <c r="B774" s="8">
        <v>2005</v>
      </c>
      <c r="C774" s="8">
        <f t="shared" si="12"/>
        <v>19.142857142857142</v>
      </c>
      <c r="D774" s="8" t="s">
        <v>12631</v>
      </c>
      <c r="E774" s="8" t="s">
        <v>12632</v>
      </c>
      <c r="F774" s="8" t="s">
        <v>12633</v>
      </c>
    </row>
    <row r="775" spans="1:6" x14ac:dyDescent="0.35">
      <c r="A775" s="8">
        <v>267</v>
      </c>
      <c r="B775" s="8">
        <v>2004</v>
      </c>
      <c r="C775" s="8">
        <f t="shared" si="12"/>
        <v>17.8</v>
      </c>
      <c r="D775" s="8" t="s">
        <v>12886</v>
      </c>
      <c r="E775" s="8" t="s">
        <v>12887</v>
      </c>
      <c r="F775" s="8" t="s">
        <v>12888</v>
      </c>
    </row>
    <row r="776" spans="1:6" x14ac:dyDescent="0.35">
      <c r="A776" s="8">
        <v>265</v>
      </c>
      <c r="B776" s="8">
        <v>2005</v>
      </c>
      <c r="C776" s="8">
        <f t="shared" si="12"/>
        <v>18.928571428571427</v>
      </c>
      <c r="D776" s="8" t="s">
        <v>12986</v>
      </c>
      <c r="E776" s="8" t="s">
        <v>12987</v>
      </c>
      <c r="F776" s="8"/>
    </row>
    <row r="777" spans="1:6" x14ac:dyDescent="0.35">
      <c r="A777" s="8">
        <v>265</v>
      </c>
      <c r="B777" s="8">
        <v>2005</v>
      </c>
      <c r="C777" s="8">
        <f t="shared" si="12"/>
        <v>18.928571428571427</v>
      </c>
      <c r="D777" s="8" t="s">
        <v>14476</v>
      </c>
      <c r="E777" s="8" t="s">
        <v>14477</v>
      </c>
      <c r="F777" s="8" t="s">
        <v>14478</v>
      </c>
    </row>
    <row r="778" spans="1:6" x14ac:dyDescent="0.35">
      <c r="A778" s="8">
        <v>258</v>
      </c>
      <c r="B778" s="8">
        <v>2005</v>
      </c>
      <c r="C778" s="8">
        <f t="shared" si="12"/>
        <v>18.428571428571427</v>
      </c>
      <c r="D778" s="8" t="s">
        <v>12288</v>
      </c>
      <c r="E778" s="8" t="s">
        <v>12289</v>
      </c>
      <c r="F778" s="8" t="s">
        <v>12290</v>
      </c>
    </row>
    <row r="779" spans="1:6" x14ac:dyDescent="0.35">
      <c r="A779" s="8">
        <v>258</v>
      </c>
      <c r="B779" s="8">
        <v>2006</v>
      </c>
      <c r="C779" s="8">
        <f t="shared" si="12"/>
        <v>19.846153846153847</v>
      </c>
      <c r="D779" s="8" t="s">
        <v>13186</v>
      </c>
      <c r="E779" s="8" t="s">
        <v>13187</v>
      </c>
      <c r="F779" s="8" t="s">
        <v>13188</v>
      </c>
    </row>
    <row r="780" spans="1:6" x14ac:dyDescent="0.35">
      <c r="A780" s="8">
        <v>257</v>
      </c>
      <c r="B780" s="8">
        <v>2004</v>
      </c>
      <c r="C780" s="8">
        <f t="shared" si="12"/>
        <v>17.133333333333333</v>
      </c>
      <c r="D780" s="8" t="s">
        <v>12424</v>
      </c>
      <c r="E780" s="8" t="s">
        <v>12425</v>
      </c>
      <c r="F780" s="8" t="s">
        <v>12426</v>
      </c>
    </row>
    <row r="781" spans="1:6" x14ac:dyDescent="0.35">
      <c r="A781" s="8">
        <v>257</v>
      </c>
      <c r="B781" s="8">
        <v>2011</v>
      </c>
      <c r="C781" s="8">
        <f t="shared" si="12"/>
        <v>32.125</v>
      </c>
      <c r="D781" s="8" t="s">
        <v>14270</v>
      </c>
      <c r="E781" s="8" t="s">
        <v>14271</v>
      </c>
      <c r="F781" s="8" t="s">
        <v>11601</v>
      </c>
    </row>
    <row r="782" spans="1:6" x14ac:dyDescent="0.35">
      <c r="A782" s="8">
        <v>256</v>
      </c>
      <c r="B782" s="8">
        <v>2002</v>
      </c>
      <c r="C782" s="8">
        <f t="shared" si="12"/>
        <v>15.058823529411764</v>
      </c>
      <c r="D782" s="8" t="s">
        <v>14764</v>
      </c>
      <c r="E782" s="8" t="s">
        <v>14765</v>
      </c>
      <c r="F782" s="8" t="s">
        <v>14766</v>
      </c>
    </row>
    <row r="783" spans="1:6" x14ac:dyDescent="0.35">
      <c r="A783" s="8">
        <v>255</v>
      </c>
      <c r="B783" s="8">
        <v>2000</v>
      </c>
      <c r="C783" s="8">
        <f t="shared" si="12"/>
        <v>13.421052631578947</v>
      </c>
      <c r="D783" s="8" t="s">
        <v>11806</v>
      </c>
      <c r="E783" s="8" t="s">
        <v>11807</v>
      </c>
      <c r="F783" s="8" t="s">
        <v>11808</v>
      </c>
    </row>
    <row r="784" spans="1:6" x14ac:dyDescent="0.35">
      <c r="A784" s="8">
        <v>255</v>
      </c>
      <c r="B784" s="8">
        <v>2005</v>
      </c>
      <c r="C784" s="8">
        <f t="shared" si="12"/>
        <v>18.214285714285715</v>
      </c>
      <c r="D784" s="8" t="s">
        <v>14669</v>
      </c>
      <c r="E784" s="8" t="s">
        <v>14670</v>
      </c>
      <c r="F784" s="8" t="s">
        <v>14671</v>
      </c>
    </row>
    <row r="785" spans="1:6" x14ac:dyDescent="0.35">
      <c r="A785" s="8">
        <v>254</v>
      </c>
      <c r="B785" s="8">
        <v>2011</v>
      </c>
      <c r="C785" s="8">
        <f t="shared" si="12"/>
        <v>31.75</v>
      </c>
      <c r="D785" s="8" t="s">
        <v>13792</v>
      </c>
      <c r="E785" s="8" t="s">
        <v>13793</v>
      </c>
      <c r="F785" s="8" t="s">
        <v>13794</v>
      </c>
    </row>
    <row r="786" spans="1:6" x14ac:dyDescent="0.35">
      <c r="A786" s="8">
        <v>254</v>
      </c>
      <c r="B786" s="8">
        <v>2005</v>
      </c>
      <c r="C786" s="8">
        <f t="shared" si="12"/>
        <v>18.142857142857142</v>
      </c>
      <c r="D786" s="8" t="s">
        <v>14735</v>
      </c>
      <c r="E786" s="8" t="s">
        <v>14736</v>
      </c>
      <c r="F786" s="8" t="s">
        <v>14737</v>
      </c>
    </row>
    <row r="787" spans="1:6" x14ac:dyDescent="0.35">
      <c r="A787" s="8">
        <v>253</v>
      </c>
      <c r="B787" s="8">
        <v>2012</v>
      </c>
      <c r="C787" s="8">
        <f t="shared" si="12"/>
        <v>36.142857142857146</v>
      </c>
      <c r="D787" s="8" t="s">
        <v>13069</v>
      </c>
      <c r="E787" s="8" t="s">
        <v>13070</v>
      </c>
      <c r="F787" s="8" t="s">
        <v>13071</v>
      </c>
    </row>
    <row r="788" spans="1:6" x14ac:dyDescent="0.35">
      <c r="A788" s="8">
        <v>252</v>
      </c>
      <c r="B788" s="8">
        <v>2007</v>
      </c>
      <c r="C788" s="8">
        <f t="shared" si="12"/>
        <v>21</v>
      </c>
      <c r="D788" s="8" t="s">
        <v>12214</v>
      </c>
      <c r="E788" s="8" t="s">
        <v>12215</v>
      </c>
      <c r="F788" s="8" t="s">
        <v>12216</v>
      </c>
    </row>
    <row r="789" spans="1:6" x14ac:dyDescent="0.35">
      <c r="A789" s="8">
        <v>252</v>
      </c>
      <c r="B789" s="8">
        <v>2009</v>
      </c>
      <c r="C789" s="8">
        <f t="shared" si="12"/>
        <v>25.2</v>
      </c>
      <c r="D789" s="8" t="s">
        <v>13964</v>
      </c>
      <c r="E789" s="8" t="s">
        <v>13965</v>
      </c>
      <c r="F789" s="8" t="s">
        <v>13966</v>
      </c>
    </row>
    <row r="790" spans="1:6" x14ac:dyDescent="0.35">
      <c r="A790" s="8">
        <v>249</v>
      </c>
      <c r="B790" s="8">
        <v>2007</v>
      </c>
      <c r="C790" s="8">
        <f t="shared" si="12"/>
        <v>20.75</v>
      </c>
      <c r="D790" s="8" t="s">
        <v>12317</v>
      </c>
      <c r="E790" s="8" t="s">
        <v>12318</v>
      </c>
      <c r="F790" s="8" t="s">
        <v>12319</v>
      </c>
    </row>
    <row r="791" spans="1:6" x14ac:dyDescent="0.35">
      <c r="A791" s="8">
        <v>249</v>
      </c>
      <c r="B791" s="8">
        <v>2011</v>
      </c>
      <c r="C791" s="8">
        <f t="shared" si="12"/>
        <v>31.125</v>
      </c>
      <c r="D791" s="8" t="s">
        <v>13784</v>
      </c>
      <c r="E791" s="8" t="s">
        <v>13785</v>
      </c>
      <c r="F791" s="8" t="s">
        <v>13786</v>
      </c>
    </row>
    <row r="792" spans="1:6" x14ac:dyDescent="0.35">
      <c r="A792" s="8">
        <v>243</v>
      </c>
      <c r="B792" s="8">
        <v>2000</v>
      </c>
      <c r="C792" s="8">
        <f t="shared" si="12"/>
        <v>12.789473684210526</v>
      </c>
      <c r="D792" s="8" t="s">
        <v>14378</v>
      </c>
      <c r="E792" s="8" t="s">
        <v>14379</v>
      </c>
      <c r="F792" s="8" t="s">
        <v>14380</v>
      </c>
    </row>
    <row r="793" spans="1:6" x14ac:dyDescent="0.35">
      <c r="A793" s="8">
        <v>242</v>
      </c>
      <c r="B793" s="8">
        <v>2005</v>
      </c>
      <c r="C793" s="8">
        <f t="shared" si="12"/>
        <v>17.285714285714285</v>
      </c>
      <c r="D793" s="8" t="s">
        <v>13273</v>
      </c>
      <c r="E793" s="8" t="s">
        <v>13274</v>
      </c>
      <c r="F793" s="8" t="s">
        <v>13238</v>
      </c>
    </row>
    <row r="794" spans="1:6" x14ac:dyDescent="0.35">
      <c r="A794" s="8">
        <v>240</v>
      </c>
      <c r="B794" s="8">
        <v>2005</v>
      </c>
      <c r="C794" s="8">
        <f t="shared" si="12"/>
        <v>17.142857142857142</v>
      </c>
      <c r="D794" s="8" t="s">
        <v>13876</v>
      </c>
      <c r="E794" s="8" t="s">
        <v>13877</v>
      </c>
      <c r="F794" s="8" t="s">
        <v>13878</v>
      </c>
    </row>
    <row r="795" spans="1:6" x14ac:dyDescent="0.35">
      <c r="A795" s="8">
        <v>237</v>
      </c>
      <c r="B795" s="8">
        <v>2004</v>
      </c>
      <c r="C795" s="8">
        <f t="shared" si="12"/>
        <v>15.8</v>
      </c>
      <c r="D795" s="8" t="s">
        <v>14719</v>
      </c>
      <c r="E795" s="8" t="s">
        <v>14720</v>
      </c>
      <c r="F795" s="8" t="s">
        <v>14721</v>
      </c>
    </row>
    <row r="796" spans="1:6" x14ac:dyDescent="0.35">
      <c r="A796" s="8">
        <v>235</v>
      </c>
      <c r="B796" s="8">
        <v>2004</v>
      </c>
      <c r="C796" s="8">
        <f t="shared" si="12"/>
        <v>15.666666666666666</v>
      </c>
      <c r="D796" s="8" t="s">
        <v>14251</v>
      </c>
      <c r="E796" s="8" t="s">
        <v>14252</v>
      </c>
      <c r="F796" s="8" t="s">
        <v>14253</v>
      </c>
    </row>
    <row r="797" spans="1:6" x14ac:dyDescent="0.35">
      <c r="A797" s="8">
        <v>234</v>
      </c>
      <c r="B797" s="8">
        <v>2011</v>
      </c>
      <c r="C797" s="8">
        <f t="shared" si="12"/>
        <v>29.25</v>
      </c>
      <c r="D797" s="8" t="s">
        <v>14182</v>
      </c>
      <c r="E797" s="8" t="s">
        <v>14183</v>
      </c>
      <c r="F797" s="8" t="s">
        <v>12031</v>
      </c>
    </row>
    <row r="798" spans="1:6" x14ac:dyDescent="0.35">
      <c r="A798" s="8">
        <v>233</v>
      </c>
      <c r="B798" s="8">
        <v>2007</v>
      </c>
      <c r="C798" s="8">
        <f t="shared" si="12"/>
        <v>19.416666666666668</v>
      </c>
      <c r="D798" s="8" t="s">
        <v>12332</v>
      </c>
      <c r="E798" s="8" t="s">
        <v>12333</v>
      </c>
      <c r="F798" s="8" t="s">
        <v>12334</v>
      </c>
    </row>
    <row r="799" spans="1:6" x14ac:dyDescent="0.35">
      <c r="A799" s="8">
        <v>231</v>
      </c>
      <c r="B799" s="8">
        <v>2003</v>
      </c>
      <c r="C799" s="8">
        <f t="shared" si="12"/>
        <v>14.4375</v>
      </c>
      <c r="D799" s="8" t="s">
        <v>12793</v>
      </c>
      <c r="E799" s="8" t="s">
        <v>12794</v>
      </c>
      <c r="F799" s="8" t="s">
        <v>12795</v>
      </c>
    </row>
    <row r="800" spans="1:6" x14ac:dyDescent="0.35">
      <c r="A800" s="8">
        <v>227</v>
      </c>
      <c r="B800" s="8">
        <v>2001</v>
      </c>
      <c r="C800" s="8">
        <f t="shared" si="12"/>
        <v>12.611111111111111</v>
      </c>
      <c r="D800" s="8" t="s">
        <v>12847</v>
      </c>
      <c r="E800" s="8" t="s">
        <v>12848</v>
      </c>
      <c r="F800" s="8" t="s">
        <v>12849</v>
      </c>
    </row>
    <row r="801" spans="1:6" x14ac:dyDescent="0.35">
      <c r="A801" s="8">
        <v>225</v>
      </c>
      <c r="B801" s="8">
        <v>2006</v>
      </c>
      <c r="C801" s="8">
        <f t="shared" si="12"/>
        <v>17.307692307692307</v>
      </c>
      <c r="D801" s="8" t="s">
        <v>13245</v>
      </c>
      <c r="E801" s="8" t="s">
        <v>13246</v>
      </c>
      <c r="F801" s="8" t="s">
        <v>11858</v>
      </c>
    </row>
    <row r="802" spans="1:6" x14ac:dyDescent="0.35">
      <c r="A802" s="8">
        <v>222</v>
      </c>
      <c r="B802" s="8">
        <v>2006</v>
      </c>
      <c r="C802" s="8">
        <f t="shared" si="12"/>
        <v>17.076923076923077</v>
      </c>
      <c r="D802" s="8" t="s">
        <v>13321</v>
      </c>
      <c r="E802" s="8" t="s">
        <v>13322</v>
      </c>
      <c r="F802" s="8" t="s">
        <v>13323</v>
      </c>
    </row>
    <row r="803" spans="1:6" x14ac:dyDescent="0.35">
      <c r="A803" s="8">
        <v>222</v>
      </c>
      <c r="B803" s="8">
        <v>2007</v>
      </c>
      <c r="C803" s="8">
        <f t="shared" si="12"/>
        <v>18.5</v>
      </c>
      <c r="D803" s="8" t="s">
        <v>12856</v>
      </c>
      <c r="E803" s="8" t="s">
        <v>12857</v>
      </c>
      <c r="F803" s="8" t="s">
        <v>12858</v>
      </c>
    </row>
    <row r="804" spans="1:6" x14ac:dyDescent="0.35">
      <c r="A804" s="8">
        <v>220</v>
      </c>
      <c r="B804" s="8">
        <v>2012</v>
      </c>
      <c r="C804" s="8">
        <f t="shared" si="12"/>
        <v>31.428571428571427</v>
      </c>
      <c r="D804" s="8" t="s">
        <v>13755</v>
      </c>
      <c r="E804" s="8" t="s">
        <v>13756</v>
      </c>
      <c r="F804" s="8" t="s">
        <v>13757</v>
      </c>
    </row>
    <row r="805" spans="1:6" x14ac:dyDescent="0.35">
      <c r="A805" s="8">
        <v>219</v>
      </c>
      <c r="B805" s="8">
        <v>2005</v>
      </c>
      <c r="C805" s="8">
        <f t="shared" si="12"/>
        <v>15.642857142857142</v>
      </c>
      <c r="D805" s="8" t="s">
        <v>13045</v>
      </c>
      <c r="E805" s="8" t="s">
        <v>13046</v>
      </c>
      <c r="F805" s="8" t="s">
        <v>12299</v>
      </c>
    </row>
    <row r="806" spans="1:6" x14ac:dyDescent="0.35">
      <c r="A806" s="8">
        <v>215</v>
      </c>
      <c r="B806" s="8">
        <v>2005</v>
      </c>
      <c r="C806" s="8">
        <f t="shared" si="12"/>
        <v>15.357142857142858</v>
      </c>
      <c r="D806" s="8" t="s">
        <v>13313</v>
      </c>
      <c r="E806" s="8" t="s">
        <v>13314</v>
      </c>
      <c r="F806" s="8" t="s">
        <v>12741</v>
      </c>
    </row>
    <row r="807" spans="1:6" x14ac:dyDescent="0.35">
      <c r="A807" s="8">
        <v>211</v>
      </c>
      <c r="B807" s="8">
        <v>2003</v>
      </c>
      <c r="C807" s="8">
        <f t="shared" si="12"/>
        <v>13.1875</v>
      </c>
      <c r="D807" s="8" t="s">
        <v>12472</v>
      </c>
      <c r="E807" s="8" t="s">
        <v>12473</v>
      </c>
      <c r="F807" s="8" t="s">
        <v>12474</v>
      </c>
    </row>
    <row r="808" spans="1:6" x14ac:dyDescent="0.35">
      <c r="A808" s="8">
        <v>211</v>
      </c>
      <c r="B808" s="8">
        <v>2011</v>
      </c>
      <c r="C808" s="8">
        <f t="shared" si="12"/>
        <v>26.375</v>
      </c>
      <c r="D808" s="8" t="s">
        <v>14747</v>
      </c>
      <c r="E808" s="8" t="s">
        <v>14748</v>
      </c>
      <c r="F808" s="8" t="s">
        <v>12290</v>
      </c>
    </row>
    <row r="809" spans="1:6" x14ac:dyDescent="0.35">
      <c r="A809" s="8">
        <v>209</v>
      </c>
      <c r="B809" s="8">
        <v>2011</v>
      </c>
      <c r="C809" s="8">
        <f t="shared" si="12"/>
        <v>26.125</v>
      </c>
      <c r="D809" s="8" t="s">
        <v>11124</v>
      </c>
      <c r="E809" s="8" t="s">
        <v>11125</v>
      </c>
      <c r="F809" s="8" t="s">
        <v>11126</v>
      </c>
    </row>
    <row r="810" spans="1:6" x14ac:dyDescent="0.35">
      <c r="A810" s="8">
        <v>205</v>
      </c>
      <c r="B810" s="8">
        <v>2004</v>
      </c>
      <c r="C810" s="8">
        <f t="shared" si="12"/>
        <v>13.666666666666666</v>
      </c>
      <c r="D810" s="8" t="s">
        <v>13284</v>
      </c>
      <c r="E810" s="8" t="s">
        <v>13285</v>
      </c>
      <c r="F810" s="8" t="s">
        <v>13286</v>
      </c>
    </row>
    <row r="811" spans="1:6" x14ac:dyDescent="0.35">
      <c r="A811" s="8">
        <v>200</v>
      </c>
      <c r="B811" s="8">
        <v>2000</v>
      </c>
      <c r="C811" s="8">
        <f t="shared" si="12"/>
        <v>10.526315789473685</v>
      </c>
      <c r="D811" s="8" t="s">
        <v>14606</v>
      </c>
      <c r="E811" s="8" t="s">
        <v>14607</v>
      </c>
      <c r="F811" s="8" t="s">
        <v>14608</v>
      </c>
    </row>
    <row r="812" spans="1:6" x14ac:dyDescent="0.35">
      <c r="A812" s="8">
        <v>198</v>
      </c>
      <c r="B812" s="8">
        <v>2002</v>
      </c>
      <c r="C812" s="8">
        <f t="shared" si="12"/>
        <v>11.647058823529411</v>
      </c>
      <c r="D812" s="8" t="s">
        <v>14389</v>
      </c>
      <c r="E812" s="8" t="s">
        <v>14390</v>
      </c>
      <c r="F812" s="8" t="s">
        <v>14391</v>
      </c>
    </row>
    <row r="813" spans="1:6" x14ac:dyDescent="0.35">
      <c r="A813" s="8">
        <v>197</v>
      </c>
      <c r="B813" s="8">
        <v>2003</v>
      </c>
      <c r="C813" s="8">
        <f t="shared" si="12"/>
        <v>12.3125</v>
      </c>
      <c r="D813" s="8" t="s">
        <v>14623</v>
      </c>
      <c r="E813" s="8" t="s">
        <v>14624</v>
      </c>
      <c r="F813" s="8" t="s">
        <v>14625</v>
      </c>
    </row>
    <row r="814" spans="1:6" x14ac:dyDescent="0.35">
      <c r="A814" s="8">
        <v>196</v>
      </c>
      <c r="B814" s="8">
        <v>2002</v>
      </c>
      <c r="C814" s="8">
        <f t="shared" si="12"/>
        <v>11.529411764705882</v>
      </c>
      <c r="D814" s="8" t="s">
        <v>13109</v>
      </c>
      <c r="E814" s="8" t="s">
        <v>13110</v>
      </c>
      <c r="F814" s="8" t="s">
        <v>11989</v>
      </c>
    </row>
    <row r="815" spans="1:6" x14ac:dyDescent="0.35">
      <c r="A815" s="8">
        <v>196</v>
      </c>
      <c r="B815" s="8">
        <v>2014</v>
      </c>
      <c r="C815" s="8">
        <f t="shared" si="12"/>
        <v>39.200000000000003</v>
      </c>
      <c r="D815" s="8" t="s">
        <v>13269</v>
      </c>
      <c r="E815" s="8" t="s">
        <v>13270</v>
      </c>
      <c r="F815" s="8" t="s">
        <v>13271</v>
      </c>
    </row>
    <row r="816" spans="1:6" x14ac:dyDescent="0.35">
      <c r="A816" s="8">
        <v>196</v>
      </c>
      <c r="B816" s="8">
        <v>2001</v>
      </c>
      <c r="C816" s="8">
        <f t="shared" si="12"/>
        <v>10.888888888888889</v>
      </c>
      <c r="D816" s="8" t="s">
        <v>14458</v>
      </c>
      <c r="E816" s="8" t="s">
        <v>14459</v>
      </c>
      <c r="F816" s="8" t="s">
        <v>12888</v>
      </c>
    </row>
    <row r="817" spans="1:6" x14ac:dyDescent="0.35">
      <c r="A817" s="8">
        <v>195</v>
      </c>
      <c r="B817" s="8">
        <v>2001</v>
      </c>
      <c r="C817" s="8">
        <f t="shared" si="12"/>
        <v>10.833333333333334</v>
      </c>
      <c r="D817" s="8" t="s">
        <v>14028</v>
      </c>
      <c r="E817" s="8" t="s">
        <v>14029</v>
      </c>
      <c r="F817" s="8" t="s">
        <v>14030</v>
      </c>
    </row>
    <row r="818" spans="1:6" x14ac:dyDescent="0.35">
      <c r="A818" s="8">
        <v>194</v>
      </c>
      <c r="B818" s="8">
        <v>2005</v>
      </c>
      <c r="C818" s="8">
        <f t="shared" si="12"/>
        <v>13.857142857142858</v>
      </c>
      <c r="D818" s="8" t="s">
        <v>12955</v>
      </c>
      <c r="E818" s="8" t="s">
        <v>12956</v>
      </c>
      <c r="F818" s="8" t="s">
        <v>11663</v>
      </c>
    </row>
    <row r="819" spans="1:6" x14ac:dyDescent="0.35">
      <c r="A819" s="8">
        <v>190</v>
      </c>
      <c r="B819" s="8">
        <v>2008</v>
      </c>
      <c r="C819" s="8">
        <f t="shared" si="12"/>
        <v>17.272727272727273</v>
      </c>
      <c r="D819" s="8" t="s">
        <v>14247</v>
      </c>
      <c r="E819" s="8" t="s">
        <v>14248</v>
      </c>
      <c r="F819" s="8" t="s">
        <v>14249</v>
      </c>
    </row>
    <row r="820" spans="1:6" x14ac:dyDescent="0.35">
      <c r="A820" s="8">
        <v>188</v>
      </c>
      <c r="B820" s="8">
        <v>2011</v>
      </c>
      <c r="C820" s="8">
        <f t="shared" si="12"/>
        <v>23.5</v>
      </c>
      <c r="D820" s="8" t="s">
        <v>12664</v>
      </c>
      <c r="E820" s="8" t="s">
        <v>12665</v>
      </c>
      <c r="F820" s="8" t="s">
        <v>12666</v>
      </c>
    </row>
    <row r="821" spans="1:6" x14ac:dyDescent="0.35">
      <c r="A821" s="8">
        <v>186</v>
      </c>
      <c r="B821" s="8">
        <v>2007</v>
      </c>
      <c r="C821" s="8">
        <f t="shared" si="12"/>
        <v>15.5</v>
      </c>
      <c r="D821" s="8" t="s">
        <v>14760</v>
      </c>
      <c r="E821" s="8" t="s">
        <v>14761</v>
      </c>
      <c r="F821" s="8" t="s">
        <v>14762</v>
      </c>
    </row>
    <row r="822" spans="1:6" x14ac:dyDescent="0.35">
      <c r="A822" s="8">
        <v>184</v>
      </c>
      <c r="B822" s="8">
        <v>2001</v>
      </c>
      <c r="C822" s="8">
        <f t="shared" si="12"/>
        <v>10.222222222222221</v>
      </c>
      <c r="D822" s="8" t="s">
        <v>11594</v>
      </c>
      <c r="E822" s="8" t="s">
        <v>11595</v>
      </c>
      <c r="F822" s="8" t="s">
        <v>11596</v>
      </c>
    </row>
    <row r="823" spans="1:6" x14ac:dyDescent="0.35">
      <c r="A823" s="8">
        <v>178</v>
      </c>
      <c r="B823" s="8">
        <v>2001</v>
      </c>
      <c r="C823" s="8">
        <f t="shared" si="12"/>
        <v>9.8888888888888893</v>
      </c>
      <c r="D823" s="8" t="s">
        <v>12993</v>
      </c>
      <c r="E823" s="8" t="s">
        <v>12994</v>
      </c>
      <c r="F823" s="8" t="s">
        <v>12995</v>
      </c>
    </row>
    <row r="824" spans="1:6" x14ac:dyDescent="0.35">
      <c r="A824" s="8">
        <v>174</v>
      </c>
      <c r="B824" s="8">
        <v>2005</v>
      </c>
      <c r="C824" s="8">
        <f t="shared" si="12"/>
        <v>12.428571428571429</v>
      </c>
      <c r="D824" s="8" t="s">
        <v>14494</v>
      </c>
      <c r="E824" s="8" t="s">
        <v>14495</v>
      </c>
      <c r="F824" s="8" t="s">
        <v>13278</v>
      </c>
    </row>
    <row r="825" spans="1:6" x14ac:dyDescent="0.35">
      <c r="A825" s="8">
        <v>173</v>
      </c>
      <c r="B825" s="8">
        <v>2001</v>
      </c>
      <c r="C825" s="8">
        <f t="shared" si="12"/>
        <v>9.6111111111111107</v>
      </c>
      <c r="D825" s="8" t="s">
        <v>13863</v>
      </c>
      <c r="E825" s="8" t="s">
        <v>13864</v>
      </c>
      <c r="F825" s="8" t="s">
        <v>12290</v>
      </c>
    </row>
    <row r="826" spans="1:6" x14ac:dyDescent="0.35">
      <c r="A826" s="8">
        <v>98</v>
      </c>
      <c r="B826" s="8">
        <v>2009</v>
      </c>
      <c r="C826" s="8">
        <f t="shared" si="12"/>
        <v>9.8000000000000007</v>
      </c>
      <c r="D826" s="8" t="s">
        <v>14465</v>
      </c>
      <c r="E826" s="8" t="s">
        <v>14466</v>
      </c>
      <c r="F826" s="8" t="s">
        <v>14467</v>
      </c>
    </row>
    <row r="827" spans="1:6" x14ac:dyDescent="0.35">
      <c r="A827" s="8">
        <v>95</v>
      </c>
      <c r="B827" s="8">
        <v>2005</v>
      </c>
      <c r="C827" s="8">
        <f t="shared" si="12"/>
        <v>6.7857142857142856</v>
      </c>
      <c r="D827" s="8" t="s">
        <v>12488</v>
      </c>
      <c r="E827" s="8" t="s">
        <v>12489</v>
      </c>
      <c r="F827" s="8" t="s">
        <v>12490</v>
      </c>
    </row>
    <row r="828" spans="1:6" x14ac:dyDescent="0.35">
      <c r="A828" s="8">
        <v>94</v>
      </c>
      <c r="B828" s="8">
        <v>2008</v>
      </c>
      <c r="C828" s="8">
        <f t="shared" si="12"/>
        <v>8.545454545454545</v>
      </c>
      <c r="D828" s="8" t="s">
        <v>13257</v>
      </c>
      <c r="E828" s="8" t="s">
        <v>13258</v>
      </c>
      <c r="F828" s="8" t="s">
        <v>13259</v>
      </c>
    </row>
    <row r="829" spans="1:6" x14ac:dyDescent="0.35">
      <c r="A829" s="8">
        <v>94</v>
      </c>
      <c r="B829" s="8">
        <v>2004</v>
      </c>
      <c r="C829" s="8">
        <f t="shared" si="12"/>
        <v>6.2666666666666666</v>
      </c>
      <c r="D829" s="8" t="s">
        <v>14558</v>
      </c>
      <c r="E829" s="8" t="s">
        <v>14559</v>
      </c>
      <c r="F829" s="8" t="s">
        <v>11110</v>
      </c>
    </row>
    <row r="830" spans="1:6" x14ac:dyDescent="0.35">
      <c r="A830" s="8">
        <v>93</v>
      </c>
      <c r="B830" s="8">
        <v>2007</v>
      </c>
      <c r="C830" s="8">
        <f t="shared" si="12"/>
        <v>7.75</v>
      </c>
      <c r="D830" s="8" t="s">
        <v>13472</v>
      </c>
      <c r="E830" s="8" t="s">
        <v>13473</v>
      </c>
      <c r="F830" s="8" t="s">
        <v>13474</v>
      </c>
    </row>
    <row r="831" spans="1:6" x14ac:dyDescent="0.35">
      <c r="A831" s="8">
        <v>91</v>
      </c>
      <c r="B831" s="8">
        <v>2002</v>
      </c>
      <c r="C831" s="8">
        <f t="shared" si="12"/>
        <v>5.3529411764705879</v>
      </c>
      <c r="D831" s="8" t="s">
        <v>14429</v>
      </c>
      <c r="E831" s="8" t="s">
        <v>14430</v>
      </c>
      <c r="F831" s="8" t="s">
        <v>14431</v>
      </c>
    </row>
    <row r="832" spans="1:6" x14ac:dyDescent="0.35">
      <c r="A832" s="8">
        <v>90</v>
      </c>
      <c r="B832" s="8">
        <v>2000</v>
      </c>
      <c r="C832" s="8">
        <f t="shared" si="12"/>
        <v>4.7368421052631575</v>
      </c>
      <c r="D832" s="8" t="s">
        <v>11262</v>
      </c>
      <c r="E832" s="8" t="s">
        <v>11263</v>
      </c>
      <c r="F832" s="8" t="s">
        <v>11264</v>
      </c>
    </row>
    <row r="833" spans="1:6" x14ac:dyDescent="0.35">
      <c r="A833" s="8">
        <v>90</v>
      </c>
      <c r="B833" s="8">
        <v>2009</v>
      </c>
      <c r="C833" s="8">
        <f t="shared" si="12"/>
        <v>9</v>
      </c>
      <c r="D833" s="8" t="s">
        <v>11765</v>
      </c>
      <c r="E833" s="8" t="s">
        <v>11766</v>
      </c>
      <c r="F833" s="8" t="s">
        <v>11767</v>
      </c>
    </row>
    <row r="834" spans="1:6" x14ac:dyDescent="0.35">
      <c r="A834" s="8">
        <v>89</v>
      </c>
      <c r="B834" s="8">
        <v>2012</v>
      </c>
      <c r="C834" s="8">
        <f t="shared" ref="C834:C897" si="13">+A834/(2018-B834+1)</f>
        <v>12.714285714285714</v>
      </c>
      <c r="D834" s="8" t="s">
        <v>11250</v>
      </c>
      <c r="E834" s="8" t="s">
        <v>11251</v>
      </c>
      <c r="F834" s="8" t="s">
        <v>11252</v>
      </c>
    </row>
    <row r="835" spans="1:6" x14ac:dyDescent="0.35">
      <c r="A835" s="8">
        <v>86</v>
      </c>
      <c r="B835" s="8">
        <v>2013</v>
      </c>
      <c r="C835" s="8">
        <f t="shared" si="13"/>
        <v>14.333333333333334</v>
      </c>
      <c r="D835" s="8" t="s">
        <v>14434</v>
      </c>
      <c r="E835" s="8" t="s">
        <v>14435</v>
      </c>
      <c r="F835" s="8" t="s">
        <v>14436</v>
      </c>
    </row>
    <row r="836" spans="1:6" x14ac:dyDescent="0.35">
      <c r="A836" s="8">
        <v>84</v>
      </c>
      <c r="B836" s="8">
        <v>2007</v>
      </c>
      <c r="C836" s="8">
        <f t="shared" si="13"/>
        <v>7</v>
      </c>
      <c r="D836" s="8" t="s">
        <v>13816</v>
      </c>
      <c r="E836" s="8" t="s">
        <v>13817</v>
      </c>
      <c r="F836" s="8" t="s">
        <v>13818</v>
      </c>
    </row>
    <row r="837" spans="1:6" x14ac:dyDescent="0.35">
      <c r="A837" s="8">
        <v>84</v>
      </c>
      <c r="B837" s="8">
        <v>2001</v>
      </c>
      <c r="C837" s="8">
        <f t="shared" si="13"/>
        <v>4.666666666666667</v>
      </c>
      <c r="D837" s="8" t="s">
        <v>14220</v>
      </c>
      <c r="E837" s="8" t="s">
        <v>14221</v>
      </c>
      <c r="F837" s="8" t="s">
        <v>14222</v>
      </c>
    </row>
    <row r="838" spans="1:6" x14ac:dyDescent="0.35">
      <c r="A838" s="8">
        <v>80</v>
      </c>
      <c r="B838" s="8">
        <v>2002</v>
      </c>
      <c r="C838" s="8">
        <f t="shared" si="13"/>
        <v>4.7058823529411766</v>
      </c>
      <c r="D838" s="8" t="s">
        <v>13952</v>
      </c>
      <c r="E838" s="8" t="s">
        <v>13953</v>
      </c>
      <c r="F838" s="8" t="s">
        <v>13954</v>
      </c>
    </row>
    <row r="839" spans="1:6" x14ac:dyDescent="0.35">
      <c r="A839" s="8">
        <v>80</v>
      </c>
      <c r="B839" s="8">
        <v>2006</v>
      </c>
      <c r="C839" s="8">
        <f t="shared" si="13"/>
        <v>6.1538461538461542</v>
      </c>
      <c r="D839" s="8" t="s">
        <v>14032</v>
      </c>
      <c r="E839" s="8" t="s">
        <v>14033</v>
      </c>
      <c r="F839" s="8" t="s">
        <v>14034</v>
      </c>
    </row>
    <row r="840" spans="1:6" x14ac:dyDescent="0.35">
      <c r="A840" s="8">
        <v>80</v>
      </c>
      <c r="B840" s="8">
        <v>2006</v>
      </c>
      <c r="C840" s="8">
        <f t="shared" si="13"/>
        <v>6.1538461538461542</v>
      </c>
      <c r="D840" s="8" t="s">
        <v>14526</v>
      </c>
      <c r="E840" s="8" t="s">
        <v>14527</v>
      </c>
      <c r="F840" s="8" t="s">
        <v>14528</v>
      </c>
    </row>
    <row r="841" spans="1:6" x14ac:dyDescent="0.35">
      <c r="A841" s="8">
        <v>79</v>
      </c>
      <c r="B841" s="8">
        <v>2009</v>
      </c>
      <c r="C841" s="8">
        <f t="shared" si="13"/>
        <v>7.9</v>
      </c>
      <c r="D841" s="8" t="s">
        <v>14313</v>
      </c>
      <c r="E841" s="8" t="s">
        <v>14314</v>
      </c>
      <c r="F841" s="8" t="s">
        <v>14315</v>
      </c>
    </row>
    <row r="842" spans="1:6" x14ac:dyDescent="0.35">
      <c r="A842" s="8">
        <v>78</v>
      </c>
      <c r="B842" s="8">
        <v>2010</v>
      </c>
      <c r="C842" s="8">
        <f t="shared" si="13"/>
        <v>8.6666666666666661</v>
      </c>
      <c r="D842" s="8" t="s">
        <v>13698</v>
      </c>
      <c r="E842" s="8" t="s">
        <v>13699</v>
      </c>
      <c r="F842" s="8" t="s">
        <v>13700</v>
      </c>
    </row>
    <row r="843" spans="1:6" x14ac:dyDescent="0.35">
      <c r="A843" s="8">
        <v>77</v>
      </c>
      <c r="B843" s="8">
        <v>2003</v>
      </c>
      <c r="C843" s="8">
        <f t="shared" si="13"/>
        <v>4.8125</v>
      </c>
      <c r="D843" s="8" t="s">
        <v>12739</v>
      </c>
      <c r="E843" s="8" t="s">
        <v>12740</v>
      </c>
      <c r="F843" s="8" t="s">
        <v>12741</v>
      </c>
    </row>
    <row r="844" spans="1:6" x14ac:dyDescent="0.35">
      <c r="A844" s="8">
        <v>77</v>
      </c>
      <c r="B844" s="8">
        <v>2002</v>
      </c>
      <c r="C844" s="8">
        <f t="shared" si="13"/>
        <v>4.5294117647058822</v>
      </c>
      <c r="D844" s="8" t="s">
        <v>14243</v>
      </c>
      <c r="E844" s="8" t="s">
        <v>14244</v>
      </c>
      <c r="F844" s="8" t="s">
        <v>14245</v>
      </c>
    </row>
    <row r="845" spans="1:6" x14ac:dyDescent="0.35">
      <c r="A845" s="8">
        <v>77</v>
      </c>
      <c r="B845" s="8">
        <v>2008</v>
      </c>
      <c r="C845" s="8">
        <f t="shared" si="13"/>
        <v>7</v>
      </c>
      <c r="D845" s="8" t="s">
        <v>13175</v>
      </c>
      <c r="E845" s="8" t="s">
        <v>13176</v>
      </c>
      <c r="F845" s="8" t="s">
        <v>13177</v>
      </c>
    </row>
    <row r="846" spans="1:6" x14ac:dyDescent="0.35">
      <c r="A846" s="8">
        <v>75</v>
      </c>
      <c r="B846" s="8">
        <v>2012</v>
      </c>
      <c r="C846" s="8">
        <f t="shared" si="13"/>
        <v>10.714285714285714</v>
      </c>
      <c r="D846" s="8" t="s">
        <v>14024</v>
      </c>
      <c r="E846" s="8" t="s">
        <v>14025</v>
      </c>
      <c r="F846" s="8" t="s">
        <v>14026</v>
      </c>
    </row>
    <row r="847" spans="1:6" x14ac:dyDescent="0.35">
      <c r="A847" s="8">
        <v>75</v>
      </c>
      <c r="B847" s="8">
        <v>2010</v>
      </c>
      <c r="C847" s="8">
        <f t="shared" si="13"/>
        <v>8.3333333333333339</v>
      </c>
      <c r="D847" s="8" t="s">
        <v>14637</v>
      </c>
      <c r="E847" s="8" t="s">
        <v>14638</v>
      </c>
      <c r="F847" s="8"/>
    </row>
    <row r="848" spans="1:6" x14ac:dyDescent="0.35">
      <c r="A848" s="8">
        <v>74</v>
      </c>
      <c r="B848" s="8">
        <v>2001</v>
      </c>
      <c r="C848" s="8">
        <f t="shared" si="13"/>
        <v>4.1111111111111107</v>
      </c>
      <c r="D848" s="8" t="s">
        <v>12836</v>
      </c>
      <c r="E848" s="8" t="s">
        <v>12837</v>
      </c>
      <c r="F848" s="8" t="s">
        <v>12838</v>
      </c>
    </row>
    <row r="849" spans="1:6" x14ac:dyDescent="0.35">
      <c r="A849" s="8">
        <v>74</v>
      </c>
      <c r="B849" s="8">
        <v>2000</v>
      </c>
      <c r="C849" s="8">
        <f t="shared" si="13"/>
        <v>3.8947368421052633</v>
      </c>
      <c r="D849" s="8" t="s">
        <v>13943</v>
      </c>
      <c r="E849" s="8" t="s">
        <v>13944</v>
      </c>
      <c r="F849" s="8" t="s">
        <v>11663</v>
      </c>
    </row>
    <row r="850" spans="1:6" x14ac:dyDescent="0.35">
      <c r="A850" s="8">
        <v>71</v>
      </c>
      <c r="B850" s="8">
        <v>2004</v>
      </c>
      <c r="C850" s="8">
        <f t="shared" si="13"/>
        <v>4.7333333333333334</v>
      </c>
      <c r="D850" s="8" t="s">
        <v>14405</v>
      </c>
      <c r="E850" s="8" t="s">
        <v>14406</v>
      </c>
      <c r="F850" s="8" t="s">
        <v>14407</v>
      </c>
    </row>
    <row r="851" spans="1:6" x14ac:dyDescent="0.35">
      <c r="A851" s="8">
        <v>70</v>
      </c>
      <c r="B851" s="8">
        <v>2009</v>
      </c>
      <c r="C851" s="8">
        <f t="shared" si="13"/>
        <v>7</v>
      </c>
      <c r="D851" s="8" t="s">
        <v>14727</v>
      </c>
      <c r="E851" s="8" t="s">
        <v>14728</v>
      </c>
      <c r="F851" s="8" t="s">
        <v>11601</v>
      </c>
    </row>
    <row r="852" spans="1:6" x14ac:dyDescent="0.35">
      <c r="A852" s="8">
        <v>70</v>
      </c>
      <c r="B852" s="8">
        <v>2012</v>
      </c>
      <c r="C852" s="8">
        <f t="shared" si="13"/>
        <v>10</v>
      </c>
      <c r="D852" s="8" t="s">
        <v>14694</v>
      </c>
      <c r="E852" s="8" t="s">
        <v>14695</v>
      </c>
      <c r="F852" s="8" t="s">
        <v>14696</v>
      </c>
    </row>
    <row r="853" spans="1:6" x14ac:dyDescent="0.35">
      <c r="A853" s="8">
        <v>69</v>
      </c>
      <c r="B853" s="8">
        <v>2008</v>
      </c>
      <c r="C853" s="8">
        <f t="shared" si="13"/>
        <v>6.2727272727272725</v>
      </c>
      <c r="D853" s="8" t="s">
        <v>12399</v>
      </c>
      <c r="E853" s="8" t="s">
        <v>12400</v>
      </c>
      <c r="F853" s="8" t="s">
        <v>12401</v>
      </c>
    </row>
    <row r="854" spans="1:6" x14ac:dyDescent="0.35">
      <c r="A854" s="8">
        <v>69</v>
      </c>
      <c r="B854" s="8">
        <v>2013</v>
      </c>
      <c r="C854" s="8">
        <f t="shared" si="13"/>
        <v>11.5</v>
      </c>
      <c r="D854" s="8" t="s">
        <v>13892</v>
      </c>
      <c r="E854" s="8" t="s">
        <v>13893</v>
      </c>
      <c r="F854" s="8" t="s">
        <v>13894</v>
      </c>
    </row>
    <row r="855" spans="1:6" x14ac:dyDescent="0.35">
      <c r="A855" s="8">
        <v>69</v>
      </c>
      <c r="B855" s="8">
        <v>2011</v>
      </c>
      <c r="C855" s="8">
        <f t="shared" si="13"/>
        <v>8.625</v>
      </c>
      <c r="D855" s="8" t="s">
        <v>14561</v>
      </c>
      <c r="E855" s="8" t="s">
        <v>14562</v>
      </c>
      <c r="F855" s="8" t="s">
        <v>12344</v>
      </c>
    </row>
    <row r="856" spans="1:6" x14ac:dyDescent="0.35">
      <c r="A856" s="8">
        <v>69</v>
      </c>
      <c r="B856" s="8">
        <v>2013</v>
      </c>
      <c r="C856" s="8">
        <f t="shared" si="13"/>
        <v>11.5</v>
      </c>
      <c r="D856" s="8" t="s">
        <v>14615</v>
      </c>
      <c r="E856" s="8" t="s">
        <v>14616</v>
      </c>
      <c r="F856" s="8" t="s">
        <v>14617</v>
      </c>
    </row>
    <row r="857" spans="1:6" x14ac:dyDescent="0.35">
      <c r="A857" s="8">
        <v>68</v>
      </c>
      <c r="B857" s="8">
        <v>2001</v>
      </c>
      <c r="C857" s="8">
        <f t="shared" si="13"/>
        <v>3.7777777777777777</v>
      </c>
      <c r="D857" s="8" t="s">
        <v>11866</v>
      </c>
      <c r="E857" s="8" t="s">
        <v>11867</v>
      </c>
      <c r="F857" s="8" t="s">
        <v>11868</v>
      </c>
    </row>
    <row r="858" spans="1:6" x14ac:dyDescent="0.35">
      <c r="A858" s="8">
        <v>68</v>
      </c>
      <c r="B858" s="8">
        <v>2010</v>
      </c>
      <c r="C858" s="8">
        <f t="shared" si="13"/>
        <v>7.5555555555555554</v>
      </c>
      <c r="D858" s="8" t="s">
        <v>14046</v>
      </c>
      <c r="E858" s="8" t="s">
        <v>14047</v>
      </c>
      <c r="F858" s="8" t="s">
        <v>14048</v>
      </c>
    </row>
    <row r="859" spans="1:6" x14ac:dyDescent="0.35">
      <c r="A859" s="8">
        <v>68</v>
      </c>
      <c r="B859" s="8">
        <v>2010</v>
      </c>
      <c r="C859" s="8">
        <f t="shared" si="13"/>
        <v>7.5555555555555554</v>
      </c>
      <c r="D859" s="8" t="s">
        <v>11294</v>
      </c>
      <c r="E859" s="8" t="s">
        <v>11295</v>
      </c>
      <c r="F859" s="8" t="s">
        <v>11296</v>
      </c>
    </row>
    <row r="860" spans="1:6" x14ac:dyDescent="0.35">
      <c r="A860" s="8">
        <v>68</v>
      </c>
      <c r="B860" s="8">
        <v>2012</v>
      </c>
      <c r="C860" s="8">
        <f t="shared" si="13"/>
        <v>9.7142857142857135</v>
      </c>
      <c r="D860" s="8" t="s">
        <v>14232</v>
      </c>
      <c r="E860" s="8" t="s">
        <v>14233</v>
      </c>
      <c r="F860" s="8" t="s">
        <v>14234</v>
      </c>
    </row>
    <row r="861" spans="1:6" x14ac:dyDescent="0.35">
      <c r="A861" s="8">
        <v>67</v>
      </c>
      <c r="B861" s="8">
        <v>2009</v>
      </c>
      <c r="C861" s="8">
        <f t="shared" si="13"/>
        <v>6.7</v>
      </c>
      <c r="D861" s="8" t="s">
        <v>12863</v>
      </c>
      <c r="E861" s="8" t="s">
        <v>12864</v>
      </c>
      <c r="F861" s="8" t="s">
        <v>12865</v>
      </c>
    </row>
    <row r="862" spans="1:6" x14ac:dyDescent="0.35">
      <c r="A862" s="8">
        <v>66</v>
      </c>
      <c r="B862" s="8">
        <v>2007</v>
      </c>
      <c r="C862" s="8">
        <f t="shared" si="13"/>
        <v>5.5</v>
      </c>
      <c r="D862" s="8" t="s">
        <v>11671</v>
      </c>
      <c r="E862" s="8" t="s">
        <v>11672</v>
      </c>
      <c r="F862" s="8"/>
    </row>
    <row r="863" spans="1:6" x14ac:dyDescent="0.35">
      <c r="A863" s="8">
        <v>65</v>
      </c>
      <c r="B863" s="8">
        <v>2002</v>
      </c>
      <c r="C863" s="8">
        <f t="shared" si="13"/>
        <v>3.8235294117647061</v>
      </c>
      <c r="D863" s="8" t="s">
        <v>14110</v>
      </c>
      <c r="E863" s="8" t="s">
        <v>14111</v>
      </c>
      <c r="F863" s="8" t="s">
        <v>14112</v>
      </c>
    </row>
    <row r="864" spans="1:6" x14ac:dyDescent="0.35">
      <c r="A864" s="8">
        <v>63</v>
      </c>
      <c r="B864" s="8">
        <v>2003</v>
      </c>
      <c r="C864" s="8">
        <f t="shared" si="13"/>
        <v>3.9375</v>
      </c>
      <c r="D864" s="8" t="s">
        <v>13089</v>
      </c>
      <c r="E864" s="8" t="s">
        <v>13090</v>
      </c>
      <c r="F864" s="8" t="s">
        <v>13091</v>
      </c>
    </row>
    <row r="865" spans="1:6" x14ac:dyDescent="0.35">
      <c r="A865" s="8">
        <v>62</v>
      </c>
      <c r="B865" s="8">
        <v>2006</v>
      </c>
      <c r="C865" s="8">
        <f t="shared" si="13"/>
        <v>4.7692307692307692</v>
      </c>
      <c r="D865" s="8" t="s">
        <v>13199</v>
      </c>
      <c r="E865" s="8" t="s">
        <v>13200</v>
      </c>
      <c r="F865" s="8" t="s">
        <v>13201</v>
      </c>
    </row>
    <row r="866" spans="1:6" x14ac:dyDescent="0.35">
      <c r="A866" s="8">
        <v>57</v>
      </c>
      <c r="B866" s="8">
        <v>2010</v>
      </c>
      <c r="C866" s="8">
        <f t="shared" si="13"/>
        <v>6.333333333333333</v>
      </c>
      <c r="D866" s="8" t="s">
        <v>11339</v>
      </c>
      <c r="E866" s="8" t="s">
        <v>11340</v>
      </c>
      <c r="F866" s="8" t="s">
        <v>11341</v>
      </c>
    </row>
    <row r="867" spans="1:6" x14ac:dyDescent="0.35">
      <c r="A867" s="8">
        <v>57</v>
      </c>
      <c r="B867" s="8">
        <v>2013</v>
      </c>
      <c r="C867" s="8">
        <f t="shared" si="13"/>
        <v>9.5</v>
      </c>
      <c r="D867" s="8" t="s">
        <v>13828</v>
      </c>
      <c r="E867" s="8" t="s">
        <v>13829</v>
      </c>
      <c r="F867" s="8" t="s">
        <v>12666</v>
      </c>
    </row>
    <row r="868" spans="1:6" x14ac:dyDescent="0.35">
      <c r="A868" s="8">
        <v>56</v>
      </c>
      <c r="B868" s="8">
        <v>2012</v>
      </c>
      <c r="C868" s="8">
        <f t="shared" si="13"/>
        <v>8</v>
      </c>
      <c r="D868" s="8" t="s">
        <v>12428</v>
      </c>
      <c r="E868" s="8" t="s">
        <v>12429</v>
      </c>
      <c r="F868" s="8" t="s">
        <v>12430</v>
      </c>
    </row>
    <row r="869" spans="1:6" x14ac:dyDescent="0.35">
      <c r="A869" s="8">
        <v>56</v>
      </c>
      <c r="B869" s="8">
        <v>2003</v>
      </c>
      <c r="C869" s="8">
        <f t="shared" si="13"/>
        <v>3.5</v>
      </c>
      <c r="D869" s="8" t="s">
        <v>14443</v>
      </c>
      <c r="E869" s="8" t="s">
        <v>14444</v>
      </c>
      <c r="F869" s="8" t="s">
        <v>14445</v>
      </c>
    </row>
    <row r="870" spans="1:6" x14ac:dyDescent="0.35">
      <c r="A870" s="8">
        <v>56</v>
      </c>
      <c r="B870" s="8">
        <v>2011</v>
      </c>
      <c r="C870" s="8">
        <f t="shared" si="13"/>
        <v>7</v>
      </c>
      <c r="D870" s="8" t="s">
        <v>14326</v>
      </c>
      <c r="E870" s="8" t="s">
        <v>14327</v>
      </c>
      <c r="F870" s="8" t="s">
        <v>14328</v>
      </c>
    </row>
    <row r="871" spans="1:6" x14ac:dyDescent="0.35">
      <c r="A871" s="8">
        <v>55</v>
      </c>
      <c r="B871" s="8">
        <v>2007</v>
      </c>
      <c r="C871" s="8">
        <f t="shared" si="13"/>
        <v>4.583333333333333</v>
      </c>
      <c r="D871" s="8" t="s">
        <v>13678</v>
      </c>
      <c r="E871" s="8" t="s">
        <v>13679</v>
      </c>
      <c r="F871" s="8"/>
    </row>
    <row r="872" spans="1:6" x14ac:dyDescent="0.35">
      <c r="A872" s="8">
        <v>54</v>
      </c>
      <c r="B872" s="8">
        <v>2013</v>
      </c>
      <c r="C872" s="8">
        <f t="shared" si="13"/>
        <v>9</v>
      </c>
      <c r="D872" s="8" t="s">
        <v>12671</v>
      </c>
      <c r="E872" s="8" t="s">
        <v>12672</v>
      </c>
      <c r="F872" s="8" t="s">
        <v>12673</v>
      </c>
    </row>
    <row r="873" spans="1:6" x14ac:dyDescent="0.35">
      <c r="A873" s="8">
        <v>53</v>
      </c>
      <c r="B873" s="8">
        <v>2008</v>
      </c>
      <c r="C873" s="8">
        <f t="shared" si="13"/>
        <v>4.8181818181818183</v>
      </c>
      <c r="D873" s="8" t="s">
        <v>11329</v>
      </c>
      <c r="E873" s="8" t="s">
        <v>11330</v>
      </c>
      <c r="F873" s="8" t="s">
        <v>11331</v>
      </c>
    </row>
    <row r="874" spans="1:6" x14ac:dyDescent="0.35">
      <c r="A874" s="8">
        <v>53</v>
      </c>
      <c r="B874" s="8">
        <v>2014</v>
      </c>
      <c r="C874" s="8">
        <f t="shared" si="13"/>
        <v>10.6</v>
      </c>
      <c r="D874" s="8" t="s">
        <v>14689</v>
      </c>
      <c r="E874" s="8" t="s">
        <v>14690</v>
      </c>
      <c r="F874" s="8" t="s">
        <v>14691</v>
      </c>
    </row>
    <row r="875" spans="1:6" x14ac:dyDescent="0.35">
      <c r="A875" s="8">
        <v>52</v>
      </c>
      <c r="B875" s="8">
        <v>2006</v>
      </c>
      <c r="C875" s="8">
        <f t="shared" si="13"/>
        <v>4</v>
      </c>
      <c r="D875" s="8" t="s">
        <v>14714</v>
      </c>
      <c r="E875" s="8" t="s">
        <v>14715</v>
      </c>
      <c r="F875" s="8" t="s">
        <v>14716</v>
      </c>
    </row>
    <row r="876" spans="1:6" x14ac:dyDescent="0.35">
      <c r="A876" s="8">
        <v>51</v>
      </c>
      <c r="B876" s="8">
        <v>2014</v>
      </c>
      <c r="C876" s="8">
        <f t="shared" si="13"/>
        <v>10.199999999999999</v>
      </c>
      <c r="D876" s="8" t="s">
        <v>13839</v>
      </c>
      <c r="E876" s="8" t="s">
        <v>13840</v>
      </c>
      <c r="F876" s="8" t="s">
        <v>13841</v>
      </c>
    </row>
    <row r="877" spans="1:6" x14ac:dyDescent="0.35">
      <c r="A877" s="8">
        <v>50</v>
      </c>
      <c r="B877" s="8">
        <v>2003</v>
      </c>
      <c r="C877" s="8">
        <f t="shared" si="13"/>
        <v>3.125</v>
      </c>
      <c r="D877" s="8" t="s">
        <v>13240</v>
      </c>
      <c r="E877" s="8" t="s">
        <v>13241</v>
      </c>
      <c r="F877" s="8" t="s">
        <v>13242</v>
      </c>
    </row>
    <row r="878" spans="1:6" x14ac:dyDescent="0.35">
      <c r="A878" s="8">
        <v>50</v>
      </c>
      <c r="B878" s="8">
        <v>2010</v>
      </c>
      <c r="C878" s="8">
        <f t="shared" si="13"/>
        <v>5.5555555555555554</v>
      </c>
      <c r="D878" s="8" t="s">
        <v>12163</v>
      </c>
      <c r="E878" s="8" t="s">
        <v>12164</v>
      </c>
      <c r="F878" s="8" t="s">
        <v>12165</v>
      </c>
    </row>
    <row r="879" spans="1:6" x14ac:dyDescent="0.35">
      <c r="A879" s="8">
        <v>50</v>
      </c>
      <c r="B879" s="8">
        <v>2000</v>
      </c>
      <c r="C879" s="8">
        <f t="shared" si="13"/>
        <v>2.6315789473684212</v>
      </c>
      <c r="D879" s="8" t="s">
        <v>14654</v>
      </c>
      <c r="E879" s="8" t="s">
        <v>14655</v>
      </c>
      <c r="F879" s="8" t="s">
        <v>14656</v>
      </c>
    </row>
    <row r="880" spans="1:6" x14ac:dyDescent="0.35">
      <c r="A880" s="8">
        <v>49</v>
      </c>
      <c r="B880" s="8">
        <v>2011</v>
      </c>
      <c r="C880" s="8">
        <f t="shared" si="13"/>
        <v>6.125</v>
      </c>
      <c r="D880" s="8" t="s">
        <v>11380</v>
      </c>
      <c r="E880" s="8" t="s">
        <v>11381</v>
      </c>
      <c r="F880" s="8" t="s">
        <v>11382</v>
      </c>
    </row>
    <row r="881" spans="1:6" x14ac:dyDescent="0.35">
      <c r="A881" s="8">
        <v>49</v>
      </c>
      <c r="B881" s="8">
        <v>2012</v>
      </c>
      <c r="C881" s="8">
        <f t="shared" si="13"/>
        <v>7</v>
      </c>
      <c r="D881" s="8" t="s">
        <v>14281</v>
      </c>
      <c r="E881" s="8" t="s">
        <v>14282</v>
      </c>
      <c r="F881" s="8"/>
    </row>
    <row r="882" spans="1:6" x14ac:dyDescent="0.35">
      <c r="A882" s="8">
        <v>49</v>
      </c>
      <c r="B882" s="8">
        <v>2007</v>
      </c>
      <c r="C882" s="8">
        <f t="shared" si="13"/>
        <v>4.083333333333333</v>
      </c>
      <c r="D882" s="8" t="s">
        <v>12747</v>
      </c>
      <c r="E882" s="8" t="s">
        <v>12748</v>
      </c>
      <c r="F882" s="8" t="s">
        <v>12749</v>
      </c>
    </row>
    <row r="883" spans="1:6" x14ac:dyDescent="0.35">
      <c r="A883" s="8">
        <v>48</v>
      </c>
      <c r="B883" s="8">
        <v>2009</v>
      </c>
      <c r="C883" s="8">
        <f t="shared" si="13"/>
        <v>4.8</v>
      </c>
      <c r="D883" s="8" t="s">
        <v>12314</v>
      </c>
      <c r="E883" s="8" t="s">
        <v>12315</v>
      </c>
      <c r="F883" s="8" t="s">
        <v>12031</v>
      </c>
    </row>
    <row r="884" spans="1:6" x14ac:dyDescent="0.35">
      <c r="A884" s="8">
        <v>48</v>
      </c>
      <c r="B884" s="8">
        <v>2004</v>
      </c>
      <c r="C884" s="8">
        <f t="shared" si="13"/>
        <v>3.2</v>
      </c>
      <c r="D884" s="8" t="s">
        <v>13686</v>
      </c>
      <c r="E884" s="8" t="s">
        <v>13687</v>
      </c>
      <c r="F884" s="8" t="s">
        <v>13688</v>
      </c>
    </row>
    <row r="885" spans="1:6" x14ac:dyDescent="0.35">
      <c r="A885" s="8">
        <v>48</v>
      </c>
      <c r="B885" s="8">
        <v>2013</v>
      </c>
      <c r="C885" s="8">
        <f t="shared" si="13"/>
        <v>8</v>
      </c>
      <c r="D885" s="8" t="s">
        <v>14595</v>
      </c>
      <c r="E885" s="8" t="s">
        <v>14596</v>
      </c>
      <c r="F885" s="8" t="s">
        <v>14597</v>
      </c>
    </row>
    <row r="886" spans="1:6" x14ac:dyDescent="0.35">
      <c r="A886" s="8">
        <v>47</v>
      </c>
      <c r="B886" s="8">
        <v>2011</v>
      </c>
      <c r="C886" s="8">
        <f t="shared" si="13"/>
        <v>5.875</v>
      </c>
      <c r="D886" s="8" t="s">
        <v>13542</v>
      </c>
      <c r="E886" s="8" t="s">
        <v>13543</v>
      </c>
      <c r="F886" s="8" t="s">
        <v>13544</v>
      </c>
    </row>
    <row r="887" spans="1:6" x14ac:dyDescent="0.35">
      <c r="A887" s="8">
        <v>46</v>
      </c>
      <c r="B887" s="8">
        <v>2015</v>
      </c>
      <c r="C887" s="8">
        <f t="shared" si="13"/>
        <v>11.5</v>
      </c>
      <c r="D887" s="8" t="s">
        <v>12053</v>
      </c>
      <c r="E887" s="8" t="s">
        <v>12054</v>
      </c>
      <c r="F887" s="8"/>
    </row>
    <row r="888" spans="1:6" x14ac:dyDescent="0.35">
      <c r="A888" s="8">
        <v>46</v>
      </c>
      <c r="B888" s="8">
        <v>2006</v>
      </c>
      <c r="C888" s="8">
        <f t="shared" si="13"/>
        <v>3.5384615384615383</v>
      </c>
      <c r="D888" s="8" t="s">
        <v>12806</v>
      </c>
      <c r="E888" s="8" t="s">
        <v>12807</v>
      </c>
      <c r="F888" s="8" t="s">
        <v>12808</v>
      </c>
    </row>
    <row r="889" spans="1:6" x14ac:dyDescent="0.35">
      <c r="A889" s="8">
        <v>45</v>
      </c>
      <c r="B889" s="8">
        <v>2011</v>
      </c>
      <c r="C889" s="8">
        <f t="shared" si="13"/>
        <v>5.625</v>
      </c>
      <c r="D889" s="8" t="s">
        <v>14101</v>
      </c>
      <c r="E889" s="8" t="s">
        <v>14102</v>
      </c>
      <c r="F889" s="8" t="s">
        <v>14103</v>
      </c>
    </row>
    <row r="890" spans="1:6" x14ac:dyDescent="0.35">
      <c r="A890" s="8">
        <v>44</v>
      </c>
      <c r="B890" s="8">
        <v>2012</v>
      </c>
      <c r="C890" s="8">
        <f t="shared" si="13"/>
        <v>6.2857142857142856</v>
      </c>
      <c r="D890" s="8" t="s">
        <v>11480</v>
      </c>
      <c r="E890" s="8" t="s">
        <v>11481</v>
      </c>
      <c r="F890" s="8" t="s">
        <v>11482</v>
      </c>
    </row>
    <row r="891" spans="1:6" x14ac:dyDescent="0.35">
      <c r="A891" s="8">
        <v>43</v>
      </c>
      <c r="B891" s="8">
        <v>2005</v>
      </c>
      <c r="C891" s="8">
        <f t="shared" si="13"/>
        <v>3.0714285714285716</v>
      </c>
      <c r="D891" s="8" t="s">
        <v>12209</v>
      </c>
      <c r="E891" s="8" t="s">
        <v>12210</v>
      </c>
      <c r="F891" s="8" t="s">
        <v>12211</v>
      </c>
    </row>
    <row r="892" spans="1:6" x14ac:dyDescent="0.35">
      <c r="A892" s="8">
        <v>42</v>
      </c>
      <c r="B892" s="8">
        <v>2005</v>
      </c>
      <c r="C892" s="8">
        <f t="shared" si="13"/>
        <v>3</v>
      </c>
      <c r="D892" s="8" t="s">
        <v>11420</v>
      </c>
      <c r="E892" s="8" t="s">
        <v>11421</v>
      </c>
      <c r="F892" s="8" t="s">
        <v>11422</v>
      </c>
    </row>
    <row r="893" spans="1:6" x14ac:dyDescent="0.35">
      <c r="A893" s="8">
        <v>39</v>
      </c>
      <c r="B893" s="8">
        <v>2006</v>
      </c>
      <c r="C893" s="8">
        <f t="shared" si="13"/>
        <v>3</v>
      </c>
      <c r="D893" s="8" t="s">
        <v>14698</v>
      </c>
      <c r="E893" s="8" t="s">
        <v>14699</v>
      </c>
      <c r="F893" s="8" t="s">
        <v>12290</v>
      </c>
    </row>
    <row r="894" spans="1:6" x14ac:dyDescent="0.35">
      <c r="A894" s="8">
        <v>38</v>
      </c>
      <c r="B894" s="8">
        <v>2011</v>
      </c>
      <c r="C894" s="8">
        <f t="shared" si="13"/>
        <v>4.75</v>
      </c>
      <c r="D894" s="8" t="s">
        <v>11491</v>
      </c>
      <c r="E894" s="8" t="s">
        <v>11492</v>
      </c>
      <c r="F894" s="8" t="s">
        <v>11493</v>
      </c>
    </row>
    <row r="895" spans="1:6" x14ac:dyDescent="0.35">
      <c r="A895" s="8">
        <v>38</v>
      </c>
      <c r="B895" s="8">
        <v>2013</v>
      </c>
      <c r="C895" s="8">
        <f t="shared" si="13"/>
        <v>6.333333333333333</v>
      </c>
      <c r="D895" s="8" t="s">
        <v>13631</v>
      </c>
      <c r="E895" s="8" t="s">
        <v>13632</v>
      </c>
      <c r="F895" s="8" t="s">
        <v>13633</v>
      </c>
    </row>
    <row r="896" spans="1:6" x14ac:dyDescent="0.35">
      <c r="A896" s="8">
        <v>38</v>
      </c>
      <c r="B896" s="8">
        <v>2000</v>
      </c>
      <c r="C896" s="8">
        <f t="shared" si="13"/>
        <v>2</v>
      </c>
      <c r="D896" s="8" t="s">
        <v>14611</v>
      </c>
      <c r="E896" s="8" t="s">
        <v>14612</v>
      </c>
      <c r="F896" s="8" t="s">
        <v>14613</v>
      </c>
    </row>
    <row r="897" spans="1:6" x14ac:dyDescent="0.35">
      <c r="A897" s="8">
        <v>38</v>
      </c>
      <c r="B897" s="8">
        <v>2011</v>
      </c>
      <c r="C897" s="8">
        <f t="shared" si="13"/>
        <v>4.75</v>
      </c>
      <c r="D897" s="8" t="s">
        <v>11959</v>
      </c>
      <c r="E897" s="8" t="s">
        <v>11960</v>
      </c>
      <c r="F897" s="8" t="s">
        <v>11961</v>
      </c>
    </row>
    <row r="898" spans="1:6" x14ac:dyDescent="0.35">
      <c r="A898" s="8">
        <v>37</v>
      </c>
      <c r="B898" s="8">
        <v>2006</v>
      </c>
      <c r="C898" s="8">
        <f t="shared" ref="C898:C961" si="14">+A898/(2018-B898+1)</f>
        <v>2.8461538461538463</v>
      </c>
      <c r="D898" s="8" t="s">
        <v>12720</v>
      </c>
      <c r="E898" s="8" t="s">
        <v>12721</v>
      </c>
      <c r="F898" s="8" t="s">
        <v>12722</v>
      </c>
    </row>
    <row r="899" spans="1:6" x14ac:dyDescent="0.35">
      <c r="A899" s="8">
        <v>37</v>
      </c>
      <c r="B899" s="8">
        <v>2014</v>
      </c>
      <c r="C899" s="8">
        <f t="shared" si="14"/>
        <v>7.4</v>
      </c>
      <c r="D899" s="8" t="s">
        <v>14216</v>
      </c>
      <c r="E899" s="8" t="s">
        <v>14217</v>
      </c>
      <c r="F899" s="8" t="s">
        <v>14218</v>
      </c>
    </row>
    <row r="900" spans="1:6" x14ac:dyDescent="0.35">
      <c r="A900" s="8">
        <v>36</v>
      </c>
      <c r="B900" s="8">
        <v>2010</v>
      </c>
      <c r="C900" s="8">
        <f t="shared" si="14"/>
        <v>4</v>
      </c>
      <c r="D900" s="8" t="s">
        <v>12252</v>
      </c>
      <c r="E900" s="8" t="s">
        <v>12253</v>
      </c>
      <c r="F900" s="8" t="s">
        <v>11989</v>
      </c>
    </row>
    <row r="901" spans="1:6" x14ac:dyDescent="0.35">
      <c r="A901" s="8">
        <v>35</v>
      </c>
      <c r="B901" s="8">
        <v>2010</v>
      </c>
      <c r="C901" s="8">
        <f t="shared" si="14"/>
        <v>3.8888888888888888</v>
      </c>
      <c r="D901" s="8" t="s">
        <v>13405</v>
      </c>
      <c r="E901" s="8" t="s">
        <v>13406</v>
      </c>
      <c r="F901" s="8" t="s">
        <v>13407</v>
      </c>
    </row>
    <row r="902" spans="1:6" x14ac:dyDescent="0.35">
      <c r="A902" s="8">
        <v>34</v>
      </c>
      <c r="B902" s="8">
        <v>2009</v>
      </c>
      <c r="C902" s="8">
        <f t="shared" si="14"/>
        <v>3.4</v>
      </c>
      <c r="D902" s="8" t="s">
        <v>11499</v>
      </c>
      <c r="E902" s="8" t="s">
        <v>11500</v>
      </c>
      <c r="F902" s="8" t="s">
        <v>11501</v>
      </c>
    </row>
    <row r="903" spans="1:6" x14ac:dyDescent="0.35">
      <c r="A903" s="8">
        <v>34</v>
      </c>
      <c r="B903" s="8">
        <v>2005</v>
      </c>
      <c r="C903" s="8">
        <f t="shared" si="14"/>
        <v>2.4285714285714284</v>
      </c>
      <c r="D903" s="8" t="s">
        <v>13564</v>
      </c>
      <c r="E903" s="8" t="s">
        <v>13565</v>
      </c>
      <c r="F903" s="8" t="s">
        <v>13566</v>
      </c>
    </row>
    <row r="904" spans="1:6" x14ac:dyDescent="0.35">
      <c r="A904" s="8">
        <v>34</v>
      </c>
      <c r="B904" s="8">
        <v>2007</v>
      </c>
      <c r="C904" s="8">
        <f t="shared" si="14"/>
        <v>2.8333333333333335</v>
      </c>
      <c r="D904" s="8" t="s">
        <v>14039</v>
      </c>
      <c r="E904" s="8" t="s">
        <v>14040</v>
      </c>
      <c r="F904" s="8" t="s">
        <v>14041</v>
      </c>
    </row>
    <row r="905" spans="1:6" x14ac:dyDescent="0.35">
      <c r="A905" s="8">
        <v>34</v>
      </c>
      <c r="B905" s="8">
        <v>2006</v>
      </c>
      <c r="C905" s="8">
        <f t="shared" si="14"/>
        <v>2.6153846153846154</v>
      </c>
      <c r="D905" s="8" t="s">
        <v>14036</v>
      </c>
      <c r="E905" s="8" t="s">
        <v>14037</v>
      </c>
      <c r="F905" s="8"/>
    </row>
    <row r="906" spans="1:6" x14ac:dyDescent="0.35">
      <c r="A906" s="8">
        <v>33</v>
      </c>
      <c r="B906" s="8">
        <v>2007</v>
      </c>
      <c r="C906" s="8">
        <f t="shared" si="14"/>
        <v>2.75</v>
      </c>
      <c r="D906" s="8" t="s">
        <v>12820</v>
      </c>
      <c r="E906" s="8" t="s">
        <v>12821</v>
      </c>
      <c r="F906" s="8" t="s">
        <v>12822</v>
      </c>
    </row>
    <row r="907" spans="1:6" x14ac:dyDescent="0.35">
      <c r="A907" s="8">
        <v>33</v>
      </c>
      <c r="B907" s="8">
        <v>2012</v>
      </c>
      <c r="C907" s="8">
        <f t="shared" si="14"/>
        <v>4.7142857142857144</v>
      </c>
      <c r="D907" s="8" t="s">
        <v>13920</v>
      </c>
      <c r="E907" s="8" t="s">
        <v>13921</v>
      </c>
      <c r="F907" s="8" t="s">
        <v>13922</v>
      </c>
    </row>
    <row r="908" spans="1:6" x14ac:dyDescent="0.35">
      <c r="A908" s="8">
        <v>32</v>
      </c>
      <c r="B908" s="8">
        <v>2010</v>
      </c>
      <c r="C908" s="8">
        <f t="shared" si="14"/>
        <v>3.5555555555555554</v>
      </c>
      <c r="D908" s="8" t="s">
        <v>13960</v>
      </c>
      <c r="E908" s="8" t="s">
        <v>13961</v>
      </c>
      <c r="F908" s="8" t="s">
        <v>13962</v>
      </c>
    </row>
    <row r="909" spans="1:6" x14ac:dyDescent="0.35">
      <c r="A909" s="8">
        <v>31</v>
      </c>
      <c r="B909" s="8">
        <v>2000</v>
      </c>
      <c r="C909" s="8">
        <f t="shared" si="14"/>
        <v>1.631578947368421</v>
      </c>
      <c r="D909" s="8" t="s">
        <v>12563</v>
      </c>
      <c r="E909" s="8" t="s">
        <v>12564</v>
      </c>
      <c r="F909" s="8" t="s">
        <v>12565</v>
      </c>
    </row>
    <row r="910" spans="1:6" x14ac:dyDescent="0.35">
      <c r="A910" s="8">
        <v>31</v>
      </c>
      <c r="B910" s="8">
        <v>2012</v>
      </c>
      <c r="C910" s="8">
        <f t="shared" si="14"/>
        <v>4.4285714285714288</v>
      </c>
      <c r="D910" s="8" t="s">
        <v>11694</v>
      </c>
      <c r="E910" s="8" t="s">
        <v>11695</v>
      </c>
      <c r="F910" s="8" t="s">
        <v>3437</v>
      </c>
    </row>
    <row r="911" spans="1:6" x14ac:dyDescent="0.35">
      <c r="A911" s="8">
        <v>31</v>
      </c>
      <c r="B911" s="8">
        <v>2010</v>
      </c>
      <c r="C911" s="8">
        <f t="shared" si="14"/>
        <v>3.4444444444444446</v>
      </c>
      <c r="D911" s="8" t="s">
        <v>12709</v>
      </c>
      <c r="E911" s="8" t="s">
        <v>12710</v>
      </c>
      <c r="F911" s="8"/>
    </row>
    <row r="912" spans="1:6" x14ac:dyDescent="0.35">
      <c r="A912" s="8">
        <v>29</v>
      </c>
      <c r="B912" s="8">
        <v>2010</v>
      </c>
      <c r="C912" s="8">
        <f t="shared" si="14"/>
        <v>3.2222222222222223</v>
      </c>
      <c r="D912" s="8" t="s">
        <v>11503</v>
      </c>
      <c r="E912" s="8" t="s">
        <v>11504</v>
      </c>
      <c r="F912" s="8" t="s">
        <v>11505</v>
      </c>
    </row>
    <row r="913" spans="1:6" x14ac:dyDescent="0.35">
      <c r="A913" s="8">
        <v>28</v>
      </c>
      <c r="B913" s="8">
        <v>2001</v>
      </c>
      <c r="C913" s="8">
        <f t="shared" si="14"/>
        <v>1.5555555555555556</v>
      </c>
      <c r="D913" s="8" t="s">
        <v>12851</v>
      </c>
      <c r="E913" s="8" t="s">
        <v>12852</v>
      </c>
      <c r="F913" s="8" t="s">
        <v>12853</v>
      </c>
    </row>
    <row r="914" spans="1:6" x14ac:dyDescent="0.35">
      <c r="A914" s="8">
        <v>28</v>
      </c>
      <c r="B914" s="8">
        <v>2010</v>
      </c>
      <c r="C914" s="8">
        <f t="shared" si="14"/>
        <v>3.1111111111111112</v>
      </c>
      <c r="D914" s="8" t="s">
        <v>12736</v>
      </c>
      <c r="E914" s="8" t="s">
        <v>12737</v>
      </c>
      <c r="F914" s="8" t="s">
        <v>11747</v>
      </c>
    </row>
    <row r="915" spans="1:6" x14ac:dyDescent="0.35">
      <c r="A915" s="8">
        <v>28</v>
      </c>
      <c r="B915" s="8">
        <v>2011</v>
      </c>
      <c r="C915" s="8">
        <f t="shared" si="14"/>
        <v>3.5</v>
      </c>
      <c r="D915" s="8" t="s">
        <v>14591</v>
      </c>
      <c r="E915" s="8" t="s">
        <v>14592</v>
      </c>
      <c r="F915" s="8" t="s">
        <v>14593</v>
      </c>
    </row>
    <row r="916" spans="1:6" x14ac:dyDescent="0.35">
      <c r="A916" s="8">
        <v>26</v>
      </c>
      <c r="B916" s="8">
        <v>2009</v>
      </c>
      <c r="C916" s="8">
        <f t="shared" si="14"/>
        <v>2.6</v>
      </c>
      <c r="D916" s="8" t="s">
        <v>13105</v>
      </c>
      <c r="E916" s="8" t="s">
        <v>13106</v>
      </c>
      <c r="F916" s="8" t="s">
        <v>13107</v>
      </c>
    </row>
    <row r="917" spans="1:6" x14ac:dyDescent="0.35">
      <c r="A917" s="8">
        <v>26</v>
      </c>
      <c r="B917" s="8">
        <v>2006</v>
      </c>
      <c r="C917" s="8">
        <f t="shared" si="14"/>
        <v>2</v>
      </c>
      <c r="D917" s="8" t="s">
        <v>13112</v>
      </c>
      <c r="E917" s="8" t="s">
        <v>13113</v>
      </c>
      <c r="F917" s="8" t="s">
        <v>13114</v>
      </c>
    </row>
    <row r="918" spans="1:6" x14ac:dyDescent="0.35">
      <c r="A918" s="8">
        <v>26</v>
      </c>
      <c r="B918" s="8">
        <v>2005</v>
      </c>
      <c r="C918" s="8">
        <f t="shared" si="14"/>
        <v>1.8571428571428572</v>
      </c>
      <c r="D918" s="8" t="s">
        <v>13706</v>
      </c>
      <c r="E918" s="8" t="s">
        <v>13707</v>
      </c>
      <c r="F918" s="8"/>
    </row>
    <row r="919" spans="1:6" x14ac:dyDescent="0.35">
      <c r="A919" s="8">
        <v>26</v>
      </c>
      <c r="B919" s="8">
        <v>2000</v>
      </c>
      <c r="C919" s="8">
        <f t="shared" si="14"/>
        <v>1.368421052631579</v>
      </c>
      <c r="D919" s="8" t="s">
        <v>14650</v>
      </c>
      <c r="E919" s="8" t="s">
        <v>14651</v>
      </c>
      <c r="F919" s="8" t="s">
        <v>14652</v>
      </c>
    </row>
    <row r="920" spans="1:6" x14ac:dyDescent="0.35">
      <c r="A920" s="8">
        <v>26</v>
      </c>
      <c r="B920" s="8">
        <v>2014</v>
      </c>
      <c r="C920" s="8">
        <f t="shared" si="14"/>
        <v>5.2</v>
      </c>
      <c r="D920" s="8" t="s">
        <v>11484</v>
      </c>
      <c r="E920" s="8" t="s">
        <v>11485</v>
      </c>
      <c r="F920" s="8" t="s">
        <v>11486</v>
      </c>
    </row>
    <row r="921" spans="1:6" x14ac:dyDescent="0.35">
      <c r="A921" s="8">
        <v>25</v>
      </c>
      <c r="B921" s="8">
        <v>2002</v>
      </c>
      <c r="C921" s="8">
        <f t="shared" si="14"/>
        <v>1.4705882352941178</v>
      </c>
      <c r="D921" s="8" t="s">
        <v>11915</v>
      </c>
      <c r="E921" s="8" t="s">
        <v>11916</v>
      </c>
      <c r="F921" s="8" t="s">
        <v>11917</v>
      </c>
    </row>
    <row r="922" spans="1:6" x14ac:dyDescent="0.35">
      <c r="A922" s="8">
        <v>25</v>
      </c>
      <c r="B922" s="8">
        <v>2013</v>
      </c>
      <c r="C922" s="8">
        <f t="shared" si="14"/>
        <v>4.166666666666667</v>
      </c>
      <c r="D922" s="8" t="s">
        <v>12585</v>
      </c>
      <c r="E922" s="8" t="s">
        <v>12586</v>
      </c>
      <c r="F922" s="8" t="s">
        <v>12587</v>
      </c>
    </row>
    <row r="923" spans="1:6" x14ac:dyDescent="0.35">
      <c r="A923" s="8">
        <v>24</v>
      </c>
      <c r="B923" s="8">
        <v>2005</v>
      </c>
      <c r="C923" s="8">
        <f t="shared" si="14"/>
        <v>1.7142857142857142</v>
      </c>
      <c r="D923" s="8" t="s">
        <v>11420</v>
      </c>
      <c r="E923" s="8" t="s">
        <v>13332</v>
      </c>
      <c r="F923" s="8" t="s">
        <v>12749</v>
      </c>
    </row>
    <row r="924" spans="1:6" x14ac:dyDescent="0.35">
      <c r="A924" s="8">
        <v>23</v>
      </c>
      <c r="B924" s="8">
        <v>2013</v>
      </c>
      <c r="C924" s="8">
        <f t="shared" si="14"/>
        <v>3.8333333333333335</v>
      </c>
      <c r="D924" s="8" t="s">
        <v>11649</v>
      </c>
      <c r="E924" s="8" t="s">
        <v>11650</v>
      </c>
      <c r="F924" s="8" t="s">
        <v>11651</v>
      </c>
    </row>
    <row r="925" spans="1:6" x14ac:dyDescent="0.35">
      <c r="A925" s="8">
        <v>23</v>
      </c>
      <c r="B925" s="8">
        <v>2015</v>
      </c>
      <c r="C925" s="8">
        <f t="shared" si="14"/>
        <v>5.75</v>
      </c>
      <c r="D925" s="8" t="s">
        <v>11085</v>
      </c>
      <c r="E925" s="8" t="s">
        <v>11086</v>
      </c>
      <c r="F925" s="8" t="s">
        <v>11087</v>
      </c>
    </row>
    <row r="926" spans="1:6" x14ac:dyDescent="0.35">
      <c r="A926" s="8">
        <v>21</v>
      </c>
      <c r="B926" s="8">
        <v>2016</v>
      </c>
      <c r="C926" s="8">
        <f t="shared" si="14"/>
        <v>7</v>
      </c>
      <c r="D926" s="8" t="s">
        <v>13619</v>
      </c>
      <c r="E926" s="8" t="s">
        <v>13620</v>
      </c>
      <c r="F926" s="8" t="s">
        <v>13621</v>
      </c>
    </row>
    <row r="927" spans="1:6" x14ac:dyDescent="0.35">
      <c r="A927" s="8">
        <v>21</v>
      </c>
      <c r="B927" s="8">
        <v>2000</v>
      </c>
      <c r="C927" s="8">
        <f t="shared" si="14"/>
        <v>1.1052631578947369</v>
      </c>
      <c r="D927" s="8" t="s">
        <v>11585</v>
      </c>
      <c r="E927" s="8" t="s">
        <v>11586</v>
      </c>
      <c r="F927" s="8"/>
    </row>
    <row r="928" spans="1:6" x14ac:dyDescent="0.35">
      <c r="A928" s="8">
        <v>20</v>
      </c>
      <c r="B928" s="8">
        <v>2005</v>
      </c>
      <c r="C928" s="8">
        <f t="shared" si="14"/>
        <v>1.4285714285714286</v>
      </c>
      <c r="D928" s="8" t="s">
        <v>12455</v>
      </c>
      <c r="E928" s="8" t="s">
        <v>12456</v>
      </c>
      <c r="F928" s="8" t="s">
        <v>12457</v>
      </c>
    </row>
    <row r="929" spans="1:6" x14ac:dyDescent="0.35">
      <c r="A929" s="8">
        <v>20</v>
      </c>
      <c r="B929" s="8">
        <v>2014</v>
      </c>
      <c r="C929" s="8">
        <f t="shared" si="14"/>
        <v>4</v>
      </c>
      <c r="D929" s="8" t="s">
        <v>13831</v>
      </c>
      <c r="E929" s="8" t="s">
        <v>13832</v>
      </c>
      <c r="F929" s="8" t="s">
        <v>11505</v>
      </c>
    </row>
    <row r="930" spans="1:6" x14ac:dyDescent="0.35">
      <c r="A930" s="8">
        <v>20</v>
      </c>
      <c r="B930" s="8">
        <v>2009</v>
      </c>
      <c r="C930" s="8">
        <f t="shared" si="14"/>
        <v>2</v>
      </c>
      <c r="D930" s="8" t="s">
        <v>14576</v>
      </c>
      <c r="E930" s="8" t="s">
        <v>14577</v>
      </c>
      <c r="F930" s="8" t="s">
        <v>14578</v>
      </c>
    </row>
    <row r="931" spans="1:6" x14ac:dyDescent="0.35">
      <c r="A931" s="8">
        <v>19</v>
      </c>
      <c r="B931" s="8">
        <v>2014</v>
      </c>
      <c r="C931" s="8">
        <f t="shared" si="14"/>
        <v>3.8</v>
      </c>
      <c r="D931" s="8" t="s">
        <v>14640</v>
      </c>
      <c r="E931" s="8" t="s">
        <v>14641</v>
      </c>
      <c r="F931" s="8" t="s">
        <v>14642</v>
      </c>
    </row>
    <row r="932" spans="1:6" x14ac:dyDescent="0.35">
      <c r="A932" s="8">
        <v>18</v>
      </c>
      <c r="B932" s="8">
        <v>2001</v>
      </c>
      <c r="C932" s="8">
        <f t="shared" si="14"/>
        <v>1</v>
      </c>
      <c r="D932" s="8" t="s">
        <v>14205</v>
      </c>
      <c r="E932" s="8" t="s">
        <v>14206</v>
      </c>
      <c r="F932" s="8" t="s">
        <v>14207</v>
      </c>
    </row>
    <row r="933" spans="1:6" x14ac:dyDescent="0.35">
      <c r="A933" s="8">
        <v>17</v>
      </c>
      <c r="B933" s="8">
        <v>2011</v>
      </c>
      <c r="C933" s="8">
        <f t="shared" si="14"/>
        <v>2.125</v>
      </c>
      <c r="D933" s="8" t="s">
        <v>12167</v>
      </c>
      <c r="E933" s="8" t="s">
        <v>12168</v>
      </c>
      <c r="F933" s="8" t="s">
        <v>12169</v>
      </c>
    </row>
    <row r="934" spans="1:6" x14ac:dyDescent="0.35">
      <c r="A934" s="8">
        <v>17</v>
      </c>
      <c r="B934" s="8">
        <v>2014</v>
      </c>
      <c r="C934" s="8">
        <f t="shared" si="14"/>
        <v>3.4</v>
      </c>
      <c r="D934" s="8" t="s">
        <v>14580</v>
      </c>
      <c r="E934" s="8" t="s">
        <v>14581</v>
      </c>
      <c r="F934" s="8" t="s">
        <v>12822</v>
      </c>
    </row>
    <row r="935" spans="1:6" x14ac:dyDescent="0.35">
      <c r="A935" s="8">
        <v>17</v>
      </c>
      <c r="B935" s="8">
        <v>2013</v>
      </c>
      <c r="C935" s="8">
        <f t="shared" si="14"/>
        <v>2.8333333333333335</v>
      </c>
      <c r="D935" s="8" t="s">
        <v>14769</v>
      </c>
      <c r="E935" s="8" t="s">
        <v>14770</v>
      </c>
      <c r="F935" s="8" t="s">
        <v>14771</v>
      </c>
    </row>
    <row r="936" spans="1:6" x14ac:dyDescent="0.35">
      <c r="A936" s="8">
        <v>17</v>
      </c>
      <c r="B936" s="8">
        <v>2000</v>
      </c>
      <c r="C936" s="8">
        <f t="shared" si="14"/>
        <v>0.89473684210526316</v>
      </c>
      <c r="D936" s="8" t="s">
        <v>13888</v>
      </c>
      <c r="E936" s="8" t="s">
        <v>13889</v>
      </c>
      <c r="F936" s="8" t="s">
        <v>13890</v>
      </c>
    </row>
    <row r="937" spans="1:6" x14ac:dyDescent="0.35">
      <c r="A937" s="8">
        <v>16</v>
      </c>
      <c r="B937" s="8">
        <v>2015</v>
      </c>
      <c r="C937" s="8">
        <f t="shared" si="14"/>
        <v>4</v>
      </c>
      <c r="D937" s="8" t="s">
        <v>11668</v>
      </c>
      <c r="E937" s="8" t="s">
        <v>11669</v>
      </c>
      <c r="F937" s="8" t="s">
        <v>11341</v>
      </c>
    </row>
    <row r="938" spans="1:6" x14ac:dyDescent="0.35">
      <c r="A938" s="8">
        <v>16</v>
      </c>
      <c r="B938" s="8">
        <v>2010</v>
      </c>
      <c r="C938" s="8">
        <f t="shared" si="14"/>
        <v>1.7777777777777777</v>
      </c>
      <c r="D938" s="8" t="s">
        <v>11745</v>
      </c>
      <c r="E938" s="8" t="s">
        <v>11746</v>
      </c>
      <c r="F938" s="8" t="s">
        <v>11747</v>
      </c>
    </row>
    <row r="939" spans="1:6" x14ac:dyDescent="0.35">
      <c r="A939" s="8">
        <v>15</v>
      </c>
      <c r="B939" s="8">
        <v>2004</v>
      </c>
      <c r="C939" s="8">
        <f t="shared" si="14"/>
        <v>1</v>
      </c>
      <c r="D939" s="8" t="s">
        <v>12843</v>
      </c>
      <c r="E939" s="8" t="s">
        <v>12844</v>
      </c>
      <c r="F939" s="8" t="s">
        <v>12845</v>
      </c>
    </row>
    <row r="940" spans="1:6" x14ac:dyDescent="0.35">
      <c r="A940" s="8">
        <v>13</v>
      </c>
      <c r="B940" s="8">
        <v>2009</v>
      </c>
      <c r="C940" s="8">
        <f t="shared" si="14"/>
        <v>1.3</v>
      </c>
      <c r="D940" s="8" t="s">
        <v>14661</v>
      </c>
      <c r="E940" s="8" t="s">
        <v>14662</v>
      </c>
      <c r="F940" s="8" t="s">
        <v>14663</v>
      </c>
    </row>
    <row r="941" spans="1:6" x14ac:dyDescent="0.35">
      <c r="A941" s="8">
        <v>13</v>
      </c>
      <c r="B941" s="8">
        <v>2013</v>
      </c>
      <c r="C941" s="8">
        <f t="shared" si="14"/>
        <v>2.1666666666666665</v>
      </c>
      <c r="D941" s="8" t="s">
        <v>11852</v>
      </c>
      <c r="E941" s="8" t="s">
        <v>11853</v>
      </c>
      <c r="F941" s="8" t="s">
        <v>11854</v>
      </c>
    </row>
    <row r="942" spans="1:6" x14ac:dyDescent="0.35">
      <c r="A942" s="8">
        <v>12</v>
      </c>
      <c r="B942" s="8">
        <v>2007</v>
      </c>
      <c r="C942" s="8">
        <f t="shared" si="14"/>
        <v>1</v>
      </c>
      <c r="D942" s="8" t="s">
        <v>12403</v>
      </c>
      <c r="E942" s="8" t="s">
        <v>12404</v>
      </c>
      <c r="F942" s="8" t="s">
        <v>12405</v>
      </c>
    </row>
    <row r="943" spans="1:6" x14ac:dyDescent="0.35">
      <c r="A943" s="8">
        <v>12</v>
      </c>
      <c r="B943" s="8">
        <v>2005</v>
      </c>
      <c r="C943" s="8">
        <f t="shared" si="14"/>
        <v>0.8571428571428571</v>
      </c>
      <c r="D943" s="8" t="s">
        <v>12572</v>
      </c>
      <c r="E943" s="8" t="s">
        <v>12573</v>
      </c>
      <c r="F943" s="8" t="s">
        <v>12574</v>
      </c>
    </row>
    <row r="944" spans="1:6" x14ac:dyDescent="0.35">
      <c r="A944" s="8">
        <v>12</v>
      </c>
      <c r="B944" s="8">
        <v>2015</v>
      </c>
      <c r="C944" s="8">
        <f t="shared" si="14"/>
        <v>3</v>
      </c>
      <c r="D944" s="8" t="s">
        <v>14500</v>
      </c>
      <c r="E944" s="8" t="s">
        <v>12224</v>
      </c>
      <c r="F944" s="8" t="s">
        <v>14501</v>
      </c>
    </row>
    <row r="945" spans="1:6" x14ac:dyDescent="0.35">
      <c r="A945" s="8">
        <v>11</v>
      </c>
      <c r="B945" s="8">
        <v>2004</v>
      </c>
      <c r="C945" s="8">
        <f t="shared" si="14"/>
        <v>0.73333333333333328</v>
      </c>
      <c r="D945" s="8" t="s">
        <v>11690</v>
      </c>
      <c r="E945" s="8" t="s">
        <v>11691</v>
      </c>
      <c r="F945" s="8" t="s">
        <v>11692</v>
      </c>
    </row>
    <row r="946" spans="1:6" x14ac:dyDescent="0.35">
      <c r="A946" s="8">
        <v>10</v>
      </c>
      <c r="B946" s="8">
        <v>2014</v>
      </c>
      <c r="C946" s="8">
        <f t="shared" si="14"/>
        <v>2</v>
      </c>
      <c r="D946" s="8" t="s">
        <v>12123</v>
      </c>
      <c r="E946" s="8" t="s">
        <v>12124</v>
      </c>
      <c r="F946" s="8" t="s">
        <v>12048</v>
      </c>
    </row>
    <row r="947" spans="1:6" x14ac:dyDescent="0.35">
      <c r="A947" s="8">
        <v>10</v>
      </c>
      <c r="B947" s="8">
        <v>2003</v>
      </c>
      <c r="C947" s="8">
        <f t="shared" si="14"/>
        <v>0.625</v>
      </c>
      <c r="D947" s="8" t="s">
        <v>12056</v>
      </c>
      <c r="E947" s="8" t="s">
        <v>12057</v>
      </c>
      <c r="F947" s="8"/>
    </row>
    <row r="948" spans="1:6" x14ac:dyDescent="0.35">
      <c r="A948" s="8">
        <v>9</v>
      </c>
      <c r="B948" s="8">
        <v>2012</v>
      </c>
      <c r="C948" s="8">
        <f t="shared" si="14"/>
        <v>1.2857142857142858</v>
      </c>
      <c r="D948" s="8" t="s">
        <v>12305</v>
      </c>
      <c r="E948" s="8" t="s">
        <v>12306</v>
      </c>
      <c r="F948" s="8" t="s">
        <v>12307</v>
      </c>
    </row>
    <row r="949" spans="1:6" x14ac:dyDescent="0.35">
      <c r="A949" s="8">
        <v>9</v>
      </c>
      <c r="B949" s="8">
        <v>2016</v>
      </c>
      <c r="C949" s="8">
        <f t="shared" si="14"/>
        <v>3</v>
      </c>
      <c r="D949" s="8" t="s">
        <v>13085</v>
      </c>
      <c r="E949" s="8" t="s">
        <v>13086</v>
      </c>
      <c r="F949" s="8" t="s">
        <v>13087</v>
      </c>
    </row>
    <row r="950" spans="1:6" x14ac:dyDescent="0.35">
      <c r="A950" s="8">
        <v>9</v>
      </c>
      <c r="B950" s="8">
        <v>2014</v>
      </c>
      <c r="C950" s="8">
        <f t="shared" si="14"/>
        <v>1.8</v>
      </c>
      <c r="D950" s="8" t="s">
        <v>13766</v>
      </c>
      <c r="E950" s="8" t="s">
        <v>13767</v>
      </c>
      <c r="F950" s="8" t="s">
        <v>13768</v>
      </c>
    </row>
    <row r="951" spans="1:6" x14ac:dyDescent="0.35">
      <c r="A951" s="8">
        <v>9</v>
      </c>
      <c r="B951" s="8">
        <v>2006</v>
      </c>
      <c r="C951" s="8">
        <f t="shared" si="14"/>
        <v>0.69230769230769229</v>
      </c>
      <c r="D951" s="8" t="s">
        <v>14356</v>
      </c>
      <c r="E951" s="8" t="s">
        <v>14357</v>
      </c>
      <c r="F951" s="8"/>
    </row>
    <row r="952" spans="1:6" x14ac:dyDescent="0.35">
      <c r="A952" s="8">
        <v>8</v>
      </c>
      <c r="B952" s="8">
        <v>2001</v>
      </c>
      <c r="C952" s="8">
        <f t="shared" si="14"/>
        <v>0.44444444444444442</v>
      </c>
      <c r="D952" s="8" t="s">
        <v>13120</v>
      </c>
      <c r="E952" s="8" t="s">
        <v>13121</v>
      </c>
      <c r="F952" s="8" t="s">
        <v>13122</v>
      </c>
    </row>
    <row r="953" spans="1:6" x14ac:dyDescent="0.35">
      <c r="A953" s="8">
        <v>8</v>
      </c>
      <c r="B953" s="8">
        <v>2016</v>
      </c>
      <c r="C953" s="8">
        <f t="shared" si="14"/>
        <v>2.6666666666666665</v>
      </c>
      <c r="D953" s="8" t="s">
        <v>14096</v>
      </c>
      <c r="E953" s="8" t="s">
        <v>14097</v>
      </c>
      <c r="F953" s="8" t="s">
        <v>14098</v>
      </c>
    </row>
    <row r="954" spans="1:6" x14ac:dyDescent="0.35">
      <c r="A954" s="8">
        <v>8</v>
      </c>
      <c r="B954" s="8">
        <v>2007</v>
      </c>
      <c r="C954" s="8">
        <f t="shared" si="14"/>
        <v>0.66666666666666663</v>
      </c>
      <c r="D954" s="8" t="s">
        <v>14401</v>
      </c>
      <c r="E954" s="8" t="s">
        <v>14402</v>
      </c>
      <c r="F954" s="8" t="s">
        <v>14403</v>
      </c>
    </row>
    <row r="955" spans="1:6" x14ac:dyDescent="0.35">
      <c r="A955" s="8">
        <v>7</v>
      </c>
      <c r="B955" s="8">
        <v>2011</v>
      </c>
      <c r="C955" s="8">
        <f t="shared" si="14"/>
        <v>0.875</v>
      </c>
      <c r="D955" s="8" t="s">
        <v>12325</v>
      </c>
      <c r="E955" s="8" t="s">
        <v>12326</v>
      </c>
      <c r="F955" s="8" t="s">
        <v>12327</v>
      </c>
    </row>
    <row r="956" spans="1:6" x14ac:dyDescent="0.35">
      <c r="A956" s="8">
        <v>7</v>
      </c>
      <c r="B956" s="8">
        <v>2012</v>
      </c>
      <c r="C956" s="8">
        <f t="shared" si="14"/>
        <v>1</v>
      </c>
      <c r="D956" s="8" t="s">
        <v>12384</v>
      </c>
      <c r="E956" s="8" t="s">
        <v>12385</v>
      </c>
      <c r="F956" s="8" t="s">
        <v>12386</v>
      </c>
    </row>
    <row r="957" spans="1:6" x14ac:dyDescent="0.35">
      <c r="A957" s="8">
        <v>7</v>
      </c>
      <c r="B957" s="8">
        <v>2011</v>
      </c>
      <c r="C957" s="8">
        <f t="shared" si="14"/>
        <v>0.875</v>
      </c>
      <c r="D957" s="8" t="s">
        <v>13124</v>
      </c>
      <c r="E957" s="8" t="s">
        <v>13125</v>
      </c>
      <c r="F957" s="8" t="s">
        <v>12391</v>
      </c>
    </row>
    <row r="958" spans="1:6" x14ac:dyDescent="0.35">
      <c r="A958" s="8">
        <v>7</v>
      </c>
      <c r="B958" s="8">
        <v>2003</v>
      </c>
      <c r="C958" s="8">
        <f t="shared" si="14"/>
        <v>0.4375</v>
      </c>
      <c r="D958" s="8" t="s">
        <v>13808</v>
      </c>
      <c r="E958" s="8" t="s">
        <v>13809</v>
      </c>
      <c r="F958" s="8" t="s">
        <v>13810</v>
      </c>
    </row>
    <row r="959" spans="1:6" x14ac:dyDescent="0.35">
      <c r="A959" s="8">
        <v>6</v>
      </c>
      <c r="B959" s="8">
        <v>2014</v>
      </c>
      <c r="C959" s="8">
        <f t="shared" si="14"/>
        <v>1.2</v>
      </c>
      <c r="D959" s="8" t="s">
        <v>13145</v>
      </c>
      <c r="E959" s="8" t="s">
        <v>13146</v>
      </c>
      <c r="F959" s="8" t="s">
        <v>13147</v>
      </c>
    </row>
    <row r="960" spans="1:6" x14ac:dyDescent="0.35">
      <c r="A960" s="8">
        <v>6</v>
      </c>
      <c r="B960" s="8">
        <v>2013</v>
      </c>
      <c r="C960" s="8">
        <f t="shared" si="14"/>
        <v>1</v>
      </c>
      <c r="D960" s="8" t="s">
        <v>13203</v>
      </c>
      <c r="E960" s="8" t="s">
        <v>13204</v>
      </c>
      <c r="F960" s="8" t="s">
        <v>13205</v>
      </c>
    </row>
    <row r="961" spans="1:6" x14ac:dyDescent="0.35">
      <c r="A961" s="8">
        <v>6</v>
      </c>
      <c r="B961" s="8">
        <v>2004</v>
      </c>
      <c r="C961" s="8">
        <f t="shared" si="14"/>
        <v>0.4</v>
      </c>
      <c r="D961" s="8" t="s">
        <v>12355</v>
      </c>
      <c r="E961" s="8" t="s">
        <v>12356</v>
      </c>
      <c r="F961" s="8"/>
    </row>
    <row r="962" spans="1:6" x14ac:dyDescent="0.35">
      <c r="A962" s="8">
        <v>6</v>
      </c>
      <c r="B962" s="8">
        <v>2012</v>
      </c>
      <c r="C962" s="8">
        <f t="shared" ref="C962:C997" si="15">+A962/(2018-B962+1)</f>
        <v>0.8571428571428571</v>
      </c>
      <c r="D962" s="8" t="s">
        <v>13054</v>
      </c>
      <c r="E962" s="8" t="s">
        <v>13055</v>
      </c>
      <c r="F962" s="8"/>
    </row>
    <row r="963" spans="1:6" x14ac:dyDescent="0.35">
      <c r="A963" s="8">
        <v>6</v>
      </c>
      <c r="B963" s="8">
        <v>2007</v>
      </c>
      <c r="C963" s="8">
        <f t="shared" si="15"/>
        <v>0.5</v>
      </c>
      <c r="D963" s="8" t="s">
        <v>11671</v>
      </c>
      <c r="E963" s="8" t="s">
        <v>13296</v>
      </c>
      <c r="F963" s="8" t="s">
        <v>13297</v>
      </c>
    </row>
    <row r="964" spans="1:6" x14ac:dyDescent="0.35">
      <c r="A964" s="8">
        <v>6</v>
      </c>
      <c r="B964" s="8">
        <v>2011</v>
      </c>
      <c r="C964" s="8">
        <f t="shared" si="15"/>
        <v>0.75</v>
      </c>
      <c r="D964" s="8" t="s">
        <v>13325</v>
      </c>
      <c r="E964" s="8" t="s">
        <v>13326</v>
      </c>
      <c r="F964" s="8" t="s">
        <v>13327</v>
      </c>
    </row>
    <row r="965" spans="1:6" x14ac:dyDescent="0.35">
      <c r="A965" s="8">
        <v>5</v>
      </c>
      <c r="B965" s="8">
        <v>2008</v>
      </c>
      <c r="C965" s="8">
        <f t="shared" si="15"/>
        <v>0.45454545454545453</v>
      </c>
      <c r="D965" s="8" t="s">
        <v>12371</v>
      </c>
      <c r="E965" s="8" t="s">
        <v>12372</v>
      </c>
      <c r="F965" s="8" t="s">
        <v>12373</v>
      </c>
    </row>
    <row r="966" spans="1:6" x14ac:dyDescent="0.35">
      <c r="A966" s="8">
        <v>5</v>
      </c>
      <c r="B966" s="8">
        <v>2005</v>
      </c>
      <c r="C966" s="8">
        <f t="shared" si="15"/>
        <v>0.35714285714285715</v>
      </c>
      <c r="D966" s="8" t="s">
        <v>12526</v>
      </c>
      <c r="E966" s="8" t="s">
        <v>12527</v>
      </c>
      <c r="F966" s="8" t="s">
        <v>12528</v>
      </c>
    </row>
    <row r="967" spans="1:6" x14ac:dyDescent="0.35">
      <c r="A967" s="8">
        <v>5</v>
      </c>
      <c r="B967" s="8">
        <v>2010</v>
      </c>
      <c r="C967" s="8">
        <f t="shared" si="15"/>
        <v>0.55555555555555558</v>
      </c>
      <c r="D967" s="8" t="s">
        <v>13602</v>
      </c>
      <c r="E967" s="8" t="s">
        <v>13603</v>
      </c>
      <c r="F967" s="8" t="s">
        <v>13604</v>
      </c>
    </row>
    <row r="968" spans="1:6" x14ac:dyDescent="0.35">
      <c r="A968" s="8">
        <v>5</v>
      </c>
      <c r="B968" s="8">
        <v>2007</v>
      </c>
      <c r="C968" s="8">
        <f t="shared" si="15"/>
        <v>0.41666666666666669</v>
      </c>
      <c r="D968" s="8" t="s">
        <v>14798</v>
      </c>
      <c r="E968" s="8" t="s">
        <v>14799</v>
      </c>
      <c r="F968" s="8" t="s">
        <v>14800</v>
      </c>
    </row>
    <row r="969" spans="1:6" x14ac:dyDescent="0.35">
      <c r="A969" s="8">
        <v>4</v>
      </c>
      <c r="B969" s="8">
        <v>2004</v>
      </c>
      <c r="C969" s="8">
        <f t="shared" si="15"/>
        <v>0.26666666666666666</v>
      </c>
      <c r="D969" s="8" t="s">
        <v>11466</v>
      </c>
      <c r="E969" s="8" t="s">
        <v>11467</v>
      </c>
      <c r="F969" s="8" t="s">
        <v>11468</v>
      </c>
    </row>
    <row r="970" spans="1:6" x14ac:dyDescent="0.35">
      <c r="A970" s="8">
        <v>4</v>
      </c>
      <c r="B970" s="8">
        <v>2012</v>
      </c>
      <c r="C970" s="8">
        <f t="shared" si="15"/>
        <v>0.5714285714285714</v>
      </c>
      <c r="D970" s="8" t="s">
        <v>12698</v>
      </c>
      <c r="E970" s="8" t="s">
        <v>12699</v>
      </c>
      <c r="F970" s="8" t="s">
        <v>12290</v>
      </c>
    </row>
    <row r="971" spans="1:6" x14ac:dyDescent="0.35">
      <c r="A971" s="8">
        <v>4</v>
      </c>
      <c r="B971" s="8">
        <v>2011</v>
      </c>
      <c r="C971" s="8">
        <f t="shared" si="15"/>
        <v>0.5</v>
      </c>
      <c r="D971" s="8" t="s">
        <v>12638</v>
      </c>
      <c r="E971" s="8" t="s">
        <v>12639</v>
      </c>
      <c r="F971" s="8" t="s">
        <v>12640</v>
      </c>
    </row>
    <row r="972" spans="1:6" x14ac:dyDescent="0.35">
      <c r="A972" s="8">
        <v>4</v>
      </c>
      <c r="B972" s="8">
        <v>2011</v>
      </c>
      <c r="C972" s="8">
        <f t="shared" si="15"/>
        <v>0.5</v>
      </c>
      <c r="D972" s="8" t="s">
        <v>13097</v>
      </c>
      <c r="E972" s="8" t="s">
        <v>13098</v>
      </c>
      <c r="F972" s="8"/>
    </row>
    <row r="973" spans="1:6" x14ac:dyDescent="0.35">
      <c r="A973" s="8">
        <v>4</v>
      </c>
      <c r="B973" s="8">
        <v>2013</v>
      </c>
      <c r="C973" s="8">
        <f t="shared" si="15"/>
        <v>0.66666666666666663</v>
      </c>
      <c r="D973" s="8" t="s">
        <v>14239</v>
      </c>
      <c r="E973" s="8" t="s">
        <v>14240</v>
      </c>
      <c r="F973" s="8" t="s">
        <v>14241</v>
      </c>
    </row>
    <row r="974" spans="1:6" x14ac:dyDescent="0.35">
      <c r="A974" s="8">
        <v>3</v>
      </c>
      <c r="B974" s="8">
        <v>2009</v>
      </c>
      <c r="C974" s="8">
        <f t="shared" si="15"/>
        <v>0.3</v>
      </c>
      <c r="D974" s="8" t="s">
        <v>11250</v>
      </c>
      <c r="E974" s="8" t="s">
        <v>12952</v>
      </c>
      <c r="F974" s="8" t="s">
        <v>12953</v>
      </c>
    </row>
    <row r="975" spans="1:6" x14ac:dyDescent="0.35">
      <c r="A975" s="8">
        <v>3</v>
      </c>
      <c r="B975" s="8">
        <v>2004</v>
      </c>
      <c r="C975" s="8">
        <f t="shared" si="15"/>
        <v>0.2</v>
      </c>
      <c r="D975" s="8" t="s">
        <v>13873</v>
      </c>
      <c r="E975" s="8" t="s">
        <v>13874</v>
      </c>
      <c r="F975" s="8" t="s">
        <v>11439</v>
      </c>
    </row>
    <row r="976" spans="1:6" x14ac:dyDescent="0.35">
      <c r="A976" s="8">
        <v>3</v>
      </c>
      <c r="B976" s="8">
        <v>2012</v>
      </c>
      <c r="C976" s="8">
        <f t="shared" si="15"/>
        <v>0.42857142857142855</v>
      </c>
      <c r="D976" s="8" t="s">
        <v>14201</v>
      </c>
      <c r="E976" s="8" t="s">
        <v>14202</v>
      </c>
      <c r="F976" s="8"/>
    </row>
    <row r="977" spans="1:6" x14ac:dyDescent="0.35">
      <c r="A977" s="8">
        <v>3</v>
      </c>
      <c r="B977" s="8">
        <v>2011</v>
      </c>
      <c r="C977" s="8">
        <f t="shared" si="15"/>
        <v>0.375</v>
      </c>
      <c r="D977" s="8" t="s">
        <v>13557</v>
      </c>
      <c r="E977" s="8" t="s">
        <v>13558</v>
      </c>
      <c r="F977" s="8"/>
    </row>
    <row r="978" spans="1:6" x14ac:dyDescent="0.35">
      <c r="A978" s="8">
        <v>3</v>
      </c>
      <c r="B978" s="8">
        <v>2005</v>
      </c>
      <c r="C978" s="8">
        <f t="shared" si="15"/>
        <v>0.21428571428571427</v>
      </c>
      <c r="D978" s="8" t="s">
        <v>13598</v>
      </c>
      <c r="E978" s="8" t="s">
        <v>13599</v>
      </c>
      <c r="F978" s="8" t="s">
        <v>13600</v>
      </c>
    </row>
    <row r="979" spans="1:6" x14ac:dyDescent="0.35">
      <c r="A979" s="8">
        <v>3</v>
      </c>
      <c r="B979" s="8">
        <v>2011</v>
      </c>
      <c r="C979" s="8">
        <f t="shared" si="15"/>
        <v>0.375</v>
      </c>
      <c r="D979" s="8" t="s">
        <v>13866</v>
      </c>
      <c r="E979" s="8" t="s">
        <v>13867</v>
      </c>
      <c r="F979" s="8" t="s">
        <v>13868</v>
      </c>
    </row>
    <row r="980" spans="1:6" x14ac:dyDescent="0.35">
      <c r="A980" s="8">
        <v>3</v>
      </c>
      <c r="B980" s="8">
        <v>2009</v>
      </c>
      <c r="C980" s="8">
        <f t="shared" si="15"/>
        <v>0.3</v>
      </c>
      <c r="D980" s="8" t="s">
        <v>13916</v>
      </c>
      <c r="E980" s="8" t="s">
        <v>13917</v>
      </c>
      <c r="F980" s="8" t="s">
        <v>13918</v>
      </c>
    </row>
    <row r="981" spans="1:6" x14ac:dyDescent="0.35">
      <c r="A981" s="8">
        <v>3</v>
      </c>
      <c r="B981" s="8">
        <v>2015</v>
      </c>
      <c r="C981" s="8">
        <f t="shared" si="15"/>
        <v>0.75</v>
      </c>
      <c r="D981" s="8" t="s">
        <v>14192</v>
      </c>
      <c r="E981" s="8" t="s">
        <v>14193</v>
      </c>
      <c r="F981" s="8" t="s">
        <v>14194</v>
      </c>
    </row>
    <row r="982" spans="1:6" x14ac:dyDescent="0.35">
      <c r="A982" s="8">
        <v>2</v>
      </c>
      <c r="B982" s="8">
        <v>2014</v>
      </c>
      <c r="C982" s="8">
        <f t="shared" si="15"/>
        <v>0.4</v>
      </c>
      <c r="D982" s="8" t="s">
        <v>14189</v>
      </c>
      <c r="E982" s="8" t="s">
        <v>14190</v>
      </c>
      <c r="F982" s="8"/>
    </row>
    <row r="983" spans="1:6" x14ac:dyDescent="0.35">
      <c r="A983" s="8">
        <v>2</v>
      </c>
      <c r="B983" s="8">
        <v>2004</v>
      </c>
      <c r="C983" s="8">
        <f t="shared" si="15"/>
        <v>0.13333333333333333</v>
      </c>
      <c r="D983" s="8" t="s">
        <v>12355</v>
      </c>
      <c r="E983" s="8" t="s">
        <v>13513</v>
      </c>
      <c r="F983" s="8"/>
    </row>
    <row r="984" spans="1:6" x14ac:dyDescent="0.35">
      <c r="A984" s="8">
        <v>2</v>
      </c>
      <c r="B984" s="8">
        <v>2015</v>
      </c>
      <c r="C984" s="8">
        <f t="shared" si="15"/>
        <v>0.5</v>
      </c>
      <c r="D984" s="8" t="s">
        <v>14750</v>
      </c>
      <c r="E984" s="8" t="s">
        <v>14751</v>
      </c>
      <c r="F984" s="8" t="s">
        <v>14752</v>
      </c>
    </row>
    <row r="985" spans="1:6" x14ac:dyDescent="0.35">
      <c r="A985" s="8">
        <v>2</v>
      </c>
      <c r="B985" s="8">
        <v>2003</v>
      </c>
      <c r="C985" s="8">
        <f t="shared" si="15"/>
        <v>0.125</v>
      </c>
      <c r="D985" s="8" t="s">
        <v>12056</v>
      </c>
      <c r="E985" s="8" t="s">
        <v>13515</v>
      </c>
      <c r="F985" s="8"/>
    </row>
    <row r="986" spans="1:6" x14ac:dyDescent="0.35">
      <c r="A986" s="8">
        <v>2</v>
      </c>
      <c r="B986" s="8">
        <v>2014</v>
      </c>
      <c r="C986" s="8">
        <f t="shared" si="15"/>
        <v>0.4</v>
      </c>
      <c r="D986" s="8" t="s">
        <v>13623</v>
      </c>
      <c r="E986" s="8" t="s">
        <v>13624</v>
      </c>
      <c r="F986" s="8" t="s">
        <v>13625</v>
      </c>
    </row>
    <row r="987" spans="1:6" x14ac:dyDescent="0.35">
      <c r="A987" s="8">
        <v>1</v>
      </c>
      <c r="B987" s="8">
        <v>2009</v>
      </c>
      <c r="C987" s="8">
        <f t="shared" si="15"/>
        <v>0.1</v>
      </c>
      <c r="D987" s="8" t="s">
        <v>14077</v>
      </c>
      <c r="E987" s="8" t="s">
        <v>14078</v>
      </c>
      <c r="F987" s="8" t="s">
        <v>11601</v>
      </c>
    </row>
    <row r="988" spans="1:6" x14ac:dyDescent="0.35">
      <c r="A988" s="8">
        <v>1</v>
      </c>
      <c r="B988" s="8">
        <v>2012</v>
      </c>
      <c r="C988" s="8">
        <f t="shared" si="15"/>
        <v>0.14285714285714285</v>
      </c>
      <c r="D988" s="8" t="s">
        <v>11250</v>
      </c>
      <c r="E988" s="8" t="s">
        <v>14094</v>
      </c>
      <c r="F988" s="8"/>
    </row>
    <row r="989" spans="1:6" x14ac:dyDescent="0.35">
      <c r="A989" s="8">
        <v>1</v>
      </c>
      <c r="B989" s="8">
        <v>2011</v>
      </c>
      <c r="C989" s="8">
        <f t="shared" si="15"/>
        <v>0.125</v>
      </c>
      <c r="D989" s="8" t="s">
        <v>14123</v>
      </c>
      <c r="E989" s="8" t="s">
        <v>14124</v>
      </c>
      <c r="F989" s="8" t="s">
        <v>14125</v>
      </c>
    </row>
    <row r="990" spans="1:6" x14ac:dyDescent="0.35">
      <c r="A990" s="8">
        <v>1</v>
      </c>
      <c r="B990" s="8">
        <v>2011</v>
      </c>
      <c r="C990" s="8">
        <f t="shared" si="15"/>
        <v>0.125</v>
      </c>
      <c r="D990" s="8" t="s">
        <v>14148</v>
      </c>
      <c r="E990" s="8" t="s">
        <v>14149</v>
      </c>
      <c r="F990" s="8" t="s">
        <v>11767</v>
      </c>
    </row>
    <row r="991" spans="1:6" x14ac:dyDescent="0.35">
      <c r="A991" s="8">
        <v>1</v>
      </c>
      <c r="B991" s="8">
        <v>2014</v>
      </c>
      <c r="C991" s="8">
        <f t="shared" si="15"/>
        <v>0.2</v>
      </c>
      <c r="D991" s="8" t="s">
        <v>14288</v>
      </c>
      <c r="E991" s="8" t="s">
        <v>14289</v>
      </c>
      <c r="F991" s="8"/>
    </row>
    <row r="992" spans="1:6" x14ac:dyDescent="0.35">
      <c r="A992" s="8">
        <v>1</v>
      </c>
      <c r="B992" s="8">
        <v>2007</v>
      </c>
      <c r="C992" s="8">
        <f t="shared" si="15"/>
        <v>8.3333333333333329E-2</v>
      </c>
      <c r="D992" s="8" t="s">
        <v>14301</v>
      </c>
      <c r="E992" s="8" t="s">
        <v>14302</v>
      </c>
      <c r="F992" s="8" t="s">
        <v>14222</v>
      </c>
    </row>
    <row r="993" spans="1:6" x14ac:dyDescent="0.35">
      <c r="A993" s="8">
        <v>1</v>
      </c>
      <c r="B993" s="8">
        <v>2002</v>
      </c>
      <c r="C993" s="8">
        <f t="shared" si="15"/>
        <v>5.8823529411764705E-2</v>
      </c>
      <c r="D993" s="8" t="s">
        <v>14067</v>
      </c>
      <c r="E993" s="8" t="s">
        <v>14068</v>
      </c>
      <c r="F993" s="8"/>
    </row>
    <row r="994" spans="1:6" x14ac:dyDescent="0.35">
      <c r="A994" s="8">
        <v>1</v>
      </c>
      <c r="B994" s="8">
        <v>2004</v>
      </c>
      <c r="C994" s="8">
        <f t="shared" si="15"/>
        <v>6.6666666666666666E-2</v>
      </c>
      <c r="D994" s="8" t="s">
        <v>14081</v>
      </c>
      <c r="E994" s="8" t="s">
        <v>14082</v>
      </c>
      <c r="F994" s="8"/>
    </row>
    <row r="995" spans="1:6" x14ac:dyDescent="0.35">
      <c r="A995" s="8">
        <v>1</v>
      </c>
      <c r="B995" s="8">
        <v>2015</v>
      </c>
      <c r="C995" s="8">
        <f t="shared" si="15"/>
        <v>0.25</v>
      </c>
      <c r="D995" s="8" t="s">
        <v>14382</v>
      </c>
      <c r="E995" s="8" t="s">
        <v>14383</v>
      </c>
      <c r="F995" s="8" t="s">
        <v>14384</v>
      </c>
    </row>
    <row r="996" spans="1:6" x14ac:dyDescent="0.35">
      <c r="A996" s="8">
        <v>1</v>
      </c>
      <c r="B996" s="8">
        <v>2017</v>
      </c>
      <c r="C996" s="8">
        <f t="shared" si="15"/>
        <v>0.5</v>
      </c>
      <c r="D996" s="8" t="s">
        <v>14515</v>
      </c>
      <c r="E996" s="8" t="s">
        <v>14516</v>
      </c>
      <c r="F996" s="8" t="s">
        <v>14517</v>
      </c>
    </row>
    <row r="997" spans="1:6" x14ac:dyDescent="0.35">
      <c r="A997" s="8">
        <v>1</v>
      </c>
      <c r="B997" s="8">
        <v>2016</v>
      </c>
      <c r="C997" s="8">
        <f t="shared" si="15"/>
        <v>0.33333333333333331</v>
      </c>
      <c r="D997" s="8" t="s">
        <v>14836</v>
      </c>
      <c r="E997" s="8" t="s">
        <v>14837</v>
      </c>
      <c r="F997" s="8"/>
    </row>
    <row r="999" spans="1:6" x14ac:dyDescent="0.35">
      <c r="E999" s="2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8"/>
  <sheetViews>
    <sheetView workbookViewId="0">
      <pane ySplit="1" topLeftCell="A2" activePane="bottomLeft" state="frozen"/>
      <selection pane="bottomLeft"/>
    </sheetView>
  </sheetViews>
  <sheetFormatPr defaultRowHeight="14.5" x14ac:dyDescent="0.35"/>
  <cols>
    <col min="1" max="2" width="8.7265625" style="6"/>
    <col min="3" max="3" width="4.6328125" style="6" customWidth="1"/>
    <col min="4" max="4" width="23.6328125" style="6" customWidth="1"/>
    <col min="5" max="5" width="79" style="6" customWidth="1"/>
    <col min="6" max="6" width="27.36328125" style="6" customWidth="1"/>
    <col min="7" max="16384" width="8.7265625" style="6"/>
  </cols>
  <sheetData>
    <row r="1" spans="1:6" x14ac:dyDescent="0.35">
      <c r="A1" s="6" t="s">
        <v>11033</v>
      </c>
      <c r="B1" s="6" t="s">
        <v>11034</v>
      </c>
      <c r="C1" s="6" t="s">
        <v>15803</v>
      </c>
      <c r="D1" s="6" t="s">
        <v>11035</v>
      </c>
      <c r="E1" s="6" t="s">
        <v>11036</v>
      </c>
      <c r="F1" s="6" t="s">
        <v>11037</v>
      </c>
    </row>
    <row r="2" spans="1:6" x14ac:dyDescent="0.35">
      <c r="A2" s="6">
        <v>201</v>
      </c>
      <c r="B2" s="6">
        <v>2010</v>
      </c>
      <c r="C2" s="6">
        <f t="shared" ref="C2:C65" si="0">+A2/(2018-B2+1)</f>
        <v>22.333333333333332</v>
      </c>
      <c r="D2" s="6" t="s">
        <v>15446</v>
      </c>
      <c r="E2" s="6" t="s">
        <v>11076</v>
      </c>
      <c r="F2" s="6" t="s">
        <v>11077</v>
      </c>
    </row>
    <row r="3" spans="1:6" x14ac:dyDescent="0.35">
      <c r="A3" s="6">
        <v>140</v>
      </c>
      <c r="B3" s="6">
        <v>2011</v>
      </c>
      <c r="C3" s="6">
        <f t="shared" si="0"/>
        <v>17.5</v>
      </c>
      <c r="D3" s="6" t="s">
        <v>15365</v>
      </c>
      <c r="E3" s="6" t="s">
        <v>11497</v>
      </c>
      <c r="F3" s="6" t="s">
        <v>11100</v>
      </c>
    </row>
    <row r="4" spans="1:6" x14ac:dyDescent="0.35">
      <c r="A4" s="6">
        <v>76</v>
      </c>
      <c r="B4" s="6">
        <v>2013</v>
      </c>
      <c r="C4" s="6">
        <f t="shared" si="0"/>
        <v>12.666666666666666</v>
      </c>
      <c r="D4" s="6" t="s">
        <v>15222</v>
      </c>
      <c r="E4" s="6" t="s">
        <v>11337</v>
      </c>
      <c r="F4" s="6" t="s">
        <v>11100</v>
      </c>
    </row>
    <row r="5" spans="1:6" x14ac:dyDescent="0.35">
      <c r="A5" s="6">
        <v>93</v>
      </c>
      <c r="B5" s="6">
        <v>2011</v>
      </c>
      <c r="C5" s="6">
        <f t="shared" si="0"/>
        <v>11.625</v>
      </c>
      <c r="D5" s="6" t="s">
        <v>15329</v>
      </c>
      <c r="E5" s="6" t="s">
        <v>12382</v>
      </c>
      <c r="F5" s="6" t="s">
        <v>11159</v>
      </c>
    </row>
    <row r="6" spans="1:6" x14ac:dyDescent="0.35">
      <c r="A6" s="6">
        <v>179</v>
      </c>
      <c r="B6" s="6">
        <v>2001</v>
      </c>
      <c r="C6" s="6">
        <f t="shared" si="0"/>
        <v>9.9444444444444446</v>
      </c>
      <c r="D6" s="6" t="s">
        <v>15711</v>
      </c>
      <c r="E6" s="6" t="s">
        <v>15712</v>
      </c>
      <c r="F6" s="6" t="s">
        <v>11163</v>
      </c>
    </row>
    <row r="7" spans="1:6" x14ac:dyDescent="0.35">
      <c r="A7" s="6">
        <v>74</v>
      </c>
      <c r="B7" s="6">
        <v>2010</v>
      </c>
      <c r="C7" s="6">
        <f t="shared" si="0"/>
        <v>8.2222222222222214</v>
      </c>
      <c r="D7" s="6" t="s">
        <v>15409</v>
      </c>
      <c r="E7" s="6" t="s">
        <v>11189</v>
      </c>
      <c r="F7" s="6" t="s">
        <v>12192</v>
      </c>
    </row>
    <row r="8" spans="1:6" x14ac:dyDescent="0.35">
      <c r="A8" s="6">
        <v>149</v>
      </c>
      <c r="B8" s="6">
        <v>2000</v>
      </c>
      <c r="C8" s="6">
        <f t="shared" si="0"/>
        <v>7.8421052631578947</v>
      </c>
      <c r="D8" s="6" t="s">
        <v>15728</v>
      </c>
      <c r="E8" s="6" t="s">
        <v>11237</v>
      </c>
      <c r="F8" s="6" t="s">
        <v>11238</v>
      </c>
    </row>
    <row r="9" spans="1:6" x14ac:dyDescent="0.35">
      <c r="A9" s="6">
        <v>143</v>
      </c>
      <c r="B9" s="6">
        <v>2000</v>
      </c>
      <c r="C9" s="6">
        <f t="shared" si="0"/>
        <v>7.5263157894736841</v>
      </c>
      <c r="D9" s="6" t="s">
        <v>15724</v>
      </c>
      <c r="E9" s="6" t="s">
        <v>11057</v>
      </c>
      <c r="F9" s="6" t="s">
        <v>12804</v>
      </c>
    </row>
    <row r="10" spans="1:6" x14ac:dyDescent="0.35">
      <c r="A10" s="6">
        <v>86</v>
      </c>
      <c r="B10" s="6">
        <v>2006</v>
      </c>
      <c r="C10" s="6">
        <f t="shared" si="0"/>
        <v>6.615384615384615</v>
      </c>
      <c r="D10" s="6" t="s">
        <v>15607</v>
      </c>
      <c r="E10" s="6" t="s">
        <v>15608</v>
      </c>
      <c r="F10" s="6" t="s">
        <v>3403</v>
      </c>
    </row>
    <row r="11" spans="1:6" x14ac:dyDescent="0.35">
      <c r="A11" s="6">
        <v>43</v>
      </c>
      <c r="B11" s="6">
        <v>2012</v>
      </c>
      <c r="C11" s="6">
        <f t="shared" si="0"/>
        <v>6.1428571428571432</v>
      </c>
      <c r="D11" s="6" t="s">
        <v>15278</v>
      </c>
      <c r="E11" s="6" t="s">
        <v>15279</v>
      </c>
      <c r="F11" s="6" t="s">
        <v>15274</v>
      </c>
    </row>
    <row r="12" spans="1:6" x14ac:dyDescent="0.35">
      <c r="A12" s="6">
        <v>62</v>
      </c>
      <c r="B12" s="6">
        <v>2008</v>
      </c>
      <c r="C12" s="6">
        <f t="shared" si="0"/>
        <v>5.6363636363636367</v>
      </c>
      <c r="D12" s="6" t="s">
        <v>15553</v>
      </c>
      <c r="E12" s="6" t="s">
        <v>11282</v>
      </c>
      <c r="F12" s="6" t="s">
        <v>11100</v>
      </c>
    </row>
    <row r="13" spans="1:6" x14ac:dyDescent="0.35">
      <c r="A13" s="6">
        <v>55</v>
      </c>
      <c r="B13" s="6">
        <v>2008</v>
      </c>
      <c r="C13" s="6">
        <f t="shared" si="0"/>
        <v>5</v>
      </c>
      <c r="D13" s="6" t="s">
        <v>15516</v>
      </c>
      <c r="E13" s="6" t="s">
        <v>15517</v>
      </c>
      <c r="F13" s="6" t="s">
        <v>11713</v>
      </c>
    </row>
    <row r="14" spans="1:6" x14ac:dyDescent="0.35">
      <c r="A14" s="6">
        <v>36</v>
      </c>
      <c r="B14" s="6">
        <v>2009</v>
      </c>
      <c r="C14" s="6">
        <f t="shared" si="0"/>
        <v>3.6</v>
      </c>
      <c r="D14" s="6" t="s">
        <v>15473</v>
      </c>
      <c r="E14" s="6" t="s">
        <v>15474</v>
      </c>
      <c r="F14" s="6" t="s">
        <v>15475</v>
      </c>
    </row>
    <row r="15" spans="1:6" x14ac:dyDescent="0.35">
      <c r="A15" s="6">
        <v>39</v>
      </c>
      <c r="B15" s="6">
        <v>2008</v>
      </c>
      <c r="C15" s="6">
        <f t="shared" si="0"/>
        <v>3.5454545454545454</v>
      </c>
      <c r="D15" s="6" t="s">
        <v>15539</v>
      </c>
      <c r="E15" s="6" t="s">
        <v>15540</v>
      </c>
      <c r="F15" s="6" t="s">
        <v>11989</v>
      </c>
    </row>
    <row r="16" spans="1:6" x14ac:dyDescent="0.35">
      <c r="A16" s="6">
        <v>40</v>
      </c>
      <c r="B16" s="6">
        <v>2007</v>
      </c>
      <c r="C16" s="6">
        <f t="shared" si="0"/>
        <v>3.3333333333333335</v>
      </c>
      <c r="D16" s="6" t="s">
        <v>15585</v>
      </c>
      <c r="E16" s="6" t="s">
        <v>15586</v>
      </c>
      <c r="F16" s="6" t="s">
        <v>11305</v>
      </c>
    </row>
    <row r="17" spans="1:6" x14ac:dyDescent="0.35">
      <c r="A17" s="6">
        <v>31</v>
      </c>
      <c r="B17" s="6">
        <v>2009</v>
      </c>
      <c r="C17" s="6">
        <f t="shared" si="0"/>
        <v>3.1</v>
      </c>
      <c r="D17" s="6" t="s">
        <v>15506</v>
      </c>
      <c r="E17" s="6" t="s">
        <v>15507</v>
      </c>
      <c r="F17" s="6" t="s">
        <v>14264</v>
      </c>
    </row>
    <row r="18" spans="1:6" x14ac:dyDescent="0.35">
      <c r="A18" s="6">
        <v>9</v>
      </c>
      <c r="B18" s="6">
        <v>2016</v>
      </c>
      <c r="C18" s="6">
        <f t="shared" si="0"/>
        <v>3</v>
      </c>
      <c r="D18" s="6" t="s">
        <v>15005</v>
      </c>
      <c r="E18" s="6" t="s">
        <v>15006</v>
      </c>
      <c r="F18" s="6" t="s">
        <v>11118</v>
      </c>
    </row>
    <row r="19" spans="1:6" x14ac:dyDescent="0.35">
      <c r="A19" s="6">
        <v>27</v>
      </c>
      <c r="B19" s="6">
        <v>2010</v>
      </c>
      <c r="C19" s="6">
        <f t="shared" si="0"/>
        <v>3</v>
      </c>
      <c r="D19" s="6" t="s">
        <v>15440</v>
      </c>
      <c r="E19" s="6" t="s">
        <v>15441</v>
      </c>
      <c r="F19" s="6" t="s">
        <v>11053</v>
      </c>
    </row>
    <row r="20" spans="1:6" x14ac:dyDescent="0.35">
      <c r="A20" s="6">
        <v>30</v>
      </c>
      <c r="B20" s="6">
        <v>2009</v>
      </c>
      <c r="C20" s="6">
        <f t="shared" si="0"/>
        <v>3</v>
      </c>
      <c r="D20" s="6" t="s">
        <v>15484</v>
      </c>
      <c r="E20" s="6" t="s">
        <v>15485</v>
      </c>
      <c r="F20" s="6" t="s">
        <v>15486</v>
      </c>
    </row>
    <row r="21" spans="1:6" x14ac:dyDescent="0.35">
      <c r="A21" s="6">
        <v>14</v>
      </c>
      <c r="B21" s="6">
        <v>2014</v>
      </c>
      <c r="C21" s="6">
        <f t="shared" si="0"/>
        <v>2.8</v>
      </c>
      <c r="D21" s="6" t="s">
        <v>15158</v>
      </c>
      <c r="E21" s="6" t="s">
        <v>15159</v>
      </c>
      <c r="F21" s="6" t="s">
        <v>11100</v>
      </c>
    </row>
    <row r="22" spans="1:6" x14ac:dyDescent="0.35">
      <c r="A22" s="6">
        <v>5</v>
      </c>
      <c r="B22" s="6">
        <v>2017</v>
      </c>
      <c r="C22" s="6">
        <f t="shared" si="0"/>
        <v>2.5</v>
      </c>
      <c r="D22" s="6" t="s">
        <v>14911</v>
      </c>
      <c r="E22" s="6" t="s">
        <v>14912</v>
      </c>
      <c r="F22" s="6" t="s">
        <v>11713</v>
      </c>
    </row>
    <row r="23" spans="1:6" x14ac:dyDescent="0.35">
      <c r="A23" s="6">
        <v>27</v>
      </c>
      <c r="B23" s="6">
        <v>2008</v>
      </c>
      <c r="C23" s="6">
        <f t="shared" si="0"/>
        <v>2.4545454545454546</v>
      </c>
      <c r="D23" s="6" t="s">
        <v>15548</v>
      </c>
      <c r="E23" s="6" t="s">
        <v>15549</v>
      </c>
      <c r="F23" s="6" t="s">
        <v>11924</v>
      </c>
    </row>
    <row r="24" spans="1:6" x14ac:dyDescent="0.35">
      <c r="A24" s="6">
        <v>22</v>
      </c>
      <c r="B24" s="6">
        <v>2010</v>
      </c>
      <c r="C24" s="6">
        <f t="shared" si="0"/>
        <v>2.4444444444444446</v>
      </c>
      <c r="D24" s="6" t="s">
        <v>15382</v>
      </c>
      <c r="E24" s="6" t="s">
        <v>12097</v>
      </c>
      <c r="F24" s="6" t="s">
        <v>15383</v>
      </c>
    </row>
    <row r="25" spans="1:6" x14ac:dyDescent="0.35">
      <c r="A25" s="6">
        <v>20</v>
      </c>
      <c r="B25" s="6">
        <v>2009</v>
      </c>
      <c r="C25" s="6">
        <f t="shared" si="0"/>
        <v>2</v>
      </c>
      <c r="D25" s="6" t="s">
        <v>15455</v>
      </c>
      <c r="E25" s="6" t="s">
        <v>15456</v>
      </c>
      <c r="F25" s="6" t="s">
        <v>15457</v>
      </c>
    </row>
    <row r="26" spans="1:6" x14ac:dyDescent="0.35">
      <c r="A26" s="6">
        <v>19</v>
      </c>
      <c r="B26" s="6">
        <v>2009</v>
      </c>
      <c r="C26" s="6">
        <f t="shared" si="0"/>
        <v>1.9</v>
      </c>
      <c r="D26" s="6" t="s">
        <v>15479</v>
      </c>
      <c r="E26" s="6" t="s">
        <v>15480</v>
      </c>
      <c r="F26" s="6" t="s">
        <v>11391</v>
      </c>
    </row>
    <row r="27" spans="1:6" x14ac:dyDescent="0.35">
      <c r="A27" s="6">
        <v>30</v>
      </c>
      <c r="B27" s="6">
        <v>2003</v>
      </c>
      <c r="C27" s="6">
        <f t="shared" si="0"/>
        <v>1.875</v>
      </c>
      <c r="D27" s="6" t="s">
        <v>15689</v>
      </c>
      <c r="E27" s="6" t="s">
        <v>15690</v>
      </c>
      <c r="F27" s="6" t="s">
        <v>15691</v>
      </c>
    </row>
    <row r="28" spans="1:6" x14ac:dyDescent="0.35">
      <c r="A28" s="6">
        <v>16</v>
      </c>
      <c r="B28" s="6">
        <v>2010</v>
      </c>
      <c r="C28" s="6">
        <f t="shared" si="0"/>
        <v>1.7777777777777777</v>
      </c>
      <c r="D28" s="6" t="s">
        <v>15429</v>
      </c>
      <c r="E28" s="6" t="s">
        <v>15430</v>
      </c>
      <c r="F28" s="6" t="s">
        <v>15431</v>
      </c>
    </row>
    <row r="29" spans="1:6" x14ac:dyDescent="0.35">
      <c r="A29" s="6">
        <v>5</v>
      </c>
      <c r="B29" s="6">
        <v>2016</v>
      </c>
      <c r="C29" s="6">
        <f t="shared" si="0"/>
        <v>1.6666666666666667</v>
      </c>
      <c r="D29" s="6" t="s">
        <v>14994</v>
      </c>
      <c r="E29" s="6" t="s">
        <v>14995</v>
      </c>
      <c r="F29" s="6" t="s">
        <v>3426</v>
      </c>
    </row>
    <row r="30" spans="1:6" x14ac:dyDescent="0.35">
      <c r="A30" s="6">
        <v>10</v>
      </c>
      <c r="B30" s="6">
        <v>2013</v>
      </c>
      <c r="C30" s="6">
        <f t="shared" si="0"/>
        <v>1.6666666666666667</v>
      </c>
      <c r="D30" s="6" t="s">
        <v>15179</v>
      </c>
      <c r="E30" s="6" t="s">
        <v>15180</v>
      </c>
      <c r="F30" s="6" t="s">
        <v>15181</v>
      </c>
    </row>
    <row r="31" spans="1:6" x14ac:dyDescent="0.35">
      <c r="A31" s="6">
        <v>10</v>
      </c>
      <c r="B31" s="6">
        <v>2013</v>
      </c>
      <c r="C31" s="6">
        <f t="shared" si="0"/>
        <v>1.6666666666666667</v>
      </c>
      <c r="D31" s="6" t="s">
        <v>15237</v>
      </c>
      <c r="E31" s="6" t="s">
        <v>15238</v>
      </c>
      <c r="F31" s="6" t="s">
        <v>15239</v>
      </c>
    </row>
    <row r="32" spans="1:6" x14ac:dyDescent="0.35">
      <c r="A32" s="6">
        <v>10</v>
      </c>
      <c r="B32" s="6">
        <v>2013</v>
      </c>
      <c r="C32" s="6">
        <f t="shared" si="0"/>
        <v>1.6666666666666667</v>
      </c>
      <c r="D32" s="6" t="s">
        <v>15254</v>
      </c>
      <c r="E32" s="6" t="s">
        <v>15255</v>
      </c>
      <c r="F32" s="6" t="s">
        <v>15256</v>
      </c>
    </row>
    <row r="33" spans="1:6" x14ac:dyDescent="0.35">
      <c r="A33" s="6">
        <v>15</v>
      </c>
      <c r="B33" s="6">
        <v>2010</v>
      </c>
      <c r="C33" s="6">
        <f t="shared" si="0"/>
        <v>1.6666666666666667</v>
      </c>
      <c r="D33" s="6" t="s">
        <v>15435</v>
      </c>
      <c r="E33" s="6" t="s">
        <v>15436</v>
      </c>
      <c r="F33" s="6" t="s">
        <v>3365</v>
      </c>
    </row>
    <row r="34" spans="1:6" x14ac:dyDescent="0.35">
      <c r="A34" s="6">
        <v>23</v>
      </c>
      <c r="B34" s="6">
        <v>2005</v>
      </c>
      <c r="C34" s="6">
        <f t="shared" si="0"/>
        <v>1.6428571428571428</v>
      </c>
      <c r="D34" s="6" t="s">
        <v>15654</v>
      </c>
      <c r="E34" s="6" t="s">
        <v>15655</v>
      </c>
      <c r="F34" s="6" t="s">
        <v>11435</v>
      </c>
    </row>
    <row r="35" spans="1:6" x14ac:dyDescent="0.35">
      <c r="A35" s="6">
        <v>31</v>
      </c>
      <c r="B35" s="6">
        <v>2000</v>
      </c>
      <c r="C35" s="6">
        <f t="shared" si="0"/>
        <v>1.631578947368421</v>
      </c>
      <c r="D35" s="6" t="s">
        <v>15719</v>
      </c>
      <c r="E35" s="6" t="s">
        <v>15720</v>
      </c>
      <c r="F35" s="6" t="s">
        <v>11048</v>
      </c>
    </row>
    <row r="36" spans="1:6" x14ac:dyDescent="0.35">
      <c r="A36" s="6">
        <v>8</v>
      </c>
      <c r="B36" s="6">
        <v>2014</v>
      </c>
      <c r="C36" s="6">
        <f t="shared" si="0"/>
        <v>1.6</v>
      </c>
      <c r="D36" s="6" t="s">
        <v>15163</v>
      </c>
      <c r="E36" s="6" t="s">
        <v>15164</v>
      </c>
      <c r="F36" s="6" t="s">
        <v>11692</v>
      </c>
    </row>
    <row r="37" spans="1:6" x14ac:dyDescent="0.35">
      <c r="A37" s="6">
        <v>16</v>
      </c>
      <c r="B37" s="6">
        <v>2009</v>
      </c>
      <c r="C37" s="6">
        <f t="shared" si="0"/>
        <v>1.6</v>
      </c>
      <c r="D37" s="6" t="s">
        <v>15461</v>
      </c>
      <c r="E37" s="6" t="s">
        <v>15462</v>
      </c>
      <c r="F37" s="6" t="s">
        <v>15463</v>
      </c>
    </row>
    <row r="38" spans="1:6" x14ac:dyDescent="0.35">
      <c r="A38" s="6">
        <v>11</v>
      </c>
      <c r="B38" s="6">
        <v>2012</v>
      </c>
      <c r="C38" s="6">
        <f t="shared" si="0"/>
        <v>1.5714285714285714</v>
      </c>
      <c r="D38" s="6" t="s">
        <v>15284</v>
      </c>
      <c r="E38" s="6" t="s">
        <v>15285</v>
      </c>
      <c r="F38" s="6" t="s">
        <v>12413</v>
      </c>
    </row>
    <row r="39" spans="1:6" x14ac:dyDescent="0.35">
      <c r="A39" s="6">
        <v>19</v>
      </c>
      <c r="B39" s="6">
        <v>2006</v>
      </c>
      <c r="C39" s="6">
        <f t="shared" si="0"/>
        <v>1.4615384615384615</v>
      </c>
      <c r="D39" s="6" t="s">
        <v>15612</v>
      </c>
      <c r="E39" s="6" t="s">
        <v>15613</v>
      </c>
      <c r="F39" s="6" t="s">
        <v>11256</v>
      </c>
    </row>
    <row r="40" spans="1:6" x14ac:dyDescent="0.35">
      <c r="A40" s="6">
        <v>20</v>
      </c>
      <c r="B40" s="6">
        <v>2005</v>
      </c>
      <c r="C40" s="6">
        <f t="shared" si="0"/>
        <v>1.4285714285714286</v>
      </c>
      <c r="D40" s="6" t="s">
        <v>15659</v>
      </c>
      <c r="E40" s="6" t="s">
        <v>15660</v>
      </c>
      <c r="F40" s="6" t="s">
        <v>15661</v>
      </c>
    </row>
    <row r="41" spans="1:6" x14ac:dyDescent="0.35">
      <c r="A41" s="6">
        <v>18</v>
      </c>
      <c r="B41" s="6">
        <v>2006</v>
      </c>
      <c r="C41" s="6">
        <f t="shared" si="0"/>
        <v>1.3846153846153846</v>
      </c>
      <c r="D41" s="6" t="s">
        <v>15595</v>
      </c>
      <c r="E41" s="6" t="s">
        <v>15596</v>
      </c>
      <c r="F41" s="6" t="s">
        <v>3432</v>
      </c>
    </row>
    <row r="42" spans="1:6" x14ac:dyDescent="0.35">
      <c r="A42" s="6">
        <v>16</v>
      </c>
      <c r="B42" s="6">
        <v>2007</v>
      </c>
      <c r="C42" s="6">
        <f t="shared" si="0"/>
        <v>1.3333333333333333</v>
      </c>
      <c r="D42" s="6" t="s">
        <v>15557</v>
      </c>
      <c r="E42" s="6" t="s">
        <v>15558</v>
      </c>
      <c r="F42" s="6" t="s">
        <v>15559</v>
      </c>
    </row>
    <row r="43" spans="1:6" x14ac:dyDescent="0.35">
      <c r="A43" s="6">
        <v>9</v>
      </c>
      <c r="B43" s="6">
        <v>2012</v>
      </c>
      <c r="C43" s="6">
        <f t="shared" si="0"/>
        <v>1.2857142857142858</v>
      </c>
      <c r="D43" s="6" t="s">
        <v>15260</v>
      </c>
      <c r="E43" s="6" t="s">
        <v>15261</v>
      </c>
      <c r="F43" s="6" t="s">
        <v>15262</v>
      </c>
    </row>
    <row r="44" spans="1:6" x14ac:dyDescent="0.35">
      <c r="A44" s="6">
        <v>9</v>
      </c>
      <c r="B44" s="6">
        <v>2012</v>
      </c>
      <c r="C44" s="6">
        <f t="shared" si="0"/>
        <v>1.2857142857142858</v>
      </c>
      <c r="D44" s="6" t="s">
        <v>15266</v>
      </c>
      <c r="E44" s="6" t="s">
        <v>15267</v>
      </c>
      <c r="F44" s="6" t="s">
        <v>15268</v>
      </c>
    </row>
    <row r="45" spans="1:6" x14ac:dyDescent="0.35">
      <c r="A45" s="6">
        <v>14</v>
      </c>
      <c r="B45" s="6">
        <v>2008</v>
      </c>
      <c r="C45" s="6">
        <f t="shared" si="0"/>
        <v>1.2727272727272727</v>
      </c>
      <c r="D45" s="6" t="s">
        <v>15535</v>
      </c>
      <c r="E45" s="6" t="s">
        <v>15536</v>
      </c>
      <c r="F45" s="6" t="s">
        <v>3448</v>
      </c>
    </row>
    <row r="46" spans="1:6" x14ac:dyDescent="0.35">
      <c r="A46" s="6">
        <v>8</v>
      </c>
      <c r="B46" s="6">
        <v>2012</v>
      </c>
      <c r="C46" s="6">
        <f t="shared" si="0"/>
        <v>1.1428571428571428</v>
      </c>
      <c r="D46" s="6" t="s">
        <v>15289</v>
      </c>
      <c r="E46" s="6" t="s">
        <v>15290</v>
      </c>
      <c r="F46" s="6" t="s">
        <v>15291</v>
      </c>
    </row>
    <row r="47" spans="1:6" x14ac:dyDescent="0.35">
      <c r="A47" s="6">
        <v>18</v>
      </c>
      <c r="B47" s="6">
        <v>2003</v>
      </c>
      <c r="C47" s="6">
        <f t="shared" si="0"/>
        <v>1.125</v>
      </c>
      <c r="D47" s="6" t="s">
        <v>15612</v>
      </c>
      <c r="E47" s="6" t="s">
        <v>15681</v>
      </c>
      <c r="F47" s="6" t="s">
        <v>3437</v>
      </c>
    </row>
    <row r="48" spans="1:6" x14ac:dyDescent="0.35">
      <c r="A48" s="6">
        <v>13</v>
      </c>
      <c r="B48" s="6">
        <v>2007</v>
      </c>
      <c r="C48" s="6">
        <f t="shared" si="0"/>
        <v>1.0833333333333333</v>
      </c>
      <c r="D48" s="6" t="s">
        <v>15562</v>
      </c>
      <c r="E48" s="6" t="s">
        <v>15563</v>
      </c>
      <c r="F48" s="6" t="s">
        <v>15564</v>
      </c>
    </row>
    <row r="49" spans="1:6" x14ac:dyDescent="0.35">
      <c r="A49" s="6">
        <v>1</v>
      </c>
      <c r="B49" s="6">
        <v>2018</v>
      </c>
      <c r="C49" s="6">
        <f t="shared" si="0"/>
        <v>1</v>
      </c>
      <c r="D49" s="6" t="s">
        <v>14868</v>
      </c>
      <c r="E49" s="6" t="s">
        <v>14869</v>
      </c>
      <c r="F49" s="6" t="s">
        <v>11692</v>
      </c>
    </row>
    <row r="50" spans="1:6" x14ac:dyDescent="0.35">
      <c r="A50" s="6">
        <v>3</v>
      </c>
      <c r="B50" s="6">
        <v>2016</v>
      </c>
      <c r="C50" s="6">
        <f t="shared" si="0"/>
        <v>1</v>
      </c>
      <c r="D50" s="6" t="s">
        <v>14999</v>
      </c>
      <c r="E50" s="6" t="s">
        <v>15000</v>
      </c>
      <c r="F50" s="6" t="s">
        <v>15001</v>
      </c>
    </row>
    <row r="51" spans="1:6" x14ac:dyDescent="0.35">
      <c r="A51" s="6">
        <v>4</v>
      </c>
      <c r="B51" s="6">
        <v>2015</v>
      </c>
      <c r="C51" s="6">
        <f t="shared" si="0"/>
        <v>1</v>
      </c>
      <c r="D51" s="6" t="s">
        <v>15048</v>
      </c>
      <c r="E51" s="6" t="s">
        <v>15049</v>
      </c>
      <c r="F51" s="6" t="s">
        <v>3437</v>
      </c>
    </row>
    <row r="52" spans="1:6" x14ac:dyDescent="0.35">
      <c r="A52" s="6">
        <v>4</v>
      </c>
      <c r="B52" s="6">
        <v>2015</v>
      </c>
      <c r="C52" s="6">
        <f t="shared" si="0"/>
        <v>1</v>
      </c>
      <c r="D52" s="6" t="s">
        <v>15080</v>
      </c>
      <c r="E52" s="6" t="s">
        <v>15081</v>
      </c>
      <c r="F52" s="6" t="s">
        <v>15082</v>
      </c>
    </row>
    <row r="53" spans="1:6" x14ac:dyDescent="0.35">
      <c r="A53" s="6">
        <v>6</v>
      </c>
      <c r="B53" s="6">
        <v>2013</v>
      </c>
      <c r="C53" s="6">
        <f t="shared" si="0"/>
        <v>1</v>
      </c>
      <c r="D53" s="6" t="s">
        <v>15248</v>
      </c>
      <c r="E53" s="6" t="s">
        <v>15249</v>
      </c>
      <c r="F53" s="6" t="s">
        <v>15250</v>
      </c>
    </row>
    <row r="54" spans="1:6" x14ac:dyDescent="0.35">
      <c r="A54" s="6">
        <v>19</v>
      </c>
      <c r="B54" s="6">
        <v>2000</v>
      </c>
      <c r="C54" s="6">
        <f t="shared" si="0"/>
        <v>1</v>
      </c>
      <c r="D54" s="6" t="s">
        <v>15715</v>
      </c>
      <c r="E54" s="6" t="s">
        <v>15716</v>
      </c>
      <c r="F54" s="6" t="s">
        <v>11399</v>
      </c>
    </row>
    <row r="55" spans="1:6" x14ac:dyDescent="0.35">
      <c r="A55" s="6">
        <v>10</v>
      </c>
      <c r="B55" s="6">
        <v>2008</v>
      </c>
      <c r="C55" s="6">
        <f t="shared" si="0"/>
        <v>0.90909090909090906</v>
      </c>
      <c r="D55" s="6" t="s">
        <v>15544</v>
      </c>
      <c r="E55" s="6" t="s">
        <v>15545</v>
      </c>
      <c r="F55" s="6" t="s">
        <v>3401</v>
      </c>
    </row>
    <row r="56" spans="1:6" x14ac:dyDescent="0.35">
      <c r="A56" s="6">
        <v>8</v>
      </c>
      <c r="B56" s="6">
        <v>2010</v>
      </c>
      <c r="C56" s="6">
        <f t="shared" si="0"/>
        <v>0.88888888888888884</v>
      </c>
      <c r="D56" s="6" t="s">
        <v>15387</v>
      </c>
      <c r="E56" s="6" t="s">
        <v>15388</v>
      </c>
      <c r="F56" s="6" t="s">
        <v>3427</v>
      </c>
    </row>
    <row r="57" spans="1:6" x14ac:dyDescent="0.35">
      <c r="A57" s="6">
        <v>7</v>
      </c>
      <c r="B57" s="6">
        <v>2011</v>
      </c>
      <c r="C57" s="6">
        <f t="shared" si="0"/>
        <v>0.875</v>
      </c>
      <c r="D57" s="6" t="s">
        <v>15369</v>
      </c>
      <c r="E57" s="6" t="s">
        <v>15370</v>
      </c>
      <c r="F57" s="6" t="s">
        <v>15250</v>
      </c>
    </row>
    <row r="58" spans="1:6" x14ac:dyDescent="0.35">
      <c r="A58" s="6">
        <v>5</v>
      </c>
      <c r="B58" s="6">
        <v>2013</v>
      </c>
      <c r="C58" s="6">
        <f t="shared" si="0"/>
        <v>0.83333333333333337</v>
      </c>
      <c r="D58" s="6" t="s">
        <v>15206</v>
      </c>
      <c r="E58" s="6" t="s">
        <v>15207</v>
      </c>
      <c r="F58" s="6" t="s">
        <v>15208</v>
      </c>
    </row>
    <row r="59" spans="1:6" x14ac:dyDescent="0.35">
      <c r="A59" s="6">
        <v>5</v>
      </c>
      <c r="B59" s="6">
        <v>2013</v>
      </c>
      <c r="C59" s="6">
        <f t="shared" si="0"/>
        <v>0.83333333333333337</v>
      </c>
      <c r="D59" s="6" t="s">
        <v>15217</v>
      </c>
      <c r="E59" s="6" t="s">
        <v>15218</v>
      </c>
      <c r="F59" s="6" t="s">
        <v>3437</v>
      </c>
    </row>
    <row r="60" spans="1:6" x14ac:dyDescent="0.35">
      <c r="A60" s="6">
        <v>5</v>
      </c>
      <c r="B60" s="6">
        <v>2013</v>
      </c>
      <c r="C60" s="6">
        <f t="shared" si="0"/>
        <v>0.83333333333333337</v>
      </c>
      <c r="D60" s="6" t="s">
        <v>15226</v>
      </c>
      <c r="E60" s="6" t="s">
        <v>15227</v>
      </c>
      <c r="F60" s="6" t="s">
        <v>11238</v>
      </c>
    </row>
    <row r="61" spans="1:6" x14ac:dyDescent="0.35">
      <c r="A61" s="6">
        <v>4</v>
      </c>
      <c r="B61" s="6">
        <v>2014</v>
      </c>
      <c r="C61" s="6">
        <f t="shared" si="0"/>
        <v>0.8</v>
      </c>
      <c r="D61" s="6" t="s">
        <v>15111</v>
      </c>
      <c r="E61" s="6" t="s">
        <v>15112</v>
      </c>
      <c r="F61" s="6" t="s">
        <v>3481</v>
      </c>
    </row>
    <row r="62" spans="1:6" x14ac:dyDescent="0.35">
      <c r="A62" s="6">
        <v>7</v>
      </c>
      <c r="B62" s="6">
        <v>2010</v>
      </c>
      <c r="C62" s="6">
        <f t="shared" si="0"/>
        <v>0.77777777777777779</v>
      </c>
      <c r="D62" s="6" t="s">
        <v>15423</v>
      </c>
      <c r="E62" s="6" t="s">
        <v>15424</v>
      </c>
      <c r="F62" s="6" t="s">
        <v>15425</v>
      </c>
    </row>
    <row r="63" spans="1:6" x14ac:dyDescent="0.35">
      <c r="A63" s="6">
        <v>10</v>
      </c>
      <c r="B63" s="6">
        <v>2006</v>
      </c>
      <c r="C63" s="6">
        <f t="shared" si="0"/>
        <v>0.76923076923076927</v>
      </c>
      <c r="D63" s="6" t="s">
        <v>15617</v>
      </c>
      <c r="E63" s="6" t="s">
        <v>15618</v>
      </c>
      <c r="F63" s="6" t="s">
        <v>11048</v>
      </c>
    </row>
    <row r="64" spans="1:6" x14ac:dyDescent="0.35">
      <c r="A64" s="6">
        <v>10</v>
      </c>
      <c r="B64" s="6">
        <v>2006</v>
      </c>
      <c r="C64" s="6">
        <f t="shared" si="0"/>
        <v>0.76923076923076927</v>
      </c>
      <c r="D64" s="6" t="s">
        <v>15622</v>
      </c>
      <c r="E64" s="6" t="s">
        <v>11702</v>
      </c>
      <c r="F64" s="6" t="s">
        <v>11703</v>
      </c>
    </row>
    <row r="65" spans="1:6" x14ac:dyDescent="0.35">
      <c r="A65" s="6">
        <v>13</v>
      </c>
      <c r="B65" s="6">
        <v>2001</v>
      </c>
      <c r="C65" s="6">
        <f t="shared" si="0"/>
        <v>0.72222222222222221</v>
      </c>
      <c r="D65" s="6" t="s">
        <v>15707</v>
      </c>
      <c r="E65" s="6" t="s">
        <v>15708</v>
      </c>
      <c r="F65" s="6" t="s">
        <v>3437</v>
      </c>
    </row>
    <row r="66" spans="1:6" x14ac:dyDescent="0.35">
      <c r="A66" s="6">
        <v>12</v>
      </c>
      <c r="B66" s="6">
        <v>2002</v>
      </c>
      <c r="C66" s="6">
        <f t="shared" ref="C66:C129" si="1">+A66/(2018-B66+1)</f>
        <v>0.70588235294117652</v>
      </c>
      <c r="D66" s="6" t="s">
        <v>15701</v>
      </c>
      <c r="E66" s="6" t="s">
        <v>15702</v>
      </c>
      <c r="F66" s="6" t="s">
        <v>15703</v>
      </c>
    </row>
    <row r="67" spans="1:6" x14ac:dyDescent="0.35">
      <c r="A67" s="6">
        <v>2</v>
      </c>
      <c r="B67" s="6">
        <v>2016</v>
      </c>
      <c r="C67" s="6">
        <f t="shared" si="1"/>
        <v>0.66666666666666663</v>
      </c>
      <c r="D67" s="6" t="s">
        <v>14952</v>
      </c>
      <c r="E67" s="6" t="s">
        <v>14953</v>
      </c>
      <c r="F67" s="6" t="s">
        <v>3481</v>
      </c>
    </row>
    <row r="68" spans="1:6" x14ac:dyDescent="0.35">
      <c r="A68" s="6">
        <v>2</v>
      </c>
      <c r="B68" s="6">
        <v>2016</v>
      </c>
      <c r="C68" s="6">
        <f t="shared" si="1"/>
        <v>0.66666666666666663</v>
      </c>
      <c r="D68" s="6" t="s">
        <v>14973</v>
      </c>
      <c r="E68" s="6" t="s">
        <v>14974</v>
      </c>
      <c r="F68" s="6" t="s">
        <v>3479</v>
      </c>
    </row>
    <row r="69" spans="1:6" x14ac:dyDescent="0.35">
      <c r="A69" s="6">
        <v>2</v>
      </c>
      <c r="B69" s="6">
        <v>2016</v>
      </c>
      <c r="C69" s="6">
        <f t="shared" si="1"/>
        <v>0.66666666666666663</v>
      </c>
      <c r="D69" s="6" t="s">
        <v>15028</v>
      </c>
      <c r="E69" s="6" t="s">
        <v>15029</v>
      </c>
      <c r="F69" s="6" t="s">
        <v>3365</v>
      </c>
    </row>
    <row r="70" spans="1:6" x14ac:dyDescent="0.35">
      <c r="A70" s="6">
        <v>8</v>
      </c>
      <c r="B70" s="6">
        <v>2007</v>
      </c>
      <c r="C70" s="6">
        <f t="shared" si="1"/>
        <v>0.66666666666666663</v>
      </c>
      <c r="D70" s="6" t="s">
        <v>15573</v>
      </c>
      <c r="E70" s="6" t="s">
        <v>15574</v>
      </c>
      <c r="F70" s="6" t="s">
        <v>15575</v>
      </c>
    </row>
    <row r="71" spans="1:6" x14ac:dyDescent="0.35">
      <c r="A71" s="6">
        <v>10</v>
      </c>
      <c r="B71" s="6">
        <v>2004</v>
      </c>
      <c r="C71" s="6">
        <f t="shared" si="1"/>
        <v>0.66666666666666663</v>
      </c>
      <c r="D71" s="6" t="s">
        <v>15670</v>
      </c>
      <c r="E71" s="6" t="s">
        <v>15671</v>
      </c>
      <c r="F71" s="6" t="s">
        <v>11048</v>
      </c>
    </row>
    <row r="72" spans="1:6" x14ac:dyDescent="0.35">
      <c r="A72" s="6">
        <v>5</v>
      </c>
      <c r="B72" s="6">
        <v>2011</v>
      </c>
      <c r="C72" s="6">
        <f t="shared" si="1"/>
        <v>0.625</v>
      </c>
      <c r="D72" s="6" t="s">
        <v>15324</v>
      </c>
      <c r="E72" s="6" t="s">
        <v>15325</v>
      </c>
      <c r="F72" s="6" t="s">
        <v>15326</v>
      </c>
    </row>
    <row r="73" spans="1:6" x14ac:dyDescent="0.35">
      <c r="A73" s="6">
        <v>5</v>
      </c>
      <c r="B73" s="6">
        <v>2011</v>
      </c>
      <c r="C73" s="6">
        <f t="shared" si="1"/>
        <v>0.625</v>
      </c>
      <c r="D73" s="6" t="s">
        <v>15345</v>
      </c>
      <c r="E73" s="6" t="s">
        <v>15346</v>
      </c>
      <c r="F73" s="6" t="s">
        <v>15347</v>
      </c>
    </row>
    <row r="74" spans="1:6" x14ac:dyDescent="0.35">
      <c r="A74" s="6">
        <v>1</v>
      </c>
      <c r="B74" s="6">
        <v>2017</v>
      </c>
      <c r="C74" s="6">
        <f t="shared" si="1"/>
        <v>0.5</v>
      </c>
      <c r="D74" s="6" t="s">
        <v>14886</v>
      </c>
      <c r="E74" s="6" t="s">
        <v>14887</v>
      </c>
      <c r="F74" s="6" t="s">
        <v>14888</v>
      </c>
    </row>
    <row r="75" spans="1:6" x14ac:dyDescent="0.35">
      <c r="A75" s="6">
        <v>2</v>
      </c>
      <c r="B75" s="6">
        <v>2015</v>
      </c>
      <c r="C75" s="6">
        <f t="shared" si="1"/>
        <v>0.5</v>
      </c>
      <c r="D75" s="6" t="s">
        <v>15068</v>
      </c>
      <c r="E75" s="6" t="s">
        <v>15069</v>
      </c>
      <c r="F75" s="6" t="s">
        <v>15070</v>
      </c>
    </row>
    <row r="76" spans="1:6" x14ac:dyDescent="0.35">
      <c r="A76" s="6">
        <v>2</v>
      </c>
      <c r="B76" s="6">
        <v>2015</v>
      </c>
      <c r="C76" s="6">
        <f t="shared" si="1"/>
        <v>0.5</v>
      </c>
      <c r="D76" s="6" t="s">
        <v>15086</v>
      </c>
      <c r="E76" s="6" t="s">
        <v>15087</v>
      </c>
      <c r="F76" s="6" t="s">
        <v>15088</v>
      </c>
    </row>
    <row r="77" spans="1:6" x14ac:dyDescent="0.35">
      <c r="A77" s="6">
        <v>2</v>
      </c>
      <c r="B77" s="6">
        <v>2015</v>
      </c>
      <c r="C77" s="6">
        <f t="shared" si="1"/>
        <v>0.5</v>
      </c>
      <c r="D77" s="6" t="s">
        <v>15106</v>
      </c>
      <c r="E77" s="6" t="s">
        <v>15107</v>
      </c>
      <c r="F77" s="6" t="s">
        <v>15076</v>
      </c>
    </row>
    <row r="78" spans="1:6" x14ac:dyDescent="0.35">
      <c r="A78" s="6">
        <v>3</v>
      </c>
      <c r="B78" s="6">
        <v>2013</v>
      </c>
      <c r="C78" s="6">
        <f t="shared" si="1"/>
        <v>0.5</v>
      </c>
      <c r="D78" s="6" t="s">
        <v>15185</v>
      </c>
      <c r="E78" s="6" t="s">
        <v>15186</v>
      </c>
      <c r="F78" s="6" t="s">
        <v>15187</v>
      </c>
    </row>
    <row r="79" spans="1:6" x14ac:dyDescent="0.35">
      <c r="A79" s="6">
        <v>3</v>
      </c>
      <c r="B79" s="6">
        <v>2013</v>
      </c>
      <c r="C79" s="6">
        <f t="shared" si="1"/>
        <v>0.5</v>
      </c>
      <c r="D79" s="6" t="s">
        <v>15243</v>
      </c>
      <c r="E79" s="6" t="s">
        <v>15244</v>
      </c>
      <c r="F79" s="6" t="s">
        <v>11289</v>
      </c>
    </row>
    <row r="80" spans="1:6" x14ac:dyDescent="0.35">
      <c r="A80" s="6">
        <v>5</v>
      </c>
      <c r="B80" s="6">
        <v>2008</v>
      </c>
      <c r="C80" s="6">
        <f t="shared" si="1"/>
        <v>0.45454545454545453</v>
      </c>
      <c r="D80" s="6" t="s">
        <v>15511</v>
      </c>
      <c r="E80" s="6" t="s">
        <v>15512</v>
      </c>
      <c r="F80" s="6" t="s">
        <v>15513</v>
      </c>
    </row>
    <row r="81" spans="1:6" x14ac:dyDescent="0.35">
      <c r="A81" s="6">
        <v>4</v>
      </c>
      <c r="B81" s="6">
        <v>2010</v>
      </c>
      <c r="C81" s="6">
        <f t="shared" si="1"/>
        <v>0.44444444444444442</v>
      </c>
      <c r="D81" s="6" t="s">
        <v>15391</v>
      </c>
      <c r="E81" s="6" t="s">
        <v>15392</v>
      </c>
      <c r="F81" s="6" t="s">
        <v>15393</v>
      </c>
    </row>
    <row r="82" spans="1:6" x14ac:dyDescent="0.35">
      <c r="A82" s="6">
        <v>2</v>
      </c>
      <c r="B82" s="6">
        <v>2014</v>
      </c>
      <c r="C82" s="6">
        <f t="shared" si="1"/>
        <v>0.4</v>
      </c>
      <c r="D82" s="6" t="s">
        <v>15147</v>
      </c>
      <c r="E82" s="6" t="s">
        <v>15148</v>
      </c>
      <c r="F82" s="6" t="s">
        <v>15149</v>
      </c>
    </row>
    <row r="83" spans="1:6" x14ac:dyDescent="0.35">
      <c r="A83" s="6">
        <v>4</v>
      </c>
      <c r="B83" s="6">
        <v>2009</v>
      </c>
      <c r="C83" s="6">
        <f t="shared" si="1"/>
        <v>0.4</v>
      </c>
      <c r="D83" s="6" t="s">
        <v>15490</v>
      </c>
      <c r="E83" s="6" t="s">
        <v>15491</v>
      </c>
      <c r="F83" s="6" t="s">
        <v>3421</v>
      </c>
    </row>
    <row r="84" spans="1:6" x14ac:dyDescent="0.35">
      <c r="A84" s="6">
        <v>6</v>
      </c>
      <c r="B84" s="6">
        <v>2004</v>
      </c>
      <c r="C84" s="6">
        <f t="shared" si="1"/>
        <v>0.4</v>
      </c>
      <c r="D84" s="6" t="s">
        <v>15665</v>
      </c>
      <c r="E84" s="6" t="s">
        <v>15666</v>
      </c>
      <c r="F84" s="6" t="s">
        <v>11692</v>
      </c>
    </row>
    <row r="85" spans="1:6" x14ac:dyDescent="0.35">
      <c r="A85" s="6">
        <v>4</v>
      </c>
      <c r="B85" s="6">
        <v>2008</v>
      </c>
      <c r="C85" s="6">
        <f t="shared" si="1"/>
        <v>0.36363636363636365</v>
      </c>
      <c r="D85" s="6" t="s">
        <v>15531</v>
      </c>
      <c r="E85" s="6" t="s">
        <v>15532</v>
      </c>
      <c r="F85" s="6" t="s">
        <v>3458</v>
      </c>
    </row>
    <row r="86" spans="1:6" x14ac:dyDescent="0.35">
      <c r="A86" s="6">
        <v>2</v>
      </c>
      <c r="B86" s="6">
        <v>2013</v>
      </c>
      <c r="C86" s="6">
        <f t="shared" si="1"/>
        <v>0.33333333333333331</v>
      </c>
      <c r="D86" s="6" t="s">
        <v>15185</v>
      </c>
      <c r="E86" s="6" t="s">
        <v>15196</v>
      </c>
      <c r="F86" s="6" t="s">
        <v>15187</v>
      </c>
    </row>
    <row r="87" spans="1:6" x14ac:dyDescent="0.35">
      <c r="A87" s="6">
        <v>2</v>
      </c>
      <c r="B87" s="6">
        <v>2013</v>
      </c>
      <c r="C87" s="6">
        <f t="shared" si="1"/>
        <v>0.33333333333333331</v>
      </c>
      <c r="D87" s="6" t="s">
        <v>15212</v>
      </c>
      <c r="E87" s="6" t="s">
        <v>15213</v>
      </c>
      <c r="F87" s="6" t="s">
        <v>15208</v>
      </c>
    </row>
    <row r="88" spans="1:6" x14ac:dyDescent="0.35">
      <c r="A88" s="6">
        <v>2</v>
      </c>
      <c r="B88" s="6">
        <v>2012</v>
      </c>
      <c r="C88" s="6">
        <f t="shared" si="1"/>
        <v>0.2857142857142857</v>
      </c>
      <c r="D88" s="6" t="s">
        <v>15312</v>
      </c>
      <c r="E88" s="6" t="s">
        <v>15313</v>
      </c>
      <c r="F88" s="6" t="s">
        <v>15314</v>
      </c>
    </row>
    <row r="89" spans="1:6" x14ac:dyDescent="0.35">
      <c r="A89" s="6">
        <v>1</v>
      </c>
      <c r="B89" s="6">
        <v>2015</v>
      </c>
      <c r="C89" s="6">
        <f t="shared" si="1"/>
        <v>0.25</v>
      </c>
      <c r="D89" s="6" t="s">
        <v>15064</v>
      </c>
      <c r="E89" s="6" t="s">
        <v>11140</v>
      </c>
      <c r="F89" s="6" t="s">
        <v>14863</v>
      </c>
    </row>
    <row r="90" spans="1:6" x14ac:dyDescent="0.35">
      <c r="A90" s="6">
        <v>2</v>
      </c>
      <c r="B90" s="6">
        <v>2011</v>
      </c>
      <c r="C90" s="6">
        <f t="shared" si="1"/>
        <v>0.25</v>
      </c>
      <c r="D90" s="6" t="s">
        <v>15379</v>
      </c>
      <c r="E90" s="6" t="s">
        <v>11113</v>
      </c>
      <c r="F90" s="6" t="s">
        <v>3458</v>
      </c>
    </row>
    <row r="91" spans="1:6" x14ac:dyDescent="0.35">
      <c r="A91" s="6">
        <v>3</v>
      </c>
      <c r="B91" s="6">
        <v>2006</v>
      </c>
      <c r="C91" s="6">
        <f t="shared" si="1"/>
        <v>0.23076923076923078</v>
      </c>
      <c r="D91" s="6" t="s">
        <v>15643</v>
      </c>
      <c r="E91" s="6" t="s">
        <v>15644</v>
      </c>
      <c r="F91" s="6" t="s">
        <v>15645</v>
      </c>
    </row>
    <row r="92" spans="1:6" x14ac:dyDescent="0.35">
      <c r="A92" s="6">
        <v>2</v>
      </c>
      <c r="B92" s="6">
        <v>2010</v>
      </c>
      <c r="C92" s="6">
        <f t="shared" si="1"/>
        <v>0.22222222222222221</v>
      </c>
      <c r="D92" s="6" t="s">
        <v>15418</v>
      </c>
      <c r="E92" s="6" t="s">
        <v>15419</v>
      </c>
      <c r="F92" s="6" t="s">
        <v>3437</v>
      </c>
    </row>
    <row r="93" spans="1:6" x14ac:dyDescent="0.35">
      <c r="A93" s="6">
        <v>1</v>
      </c>
      <c r="B93" s="6">
        <v>2014</v>
      </c>
      <c r="C93" s="6">
        <f t="shared" si="1"/>
        <v>0.2</v>
      </c>
      <c r="D93" s="6" t="s">
        <v>15122</v>
      </c>
      <c r="E93" s="6" t="s">
        <v>15123</v>
      </c>
      <c r="F93" s="6" t="s">
        <v>15124</v>
      </c>
    </row>
    <row r="94" spans="1:6" x14ac:dyDescent="0.35">
      <c r="A94" s="6">
        <v>3</v>
      </c>
      <c r="B94" s="6">
        <v>2003</v>
      </c>
      <c r="C94" s="6">
        <f t="shared" si="1"/>
        <v>0.1875</v>
      </c>
      <c r="D94" s="6" t="s">
        <v>15685</v>
      </c>
      <c r="E94" s="6" t="s">
        <v>15686</v>
      </c>
      <c r="F94" s="6" t="s">
        <v>15559</v>
      </c>
    </row>
    <row r="95" spans="1:6" x14ac:dyDescent="0.35">
      <c r="A95" s="6">
        <v>3</v>
      </c>
      <c r="B95" s="6">
        <v>2003</v>
      </c>
      <c r="C95" s="6">
        <f t="shared" si="1"/>
        <v>0.1875</v>
      </c>
      <c r="D95" s="6" t="s">
        <v>15695</v>
      </c>
      <c r="E95" s="6" t="s">
        <v>15696</v>
      </c>
      <c r="F95" s="6" t="s">
        <v>15697</v>
      </c>
    </row>
    <row r="96" spans="1:6" x14ac:dyDescent="0.35">
      <c r="A96" s="6">
        <v>2</v>
      </c>
      <c r="B96" s="6">
        <v>2008</v>
      </c>
      <c r="C96" s="6">
        <f t="shared" si="1"/>
        <v>0.18181818181818182</v>
      </c>
      <c r="D96" s="6" t="s">
        <v>15526</v>
      </c>
      <c r="E96" s="6" t="s">
        <v>15527</v>
      </c>
      <c r="F96" s="6" t="s">
        <v>3380</v>
      </c>
    </row>
    <row r="97" spans="1:6" x14ac:dyDescent="0.35">
      <c r="A97" s="6">
        <v>1</v>
      </c>
      <c r="B97" s="6">
        <v>2013</v>
      </c>
      <c r="C97" s="6">
        <f t="shared" si="1"/>
        <v>0.16666666666666666</v>
      </c>
      <c r="D97" s="6" t="s">
        <v>15231</v>
      </c>
      <c r="E97" s="6" t="s">
        <v>15232</v>
      </c>
      <c r="F97" s="6" t="s">
        <v>15233</v>
      </c>
    </row>
    <row r="98" spans="1:6" x14ac:dyDescent="0.35">
      <c r="A98" s="6">
        <v>2</v>
      </c>
      <c r="B98" s="6">
        <v>2005</v>
      </c>
      <c r="C98" s="6">
        <f t="shared" si="1"/>
        <v>0.14285714285714285</v>
      </c>
      <c r="D98" s="6" t="s">
        <v>15649</v>
      </c>
      <c r="E98" s="6" t="s">
        <v>15650</v>
      </c>
      <c r="F98" s="6" t="s">
        <v>15651</v>
      </c>
    </row>
    <row r="99" spans="1:6" x14ac:dyDescent="0.35">
      <c r="A99" s="6">
        <v>1</v>
      </c>
      <c r="B99" s="6">
        <v>2011</v>
      </c>
      <c r="C99" s="6">
        <f t="shared" si="1"/>
        <v>0.125</v>
      </c>
      <c r="D99" s="6" t="s">
        <v>15351</v>
      </c>
      <c r="E99" s="6" t="s">
        <v>15352</v>
      </c>
      <c r="F99" s="6" t="s">
        <v>15353</v>
      </c>
    </row>
    <row r="100" spans="1:6" x14ac:dyDescent="0.35">
      <c r="A100" s="6">
        <v>1</v>
      </c>
      <c r="B100" s="6">
        <v>2009</v>
      </c>
      <c r="C100" s="6">
        <f t="shared" si="1"/>
        <v>0.1</v>
      </c>
      <c r="D100" s="6" t="s">
        <v>15500</v>
      </c>
      <c r="E100" s="6" t="s">
        <v>15501</v>
      </c>
      <c r="F100" s="6" t="s">
        <v>15502</v>
      </c>
    </row>
    <row r="101" spans="1:6" x14ac:dyDescent="0.35">
      <c r="B101" s="6">
        <v>2018</v>
      </c>
      <c r="C101" s="6">
        <f t="shared" si="1"/>
        <v>0</v>
      </c>
      <c r="D101" s="6" t="s">
        <v>14853</v>
      </c>
      <c r="E101" s="6" t="s">
        <v>14854</v>
      </c>
      <c r="F101" s="6" t="s">
        <v>14855</v>
      </c>
    </row>
    <row r="102" spans="1:6" x14ac:dyDescent="0.35">
      <c r="B102" s="6">
        <v>2018</v>
      </c>
      <c r="C102" s="6">
        <f t="shared" si="1"/>
        <v>0</v>
      </c>
      <c r="D102" s="6" t="s">
        <v>14861</v>
      </c>
      <c r="E102" s="6" t="s">
        <v>14862</v>
      </c>
      <c r="F102" s="6" t="s">
        <v>14863</v>
      </c>
    </row>
    <row r="103" spans="1:6" x14ac:dyDescent="0.35">
      <c r="B103" s="6">
        <v>2017</v>
      </c>
      <c r="C103" s="6">
        <f t="shared" si="1"/>
        <v>0</v>
      </c>
      <c r="D103" s="6" t="s">
        <v>14875</v>
      </c>
      <c r="E103" s="6" t="s">
        <v>14876</v>
      </c>
      <c r="F103" s="6" t="s">
        <v>3452</v>
      </c>
    </row>
    <row r="104" spans="1:6" x14ac:dyDescent="0.35">
      <c r="B104" s="6">
        <v>2017</v>
      </c>
      <c r="C104" s="6">
        <f t="shared" si="1"/>
        <v>0</v>
      </c>
      <c r="D104" s="6" t="s">
        <v>14881</v>
      </c>
      <c r="E104" s="6" t="s">
        <v>14882</v>
      </c>
      <c r="F104" s="6" t="s">
        <v>11369</v>
      </c>
    </row>
    <row r="105" spans="1:6" x14ac:dyDescent="0.35">
      <c r="B105" s="6">
        <v>2017</v>
      </c>
      <c r="C105" s="6">
        <f t="shared" si="1"/>
        <v>0</v>
      </c>
      <c r="D105" s="6" t="s">
        <v>14892</v>
      </c>
      <c r="E105" s="6" t="s">
        <v>14893</v>
      </c>
      <c r="F105" s="6" t="s">
        <v>14894</v>
      </c>
    </row>
    <row r="106" spans="1:6" x14ac:dyDescent="0.35">
      <c r="B106" s="6">
        <v>2017</v>
      </c>
      <c r="C106" s="6">
        <f t="shared" si="1"/>
        <v>0</v>
      </c>
      <c r="D106" s="6" t="s">
        <v>14897</v>
      </c>
      <c r="E106" s="6" t="s">
        <v>14898</v>
      </c>
      <c r="F106" s="6" t="s">
        <v>13079</v>
      </c>
    </row>
    <row r="107" spans="1:6" x14ac:dyDescent="0.35">
      <c r="B107" s="6">
        <v>2017</v>
      </c>
      <c r="C107" s="6">
        <f t="shared" si="1"/>
        <v>0</v>
      </c>
      <c r="D107" s="6" t="s">
        <v>14901</v>
      </c>
      <c r="E107" s="6" t="s">
        <v>14902</v>
      </c>
      <c r="F107" s="6" t="s">
        <v>13079</v>
      </c>
    </row>
    <row r="108" spans="1:6" x14ac:dyDescent="0.35">
      <c r="B108" s="6">
        <v>2017</v>
      </c>
      <c r="C108" s="6">
        <f t="shared" si="1"/>
        <v>0</v>
      </c>
      <c r="D108" s="6" t="s">
        <v>14905</v>
      </c>
      <c r="E108" s="6" t="s">
        <v>14906</v>
      </c>
      <c r="F108" s="6" t="s">
        <v>14907</v>
      </c>
    </row>
    <row r="109" spans="1:6" x14ac:dyDescent="0.35">
      <c r="B109" s="6">
        <v>2017</v>
      </c>
      <c r="C109" s="6">
        <f t="shared" si="1"/>
        <v>0</v>
      </c>
      <c r="D109" s="6" t="s">
        <v>14919</v>
      </c>
      <c r="E109" s="6" t="s">
        <v>14920</v>
      </c>
      <c r="F109" s="6" t="s">
        <v>14921</v>
      </c>
    </row>
    <row r="110" spans="1:6" x14ac:dyDescent="0.35">
      <c r="B110" s="6">
        <v>2017</v>
      </c>
      <c r="C110" s="6">
        <f t="shared" si="1"/>
        <v>0</v>
      </c>
      <c r="D110" s="6" t="s">
        <v>14924</v>
      </c>
      <c r="E110" s="6" t="s">
        <v>14925</v>
      </c>
      <c r="F110" s="6" t="s">
        <v>3481</v>
      </c>
    </row>
    <row r="111" spans="1:6" x14ac:dyDescent="0.35">
      <c r="B111" s="6">
        <v>2017</v>
      </c>
      <c r="C111" s="6">
        <f t="shared" si="1"/>
        <v>0</v>
      </c>
      <c r="D111" s="6" t="s">
        <v>14930</v>
      </c>
      <c r="E111" s="6" t="s">
        <v>14931</v>
      </c>
      <c r="F111" s="6" t="s">
        <v>14932</v>
      </c>
    </row>
    <row r="112" spans="1:6" x14ac:dyDescent="0.35">
      <c r="B112" s="6">
        <v>2017</v>
      </c>
      <c r="C112" s="6">
        <f t="shared" si="1"/>
        <v>0</v>
      </c>
      <c r="D112" s="6" t="s">
        <v>14935</v>
      </c>
      <c r="E112" s="6" t="s">
        <v>14936</v>
      </c>
      <c r="F112" s="6" t="s">
        <v>3437</v>
      </c>
    </row>
    <row r="113" spans="2:6" x14ac:dyDescent="0.35">
      <c r="B113" s="6">
        <v>2017</v>
      </c>
      <c r="C113" s="6">
        <f t="shared" si="1"/>
        <v>0</v>
      </c>
      <c r="D113" s="6" t="s">
        <v>14946</v>
      </c>
      <c r="E113" s="6" t="s">
        <v>14947</v>
      </c>
      <c r="F113" s="6" t="s">
        <v>14948</v>
      </c>
    </row>
    <row r="114" spans="2:6" x14ac:dyDescent="0.35">
      <c r="B114" s="6">
        <v>2016</v>
      </c>
      <c r="C114" s="6">
        <f t="shared" si="1"/>
        <v>0</v>
      </c>
      <c r="D114" s="6" t="s">
        <v>14963</v>
      </c>
      <c r="E114" s="6" t="s">
        <v>14964</v>
      </c>
      <c r="F114" s="6" t="s">
        <v>11543</v>
      </c>
    </row>
    <row r="115" spans="2:6" x14ac:dyDescent="0.35">
      <c r="B115" s="6">
        <v>2016</v>
      </c>
      <c r="C115" s="6">
        <f t="shared" si="1"/>
        <v>0</v>
      </c>
      <c r="D115" s="6" t="s">
        <v>14968</v>
      </c>
      <c r="E115" s="6" t="s">
        <v>14969</v>
      </c>
      <c r="F115" s="6" t="s">
        <v>14970</v>
      </c>
    </row>
    <row r="116" spans="2:6" x14ac:dyDescent="0.35">
      <c r="B116" s="6">
        <v>2016</v>
      </c>
      <c r="C116" s="6">
        <f t="shared" si="1"/>
        <v>0</v>
      </c>
      <c r="D116" s="6" t="s">
        <v>14982</v>
      </c>
      <c r="E116" s="6" t="s">
        <v>14983</v>
      </c>
      <c r="F116" s="6" t="s">
        <v>14984</v>
      </c>
    </row>
    <row r="117" spans="2:6" x14ac:dyDescent="0.35">
      <c r="B117" s="6">
        <v>2016</v>
      </c>
      <c r="C117" s="6">
        <f t="shared" si="1"/>
        <v>0</v>
      </c>
      <c r="D117" s="6" t="s">
        <v>15010</v>
      </c>
      <c r="E117" s="6" t="s">
        <v>15011</v>
      </c>
      <c r="F117" s="6" t="s">
        <v>12044</v>
      </c>
    </row>
    <row r="118" spans="2:6" x14ac:dyDescent="0.35">
      <c r="B118" s="6">
        <v>2016</v>
      </c>
      <c r="C118" s="6">
        <f t="shared" si="1"/>
        <v>0</v>
      </c>
      <c r="D118" s="6" t="s">
        <v>15015</v>
      </c>
      <c r="E118" s="6" t="s">
        <v>15016</v>
      </c>
      <c r="F118" s="6" t="s">
        <v>15017</v>
      </c>
    </row>
    <row r="119" spans="2:6" x14ac:dyDescent="0.35">
      <c r="B119" s="6">
        <v>2016</v>
      </c>
      <c r="C119" s="6">
        <f t="shared" si="1"/>
        <v>0</v>
      </c>
      <c r="D119" s="6" t="s">
        <v>15022</v>
      </c>
      <c r="E119" s="6" t="s">
        <v>15023</v>
      </c>
      <c r="F119" s="6" t="s">
        <v>15024</v>
      </c>
    </row>
    <row r="120" spans="2:6" x14ac:dyDescent="0.35">
      <c r="B120" s="6">
        <v>2016</v>
      </c>
      <c r="C120" s="6">
        <f t="shared" si="1"/>
        <v>0</v>
      </c>
      <c r="D120" s="6" t="s">
        <v>15033</v>
      </c>
      <c r="E120" s="6" t="s">
        <v>15034</v>
      </c>
      <c r="F120" s="6" t="s">
        <v>3365</v>
      </c>
    </row>
    <row r="121" spans="2:6" x14ac:dyDescent="0.35">
      <c r="B121" s="6">
        <v>2016</v>
      </c>
      <c r="C121" s="6">
        <f t="shared" si="1"/>
        <v>0</v>
      </c>
      <c r="D121" s="6" t="s">
        <v>15038</v>
      </c>
      <c r="E121" s="6" t="s">
        <v>15039</v>
      </c>
      <c r="F121" s="6" t="s">
        <v>15040</v>
      </c>
    </row>
    <row r="122" spans="2:6" x14ac:dyDescent="0.35">
      <c r="B122" s="6">
        <v>2015</v>
      </c>
      <c r="C122" s="6">
        <f t="shared" si="1"/>
        <v>0</v>
      </c>
      <c r="D122" s="6" t="s">
        <v>15043</v>
      </c>
      <c r="E122" s="6" t="s">
        <v>15044</v>
      </c>
      <c r="F122" s="6" t="s">
        <v>15045</v>
      </c>
    </row>
    <row r="123" spans="2:6" x14ac:dyDescent="0.35">
      <c r="B123" s="6">
        <v>2015</v>
      </c>
      <c r="C123" s="6">
        <f t="shared" si="1"/>
        <v>0</v>
      </c>
      <c r="D123" s="6" t="s">
        <v>15074</v>
      </c>
      <c r="E123" s="6" t="s">
        <v>15075</v>
      </c>
      <c r="F123" s="6" t="s">
        <v>15076</v>
      </c>
    </row>
    <row r="124" spans="2:6" x14ac:dyDescent="0.35">
      <c r="B124" s="6">
        <v>2014</v>
      </c>
      <c r="C124" s="6">
        <f t="shared" si="1"/>
        <v>0</v>
      </c>
      <c r="D124" s="6" t="s">
        <v>15116</v>
      </c>
      <c r="E124" s="6" t="s">
        <v>15117</v>
      </c>
      <c r="F124" s="6" t="s">
        <v>15118</v>
      </c>
    </row>
    <row r="125" spans="2:6" x14ac:dyDescent="0.35">
      <c r="B125" s="6">
        <v>2014</v>
      </c>
      <c r="C125" s="6">
        <f t="shared" si="1"/>
        <v>0</v>
      </c>
      <c r="D125" s="6" t="s">
        <v>15137</v>
      </c>
      <c r="E125" s="6" t="s">
        <v>15138</v>
      </c>
      <c r="F125" s="6" t="s">
        <v>3478</v>
      </c>
    </row>
    <row r="126" spans="2:6" x14ac:dyDescent="0.35">
      <c r="B126" s="6">
        <v>2014</v>
      </c>
      <c r="C126" s="6">
        <f t="shared" si="1"/>
        <v>0</v>
      </c>
      <c r="D126" s="6" t="s">
        <v>15142</v>
      </c>
      <c r="E126" s="6" t="s">
        <v>15143</v>
      </c>
      <c r="F126" s="6" t="s">
        <v>15144</v>
      </c>
    </row>
    <row r="127" spans="2:6" x14ac:dyDescent="0.35">
      <c r="B127" s="6">
        <v>2014</v>
      </c>
      <c r="C127" s="6">
        <f t="shared" si="1"/>
        <v>0</v>
      </c>
      <c r="D127" s="6" t="s">
        <v>15153</v>
      </c>
      <c r="E127" s="6" t="s">
        <v>15154</v>
      </c>
      <c r="F127" s="6" t="s">
        <v>15155</v>
      </c>
    </row>
    <row r="128" spans="2:6" x14ac:dyDescent="0.35">
      <c r="B128" s="6">
        <v>2014</v>
      </c>
      <c r="C128" s="6">
        <f t="shared" si="1"/>
        <v>0</v>
      </c>
      <c r="D128" s="6" t="s">
        <v>15168</v>
      </c>
      <c r="E128" s="6" t="s">
        <v>15169</v>
      </c>
      <c r="F128" s="6" t="s">
        <v>15170</v>
      </c>
    </row>
    <row r="129" spans="1:6" x14ac:dyDescent="0.35">
      <c r="B129" s="6">
        <v>2013</v>
      </c>
      <c r="C129" s="6">
        <f t="shared" si="1"/>
        <v>0</v>
      </c>
      <c r="D129" s="6" t="s">
        <v>15174</v>
      </c>
      <c r="E129" s="6" t="s">
        <v>15175</v>
      </c>
      <c r="F129" s="6" t="s">
        <v>15176</v>
      </c>
    </row>
    <row r="130" spans="1:6" x14ac:dyDescent="0.35">
      <c r="B130" s="6">
        <v>2012</v>
      </c>
      <c r="C130" s="6">
        <f t="shared" ref="C130:C166" si="2">+A130/(2018-B130+1)</f>
        <v>0</v>
      </c>
      <c r="D130" s="6" t="s">
        <v>15272</v>
      </c>
      <c r="E130" s="6" t="s">
        <v>15273</v>
      </c>
      <c r="F130" s="6" t="s">
        <v>15274</v>
      </c>
    </row>
    <row r="131" spans="1:6" x14ac:dyDescent="0.35">
      <c r="B131" s="6">
        <v>2012</v>
      </c>
      <c r="C131" s="6">
        <f t="shared" si="2"/>
        <v>0</v>
      </c>
      <c r="D131" s="6" t="s">
        <v>15295</v>
      </c>
      <c r="E131" s="6" t="s">
        <v>15296</v>
      </c>
      <c r="F131" s="6" t="s">
        <v>15297</v>
      </c>
    </row>
    <row r="132" spans="1:6" x14ac:dyDescent="0.35">
      <c r="B132" s="6">
        <v>2012</v>
      </c>
      <c r="C132" s="6">
        <f t="shared" si="2"/>
        <v>0</v>
      </c>
      <c r="D132" s="6" t="s">
        <v>15301</v>
      </c>
      <c r="E132" s="6" t="s">
        <v>15302</v>
      </c>
      <c r="F132" s="6" t="s">
        <v>15303</v>
      </c>
    </row>
    <row r="133" spans="1:6" x14ac:dyDescent="0.35">
      <c r="B133" s="6">
        <v>2012</v>
      </c>
      <c r="C133" s="6">
        <f t="shared" si="2"/>
        <v>0</v>
      </c>
      <c r="D133" s="6" t="s">
        <v>15307</v>
      </c>
      <c r="E133" s="6" t="s">
        <v>15308</v>
      </c>
      <c r="F133" s="6" t="s">
        <v>15309</v>
      </c>
    </row>
    <row r="134" spans="1:6" x14ac:dyDescent="0.35">
      <c r="B134" s="6">
        <v>2012</v>
      </c>
      <c r="C134" s="6">
        <f t="shared" si="2"/>
        <v>0</v>
      </c>
      <c r="D134" s="6" t="s">
        <v>15318</v>
      </c>
      <c r="E134" s="6" t="s">
        <v>15319</v>
      </c>
      <c r="F134" s="6" t="s">
        <v>15320</v>
      </c>
    </row>
    <row r="135" spans="1:6" x14ac:dyDescent="0.35">
      <c r="B135" s="6">
        <v>2011</v>
      </c>
      <c r="C135" s="6">
        <f t="shared" si="2"/>
        <v>0</v>
      </c>
      <c r="D135" s="6" t="s">
        <v>15333</v>
      </c>
      <c r="E135" s="6" t="s">
        <v>15334</v>
      </c>
      <c r="F135" s="6" t="s">
        <v>15335</v>
      </c>
    </row>
    <row r="136" spans="1:6" x14ac:dyDescent="0.35">
      <c r="B136" s="6">
        <v>2010</v>
      </c>
      <c r="C136" s="6">
        <f t="shared" si="2"/>
        <v>0</v>
      </c>
      <c r="D136" s="6" t="s">
        <v>15397</v>
      </c>
      <c r="E136" s="6" t="s">
        <v>15398</v>
      </c>
      <c r="F136" s="6" t="s">
        <v>15399</v>
      </c>
    </row>
    <row r="137" spans="1:6" x14ac:dyDescent="0.35">
      <c r="B137" s="6">
        <v>2010</v>
      </c>
      <c r="C137" s="6">
        <f t="shared" si="2"/>
        <v>0</v>
      </c>
      <c r="D137" s="6" t="s">
        <v>15413</v>
      </c>
      <c r="E137" s="6" t="s">
        <v>15414</v>
      </c>
      <c r="F137" s="6" t="s">
        <v>15208</v>
      </c>
    </row>
    <row r="138" spans="1:6" x14ac:dyDescent="0.35">
      <c r="B138" s="6">
        <v>2009</v>
      </c>
      <c r="C138" s="6">
        <f t="shared" si="2"/>
        <v>0</v>
      </c>
      <c r="D138" s="6" t="s">
        <v>15495</v>
      </c>
      <c r="E138" s="6" t="s">
        <v>15496</v>
      </c>
      <c r="F138" s="6" t="s">
        <v>15497</v>
      </c>
    </row>
    <row r="139" spans="1:6" x14ac:dyDescent="0.35">
      <c r="B139" s="6">
        <v>2007</v>
      </c>
      <c r="C139" s="6">
        <f t="shared" si="2"/>
        <v>0</v>
      </c>
      <c r="D139" s="6" t="s">
        <v>15567</v>
      </c>
      <c r="E139" s="6" t="s">
        <v>15568</v>
      </c>
      <c r="F139" s="6" t="s">
        <v>15569</v>
      </c>
    </row>
    <row r="140" spans="1:6" x14ac:dyDescent="0.35">
      <c r="B140" s="6">
        <v>2007</v>
      </c>
      <c r="C140" s="6">
        <f t="shared" si="2"/>
        <v>0</v>
      </c>
      <c r="D140" s="6" t="s">
        <v>15579</v>
      </c>
      <c r="E140" s="6" t="s">
        <v>15580</v>
      </c>
      <c r="F140" s="6" t="s">
        <v>15581</v>
      </c>
    </row>
    <row r="141" spans="1:6" x14ac:dyDescent="0.35">
      <c r="B141" s="6">
        <v>2006</v>
      </c>
      <c r="C141" s="6">
        <f t="shared" si="2"/>
        <v>0</v>
      </c>
      <c r="D141" s="6" t="s">
        <v>15638</v>
      </c>
      <c r="E141" s="6" t="s">
        <v>15639</v>
      </c>
      <c r="F141" s="6" t="s">
        <v>15640</v>
      </c>
    </row>
    <row r="142" spans="1:6" x14ac:dyDescent="0.35">
      <c r="A142" s="8">
        <v>102</v>
      </c>
      <c r="B142" s="8">
        <v>2010</v>
      </c>
      <c r="C142" s="8">
        <f t="shared" si="2"/>
        <v>11.333333333333334</v>
      </c>
      <c r="D142" s="8" t="s">
        <v>15403</v>
      </c>
      <c r="E142" s="8" t="s">
        <v>15404</v>
      </c>
      <c r="F142" s="8" t="s">
        <v>15405</v>
      </c>
    </row>
    <row r="143" spans="1:6" x14ac:dyDescent="0.35">
      <c r="A143" s="8">
        <v>76</v>
      </c>
      <c r="B143" s="8">
        <v>2011</v>
      </c>
      <c r="C143" s="8">
        <f t="shared" si="2"/>
        <v>9.5</v>
      </c>
      <c r="D143" s="8" t="s">
        <v>15359</v>
      </c>
      <c r="E143" s="8" t="s">
        <v>15360</v>
      </c>
      <c r="F143" s="8" t="s">
        <v>15361</v>
      </c>
    </row>
    <row r="144" spans="1:6" x14ac:dyDescent="0.35">
      <c r="A144" s="8">
        <v>51</v>
      </c>
      <c r="B144" s="8">
        <v>2006</v>
      </c>
      <c r="C144" s="8">
        <f t="shared" si="2"/>
        <v>3.9230769230769229</v>
      </c>
      <c r="D144" s="8" t="s">
        <v>15626</v>
      </c>
      <c r="E144" s="8" t="s">
        <v>15627</v>
      </c>
      <c r="F144" s="8" t="s">
        <v>15628</v>
      </c>
    </row>
    <row r="145" spans="1:6" x14ac:dyDescent="0.35">
      <c r="A145" s="8">
        <v>23</v>
      </c>
      <c r="B145" s="8">
        <v>2014</v>
      </c>
      <c r="C145" s="8">
        <f t="shared" si="2"/>
        <v>4.5999999999999996</v>
      </c>
      <c r="D145" s="8" t="s">
        <v>15128</v>
      </c>
      <c r="E145" s="8" t="s">
        <v>15129</v>
      </c>
      <c r="F145" s="8" t="s">
        <v>15134</v>
      </c>
    </row>
    <row r="146" spans="1:6" x14ac:dyDescent="0.35">
      <c r="A146" s="8">
        <v>19</v>
      </c>
      <c r="B146" s="8">
        <v>2009</v>
      </c>
      <c r="C146" s="8">
        <f t="shared" si="2"/>
        <v>1.9</v>
      </c>
      <c r="D146" s="8" t="s">
        <v>15467</v>
      </c>
      <c r="E146" s="8" t="s">
        <v>15468</v>
      </c>
      <c r="F146" s="8" t="s">
        <v>15469</v>
      </c>
    </row>
    <row r="147" spans="1:6" x14ac:dyDescent="0.35">
      <c r="A147" s="8">
        <v>17</v>
      </c>
      <c r="B147" s="8">
        <v>2013</v>
      </c>
      <c r="C147" s="8">
        <f t="shared" si="2"/>
        <v>2.8333333333333335</v>
      </c>
      <c r="D147" s="8" t="s">
        <v>15190</v>
      </c>
      <c r="E147" s="8" t="s">
        <v>15191</v>
      </c>
      <c r="F147" s="8" t="s">
        <v>15192</v>
      </c>
    </row>
    <row r="148" spans="1:6" x14ac:dyDescent="0.35">
      <c r="A148" s="8">
        <v>17</v>
      </c>
      <c r="B148" s="8">
        <v>2015</v>
      </c>
      <c r="C148" s="8">
        <f t="shared" si="2"/>
        <v>4.25</v>
      </c>
      <c r="D148" s="8" t="s">
        <v>15059</v>
      </c>
      <c r="E148" s="8" t="s">
        <v>11086</v>
      </c>
      <c r="F148" s="8" t="s">
        <v>15060</v>
      </c>
    </row>
    <row r="149" spans="1:6" x14ac:dyDescent="0.35">
      <c r="A149" s="8">
        <v>15</v>
      </c>
      <c r="B149" s="8">
        <v>2015</v>
      </c>
      <c r="C149" s="8">
        <f t="shared" si="2"/>
        <v>3.75</v>
      </c>
      <c r="D149" s="8" t="s">
        <v>15102</v>
      </c>
      <c r="E149" s="8" t="s">
        <v>11669</v>
      </c>
      <c r="F149" s="8" t="s">
        <v>11382</v>
      </c>
    </row>
    <row r="150" spans="1:6" x14ac:dyDescent="0.35">
      <c r="A150" s="8">
        <v>15</v>
      </c>
      <c r="B150" s="8">
        <v>2011</v>
      </c>
      <c r="C150" s="8">
        <f t="shared" si="2"/>
        <v>1.875</v>
      </c>
      <c r="D150" s="8" t="s">
        <v>15339</v>
      </c>
      <c r="E150" s="8" t="s">
        <v>15340</v>
      </c>
      <c r="F150" s="8" t="s">
        <v>15341</v>
      </c>
    </row>
    <row r="151" spans="1:6" x14ac:dyDescent="0.35">
      <c r="A151" s="8">
        <v>9</v>
      </c>
      <c r="B151" s="8">
        <v>2013</v>
      </c>
      <c r="C151" s="8">
        <f t="shared" si="2"/>
        <v>1.5</v>
      </c>
      <c r="D151" s="8" t="s">
        <v>15200</v>
      </c>
      <c r="E151" s="8" t="s">
        <v>15201</v>
      </c>
      <c r="F151" s="8" t="s">
        <v>15202</v>
      </c>
    </row>
    <row r="152" spans="1:6" x14ac:dyDescent="0.35">
      <c r="A152" s="8">
        <v>8</v>
      </c>
      <c r="B152" s="8">
        <v>2007</v>
      </c>
      <c r="C152" s="8">
        <f t="shared" si="2"/>
        <v>0.66666666666666663</v>
      </c>
      <c r="D152" s="8" t="s">
        <v>15590</v>
      </c>
      <c r="E152" s="8" t="s">
        <v>15591</v>
      </c>
      <c r="F152" s="8" t="s">
        <v>12131</v>
      </c>
    </row>
    <row r="153" spans="1:6" x14ac:dyDescent="0.35">
      <c r="A153" s="8">
        <v>7</v>
      </c>
      <c r="B153" s="8">
        <v>2006</v>
      </c>
      <c r="C153" s="8">
        <f t="shared" si="2"/>
        <v>0.53846153846153844</v>
      </c>
      <c r="D153" s="8" t="s">
        <v>15632</v>
      </c>
      <c r="E153" s="8" t="s">
        <v>15633</v>
      </c>
      <c r="F153" s="8" t="s">
        <v>15634</v>
      </c>
    </row>
    <row r="154" spans="1:6" x14ac:dyDescent="0.35">
      <c r="A154" s="8">
        <v>6</v>
      </c>
      <c r="B154" s="8">
        <v>2004</v>
      </c>
      <c r="C154" s="8">
        <f t="shared" si="2"/>
        <v>0.4</v>
      </c>
      <c r="D154" s="8" t="s">
        <v>15675</v>
      </c>
      <c r="E154" s="8" t="s">
        <v>15676</v>
      </c>
      <c r="F154" s="8" t="s">
        <v>15677</v>
      </c>
    </row>
    <row r="155" spans="1:6" x14ac:dyDescent="0.35">
      <c r="A155" s="8">
        <v>3</v>
      </c>
      <c r="B155" s="8">
        <v>2014</v>
      </c>
      <c r="C155" s="8">
        <f t="shared" si="2"/>
        <v>0.6</v>
      </c>
      <c r="D155" s="8" t="s">
        <v>15128</v>
      </c>
      <c r="E155" s="8" t="s">
        <v>15129</v>
      </c>
      <c r="F155" s="8" t="s">
        <v>15130</v>
      </c>
    </row>
    <row r="156" spans="1:6" x14ac:dyDescent="0.35">
      <c r="A156" s="8">
        <v>3</v>
      </c>
      <c r="B156" s="8">
        <v>2006</v>
      </c>
      <c r="C156" s="8">
        <f t="shared" si="2"/>
        <v>0.23076923076923078</v>
      </c>
      <c r="D156" s="8" t="s">
        <v>15600</v>
      </c>
      <c r="E156" s="8" t="s">
        <v>15601</v>
      </c>
      <c r="F156" s="8" t="s">
        <v>15602</v>
      </c>
    </row>
    <row r="157" spans="1:6" x14ac:dyDescent="0.35">
      <c r="A157" s="8">
        <v>2</v>
      </c>
      <c r="B157" s="8">
        <v>2016</v>
      </c>
      <c r="C157" s="8">
        <f t="shared" si="2"/>
        <v>0.66666666666666663</v>
      </c>
      <c r="D157" s="8" t="s">
        <v>14957</v>
      </c>
      <c r="E157" s="8" t="s">
        <v>14958</v>
      </c>
      <c r="F157" s="8" t="s">
        <v>14959</v>
      </c>
    </row>
    <row r="158" spans="1:6" x14ac:dyDescent="0.35">
      <c r="A158" s="8">
        <v>2</v>
      </c>
      <c r="B158" s="8">
        <v>2016</v>
      </c>
      <c r="C158" s="8">
        <f t="shared" si="2"/>
        <v>0.66666666666666663</v>
      </c>
      <c r="D158" s="8" t="s">
        <v>14978</v>
      </c>
      <c r="E158" s="8" t="s">
        <v>14979</v>
      </c>
      <c r="F158" s="8" t="s">
        <v>14970</v>
      </c>
    </row>
    <row r="159" spans="1:6" x14ac:dyDescent="0.35">
      <c r="A159" s="8">
        <v>1</v>
      </c>
      <c r="B159" s="8">
        <v>2015</v>
      </c>
      <c r="C159" s="8">
        <f t="shared" si="2"/>
        <v>0.25</v>
      </c>
      <c r="D159" s="8" t="s">
        <v>15053</v>
      </c>
      <c r="E159" s="8" t="s">
        <v>15054</v>
      </c>
      <c r="F159" s="8" t="s">
        <v>15055</v>
      </c>
    </row>
    <row r="160" spans="1:6" x14ac:dyDescent="0.35">
      <c r="A160" s="8">
        <v>1</v>
      </c>
      <c r="B160" s="8">
        <v>2011</v>
      </c>
      <c r="C160" s="8">
        <f t="shared" si="2"/>
        <v>0.125</v>
      </c>
      <c r="D160" s="8" t="s">
        <v>15374</v>
      </c>
      <c r="E160" s="8" t="s">
        <v>15375</v>
      </c>
      <c r="F160" s="8" t="s">
        <v>15376</v>
      </c>
    </row>
    <row r="161" spans="1:6" x14ac:dyDescent="0.35">
      <c r="A161" s="8"/>
      <c r="B161" s="8">
        <v>2015</v>
      </c>
      <c r="C161" s="8">
        <f t="shared" si="2"/>
        <v>0</v>
      </c>
      <c r="D161" s="8" t="s">
        <v>15091</v>
      </c>
      <c r="E161" s="8" t="s">
        <v>15092</v>
      </c>
      <c r="F161" s="8" t="s">
        <v>15093</v>
      </c>
    </row>
    <row r="162" spans="1:6" x14ac:dyDescent="0.35">
      <c r="A162" s="8"/>
      <c r="B162" s="8">
        <v>2008</v>
      </c>
      <c r="C162" s="8">
        <f t="shared" si="2"/>
        <v>0</v>
      </c>
      <c r="D162" s="8" t="s">
        <v>15521</v>
      </c>
      <c r="E162" s="8" t="s">
        <v>15522</v>
      </c>
      <c r="F162" s="8" t="s">
        <v>15523</v>
      </c>
    </row>
    <row r="163" spans="1:6" x14ac:dyDescent="0.35">
      <c r="A163" s="8"/>
      <c r="B163" s="8">
        <v>2017</v>
      </c>
      <c r="C163" s="8">
        <f t="shared" si="2"/>
        <v>0</v>
      </c>
      <c r="D163" s="8" t="s">
        <v>14940</v>
      </c>
      <c r="E163" s="8" t="s">
        <v>14941</v>
      </c>
      <c r="F163" s="8" t="s">
        <v>14942</v>
      </c>
    </row>
    <row r="164" spans="1:6" x14ac:dyDescent="0.35">
      <c r="A164" s="8"/>
      <c r="B164" s="8">
        <v>2016</v>
      </c>
      <c r="C164" s="8">
        <f t="shared" si="2"/>
        <v>0</v>
      </c>
      <c r="D164" s="8" t="s">
        <v>14988</v>
      </c>
      <c r="E164" s="8" t="s">
        <v>14989</v>
      </c>
      <c r="F164" s="8" t="s">
        <v>14990</v>
      </c>
    </row>
    <row r="165" spans="1:6" x14ac:dyDescent="0.35">
      <c r="A165" s="8"/>
      <c r="B165" s="8">
        <v>2015</v>
      </c>
      <c r="C165" s="8">
        <f t="shared" si="2"/>
        <v>0</v>
      </c>
      <c r="D165" s="8" t="s">
        <v>15097</v>
      </c>
      <c r="E165" s="8" t="s">
        <v>15098</v>
      </c>
      <c r="F165" s="8" t="s">
        <v>15099</v>
      </c>
    </row>
    <row r="166" spans="1:6" x14ac:dyDescent="0.35">
      <c r="A166" s="8"/>
      <c r="B166" s="8">
        <v>2010</v>
      </c>
      <c r="C166" s="8">
        <f t="shared" si="2"/>
        <v>0</v>
      </c>
      <c r="D166" s="8" t="s">
        <v>15450</v>
      </c>
      <c r="E166" s="8" t="s">
        <v>15451</v>
      </c>
      <c r="F166" s="8" t="s">
        <v>14264</v>
      </c>
    </row>
    <row r="168" spans="1:6" x14ac:dyDescent="0.35">
      <c r="E168" s="2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pane ySplit="1" topLeftCell="A2" activePane="bottomLeft" state="frozen"/>
      <selection pane="bottomLeft"/>
    </sheetView>
  </sheetViews>
  <sheetFormatPr defaultRowHeight="14.5" x14ac:dyDescent="0.35"/>
  <cols>
    <col min="1" max="2" width="8.7265625" style="6"/>
    <col min="3" max="3" width="5.453125" style="6" customWidth="1"/>
    <col min="4" max="4" width="26.90625" style="6" customWidth="1"/>
    <col min="5" max="5" width="77.90625" style="6" customWidth="1"/>
    <col min="6" max="6" width="15.26953125" style="6" customWidth="1"/>
    <col min="7" max="16384" width="8.7265625" style="6"/>
  </cols>
  <sheetData>
    <row r="1" spans="1:6" x14ac:dyDescent="0.35">
      <c r="A1" s="6" t="s">
        <v>11033</v>
      </c>
      <c r="B1" s="6" t="s">
        <v>11034</v>
      </c>
      <c r="C1" s="6" t="s">
        <v>15803</v>
      </c>
      <c r="D1" s="6" t="s">
        <v>11035</v>
      </c>
      <c r="E1" s="6" t="s">
        <v>11036</v>
      </c>
      <c r="F1" s="6" t="s">
        <v>11037</v>
      </c>
    </row>
    <row r="2" spans="1:6" x14ac:dyDescent="0.35">
      <c r="A2" s="6">
        <v>71</v>
      </c>
      <c r="B2" s="6">
        <v>2006</v>
      </c>
      <c r="C2" s="6">
        <f t="shared" ref="C2:C19" si="0">+A2/(2018-B2+1)</f>
        <v>5.4615384615384617</v>
      </c>
      <c r="D2" s="6" t="s">
        <v>15792</v>
      </c>
      <c r="E2" s="6" t="s">
        <v>11043</v>
      </c>
      <c r="F2" s="6" t="s">
        <v>15793</v>
      </c>
    </row>
    <row r="3" spans="1:6" x14ac:dyDescent="0.35">
      <c r="A3" s="6">
        <v>36</v>
      </c>
      <c r="B3" s="6">
        <v>2007</v>
      </c>
      <c r="C3" s="6">
        <f t="shared" si="0"/>
        <v>3</v>
      </c>
      <c r="D3" s="6" t="s">
        <v>15790</v>
      </c>
      <c r="E3" s="6" t="s">
        <v>15586</v>
      </c>
      <c r="F3" s="6" t="s">
        <v>3395</v>
      </c>
    </row>
    <row r="4" spans="1:6" x14ac:dyDescent="0.35">
      <c r="A4" s="6">
        <v>19</v>
      </c>
      <c r="B4" s="6">
        <v>2010</v>
      </c>
      <c r="C4" s="6">
        <f t="shared" si="0"/>
        <v>2.1111111111111112</v>
      </c>
      <c r="D4" s="6" t="s">
        <v>15775</v>
      </c>
      <c r="E4" s="6" t="s">
        <v>15776</v>
      </c>
      <c r="F4" s="6" t="s">
        <v>3444</v>
      </c>
    </row>
    <row r="5" spans="1:6" x14ac:dyDescent="0.35">
      <c r="A5" s="6">
        <v>20</v>
      </c>
      <c r="B5" s="6">
        <v>2009</v>
      </c>
      <c r="C5" s="6">
        <f t="shared" si="0"/>
        <v>2</v>
      </c>
      <c r="D5" s="6" t="s">
        <v>15778</v>
      </c>
      <c r="E5" s="6" t="s">
        <v>15779</v>
      </c>
      <c r="F5" s="6" t="s">
        <v>15780</v>
      </c>
    </row>
    <row r="6" spans="1:6" x14ac:dyDescent="0.35">
      <c r="A6" s="6">
        <v>26</v>
      </c>
      <c r="B6" s="6">
        <v>2000</v>
      </c>
      <c r="C6" s="6">
        <f t="shared" si="0"/>
        <v>1.368421052631579</v>
      </c>
      <c r="D6" s="6" t="s">
        <v>15800</v>
      </c>
      <c r="E6" s="6" t="s">
        <v>11047</v>
      </c>
      <c r="F6" s="6" t="s">
        <v>3420</v>
      </c>
    </row>
    <row r="7" spans="1:6" x14ac:dyDescent="0.35">
      <c r="A7" s="6">
        <v>4</v>
      </c>
      <c r="B7" s="6">
        <v>2016</v>
      </c>
      <c r="C7" s="6">
        <f t="shared" si="0"/>
        <v>1.3333333333333333</v>
      </c>
      <c r="D7" s="6" t="s">
        <v>15744</v>
      </c>
      <c r="E7" s="6" t="s">
        <v>14995</v>
      </c>
      <c r="F7" s="6" t="s">
        <v>15745</v>
      </c>
    </row>
    <row r="8" spans="1:6" x14ac:dyDescent="0.35">
      <c r="A8" s="6">
        <v>5</v>
      </c>
      <c r="B8" s="6">
        <v>2015</v>
      </c>
      <c r="C8" s="6">
        <f t="shared" si="0"/>
        <v>1.25</v>
      </c>
      <c r="D8" s="6" t="s">
        <v>15758</v>
      </c>
      <c r="E8" s="6" t="s">
        <v>15759</v>
      </c>
      <c r="F8" s="6" t="s">
        <v>3446</v>
      </c>
    </row>
    <row r="9" spans="1:6" x14ac:dyDescent="0.35">
      <c r="A9" s="6">
        <v>5</v>
      </c>
      <c r="B9" s="6">
        <v>2013</v>
      </c>
      <c r="C9" s="6">
        <f t="shared" si="0"/>
        <v>0.83333333333333337</v>
      </c>
      <c r="D9" s="6" t="s">
        <v>15769</v>
      </c>
      <c r="E9" s="6" t="s">
        <v>15249</v>
      </c>
      <c r="F9" s="6" t="s">
        <v>3384</v>
      </c>
    </row>
    <row r="10" spans="1:6" x14ac:dyDescent="0.35">
      <c r="A10" s="6">
        <v>4</v>
      </c>
      <c r="B10" s="6">
        <v>2008</v>
      </c>
      <c r="C10" s="6">
        <f t="shared" si="0"/>
        <v>0.36363636363636365</v>
      </c>
      <c r="D10" s="6" t="s">
        <v>15782</v>
      </c>
      <c r="E10" s="6" t="s">
        <v>15783</v>
      </c>
      <c r="F10" s="6" t="s">
        <v>15784</v>
      </c>
    </row>
    <row r="11" spans="1:6" x14ac:dyDescent="0.35">
      <c r="A11" s="6">
        <v>1</v>
      </c>
      <c r="B11" s="6">
        <v>2014</v>
      </c>
      <c r="C11" s="6">
        <f t="shared" si="0"/>
        <v>0.2</v>
      </c>
      <c r="D11" s="6" t="s">
        <v>15761</v>
      </c>
      <c r="E11" s="6" t="s">
        <v>15123</v>
      </c>
      <c r="F11" s="6" t="s">
        <v>15762</v>
      </c>
    </row>
    <row r="12" spans="1:6" x14ac:dyDescent="0.35">
      <c r="A12" s="6">
        <v>0</v>
      </c>
      <c r="B12" s="6">
        <v>2017</v>
      </c>
      <c r="C12" s="6">
        <f t="shared" si="0"/>
        <v>0</v>
      </c>
      <c r="D12" s="6" t="s">
        <v>15741</v>
      </c>
      <c r="E12" s="6" t="s">
        <v>15742</v>
      </c>
      <c r="F12" s="6" t="s">
        <v>3430</v>
      </c>
    </row>
    <row r="13" spans="1:6" x14ac:dyDescent="0.35">
      <c r="A13" s="6">
        <v>0</v>
      </c>
      <c r="B13" s="6">
        <v>2016</v>
      </c>
      <c r="C13" s="6">
        <f t="shared" si="0"/>
        <v>0</v>
      </c>
      <c r="D13" s="6" t="s">
        <v>15747</v>
      </c>
      <c r="E13" s="6" t="s">
        <v>15748</v>
      </c>
      <c r="F13" s="6" t="s">
        <v>15749</v>
      </c>
    </row>
    <row r="14" spans="1:6" x14ac:dyDescent="0.35">
      <c r="A14" s="6">
        <v>0</v>
      </c>
      <c r="B14" s="6">
        <v>2016</v>
      </c>
      <c r="C14" s="6">
        <f t="shared" si="0"/>
        <v>0</v>
      </c>
      <c r="D14" s="6" t="s">
        <v>15752</v>
      </c>
      <c r="E14" s="6" t="s">
        <v>15011</v>
      </c>
      <c r="F14" s="6" t="s">
        <v>15753</v>
      </c>
    </row>
    <row r="15" spans="1:6" x14ac:dyDescent="0.35">
      <c r="A15" s="6">
        <v>0</v>
      </c>
      <c r="B15" s="6">
        <v>2014</v>
      </c>
      <c r="C15" s="6">
        <f t="shared" si="0"/>
        <v>0</v>
      </c>
      <c r="D15" s="6" t="s">
        <v>15764</v>
      </c>
      <c r="E15" s="6" t="s">
        <v>15765</v>
      </c>
      <c r="F15" s="6" t="s">
        <v>15766</v>
      </c>
    </row>
    <row r="16" spans="1:6" x14ac:dyDescent="0.35">
      <c r="A16" s="6">
        <v>0</v>
      </c>
      <c r="B16" s="6">
        <v>2012</v>
      </c>
      <c r="C16" s="6">
        <f t="shared" si="0"/>
        <v>0</v>
      </c>
      <c r="D16" s="6" t="s">
        <v>15771</v>
      </c>
      <c r="E16" s="6" t="s">
        <v>15772</v>
      </c>
      <c r="F16" s="6" t="s">
        <v>15773</v>
      </c>
    </row>
    <row r="17" spans="1:6" x14ac:dyDescent="0.35">
      <c r="A17" s="6">
        <v>0</v>
      </c>
      <c r="B17" s="6">
        <v>2006</v>
      </c>
      <c r="C17" s="6">
        <f t="shared" si="0"/>
        <v>0</v>
      </c>
      <c r="D17" s="6" t="s">
        <v>15795</v>
      </c>
      <c r="E17" s="6" t="s">
        <v>15796</v>
      </c>
      <c r="F17" s="6" t="s">
        <v>15797</v>
      </c>
    </row>
    <row r="18" spans="1:6" x14ac:dyDescent="0.35">
      <c r="A18" s="8">
        <v>17</v>
      </c>
      <c r="B18" s="8">
        <v>2015</v>
      </c>
      <c r="C18" s="8">
        <f t="shared" si="0"/>
        <v>4.25</v>
      </c>
      <c r="D18" s="8" t="s">
        <v>15755</v>
      </c>
      <c r="E18" s="8" t="s">
        <v>11086</v>
      </c>
      <c r="F18" s="8" t="s">
        <v>15756</v>
      </c>
    </row>
    <row r="19" spans="1:6" x14ac:dyDescent="0.35">
      <c r="A19" s="8">
        <v>0</v>
      </c>
      <c r="B19" s="8">
        <v>2008</v>
      </c>
      <c r="C19" s="8">
        <f t="shared" si="0"/>
        <v>0</v>
      </c>
      <c r="D19" s="8" t="s">
        <v>15521</v>
      </c>
      <c r="E19" s="8" t="s">
        <v>15786</v>
      </c>
      <c r="F19" s="8" t="s">
        <v>15787</v>
      </c>
    </row>
    <row r="22" spans="1:6" x14ac:dyDescent="0.35">
      <c r="E22" s="2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7"/>
  <sheetViews>
    <sheetView workbookViewId="0">
      <pane ySplit="1" topLeftCell="A2" activePane="bottomLeft" state="frozen"/>
      <selection activeCell="D21" sqref="D21"/>
      <selection pane="bottomLeft"/>
    </sheetView>
  </sheetViews>
  <sheetFormatPr defaultColWidth="12.08984375" defaultRowHeight="14.5" x14ac:dyDescent="0.35"/>
  <cols>
    <col min="1" max="2" width="4.81640625" style="11" bestFit="1" customWidth="1"/>
    <col min="3" max="3" width="5.08984375" style="11" customWidth="1"/>
    <col min="4" max="4" width="14.7265625" style="11" customWidth="1"/>
    <col min="5" max="5" width="65.453125" style="11" customWidth="1"/>
    <col min="6" max="6" width="14.54296875" style="11" customWidth="1"/>
    <col min="7" max="7" width="16.26953125" style="35" customWidth="1"/>
    <col min="8" max="16384" width="12.08984375" style="11"/>
  </cols>
  <sheetData>
    <row r="1" spans="1:7" s="6" customFormat="1" x14ac:dyDescent="0.35">
      <c r="A1" s="6" t="s">
        <v>11033</v>
      </c>
      <c r="B1" s="6" t="s">
        <v>11034</v>
      </c>
      <c r="C1" s="6" t="s">
        <v>15803</v>
      </c>
      <c r="D1" s="6" t="s">
        <v>11035</v>
      </c>
      <c r="E1" s="6" t="s">
        <v>11036</v>
      </c>
      <c r="F1" s="6" t="s">
        <v>11037</v>
      </c>
      <c r="G1" s="10" t="s">
        <v>15805</v>
      </c>
    </row>
    <row r="2" spans="1:7" s="6" customFormat="1" x14ac:dyDescent="0.35">
      <c r="A2" s="6">
        <v>635</v>
      </c>
      <c r="B2" s="6">
        <v>2010</v>
      </c>
      <c r="C2" s="6">
        <f t="shared" ref="C2:C65" si="0">+A2/(2018-B2+1)</f>
        <v>70.555555555555557</v>
      </c>
      <c r="D2" s="6" t="s">
        <v>11075</v>
      </c>
      <c r="E2" s="6" t="s">
        <v>11076</v>
      </c>
      <c r="F2" s="6" t="s">
        <v>11077</v>
      </c>
      <c r="G2" s="7">
        <v>1</v>
      </c>
    </row>
    <row r="3" spans="1:7" s="6" customFormat="1" x14ac:dyDescent="0.35">
      <c r="A3" s="6">
        <v>439</v>
      </c>
      <c r="B3" s="6">
        <v>2011</v>
      </c>
      <c r="C3" s="6">
        <f t="shared" si="0"/>
        <v>54.875</v>
      </c>
      <c r="D3" s="6" t="s">
        <v>11496</v>
      </c>
      <c r="E3" s="6" t="s">
        <v>11497</v>
      </c>
      <c r="F3" s="6" t="s">
        <v>11100</v>
      </c>
      <c r="G3" s="7">
        <v>1</v>
      </c>
    </row>
    <row r="4" spans="1:7" s="6" customFormat="1" x14ac:dyDescent="0.35">
      <c r="A4" s="6">
        <v>427</v>
      </c>
      <c r="B4" s="6">
        <v>2011</v>
      </c>
      <c r="C4" s="6">
        <f t="shared" si="0"/>
        <v>53.375</v>
      </c>
      <c r="D4" s="6" t="s">
        <v>11475</v>
      </c>
      <c r="E4" s="6" t="s">
        <v>11476</v>
      </c>
      <c r="F4" s="6" t="s">
        <v>11477</v>
      </c>
      <c r="G4" s="7">
        <v>1</v>
      </c>
    </row>
    <row r="5" spans="1:7" s="6" customFormat="1" x14ac:dyDescent="0.35">
      <c r="A5" s="6">
        <v>446</v>
      </c>
      <c r="B5" s="6">
        <v>2010</v>
      </c>
      <c r="C5" s="6">
        <f t="shared" si="0"/>
        <v>49.555555555555557</v>
      </c>
      <c r="D5" s="6" t="s">
        <v>11729</v>
      </c>
      <c r="E5" s="6" t="s">
        <v>11730</v>
      </c>
      <c r="F5" s="6" t="s">
        <v>11731</v>
      </c>
      <c r="G5" s="7">
        <v>1</v>
      </c>
    </row>
    <row r="6" spans="1:7" s="6" customFormat="1" x14ac:dyDescent="0.35">
      <c r="A6" s="6">
        <v>531</v>
      </c>
      <c r="B6" s="6">
        <v>2007</v>
      </c>
      <c r="C6" s="6">
        <f t="shared" si="0"/>
        <v>44.25</v>
      </c>
      <c r="D6" s="6" t="s">
        <v>14051</v>
      </c>
      <c r="E6" s="6" t="s">
        <v>14052</v>
      </c>
      <c r="F6" s="6" t="s">
        <v>14053</v>
      </c>
      <c r="G6" s="7">
        <v>1</v>
      </c>
    </row>
    <row r="7" spans="1:7" s="6" customFormat="1" x14ac:dyDescent="0.35">
      <c r="A7" s="6">
        <v>451</v>
      </c>
      <c r="B7" s="6">
        <v>2008</v>
      </c>
      <c r="C7" s="6">
        <f t="shared" si="0"/>
        <v>41</v>
      </c>
      <c r="D7" s="6" t="s">
        <v>13066</v>
      </c>
      <c r="E7" s="6" t="s">
        <v>13067</v>
      </c>
      <c r="F7" s="6" t="s">
        <v>12800</v>
      </c>
      <c r="G7" s="7">
        <v>1</v>
      </c>
    </row>
    <row r="8" spans="1:7" s="6" customFormat="1" x14ac:dyDescent="0.35">
      <c r="A8" s="6">
        <v>482</v>
      </c>
      <c r="B8" s="6">
        <v>2006</v>
      </c>
      <c r="C8" s="6">
        <f t="shared" si="0"/>
        <v>37.07692307692308</v>
      </c>
      <c r="D8" s="6" t="s">
        <v>12275</v>
      </c>
      <c r="E8" s="6" t="s">
        <v>12276</v>
      </c>
      <c r="F8" s="6" t="s">
        <v>12277</v>
      </c>
      <c r="G8" s="7">
        <v>1</v>
      </c>
    </row>
    <row r="9" spans="1:7" s="6" customFormat="1" x14ac:dyDescent="0.35">
      <c r="A9" s="6">
        <v>369</v>
      </c>
      <c r="B9" s="6">
        <v>2009</v>
      </c>
      <c r="C9" s="6">
        <f t="shared" si="0"/>
        <v>36.9</v>
      </c>
      <c r="D9" s="6" t="s">
        <v>13026</v>
      </c>
      <c r="E9" s="6" t="s">
        <v>13027</v>
      </c>
      <c r="F9" s="6" t="s">
        <v>13028</v>
      </c>
      <c r="G9" s="7">
        <v>1</v>
      </c>
    </row>
    <row r="10" spans="1:7" s="6" customFormat="1" x14ac:dyDescent="0.35">
      <c r="A10" s="6">
        <v>582</v>
      </c>
      <c r="B10" s="6">
        <v>2003</v>
      </c>
      <c r="C10" s="6">
        <f t="shared" si="0"/>
        <v>36.375</v>
      </c>
      <c r="D10" s="6" t="s">
        <v>11157</v>
      </c>
      <c r="E10" s="6" t="s">
        <v>11158</v>
      </c>
      <c r="F10" s="6" t="s">
        <v>11159</v>
      </c>
      <c r="G10" s="7">
        <v>1</v>
      </c>
    </row>
    <row r="11" spans="1:7" s="6" customFormat="1" x14ac:dyDescent="0.35">
      <c r="A11" s="6">
        <v>212</v>
      </c>
      <c r="B11" s="6">
        <v>2013</v>
      </c>
      <c r="C11" s="6">
        <f t="shared" si="0"/>
        <v>35.333333333333336</v>
      </c>
      <c r="D11" s="6" t="s">
        <v>11372</v>
      </c>
      <c r="E11" s="6" t="s">
        <v>11373</v>
      </c>
      <c r="F11" s="6" t="s">
        <v>11374</v>
      </c>
      <c r="G11" s="7">
        <v>1</v>
      </c>
    </row>
    <row r="12" spans="1:7" s="6" customFormat="1" x14ac:dyDescent="0.35">
      <c r="A12" s="6">
        <v>281</v>
      </c>
      <c r="B12" s="6">
        <v>2011</v>
      </c>
      <c r="C12" s="6">
        <f t="shared" si="0"/>
        <v>35.125</v>
      </c>
      <c r="D12" s="6" t="s">
        <v>12381</v>
      </c>
      <c r="E12" s="6" t="s">
        <v>12382</v>
      </c>
      <c r="F12" s="6" t="s">
        <v>11159</v>
      </c>
      <c r="G12" s="7">
        <v>1</v>
      </c>
    </row>
    <row r="13" spans="1:7" s="6" customFormat="1" x14ac:dyDescent="0.35">
      <c r="A13" s="6">
        <v>273</v>
      </c>
      <c r="B13" s="6">
        <v>2011</v>
      </c>
      <c r="C13" s="6">
        <f t="shared" si="0"/>
        <v>34.125</v>
      </c>
      <c r="D13" s="6" t="s">
        <v>11098</v>
      </c>
      <c r="E13" s="6" t="s">
        <v>11099</v>
      </c>
      <c r="F13" s="6" t="s">
        <v>11100</v>
      </c>
      <c r="G13" s="7">
        <v>1</v>
      </c>
    </row>
    <row r="14" spans="1:7" s="6" customFormat="1" x14ac:dyDescent="0.35">
      <c r="A14" s="6">
        <v>201</v>
      </c>
      <c r="B14" s="6">
        <v>2013</v>
      </c>
      <c r="C14" s="6">
        <f t="shared" si="0"/>
        <v>33.5</v>
      </c>
      <c r="D14" s="6" t="s">
        <v>11336</v>
      </c>
      <c r="E14" s="6" t="s">
        <v>11337</v>
      </c>
      <c r="F14" s="6" t="s">
        <v>11100</v>
      </c>
      <c r="G14" s="7">
        <v>1</v>
      </c>
    </row>
    <row r="15" spans="1:7" s="6" customFormat="1" x14ac:dyDescent="0.35">
      <c r="A15" s="6">
        <v>431</v>
      </c>
      <c r="B15" s="6">
        <v>2006</v>
      </c>
      <c r="C15" s="6">
        <f t="shared" si="0"/>
        <v>33.153846153846153</v>
      </c>
      <c r="D15" s="6" t="s">
        <v>11401</v>
      </c>
      <c r="E15" s="6" t="s">
        <v>11402</v>
      </c>
      <c r="G15" s="7">
        <v>1</v>
      </c>
    </row>
    <row r="16" spans="1:7" s="6" customFormat="1" x14ac:dyDescent="0.35">
      <c r="A16" s="6">
        <v>575</v>
      </c>
      <c r="B16" s="6">
        <v>2001</v>
      </c>
      <c r="C16" s="6">
        <f t="shared" si="0"/>
        <v>31.944444444444443</v>
      </c>
      <c r="D16" s="6" t="s">
        <v>14342</v>
      </c>
      <c r="E16" s="6" t="s">
        <v>14343</v>
      </c>
      <c r="F16" s="6" t="s">
        <v>11601</v>
      </c>
      <c r="G16" s="7">
        <v>1</v>
      </c>
    </row>
    <row r="17" spans="1:7" s="6" customFormat="1" x14ac:dyDescent="0.35">
      <c r="A17" s="6">
        <v>350</v>
      </c>
      <c r="B17" s="6">
        <v>2008</v>
      </c>
      <c r="C17" s="6">
        <f t="shared" si="0"/>
        <v>31.818181818181817</v>
      </c>
      <c r="D17" s="6" t="s">
        <v>11287</v>
      </c>
      <c r="E17" s="6" t="s">
        <v>11288</v>
      </c>
      <c r="F17" s="6" t="s">
        <v>11289</v>
      </c>
      <c r="G17" s="7">
        <v>1</v>
      </c>
    </row>
    <row r="18" spans="1:7" s="6" customFormat="1" x14ac:dyDescent="0.35">
      <c r="A18" s="6">
        <v>428</v>
      </c>
      <c r="B18" s="6">
        <v>2005</v>
      </c>
      <c r="C18" s="6">
        <f t="shared" si="0"/>
        <v>30.571428571428573</v>
      </c>
      <c r="D18" s="6" t="s">
        <v>11258</v>
      </c>
      <c r="E18" s="6" t="s">
        <v>11259</v>
      </c>
      <c r="F18" s="6" t="s">
        <v>11260</v>
      </c>
      <c r="G18" s="7">
        <v>1</v>
      </c>
    </row>
    <row r="19" spans="1:7" s="6" customFormat="1" x14ac:dyDescent="0.35">
      <c r="A19" s="6">
        <v>275</v>
      </c>
      <c r="B19" s="6">
        <v>2010</v>
      </c>
      <c r="C19" s="6">
        <f t="shared" si="0"/>
        <v>30.555555555555557</v>
      </c>
      <c r="D19" s="6" t="s">
        <v>11188</v>
      </c>
      <c r="E19" s="6" t="s">
        <v>11189</v>
      </c>
      <c r="F19" s="6" t="s">
        <v>11190</v>
      </c>
      <c r="G19" s="7">
        <v>1</v>
      </c>
    </row>
    <row r="20" spans="1:7" s="6" customFormat="1" x14ac:dyDescent="0.35">
      <c r="A20" s="6">
        <v>271</v>
      </c>
      <c r="B20" s="6">
        <v>2010</v>
      </c>
      <c r="C20" s="6">
        <f t="shared" si="0"/>
        <v>30.111111111111111</v>
      </c>
      <c r="D20" s="6" t="s">
        <v>11611</v>
      </c>
      <c r="E20" s="6" t="s">
        <v>11612</v>
      </c>
      <c r="F20" s="6" t="s">
        <v>11613</v>
      </c>
      <c r="G20" s="7">
        <v>1</v>
      </c>
    </row>
    <row r="21" spans="1:7" s="6" customFormat="1" x14ac:dyDescent="0.35">
      <c r="A21" s="6">
        <v>301</v>
      </c>
      <c r="B21" s="6">
        <v>2009</v>
      </c>
      <c r="C21" s="6">
        <f t="shared" si="0"/>
        <v>30.1</v>
      </c>
      <c r="D21" s="6" t="s">
        <v>11372</v>
      </c>
      <c r="E21" s="6" t="s">
        <v>12322</v>
      </c>
      <c r="G21" s="7">
        <v>1</v>
      </c>
    </row>
    <row r="22" spans="1:7" s="6" customFormat="1" x14ac:dyDescent="0.35">
      <c r="A22" s="6">
        <v>355</v>
      </c>
      <c r="B22" s="6">
        <v>2006</v>
      </c>
      <c r="C22" s="6">
        <f t="shared" si="0"/>
        <v>27.307692307692307</v>
      </c>
      <c r="D22" s="6" t="s">
        <v>11802</v>
      </c>
      <c r="E22" s="6" t="s">
        <v>11803</v>
      </c>
      <c r="F22" s="6" t="s">
        <v>11804</v>
      </c>
      <c r="G22" s="7">
        <v>1</v>
      </c>
    </row>
    <row r="23" spans="1:7" s="6" customFormat="1" x14ac:dyDescent="0.35">
      <c r="A23" s="6">
        <v>404</v>
      </c>
      <c r="B23" s="6">
        <v>2003</v>
      </c>
      <c r="C23" s="6">
        <f t="shared" si="0"/>
        <v>25.25</v>
      </c>
      <c r="D23" s="6" t="s">
        <v>12860</v>
      </c>
      <c r="E23" s="6" t="s">
        <v>12861</v>
      </c>
      <c r="F23" s="6" t="s">
        <v>11163</v>
      </c>
      <c r="G23" s="7">
        <v>1</v>
      </c>
    </row>
    <row r="24" spans="1:7" s="6" customFormat="1" x14ac:dyDescent="0.35">
      <c r="A24" s="6">
        <v>300</v>
      </c>
      <c r="B24" s="6">
        <v>2007</v>
      </c>
      <c r="C24" s="6">
        <f t="shared" si="0"/>
        <v>25</v>
      </c>
      <c r="D24" s="6" t="s">
        <v>12186</v>
      </c>
      <c r="E24" s="6" t="s">
        <v>12187</v>
      </c>
      <c r="F24" s="6" t="s">
        <v>12188</v>
      </c>
      <c r="G24" s="7">
        <v>1</v>
      </c>
    </row>
    <row r="25" spans="1:7" s="6" customFormat="1" x14ac:dyDescent="0.35">
      <c r="A25" s="6">
        <v>192</v>
      </c>
      <c r="B25" s="6">
        <v>2011</v>
      </c>
      <c r="C25" s="6">
        <f t="shared" si="0"/>
        <v>24</v>
      </c>
      <c r="D25" s="6" t="s">
        <v>11272</v>
      </c>
      <c r="E25" s="6" t="s">
        <v>11273</v>
      </c>
      <c r="F25" s="6" t="s">
        <v>11274</v>
      </c>
      <c r="G25" s="7">
        <v>1</v>
      </c>
    </row>
    <row r="26" spans="1:7" s="6" customFormat="1" x14ac:dyDescent="0.35">
      <c r="A26" s="6">
        <v>452</v>
      </c>
      <c r="B26" s="6">
        <v>2000</v>
      </c>
      <c r="C26" s="6">
        <f t="shared" si="0"/>
        <v>23.789473684210527</v>
      </c>
      <c r="D26" s="6" t="s">
        <v>11212</v>
      </c>
      <c r="E26" s="6" t="s">
        <v>11213</v>
      </c>
      <c r="F26" s="6" t="s">
        <v>11214</v>
      </c>
      <c r="G26" s="7">
        <v>1</v>
      </c>
    </row>
    <row r="27" spans="1:7" s="6" customFormat="1" x14ac:dyDescent="0.35">
      <c r="A27" s="6">
        <v>400</v>
      </c>
      <c r="B27" s="6">
        <v>2002</v>
      </c>
      <c r="C27" s="6">
        <f t="shared" si="0"/>
        <v>23.529411764705884</v>
      </c>
      <c r="D27" s="6" t="s">
        <v>11798</v>
      </c>
      <c r="E27" s="6" t="s">
        <v>11799</v>
      </c>
      <c r="F27" s="6" t="s">
        <v>11800</v>
      </c>
      <c r="G27" s="7">
        <v>1</v>
      </c>
    </row>
    <row r="28" spans="1:7" s="6" customFormat="1" x14ac:dyDescent="0.35">
      <c r="A28" s="6">
        <v>414</v>
      </c>
      <c r="B28" s="6">
        <v>2001</v>
      </c>
      <c r="C28" s="6">
        <f t="shared" si="0"/>
        <v>23</v>
      </c>
      <c r="D28" s="6" t="s">
        <v>11161</v>
      </c>
      <c r="E28" s="6" t="s">
        <v>11162</v>
      </c>
      <c r="F28" s="6" t="s">
        <v>11163</v>
      </c>
      <c r="G28" s="7">
        <v>1</v>
      </c>
    </row>
    <row r="29" spans="1:7" s="6" customFormat="1" x14ac:dyDescent="0.35">
      <c r="A29" s="6">
        <v>423</v>
      </c>
      <c r="B29" s="6">
        <v>2000</v>
      </c>
      <c r="C29" s="6">
        <f t="shared" si="0"/>
        <v>22.263157894736842</v>
      </c>
      <c r="D29" s="6" t="s">
        <v>11056</v>
      </c>
      <c r="E29" s="6" t="s">
        <v>11057</v>
      </c>
      <c r="F29" s="6" t="s">
        <v>11058</v>
      </c>
      <c r="G29" s="7">
        <v>1</v>
      </c>
    </row>
    <row r="30" spans="1:7" s="6" customFormat="1" x14ac:dyDescent="0.35">
      <c r="A30" s="6">
        <v>377</v>
      </c>
      <c r="B30" s="6">
        <v>2002</v>
      </c>
      <c r="C30" s="6">
        <f t="shared" si="0"/>
        <v>22.176470588235293</v>
      </c>
      <c r="D30" s="6" t="s">
        <v>11254</v>
      </c>
      <c r="E30" s="6" t="s">
        <v>11434</v>
      </c>
      <c r="F30" s="6" t="s">
        <v>11435</v>
      </c>
      <c r="G30" s="7">
        <v>1</v>
      </c>
    </row>
    <row r="31" spans="1:7" s="6" customFormat="1" x14ac:dyDescent="0.35">
      <c r="A31" s="6">
        <v>328</v>
      </c>
      <c r="B31" s="6">
        <v>2004</v>
      </c>
      <c r="C31" s="6">
        <f t="shared" si="0"/>
        <v>21.866666666666667</v>
      </c>
      <c r="D31" s="6" t="s">
        <v>11450</v>
      </c>
      <c r="E31" s="6" t="s">
        <v>11451</v>
      </c>
      <c r="F31" s="6" t="s">
        <v>11452</v>
      </c>
      <c r="G31" s="7">
        <v>1</v>
      </c>
    </row>
    <row r="32" spans="1:7" s="6" customFormat="1" x14ac:dyDescent="0.35">
      <c r="A32" s="6">
        <v>235</v>
      </c>
      <c r="B32" s="6">
        <v>2008</v>
      </c>
      <c r="C32" s="6">
        <f t="shared" si="0"/>
        <v>21.363636363636363</v>
      </c>
      <c r="D32" s="6" t="s">
        <v>11281</v>
      </c>
      <c r="E32" s="6" t="s">
        <v>11282</v>
      </c>
      <c r="F32" s="6" t="s">
        <v>11100</v>
      </c>
      <c r="G32" s="7">
        <v>1</v>
      </c>
    </row>
    <row r="33" spans="1:7" s="6" customFormat="1" x14ac:dyDescent="0.35">
      <c r="A33" s="6">
        <v>312</v>
      </c>
      <c r="B33" s="6">
        <v>2004</v>
      </c>
      <c r="C33" s="6">
        <f t="shared" si="0"/>
        <v>20.8</v>
      </c>
      <c r="D33" s="6" t="s">
        <v>11184</v>
      </c>
      <c r="E33" s="6" t="s">
        <v>11185</v>
      </c>
      <c r="F33" s="6" t="s">
        <v>11186</v>
      </c>
      <c r="G33" s="7">
        <v>1</v>
      </c>
    </row>
    <row r="34" spans="1:7" s="6" customFormat="1" x14ac:dyDescent="0.35">
      <c r="A34" s="6">
        <v>395</v>
      </c>
      <c r="B34" s="6">
        <v>2000</v>
      </c>
      <c r="C34" s="6">
        <f t="shared" si="0"/>
        <v>20.789473684210527</v>
      </c>
      <c r="D34" s="6" t="s">
        <v>11236</v>
      </c>
      <c r="E34" s="6" t="s">
        <v>11237</v>
      </c>
      <c r="F34" s="6" t="s">
        <v>11238</v>
      </c>
      <c r="G34" s="7">
        <v>1</v>
      </c>
    </row>
    <row r="35" spans="1:7" s="6" customFormat="1" x14ac:dyDescent="0.35">
      <c r="A35" s="6">
        <v>364</v>
      </c>
      <c r="B35" s="6">
        <v>2001</v>
      </c>
      <c r="C35" s="6">
        <f t="shared" si="0"/>
        <v>20.222222222222221</v>
      </c>
      <c r="D35" s="6" t="s">
        <v>11523</v>
      </c>
      <c r="E35" s="6" t="s">
        <v>11524</v>
      </c>
      <c r="F35" s="6" t="s">
        <v>11525</v>
      </c>
      <c r="G35" s="7">
        <v>1</v>
      </c>
    </row>
    <row r="36" spans="1:7" s="6" customFormat="1" x14ac:dyDescent="0.35">
      <c r="A36" s="6">
        <v>308</v>
      </c>
      <c r="B36" s="6">
        <v>2003</v>
      </c>
      <c r="C36" s="6">
        <f t="shared" si="0"/>
        <v>19.25</v>
      </c>
      <c r="D36" s="6" t="s">
        <v>11254</v>
      </c>
      <c r="E36" s="6" t="s">
        <v>11255</v>
      </c>
      <c r="F36" s="6" t="s">
        <v>11256</v>
      </c>
      <c r="G36" s="7">
        <v>1</v>
      </c>
    </row>
    <row r="37" spans="1:7" s="6" customFormat="1" x14ac:dyDescent="0.35">
      <c r="A37" s="6">
        <v>189</v>
      </c>
      <c r="B37" s="6">
        <v>2009</v>
      </c>
      <c r="C37" s="6">
        <f t="shared" si="0"/>
        <v>18.899999999999999</v>
      </c>
      <c r="D37" s="6" t="s">
        <v>11409</v>
      </c>
      <c r="E37" s="6" t="s">
        <v>11410</v>
      </c>
      <c r="F37" s="6" t="s">
        <v>11118</v>
      </c>
      <c r="G37" s="7">
        <v>1</v>
      </c>
    </row>
    <row r="38" spans="1:7" s="6" customFormat="1" x14ac:dyDescent="0.35">
      <c r="A38" s="6">
        <v>243</v>
      </c>
      <c r="B38" s="6">
        <v>2006</v>
      </c>
      <c r="C38" s="6">
        <f t="shared" si="0"/>
        <v>18.692307692307693</v>
      </c>
      <c r="D38" s="6" t="s">
        <v>11042</v>
      </c>
      <c r="E38" s="6" t="s">
        <v>11043</v>
      </c>
      <c r="F38" s="6" t="s">
        <v>3403</v>
      </c>
      <c r="G38" s="7">
        <v>1</v>
      </c>
    </row>
    <row r="39" spans="1:7" s="6" customFormat="1" x14ac:dyDescent="0.35">
      <c r="A39" s="6">
        <v>195</v>
      </c>
      <c r="B39" s="6">
        <v>2008</v>
      </c>
      <c r="C39" s="6">
        <f t="shared" si="0"/>
        <v>17.727272727272727</v>
      </c>
      <c r="D39" s="6" t="s">
        <v>12346</v>
      </c>
      <c r="E39" s="6" t="s">
        <v>12347</v>
      </c>
      <c r="F39" s="6" t="s">
        <v>12348</v>
      </c>
      <c r="G39" s="7">
        <v>1</v>
      </c>
    </row>
    <row r="40" spans="1:7" s="6" customFormat="1" x14ac:dyDescent="0.35">
      <c r="A40" s="6">
        <v>239</v>
      </c>
      <c r="B40" s="6">
        <v>2005</v>
      </c>
      <c r="C40" s="6">
        <f t="shared" si="0"/>
        <v>17.071428571428573</v>
      </c>
      <c r="D40" s="6" t="s">
        <v>11131</v>
      </c>
      <c r="E40" s="6" t="s">
        <v>11132</v>
      </c>
      <c r="F40" s="6" t="s">
        <v>11133</v>
      </c>
      <c r="G40" s="7">
        <v>1</v>
      </c>
    </row>
    <row r="41" spans="1:7" s="6" customFormat="1" x14ac:dyDescent="0.35">
      <c r="A41" s="6">
        <v>256</v>
      </c>
      <c r="B41" s="6">
        <v>2004</v>
      </c>
      <c r="C41" s="6">
        <f t="shared" si="0"/>
        <v>17.066666666666666</v>
      </c>
      <c r="D41" s="6" t="s">
        <v>11520</v>
      </c>
      <c r="E41" s="6" t="s">
        <v>11521</v>
      </c>
      <c r="F41" s="6" t="s">
        <v>11435</v>
      </c>
      <c r="G41" s="7">
        <v>1</v>
      </c>
    </row>
    <row r="42" spans="1:7" s="6" customFormat="1" x14ac:dyDescent="0.35">
      <c r="A42" s="6">
        <v>219</v>
      </c>
      <c r="B42" s="6">
        <v>2006</v>
      </c>
      <c r="C42" s="6">
        <f t="shared" si="0"/>
        <v>16.846153846153847</v>
      </c>
      <c r="D42" s="6" t="s">
        <v>12678</v>
      </c>
      <c r="E42" s="6" t="s">
        <v>12679</v>
      </c>
      <c r="G42" s="7">
        <v>1</v>
      </c>
    </row>
    <row r="43" spans="1:7" s="6" customFormat="1" x14ac:dyDescent="0.35">
      <c r="A43" s="6">
        <v>267</v>
      </c>
      <c r="B43" s="6">
        <v>2002</v>
      </c>
      <c r="C43" s="6">
        <f t="shared" si="0"/>
        <v>15.705882352941176</v>
      </c>
      <c r="D43" s="6" t="s">
        <v>11739</v>
      </c>
      <c r="E43" s="6" t="s">
        <v>11740</v>
      </c>
      <c r="F43" s="6" t="s">
        <v>11159</v>
      </c>
      <c r="G43" s="7">
        <v>1</v>
      </c>
    </row>
    <row r="44" spans="1:7" s="6" customFormat="1" x14ac:dyDescent="0.35">
      <c r="A44" s="6">
        <v>230</v>
      </c>
      <c r="B44" s="6">
        <v>2004</v>
      </c>
      <c r="C44" s="6">
        <f t="shared" si="0"/>
        <v>15.333333333333334</v>
      </c>
      <c r="D44" s="6" t="s">
        <v>12248</v>
      </c>
      <c r="E44" s="6" t="s">
        <v>12249</v>
      </c>
      <c r="F44" s="6" t="s">
        <v>12250</v>
      </c>
      <c r="G44" s="7">
        <v>1</v>
      </c>
    </row>
    <row r="45" spans="1:7" s="6" customFormat="1" x14ac:dyDescent="0.35">
      <c r="A45" s="6">
        <v>231</v>
      </c>
      <c r="B45" s="6">
        <v>2003</v>
      </c>
      <c r="C45" s="6">
        <f t="shared" si="0"/>
        <v>14.4375</v>
      </c>
      <c r="D45" s="6" t="s">
        <v>13987</v>
      </c>
      <c r="E45" s="6" t="s">
        <v>13988</v>
      </c>
      <c r="F45" s="6" t="s">
        <v>13989</v>
      </c>
      <c r="G45" s="7">
        <v>1</v>
      </c>
    </row>
    <row r="46" spans="1:7" s="6" customFormat="1" x14ac:dyDescent="0.35">
      <c r="A46" s="6">
        <v>218</v>
      </c>
      <c r="B46" s="6">
        <v>2003</v>
      </c>
      <c r="C46" s="6">
        <f t="shared" si="0"/>
        <v>13.625</v>
      </c>
      <c r="D46" s="6" t="s">
        <v>12100</v>
      </c>
      <c r="E46" s="6" t="s">
        <v>12101</v>
      </c>
      <c r="G46" s="7">
        <v>1</v>
      </c>
    </row>
    <row r="47" spans="1:7" s="6" customFormat="1" x14ac:dyDescent="0.35">
      <c r="A47" s="6">
        <v>245</v>
      </c>
      <c r="B47" s="6">
        <v>2001</v>
      </c>
      <c r="C47" s="6">
        <f t="shared" si="0"/>
        <v>13.611111111111111</v>
      </c>
      <c r="D47" s="6" t="s">
        <v>11397</v>
      </c>
      <c r="E47" s="6" t="s">
        <v>11398</v>
      </c>
      <c r="F47" s="6" t="s">
        <v>11399</v>
      </c>
      <c r="G47" s="7">
        <v>1</v>
      </c>
    </row>
    <row r="48" spans="1:7" s="6" customFormat="1" x14ac:dyDescent="0.35">
      <c r="A48" s="6">
        <v>188</v>
      </c>
      <c r="B48" s="6">
        <v>2004</v>
      </c>
      <c r="C48" s="6">
        <f t="shared" si="0"/>
        <v>12.533333333333333</v>
      </c>
      <c r="D48" s="6" t="s">
        <v>11128</v>
      </c>
      <c r="E48" s="6" t="s">
        <v>11129</v>
      </c>
      <c r="F48" s="6" t="s">
        <v>11077</v>
      </c>
      <c r="G48" s="7">
        <v>1</v>
      </c>
    </row>
    <row r="49" spans="1:7" s="6" customFormat="1" x14ac:dyDescent="0.35">
      <c r="A49" s="6">
        <v>94</v>
      </c>
      <c r="B49" s="6">
        <v>2011</v>
      </c>
      <c r="C49" s="6">
        <f t="shared" si="0"/>
        <v>11.75</v>
      </c>
      <c r="D49" s="6" t="s">
        <v>13504</v>
      </c>
      <c r="E49" s="6" t="s">
        <v>13505</v>
      </c>
      <c r="F49" s="6" t="s">
        <v>13506</v>
      </c>
      <c r="G49" s="7">
        <v>1</v>
      </c>
    </row>
    <row r="50" spans="1:7" s="6" customFormat="1" x14ac:dyDescent="0.35">
      <c r="A50" s="6">
        <v>220</v>
      </c>
      <c r="B50" s="6">
        <v>2000</v>
      </c>
      <c r="C50" s="6">
        <f t="shared" si="0"/>
        <v>11.578947368421053</v>
      </c>
      <c r="D50" s="6" t="s">
        <v>11284</v>
      </c>
      <c r="E50" s="6" t="s">
        <v>11285</v>
      </c>
      <c r="F50" s="6" t="s">
        <v>11077</v>
      </c>
      <c r="G50" s="7">
        <v>1</v>
      </c>
    </row>
    <row r="51" spans="1:7" s="6" customFormat="1" x14ac:dyDescent="0.35">
      <c r="A51" s="6">
        <v>97</v>
      </c>
      <c r="B51" s="6">
        <v>2010</v>
      </c>
      <c r="C51" s="6">
        <f t="shared" si="0"/>
        <v>10.777777777777779</v>
      </c>
      <c r="D51" s="6" t="s">
        <v>12133</v>
      </c>
      <c r="E51" s="6" t="s">
        <v>12134</v>
      </c>
      <c r="F51" s="6" t="s">
        <v>11804</v>
      </c>
      <c r="G51" s="7">
        <v>1</v>
      </c>
    </row>
    <row r="52" spans="1:7" s="6" customFormat="1" x14ac:dyDescent="0.35">
      <c r="A52" s="6">
        <v>183</v>
      </c>
      <c r="B52" s="6">
        <v>2002</v>
      </c>
      <c r="C52" s="6">
        <f t="shared" si="0"/>
        <v>10.764705882352942</v>
      </c>
      <c r="D52" s="6" t="s">
        <v>12802</v>
      </c>
      <c r="E52" s="6" t="s">
        <v>12803</v>
      </c>
      <c r="F52" s="6" t="s">
        <v>12804</v>
      </c>
      <c r="G52" s="7">
        <v>1</v>
      </c>
    </row>
    <row r="53" spans="1:7" s="6" customFormat="1" x14ac:dyDescent="0.35">
      <c r="A53" s="6">
        <v>88</v>
      </c>
      <c r="B53" s="6">
        <v>2010</v>
      </c>
      <c r="C53" s="6">
        <f t="shared" si="0"/>
        <v>9.7777777777777786</v>
      </c>
      <c r="D53" s="6" t="s">
        <v>11193</v>
      </c>
      <c r="E53" s="6" t="s">
        <v>11194</v>
      </c>
      <c r="F53" s="6" t="s">
        <v>3365</v>
      </c>
      <c r="G53" s="7">
        <v>1</v>
      </c>
    </row>
    <row r="54" spans="1:7" s="6" customFormat="1" x14ac:dyDescent="0.35">
      <c r="A54" s="6">
        <v>94</v>
      </c>
      <c r="B54" s="6">
        <v>2009</v>
      </c>
      <c r="C54" s="6">
        <f t="shared" si="0"/>
        <v>9.4</v>
      </c>
      <c r="D54" s="6" t="s">
        <v>12096</v>
      </c>
      <c r="E54" s="6" t="s">
        <v>12097</v>
      </c>
      <c r="F54" s="6" t="s">
        <v>12098</v>
      </c>
      <c r="G54" s="7">
        <v>1</v>
      </c>
    </row>
    <row r="55" spans="1:7" s="6" customFormat="1" x14ac:dyDescent="0.35">
      <c r="A55" s="6">
        <v>47</v>
      </c>
      <c r="B55" s="6">
        <v>2014</v>
      </c>
      <c r="C55" s="6">
        <f t="shared" si="0"/>
        <v>9.4</v>
      </c>
      <c r="D55" s="6" t="s">
        <v>11303</v>
      </c>
      <c r="E55" s="6" t="s">
        <v>11304</v>
      </c>
      <c r="F55" s="6" t="s">
        <v>11305</v>
      </c>
      <c r="G55" s="7">
        <v>1</v>
      </c>
    </row>
    <row r="56" spans="1:7" s="6" customFormat="1" x14ac:dyDescent="0.35">
      <c r="A56" s="6">
        <v>88</v>
      </c>
      <c r="B56" s="6">
        <v>2009</v>
      </c>
      <c r="C56" s="6">
        <f t="shared" si="0"/>
        <v>8.8000000000000007</v>
      </c>
      <c r="D56" s="6" t="s">
        <v>12242</v>
      </c>
      <c r="E56" s="6" t="s">
        <v>12243</v>
      </c>
      <c r="F56" s="6" t="s">
        <v>11077</v>
      </c>
      <c r="G56" s="7">
        <v>1</v>
      </c>
    </row>
    <row r="57" spans="1:7" s="6" customFormat="1" x14ac:dyDescent="0.35">
      <c r="A57" s="6">
        <v>43</v>
      </c>
      <c r="B57" s="6">
        <v>2014</v>
      </c>
      <c r="C57" s="6">
        <f t="shared" si="0"/>
        <v>8.6</v>
      </c>
      <c r="D57" s="6" t="s">
        <v>12179</v>
      </c>
      <c r="E57" s="6" t="s">
        <v>12180</v>
      </c>
      <c r="F57" s="6" t="s">
        <v>11692</v>
      </c>
      <c r="G57" s="7">
        <v>1</v>
      </c>
    </row>
    <row r="58" spans="1:7" s="6" customFormat="1" x14ac:dyDescent="0.35">
      <c r="A58" s="6">
        <v>99</v>
      </c>
      <c r="B58" s="6">
        <v>2007</v>
      </c>
      <c r="C58" s="6">
        <f t="shared" si="0"/>
        <v>8.25</v>
      </c>
      <c r="D58" s="6" t="s">
        <v>14777</v>
      </c>
      <c r="E58" s="6" t="s">
        <v>14778</v>
      </c>
      <c r="F58" s="6" t="s">
        <v>3437</v>
      </c>
      <c r="G58" s="7">
        <v>1</v>
      </c>
    </row>
    <row r="59" spans="1:7" s="6" customFormat="1" x14ac:dyDescent="0.35">
      <c r="A59" s="6">
        <v>43</v>
      </c>
      <c r="B59" s="6">
        <v>2013</v>
      </c>
      <c r="C59" s="6">
        <f t="shared" si="0"/>
        <v>7.166666666666667</v>
      </c>
      <c r="D59" s="6" t="s">
        <v>12579</v>
      </c>
      <c r="E59" s="6" t="s">
        <v>12580</v>
      </c>
      <c r="F59" s="6" t="s">
        <v>11274</v>
      </c>
      <c r="G59" s="7">
        <v>1</v>
      </c>
    </row>
    <row r="60" spans="1:7" s="6" customFormat="1" x14ac:dyDescent="0.35">
      <c r="A60" s="6">
        <v>64</v>
      </c>
      <c r="B60" s="6">
        <v>2010</v>
      </c>
      <c r="C60" s="6">
        <f t="shared" si="0"/>
        <v>7.1111111111111107</v>
      </c>
      <c r="D60" s="6" t="s">
        <v>11051</v>
      </c>
      <c r="E60" s="6" t="s">
        <v>11052</v>
      </c>
      <c r="F60" s="6" t="s">
        <v>11053</v>
      </c>
      <c r="G60" s="7">
        <v>1</v>
      </c>
    </row>
    <row r="61" spans="1:7" s="6" customFormat="1" x14ac:dyDescent="0.35">
      <c r="A61" s="6">
        <v>98</v>
      </c>
      <c r="B61" s="6">
        <v>2005</v>
      </c>
      <c r="C61" s="6">
        <f t="shared" si="0"/>
        <v>7</v>
      </c>
      <c r="D61" s="6" t="s">
        <v>13978</v>
      </c>
      <c r="E61" s="6" t="s">
        <v>13979</v>
      </c>
      <c r="F61" s="6" t="s">
        <v>13980</v>
      </c>
      <c r="G61" s="7">
        <v>1</v>
      </c>
    </row>
    <row r="62" spans="1:7" s="6" customFormat="1" x14ac:dyDescent="0.35">
      <c r="A62" s="6">
        <v>83</v>
      </c>
      <c r="B62" s="6">
        <v>2007</v>
      </c>
      <c r="C62" s="6">
        <f t="shared" si="0"/>
        <v>6.916666666666667</v>
      </c>
      <c r="D62" s="6" t="s">
        <v>14701</v>
      </c>
      <c r="E62" s="6" t="s">
        <v>14702</v>
      </c>
      <c r="F62" s="6" t="s">
        <v>14703</v>
      </c>
      <c r="G62" s="7">
        <v>1</v>
      </c>
    </row>
    <row r="63" spans="1:7" s="6" customFormat="1" x14ac:dyDescent="0.35">
      <c r="A63" s="6">
        <v>72</v>
      </c>
      <c r="B63" s="6">
        <v>2008</v>
      </c>
      <c r="C63" s="6">
        <f t="shared" si="0"/>
        <v>6.5454545454545459</v>
      </c>
      <c r="D63" s="6" t="s">
        <v>11291</v>
      </c>
      <c r="E63" s="6" t="s">
        <v>11292</v>
      </c>
      <c r="F63" s="6" t="s">
        <v>11048</v>
      </c>
      <c r="G63" s="7">
        <v>1</v>
      </c>
    </row>
    <row r="64" spans="1:7" s="6" customFormat="1" x14ac:dyDescent="0.35">
      <c r="A64" s="6">
        <v>93</v>
      </c>
      <c r="B64" s="6">
        <v>2004</v>
      </c>
      <c r="C64" s="6">
        <f t="shared" si="0"/>
        <v>6.2</v>
      </c>
      <c r="D64" s="6" t="s">
        <v>14487</v>
      </c>
      <c r="E64" s="6" t="s">
        <v>14488</v>
      </c>
      <c r="F64" s="6" t="s">
        <v>14489</v>
      </c>
      <c r="G64" s="7">
        <v>1</v>
      </c>
    </row>
    <row r="65" spans="1:7" s="6" customFormat="1" x14ac:dyDescent="0.35">
      <c r="A65" s="6">
        <v>99</v>
      </c>
      <c r="B65" s="6">
        <v>2003</v>
      </c>
      <c r="C65" s="6">
        <f t="shared" si="0"/>
        <v>6.1875</v>
      </c>
      <c r="D65" s="6" t="s">
        <v>14262</v>
      </c>
      <c r="E65" s="6" t="s">
        <v>14263</v>
      </c>
      <c r="F65" s="6" t="s">
        <v>14264</v>
      </c>
      <c r="G65" s="7">
        <v>1</v>
      </c>
    </row>
    <row r="66" spans="1:7" s="6" customFormat="1" x14ac:dyDescent="0.35">
      <c r="A66" s="6">
        <v>37</v>
      </c>
      <c r="B66" s="6">
        <v>2013</v>
      </c>
      <c r="C66" s="6">
        <f t="shared" ref="C66:C129" si="1">+A66/(2018-B66+1)</f>
        <v>6.166666666666667</v>
      </c>
      <c r="D66" s="6" t="s">
        <v>13870</v>
      </c>
      <c r="E66" s="6" t="s">
        <v>13871</v>
      </c>
      <c r="F66" s="6" t="s">
        <v>11692</v>
      </c>
      <c r="G66" s="7">
        <v>1</v>
      </c>
    </row>
    <row r="67" spans="1:7" s="6" customFormat="1" x14ac:dyDescent="0.35">
      <c r="A67" s="6">
        <v>97</v>
      </c>
      <c r="B67" s="6">
        <v>2002</v>
      </c>
      <c r="C67" s="6">
        <f t="shared" si="1"/>
        <v>5.7058823529411766</v>
      </c>
      <c r="D67" s="6" t="s">
        <v>11205</v>
      </c>
      <c r="E67" s="6" t="s">
        <v>11206</v>
      </c>
      <c r="F67" s="6" t="s">
        <v>11182</v>
      </c>
      <c r="G67" s="7">
        <v>1</v>
      </c>
    </row>
    <row r="68" spans="1:7" s="6" customFormat="1" x14ac:dyDescent="0.35">
      <c r="A68" s="6">
        <v>28</v>
      </c>
      <c r="B68" s="6">
        <v>2014</v>
      </c>
      <c r="C68" s="6">
        <f t="shared" si="1"/>
        <v>5.6</v>
      </c>
      <c r="D68" s="6" t="s">
        <v>11541</v>
      </c>
      <c r="E68" s="6" t="s">
        <v>11542</v>
      </c>
      <c r="F68" s="6" t="s">
        <v>11543</v>
      </c>
      <c r="G68" s="7">
        <v>1</v>
      </c>
    </row>
    <row r="69" spans="1:7" s="6" customFormat="1" x14ac:dyDescent="0.35">
      <c r="A69" s="6">
        <v>92</v>
      </c>
      <c r="B69" s="6">
        <v>2001</v>
      </c>
      <c r="C69" s="6">
        <f t="shared" si="1"/>
        <v>5.1111111111111107</v>
      </c>
      <c r="D69" s="6" t="s">
        <v>11922</v>
      </c>
      <c r="E69" s="6" t="s">
        <v>11923</v>
      </c>
      <c r="F69" s="6" t="s">
        <v>11924</v>
      </c>
      <c r="G69" s="7">
        <v>1</v>
      </c>
    </row>
    <row r="70" spans="1:7" s="6" customFormat="1" x14ac:dyDescent="0.35">
      <c r="A70" s="6">
        <v>35</v>
      </c>
      <c r="B70" s="6">
        <v>2012</v>
      </c>
      <c r="C70" s="6">
        <f t="shared" si="1"/>
        <v>5</v>
      </c>
      <c r="D70" s="6" t="s">
        <v>11347</v>
      </c>
      <c r="E70" s="6" t="s">
        <v>11348</v>
      </c>
      <c r="F70" s="6" t="s">
        <v>11238</v>
      </c>
      <c r="G70" s="7">
        <v>1</v>
      </c>
    </row>
    <row r="71" spans="1:7" s="6" customFormat="1" x14ac:dyDescent="0.35">
      <c r="A71" s="6">
        <v>10</v>
      </c>
      <c r="B71" s="6">
        <v>2017</v>
      </c>
      <c r="C71" s="6">
        <f t="shared" si="1"/>
        <v>5</v>
      </c>
      <c r="D71" s="6" t="s">
        <v>12037</v>
      </c>
      <c r="E71" s="6" t="s">
        <v>12038</v>
      </c>
      <c r="F71" s="6" t="s">
        <v>12039</v>
      </c>
      <c r="G71" s="7">
        <v>1</v>
      </c>
    </row>
    <row r="72" spans="1:7" s="6" customFormat="1" x14ac:dyDescent="0.35">
      <c r="A72" s="6">
        <v>44</v>
      </c>
      <c r="B72" s="6">
        <v>2010</v>
      </c>
      <c r="C72" s="6">
        <f t="shared" si="1"/>
        <v>4.8888888888888893</v>
      </c>
      <c r="D72" s="6" t="s">
        <v>11061</v>
      </c>
      <c r="E72" s="6" t="s">
        <v>11062</v>
      </c>
      <c r="F72" s="6" t="s">
        <v>11063</v>
      </c>
      <c r="G72" s="7">
        <v>1</v>
      </c>
    </row>
    <row r="73" spans="1:7" s="6" customFormat="1" x14ac:dyDescent="0.35">
      <c r="A73" s="6">
        <v>66</v>
      </c>
      <c r="B73" s="6">
        <v>2005</v>
      </c>
      <c r="C73" s="6">
        <f t="shared" si="1"/>
        <v>4.7142857142857144</v>
      </c>
      <c r="D73" s="6" t="s">
        <v>11266</v>
      </c>
      <c r="E73" s="6" t="s">
        <v>11267</v>
      </c>
      <c r="F73" s="6" t="s">
        <v>3468</v>
      </c>
      <c r="G73" s="7">
        <v>1</v>
      </c>
    </row>
    <row r="74" spans="1:7" s="6" customFormat="1" x14ac:dyDescent="0.35">
      <c r="A74" s="6">
        <v>52</v>
      </c>
      <c r="B74" s="6">
        <v>2007</v>
      </c>
      <c r="C74" s="6">
        <f t="shared" si="1"/>
        <v>4.333333333333333</v>
      </c>
      <c r="D74" s="6" t="s">
        <v>11220</v>
      </c>
      <c r="E74" s="6" t="s">
        <v>11221</v>
      </c>
      <c r="F74" s="6" t="s">
        <v>3365</v>
      </c>
      <c r="G74" s="7">
        <v>1</v>
      </c>
    </row>
    <row r="75" spans="1:7" s="6" customFormat="1" x14ac:dyDescent="0.35">
      <c r="A75" s="6">
        <v>70</v>
      </c>
      <c r="B75" s="6">
        <v>2002</v>
      </c>
      <c r="C75" s="6">
        <f t="shared" si="1"/>
        <v>4.117647058823529</v>
      </c>
      <c r="D75" s="6" t="s">
        <v>11180</v>
      </c>
      <c r="E75" s="6" t="s">
        <v>11181</v>
      </c>
      <c r="F75" s="6" t="s">
        <v>11182</v>
      </c>
      <c r="G75" s="7">
        <v>1</v>
      </c>
    </row>
    <row r="76" spans="1:7" s="6" customFormat="1" x14ac:dyDescent="0.35">
      <c r="A76" s="6">
        <v>62</v>
      </c>
      <c r="B76" s="6">
        <v>2003</v>
      </c>
      <c r="C76" s="6">
        <f t="shared" si="1"/>
        <v>3.875</v>
      </c>
      <c r="D76" s="6" t="s">
        <v>11224</v>
      </c>
      <c r="E76" s="6" t="s">
        <v>11225</v>
      </c>
      <c r="F76" s="6" t="s">
        <v>11226</v>
      </c>
      <c r="G76" s="7">
        <v>1</v>
      </c>
    </row>
    <row r="77" spans="1:7" s="6" customFormat="1" x14ac:dyDescent="0.35">
      <c r="A77" s="6">
        <v>68</v>
      </c>
      <c r="B77" s="6">
        <v>2000</v>
      </c>
      <c r="C77" s="6">
        <f t="shared" si="1"/>
        <v>3.5789473684210527</v>
      </c>
      <c r="D77" s="6" t="s">
        <v>11046</v>
      </c>
      <c r="E77" s="6" t="s">
        <v>11047</v>
      </c>
      <c r="F77" s="6" t="s">
        <v>11048</v>
      </c>
      <c r="G77" s="7">
        <v>1</v>
      </c>
    </row>
    <row r="78" spans="1:7" s="6" customFormat="1" x14ac:dyDescent="0.35">
      <c r="A78" s="6">
        <v>21</v>
      </c>
      <c r="B78" s="6">
        <v>2013</v>
      </c>
      <c r="C78" s="6">
        <f t="shared" si="1"/>
        <v>3.5</v>
      </c>
      <c r="D78" s="6" t="s">
        <v>11653</v>
      </c>
      <c r="E78" s="6" t="s">
        <v>11654</v>
      </c>
      <c r="F78" s="6" t="s">
        <v>11655</v>
      </c>
      <c r="G78" s="7">
        <v>1</v>
      </c>
    </row>
    <row r="79" spans="1:7" s="6" customFormat="1" x14ac:dyDescent="0.35">
      <c r="A79" s="6">
        <v>21</v>
      </c>
      <c r="B79" s="6">
        <v>2013</v>
      </c>
      <c r="C79" s="6">
        <f t="shared" si="1"/>
        <v>3.5</v>
      </c>
      <c r="D79" s="6" t="s">
        <v>11831</v>
      </c>
      <c r="E79" s="6" t="s">
        <v>11832</v>
      </c>
      <c r="F79" s="6" t="s">
        <v>11833</v>
      </c>
      <c r="G79" s="7">
        <v>1</v>
      </c>
    </row>
    <row r="80" spans="1:7" s="6" customFormat="1" x14ac:dyDescent="0.35">
      <c r="A80" s="6">
        <v>14</v>
      </c>
      <c r="B80" s="6">
        <v>2015</v>
      </c>
      <c r="C80" s="6">
        <f t="shared" si="1"/>
        <v>3.5</v>
      </c>
      <c r="D80" s="6" t="s">
        <v>11870</v>
      </c>
      <c r="E80" s="6" t="s">
        <v>11871</v>
      </c>
      <c r="F80" s="6" t="s">
        <v>11601</v>
      </c>
      <c r="G80" s="7">
        <v>1</v>
      </c>
    </row>
    <row r="81" spans="1:7" s="6" customFormat="1" x14ac:dyDescent="0.35">
      <c r="A81" s="6">
        <v>24</v>
      </c>
      <c r="B81" s="6">
        <v>2012</v>
      </c>
      <c r="C81" s="6">
        <f t="shared" si="1"/>
        <v>3.4285714285714284</v>
      </c>
      <c r="D81" s="6" t="s">
        <v>11376</v>
      </c>
      <c r="E81" s="6" t="s">
        <v>11377</v>
      </c>
      <c r="F81" s="6" t="s">
        <v>11378</v>
      </c>
      <c r="G81" s="7">
        <v>1</v>
      </c>
    </row>
    <row r="82" spans="1:7" s="6" customFormat="1" x14ac:dyDescent="0.35">
      <c r="A82" s="6">
        <v>17</v>
      </c>
      <c r="B82" s="6">
        <v>2014</v>
      </c>
      <c r="C82" s="6">
        <f t="shared" si="1"/>
        <v>3.4</v>
      </c>
      <c r="D82" s="6" t="s">
        <v>11683</v>
      </c>
      <c r="E82" s="6" t="s">
        <v>11684</v>
      </c>
      <c r="F82" s="6" t="s">
        <v>11685</v>
      </c>
      <c r="G82" s="7">
        <v>1</v>
      </c>
    </row>
    <row r="83" spans="1:7" s="6" customFormat="1" x14ac:dyDescent="0.35">
      <c r="A83" s="6">
        <v>27</v>
      </c>
      <c r="B83" s="6">
        <v>2011</v>
      </c>
      <c r="C83" s="6">
        <f t="shared" si="1"/>
        <v>3.375</v>
      </c>
      <c r="D83" s="6" t="s">
        <v>11534</v>
      </c>
      <c r="E83" s="6" t="s">
        <v>11535</v>
      </c>
      <c r="F83" s="6" t="s">
        <v>11536</v>
      </c>
      <c r="G83" s="7">
        <v>1</v>
      </c>
    </row>
    <row r="84" spans="1:7" s="6" customFormat="1" x14ac:dyDescent="0.35">
      <c r="A84" s="6">
        <v>34</v>
      </c>
      <c r="B84" s="6">
        <v>2008</v>
      </c>
      <c r="C84" s="6">
        <f t="shared" si="1"/>
        <v>3.0909090909090908</v>
      </c>
      <c r="D84" s="6" t="s">
        <v>11307</v>
      </c>
      <c r="E84" s="6" t="s">
        <v>11308</v>
      </c>
      <c r="G84" s="7">
        <v>1</v>
      </c>
    </row>
    <row r="85" spans="1:7" s="6" customFormat="1" x14ac:dyDescent="0.35">
      <c r="A85" s="6">
        <v>46</v>
      </c>
      <c r="B85" s="6">
        <v>2003</v>
      </c>
      <c r="C85" s="6">
        <f t="shared" si="1"/>
        <v>2.875</v>
      </c>
      <c r="D85" s="6" t="s">
        <v>11269</v>
      </c>
      <c r="E85" s="6" t="s">
        <v>11270</v>
      </c>
      <c r="G85" s="7">
        <v>1</v>
      </c>
    </row>
    <row r="86" spans="1:7" s="6" customFormat="1" x14ac:dyDescent="0.35">
      <c r="A86" s="6">
        <v>29</v>
      </c>
      <c r="B86" s="6">
        <v>2008</v>
      </c>
      <c r="C86" s="6">
        <f t="shared" si="1"/>
        <v>2.6363636363636362</v>
      </c>
      <c r="D86" s="6" t="s">
        <v>11470</v>
      </c>
      <c r="E86" s="6" t="s">
        <v>11471</v>
      </c>
      <c r="F86" s="6" t="s">
        <v>11472</v>
      </c>
      <c r="G86" s="7">
        <v>1</v>
      </c>
    </row>
    <row r="87" spans="1:7" s="6" customFormat="1" x14ac:dyDescent="0.35">
      <c r="A87" s="6">
        <v>42</v>
      </c>
      <c r="B87" s="6">
        <v>2003</v>
      </c>
      <c r="C87" s="6">
        <f t="shared" si="1"/>
        <v>2.625</v>
      </c>
      <c r="D87" s="6" t="s">
        <v>11311</v>
      </c>
      <c r="E87" s="6" t="s">
        <v>11312</v>
      </c>
      <c r="G87" s="7">
        <v>1</v>
      </c>
    </row>
    <row r="88" spans="1:7" s="6" customFormat="1" x14ac:dyDescent="0.35">
      <c r="A88" s="6">
        <v>13</v>
      </c>
      <c r="B88" s="6">
        <v>2014</v>
      </c>
      <c r="C88" s="6">
        <f t="shared" si="1"/>
        <v>2.6</v>
      </c>
      <c r="D88" s="6" t="s">
        <v>11674</v>
      </c>
      <c r="E88" s="6" t="s">
        <v>11675</v>
      </c>
      <c r="F88" s="6" t="s">
        <v>11676</v>
      </c>
      <c r="G88" s="7">
        <v>1</v>
      </c>
    </row>
    <row r="89" spans="1:7" s="6" customFormat="1" x14ac:dyDescent="0.35">
      <c r="A89" s="6">
        <v>44</v>
      </c>
      <c r="B89" s="6">
        <v>2002</v>
      </c>
      <c r="C89" s="6">
        <f t="shared" si="1"/>
        <v>2.5882352941176472</v>
      </c>
      <c r="D89" s="6" t="s">
        <v>11726</v>
      </c>
      <c r="E89" s="6" t="s">
        <v>11727</v>
      </c>
      <c r="G89" s="7">
        <v>1</v>
      </c>
    </row>
    <row r="90" spans="1:7" s="6" customFormat="1" x14ac:dyDescent="0.35">
      <c r="A90" s="6">
        <v>23</v>
      </c>
      <c r="B90" s="6">
        <v>2010</v>
      </c>
      <c r="C90" s="6">
        <f t="shared" si="1"/>
        <v>2.5555555555555554</v>
      </c>
      <c r="D90" s="6" t="s">
        <v>11787</v>
      </c>
      <c r="E90" s="6" t="s">
        <v>11788</v>
      </c>
      <c r="F90" s="6" t="s">
        <v>11789</v>
      </c>
      <c r="G90" s="7">
        <v>1</v>
      </c>
    </row>
    <row r="91" spans="1:7" s="6" customFormat="1" x14ac:dyDescent="0.35">
      <c r="A91" s="6">
        <v>28</v>
      </c>
      <c r="B91" s="6">
        <v>2008</v>
      </c>
      <c r="C91" s="6">
        <f t="shared" si="1"/>
        <v>2.5454545454545454</v>
      </c>
      <c r="D91" s="6" t="s">
        <v>11070</v>
      </c>
      <c r="E91" s="6" t="s">
        <v>11071</v>
      </c>
      <c r="F91" s="6" t="s">
        <v>11072</v>
      </c>
      <c r="G91" s="7">
        <v>1</v>
      </c>
    </row>
    <row r="92" spans="1:7" s="6" customFormat="1" x14ac:dyDescent="0.35">
      <c r="A92" s="6">
        <v>15</v>
      </c>
      <c r="B92" s="6">
        <v>2013</v>
      </c>
      <c r="C92" s="6">
        <f t="shared" si="1"/>
        <v>2.5</v>
      </c>
      <c r="D92" s="6" t="s">
        <v>11889</v>
      </c>
      <c r="E92" s="6" t="s">
        <v>11890</v>
      </c>
      <c r="F92" s="6" t="s">
        <v>11048</v>
      </c>
      <c r="G92" s="7">
        <v>1</v>
      </c>
    </row>
    <row r="93" spans="1:7" s="6" customFormat="1" x14ac:dyDescent="0.35">
      <c r="A93" s="6">
        <v>10</v>
      </c>
      <c r="B93" s="6">
        <v>2015</v>
      </c>
      <c r="C93" s="6">
        <f t="shared" si="1"/>
        <v>2.5</v>
      </c>
      <c r="D93" s="6" t="s">
        <v>11139</v>
      </c>
      <c r="E93" s="6" t="s">
        <v>11140</v>
      </c>
      <c r="F93" s="6" t="s">
        <v>11141</v>
      </c>
      <c r="G93" s="7">
        <v>1</v>
      </c>
    </row>
    <row r="94" spans="1:7" s="6" customFormat="1" x14ac:dyDescent="0.35">
      <c r="A94" s="6">
        <v>10</v>
      </c>
      <c r="B94" s="6">
        <v>2015</v>
      </c>
      <c r="C94" s="6">
        <f t="shared" si="1"/>
        <v>2.5</v>
      </c>
      <c r="D94" s="6" t="s">
        <v>11861</v>
      </c>
      <c r="E94" s="6" t="s">
        <v>11862</v>
      </c>
      <c r="F94" s="6" t="s">
        <v>11863</v>
      </c>
      <c r="G94" s="7">
        <v>1</v>
      </c>
    </row>
    <row r="95" spans="1:7" s="6" customFormat="1" x14ac:dyDescent="0.35">
      <c r="A95" s="6">
        <v>32</v>
      </c>
      <c r="B95" s="6">
        <v>2006</v>
      </c>
      <c r="C95" s="6">
        <f t="shared" si="1"/>
        <v>2.4615384615384617</v>
      </c>
      <c r="D95" s="6" t="s">
        <v>11066</v>
      </c>
      <c r="E95" s="6" t="s">
        <v>11067</v>
      </c>
      <c r="F95" s="6" t="s">
        <v>3448</v>
      </c>
      <c r="G95" s="7">
        <v>1</v>
      </c>
    </row>
    <row r="96" spans="1:7" s="6" customFormat="1" x14ac:dyDescent="0.35">
      <c r="A96" s="6">
        <v>24</v>
      </c>
      <c r="B96" s="6">
        <v>2009</v>
      </c>
      <c r="C96" s="6">
        <f t="shared" si="1"/>
        <v>2.4</v>
      </c>
      <c r="D96" s="6" t="s">
        <v>11561</v>
      </c>
      <c r="E96" s="6" t="s">
        <v>11562</v>
      </c>
      <c r="G96" s="7">
        <v>1</v>
      </c>
    </row>
    <row r="97" spans="1:7" s="6" customFormat="1" x14ac:dyDescent="0.35">
      <c r="A97" s="6">
        <v>26</v>
      </c>
      <c r="B97" s="6">
        <v>2008</v>
      </c>
      <c r="C97" s="6">
        <f t="shared" si="1"/>
        <v>2.3636363636363638</v>
      </c>
      <c r="D97" s="6" t="s">
        <v>11565</v>
      </c>
      <c r="E97" s="6" t="s">
        <v>11566</v>
      </c>
      <c r="F97" s="6" t="s">
        <v>11567</v>
      </c>
      <c r="G97" s="7">
        <v>1</v>
      </c>
    </row>
    <row r="98" spans="1:7" s="6" customFormat="1" x14ac:dyDescent="0.35">
      <c r="A98" s="6">
        <v>7</v>
      </c>
      <c r="B98" s="6">
        <v>2016</v>
      </c>
      <c r="C98" s="6">
        <f t="shared" si="1"/>
        <v>2.3333333333333335</v>
      </c>
      <c r="D98" s="6" t="s">
        <v>12444</v>
      </c>
      <c r="E98" s="6" t="s">
        <v>12445</v>
      </c>
      <c r="F98" s="6" t="s">
        <v>3437</v>
      </c>
      <c r="G98" s="7">
        <v>1</v>
      </c>
    </row>
    <row r="99" spans="1:7" s="6" customFormat="1" x14ac:dyDescent="0.35">
      <c r="A99" s="6">
        <v>25</v>
      </c>
      <c r="B99" s="6">
        <v>2008</v>
      </c>
      <c r="C99" s="6">
        <f t="shared" si="1"/>
        <v>2.2727272727272729</v>
      </c>
      <c r="D99" s="6" t="s">
        <v>11733</v>
      </c>
      <c r="E99" s="6" t="s">
        <v>11734</v>
      </c>
      <c r="G99" s="7">
        <v>1</v>
      </c>
    </row>
    <row r="100" spans="1:7" s="6" customFormat="1" x14ac:dyDescent="0.35">
      <c r="A100" s="6">
        <v>18</v>
      </c>
      <c r="B100" s="6">
        <v>2011</v>
      </c>
      <c r="C100" s="6">
        <f t="shared" si="1"/>
        <v>2.25</v>
      </c>
      <c r="D100" s="6" t="s">
        <v>12519</v>
      </c>
      <c r="E100" s="6" t="s">
        <v>12520</v>
      </c>
      <c r="F100" s="6" t="s">
        <v>11289</v>
      </c>
      <c r="G100" s="7">
        <v>1</v>
      </c>
    </row>
    <row r="101" spans="1:7" s="6" customFormat="1" x14ac:dyDescent="0.35">
      <c r="A101" s="6">
        <v>31</v>
      </c>
      <c r="B101" s="6">
        <v>2005</v>
      </c>
      <c r="C101" s="6">
        <f t="shared" si="1"/>
        <v>2.2142857142857144</v>
      </c>
      <c r="D101" s="6" t="s">
        <v>11429</v>
      </c>
      <c r="E101" s="6" t="s">
        <v>11430</v>
      </c>
      <c r="F101" s="6" t="s">
        <v>11431</v>
      </c>
      <c r="G101" s="7">
        <v>1</v>
      </c>
    </row>
    <row r="102" spans="1:7" s="6" customFormat="1" x14ac:dyDescent="0.35">
      <c r="A102" s="6">
        <v>17</v>
      </c>
      <c r="B102" s="6">
        <v>2011</v>
      </c>
      <c r="C102" s="6">
        <f t="shared" si="1"/>
        <v>2.125</v>
      </c>
      <c r="D102" s="6" t="s">
        <v>11112</v>
      </c>
      <c r="E102" s="6" t="s">
        <v>11113</v>
      </c>
      <c r="G102" s="7">
        <v>1</v>
      </c>
    </row>
    <row r="103" spans="1:7" s="6" customFormat="1" x14ac:dyDescent="0.35">
      <c r="A103" s="6">
        <v>23</v>
      </c>
      <c r="B103" s="6">
        <v>2008</v>
      </c>
      <c r="C103" s="6">
        <f t="shared" si="1"/>
        <v>2.0909090909090908</v>
      </c>
      <c r="D103" s="6" t="s">
        <v>11954</v>
      </c>
      <c r="E103" s="6" t="s">
        <v>11955</v>
      </c>
      <c r="F103" s="6" t="s">
        <v>11956</v>
      </c>
      <c r="G103" s="7">
        <v>1</v>
      </c>
    </row>
    <row r="104" spans="1:7" s="6" customFormat="1" x14ac:dyDescent="0.35">
      <c r="A104" s="6">
        <v>14</v>
      </c>
      <c r="B104" s="6">
        <v>2012</v>
      </c>
      <c r="C104" s="6">
        <f t="shared" si="1"/>
        <v>2</v>
      </c>
      <c r="D104" s="6" t="s">
        <v>11103</v>
      </c>
      <c r="E104" s="6" t="s">
        <v>11104</v>
      </c>
      <c r="F104" s="6" t="s">
        <v>11105</v>
      </c>
      <c r="G104" s="7">
        <v>1</v>
      </c>
    </row>
    <row r="105" spans="1:7" s="6" customFormat="1" x14ac:dyDescent="0.35">
      <c r="A105" s="6">
        <v>12</v>
      </c>
      <c r="B105" s="6">
        <v>2013</v>
      </c>
      <c r="C105" s="6">
        <f t="shared" si="1"/>
        <v>2</v>
      </c>
      <c r="D105" s="6" t="s">
        <v>11778</v>
      </c>
      <c r="E105" s="6" t="s">
        <v>11779</v>
      </c>
      <c r="G105" s="7">
        <v>1</v>
      </c>
    </row>
    <row r="106" spans="1:7" s="6" customFormat="1" x14ac:dyDescent="0.35">
      <c r="A106" s="6">
        <v>22</v>
      </c>
      <c r="B106" s="6">
        <v>2007</v>
      </c>
      <c r="C106" s="6">
        <f t="shared" si="1"/>
        <v>1.8333333333333333</v>
      </c>
      <c r="D106" s="6" t="s">
        <v>11554</v>
      </c>
      <c r="E106" s="6" t="s">
        <v>11555</v>
      </c>
      <c r="F106" s="6" t="s">
        <v>11556</v>
      </c>
      <c r="G106" s="7">
        <v>1</v>
      </c>
    </row>
    <row r="107" spans="1:7" s="6" customFormat="1" x14ac:dyDescent="0.35">
      <c r="A107" s="6">
        <v>30</v>
      </c>
      <c r="B107" s="6">
        <v>2002</v>
      </c>
      <c r="C107" s="6">
        <f t="shared" si="1"/>
        <v>1.7647058823529411</v>
      </c>
      <c r="D107" s="6" t="s">
        <v>11318</v>
      </c>
      <c r="E107" s="6" t="s">
        <v>11319</v>
      </c>
      <c r="F107" s="6" t="s">
        <v>11305</v>
      </c>
      <c r="G107" s="7">
        <v>1</v>
      </c>
    </row>
    <row r="108" spans="1:7" s="6" customFormat="1" x14ac:dyDescent="0.35">
      <c r="A108" s="6">
        <v>14</v>
      </c>
      <c r="B108" s="6">
        <v>2011</v>
      </c>
      <c r="C108" s="6">
        <f t="shared" si="1"/>
        <v>1.75</v>
      </c>
      <c r="D108" s="6" t="s">
        <v>11683</v>
      </c>
      <c r="E108" s="6" t="s">
        <v>11796</v>
      </c>
      <c r="G108" s="7">
        <v>1</v>
      </c>
    </row>
    <row r="109" spans="1:7" s="6" customFormat="1" x14ac:dyDescent="0.35">
      <c r="A109" s="6">
        <v>7</v>
      </c>
      <c r="B109" s="6">
        <v>2015</v>
      </c>
      <c r="C109" s="6">
        <f t="shared" si="1"/>
        <v>1.75</v>
      </c>
      <c r="D109" s="6" t="s">
        <v>12116</v>
      </c>
      <c r="E109" s="6" t="s">
        <v>12117</v>
      </c>
      <c r="F109" s="6" t="s">
        <v>12118</v>
      </c>
      <c r="G109" s="7">
        <v>1</v>
      </c>
    </row>
    <row r="110" spans="1:7" s="6" customFormat="1" x14ac:dyDescent="0.35">
      <c r="A110" s="6">
        <v>10</v>
      </c>
      <c r="B110" s="6">
        <v>2013</v>
      </c>
      <c r="C110" s="6">
        <f t="shared" si="1"/>
        <v>1.6666666666666667</v>
      </c>
      <c r="D110" s="6" t="s">
        <v>11149</v>
      </c>
      <c r="E110" s="6" t="s">
        <v>11150</v>
      </c>
      <c r="G110" s="7">
        <v>1</v>
      </c>
    </row>
    <row r="111" spans="1:7" s="6" customFormat="1" x14ac:dyDescent="0.35">
      <c r="A111" s="6">
        <v>10</v>
      </c>
      <c r="B111" s="6">
        <v>2013</v>
      </c>
      <c r="C111" s="6">
        <f t="shared" si="1"/>
        <v>1.6666666666666667</v>
      </c>
      <c r="D111" s="6" t="s">
        <v>11742</v>
      </c>
      <c r="E111" s="6" t="s">
        <v>11743</v>
      </c>
      <c r="G111" s="7">
        <v>1</v>
      </c>
    </row>
    <row r="112" spans="1:7" s="6" customFormat="1" x14ac:dyDescent="0.35">
      <c r="A112" s="6">
        <v>10</v>
      </c>
      <c r="B112" s="6">
        <v>2013</v>
      </c>
      <c r="C112" s="6">
        <f t="shared" si="1"/>
        <v>1.6666666666666667</v>
      </c>
      <c r="D112" s="6" t="s">
        <v>11757</v>
      </c>
      <c r="E112" s="6" t="s">
        <v>11758</v>
      </c>
      <c r="F112" s="6" t="s">
        <v>11759</v>
      </c>
      <c r="G112" s="7">
        <v>1</v>
      </c>
    </row>
    <row r="113" spans="1:7" s="6" customFormat="1" x14ac:dyDescent="0.35">
      <c r="A113" s="6">
        <v>10</v>
      </c>
      <c r="B113" s="6">
        <v>2013</v>
      </c>
      <c r="C113" s="6">
        <f t="shared" si="1"/>
        <v>1.6666666666666667</v>
      </c>
      <c r="D113" s="6" t="s">
        <v>11892</v>
      </c>
      <c r="E113" s="6" t="s">
        <v>11893</v>
      </c>
      <c r="G113" s="7">
        <v>1</v>
      </c>
    </row>
    <row r="114" spans="1:7" s="6" customFormat="1" x14ac:dyDescent="0.35">
      <c r="A114" s="6">
        <v>5</v>
      </c>
      <c r="B114" s="6">
        <v>2016</v>
      </c>
      <c r="C114" s="6">
        <f t="shared" si="1"/>
        <v>1.6666666666666667</v>
      </c>
      <c r="D114" s="6" t="s">
        <v>12459</v>
      </c>
      <c r="E114" s="6" t="s">
        <v>12460</v>
      </c>
      <c r="F114" s="6" t="s">
        <v>12461</v>
      </c>
      <c r="G114" s="7">
        <v>1</v>
      </c>
    </row>
    <row r="115" spans="1:7" s="6" customFormat="1" x14ac:dyDescent="0.35">
      <c r="A115" s="6">
        <v>5</v>
      </c>
      <c r="B115" s="6">
        <v>2016</v>
      </c>
      <c r="C115" s="6">
        <f t="shared" si="1"/>
        <v>1.6666666666666667</v>
      </c>
      <c r="D115" s="6" t="s">
        <v>12463</v>
      </c>
      <c r="E115" s="6" t="s">
        <v>12464</v>
      </c>
      <c r="F115" s="6" t="s">
        <v>12465</v>
      </c>
      <c r="G115" s="7">
        <v>1</v>
      </c>
    </row>
    <row r="116" spans="1:7" s="6" customFormat="1" x14ac:dyDescent="0.35">
      <c r="A116" s="6">
        <v>23</v>
      </c>
      <c r="B116" s="6">
        <v>2005</v>
      </c>
      <c r="C116" s="6">
        <f t="shared" si="1"/>
        <v>1.6428571428571428</v>
      </c>
      <c r="D116" s="6" t="s">
        <v>11607</v>
      </c>
      <c r="E116" s="6" t="s">
        <v>11608</v>
      </c>
      <c r="F116" s="6" t="s">
        <v>11609</v>
      </c>
      <c r="G116" s="7" t="s">
        <v>15809</v>
      </c>
    </row>
    <row r="117" spans="1:7" s="6" customFormat="1" x14ac:dyDescent="0.35">
      <c r="A117" s="6">
        <v>18</v>
      </c>
      <c r="B117" s="6">
        <v>2008</v>
      </c>
      <c r="C117" s="6">
        <f t="shared" si="1"/>
        <v>1.6363636363636365</v>
      </c>
      <c r="D117" s="6" t="s">
        <v>11512</v>
      </c>
      <c r="E117" s="6" t="s">
        <v>11513</v>
      </c>
      <c r="F117" s="6" t="s">
        <v>11514</v>
      </c>
      <c r="G117" s="7">
        <v>1</v>
      </c>
    </row>
    <row r="118" spans="1:7" s="6" customFormat="1" x14ac:dyDescent="0.35">
      <c r="A118" s="6">
        <v>18</v>
      </c>
      <c r="B118" s="6">
        <v>2008</v>
      </c>
      <c r="C118" s="6">
        <f t="shared" si="1"/>
        <v>1.6363636363636365</v>
      </c>
      <c r="D118" s="6" t="s">
        <v>11761</v>
      </c>
      <c r="E118" s="6" t="s">
        <v>11762</v>
      </c>
      <c r="F118" s="6" t="s">
        <v>11763</v>
      </c>
      <c r="G118" s="7">
        <v>1</v>
      </c>
    </row>
    <row r="119" spans="1:7" s="6" customFormat="1" x14ac:dyDescent="0.35">
      <c r="A119" s="6">
        <v>21</v>
      </c>
      <c r="B119" s="6">
        <v>2006</v>
      </c>
      <c r="C119" s="6">
        <f t="shared" si="1"/>
        <v>1.6153846153846154</v>
      </c>
      <c r="D119" s="6" t="s">
        <v>11645</v>
      </c>
      <c r="E119" s="6" t="s">
        <v>11646</v>
      </c>
      <c r="F119" s="6" t="s">
        <v>11647</v>
      </c>
      <c r="G119" s="7">
        <v>1</v>
      </c>
    </row>
    <row r="120" spans="1:7" s="6" customFormat="1" x14ac:dyDescent="0.35">
      <c r="A120" s="6">
        <v>16</v>
      </c>
      <c r="B120" s="6">
        <v>2009</v>
      </c>
      <c r="C120" s="6">
        <f t="shared" si="1"/>
        <v>1.6</v>
      </c>
      <c r="D120" s="6" t="s">
        <v>11791</v>
      </c>
      <c r="E120" s="6" t="s">
        <v>11792</v>
      </c>
      <c r="F120" s="6" t="s">
        <v>11793</v>
      </c>
      <c r="G120" s="7">
        <v>1</v>
      </c>
    </row>
    <row r="121" spans="1:7" s="6" customFormat="1" x14ac:dyDescent="0.35">
      <c r="A121" s="6">
        <v>16</v>
      </c>
      <c r="B121" s="6">
        <v>2009</v>
      </c>
      <c r="C121" s="6">
        <f t="shared" si="1"/>
        <v>1.6</v>
      </c>
      <c r="D121" s="6" t="s">
        <v>14665</v>
      </c>
      <c r="E121" s="6" t="s">
        <v>14666</v>
      </c>
      <c r="F121" s="6" t="s">
        <v>14667</v>
      </c>
      <c r="G121" s="7">
        <v>1</v>
      </c>
    </row>
    <row r="122" spans="1:7" s="6" customFormat="1" x14ac:dyDescent="0.35">
      <c r="A122" s="6">
        <v>8</v>
      </c>
      <c r="B122" s="6">
        <v>2014</v>
      </c>
      <c r="C122" s="6">
        <f t="shared" si="1"/>
        <v>1.6</v>
      </c>
      <c r="D122" s="6" t="s">
        <v>11170</v>
      </c>
      <c r="E122" s="6" t="s">
        <v>11171</v>
      </c>
      <c r="F122" s="6" t="s">
        <v>11172</v>
      </c>
      <c r="G122" s="7">
        <v>1</v>
      </c>
    </row>
    <row r="123" spans="1:7" s="6" customFormat="1" x14ac:dyDescent="0.35">
      <c r="A123" s="6">
        <v>22</v>
      </c>
      <c r="B123" s="6">
        <v>2005</v>
      </c>
      <c r="C123" s="6">
        <f t="shared" si="1"/>
        <v>1.5714285714285714</v>
      </c>
      <c r="D123" s="6" t="s">
        <v>11080</v>
      </c>
      <c r="E123" s="6" t="s">
        <v>11081</v>
      </c>
      <c r="F123" s="6" t="s">
        <v>11082</v>
      </c>
      <c r="G123" s="7">
        <v>1</v>
      </c>
    </row>
    <row r="124" spans="1:7" s="6" customFormat="1" x14ac:dyDescent="0.35">
      <c r="A124" s="6">
        <v>22</v>
      </c>
      <c r="B124" s="6">
        <v>2005</v>
      </c>
      <c r="C124" s="6">
        <f t="shared" si="1"/>
        <v>1.5714285714285714</v>
      </c>
      <c r="D124" s="6" t="s">
        <v>11817</v>
      </c>
      <c r="E124" s="6" t="s">
        <v>11818</v>
      </c>
      <c r="G124" s="7">
        <v>1</v>
      </c>
    </row>
    <row r="125" spans="1:7" s="6" customFormat="1" x14ac:dyDescent="0.35">
      <c r="A125" s="6">
        <v>14</v>
      </c>
      <c r="B125" s="6">
        <v>2010</v>
      </c>
      <c r="C125" s="6">
        <f t="shared" si="1"/>
        <v>1.5555555555555556</v>
      </c>
      <c r="D125" s="6" t="s">
        <v>11881</v>
      </c>
      <c r="E125" s="6" t="s">
        <v>11882</v>
      </c>
      <c r="F125" s="6" t="s">
        <v>11883</v>
      </c>
      <c r="G125" s="7">
        <v>1</v>
      </c>
    </row>
    <row r="126" spans="1:7" s="6" customFormat="1" x14ac:dyDescent="0.35">
      <c r="A126" s="6">
        <v>9</v>
      </c>
      <c r="B126" s="6">
        <v>2013</v>
      </c>
      <c r="C126" s="6">
        <f t="shared" si="1"/>
        <v>1.5</v>
      </c>
      <c r="D126" s="6" t="s">
        <v>12364</v>
      </c>
      <c r="E126" s="6" t="s">
        <v>12365</v>
      </c>
      <c r="F126" s="6" t="s">
        <v>3365</v>
      </c>
      <c r="G126" s="7">
        <v>1</v>
      </c>
    </row>
    <row r="127" spans="1:7" s="6" customFormat="1" x14ac:dyDescent="0.35">
      <c r="A127" s="6">
        <v>3</v>
      </c>
      <c r="B127" s="6">
        <v>2017</v>
      </c>
      <c r="C127" s="6">
        <f t="shared" si="1"/>
        <v>1.5</v>
      </c>
      <c r="D127" s="6" t="s">
        <v>11641</v>
      </c>
      <c r="E127" s="6" t="s">
        <v>11642</v>
      </c>
      <c r="F127" s="6" t="s">
        <v>11643</v>
      </c>
      <c r="G127" s="7">
        <v>1</v>
      </c>
    </row>
    <row r="128" spans="1:7" s="6" customFormat="1" x14ac:dyDescent="0.35">
      <c r="A128" s="6">
        <v>3</v>
      </c>
      <c r="B128" s="6">
        <v>2017</v>
      </c>
      <c r="C128" s="6">
        <f t="shared" si="1"/>
        <v>1.5</v>
      </c>
      <c r="D128" s="6" t="s">
        <v>13368</v>
      </c>
      <c r="E128" s="6" t="s">
        <v>13369</v>
      </c>
      <c r="F128" s="6" t="s">
        <v>13370</v>
      </c>
      <c r="G128" s="7">
        <v>1</v>
      </c>
    </row>
    <row r="129" spans="1:7" s="6" customFormat="1" x14ac:dyDescent="0.35">
      <c r="A129" s="6">
        <v>19</v>
      </c>
      <c r="B129" s="6">
        <v>2006</v>
      </c>
      <c r="C129" s="6">
        <f t="shared" si="1"/>
        <v>1.4615384615384615</v>
      </c>
      <c r="D129" s="6" t="s">
        <v>11697</v>
      </c>
      <c r="E129" s="6" t="s">
        <v>11698</v>
      </c>
      <c r="G129" s="7">
        <v>1</v>
      </c>
    </row>
    <row r="130" spans="1:7" s="6" customFormat="1" x14ac:dyDescent="0.35">
      <c r="A130" s="6">
        <v>10</v>
      </c>
      <c r="B130" s="6">
        <v>2012</v>
      </c>
      <c r="C130" s="6">
        <f t="shared" ref="C130:C193" si="2">+A130/(2018-B130+1)</f>
        <v>1.4285714285714286</v>
      </c>
      <c r="D130" s="6" t="s">
        <v>11904</v>
      </c>
      <c r="E130" s="6" t="s">
        <v>11905</v>
      </c>
      <c r="F130" s="6" t="s">
        <v>11906</v>
      </c>
      <c r="G130" s="7" t="s">
        <v>15809</v>
      </c>
    </row>
    <row r="131" spans="1:7" s="6" customFormat="1" x14ac:dyDescent="0.35">
      <c r="A131" s="6">
        <v>24</v>
      </c>
      <c r="B131" s="6">
        <v>2002</v>
      </c>
      <c r="C131" s="6">
        <f t="shared" si="2"/>
        <v>1.411764705882353</v>
      </c>
      <c r="D131" s="6" t="s">
        <v>11412</v>
      </c>
      <c r="E131" s="6" t="s">
        <v>11413</v>
      </c>
      <c r="F131" s="6" t="s">
        <v>11414</v>
      </c>
      <c r="G131" s="7">
        <v>1</v>
      </c>
    </row>
    <row r="132" spans="1:7" s="6" customFormat="1" x14ac:dyDescent="0.35">
      <c r="A132" s="6">
        <v>7</v>
      </c>
      <c r="B132" s="6">
        <v>2014</v>
      </c>
      <c r="C132" s="6">
        <f t="shared" si="2"/>
        <v>1.4</v>
      </c>
      <c r="D132" s="6" t="s">
        <v>12126</v>
      </c>
      <c r="E132" s="6" t="s">
        <v>12127</v>
      </c>
      <c r="F132" s="6" t="s">
        <v>11570</v>
      </c>
      <c r="G132" s="7">
        <v>1</v>
      </c>
    </row>
    <row r="133" spans="1:7" s="6" customFormat="1" x14ac:dyDescent="0.35">
      <c r="A133" s="6">
        <v>7</v>
      </c>
      <c r="B133" s="6">
        <v>2014</v>
      </c>
      <c r="C133" s="6">
        <f t="shared" si="2"/>
        <v>1.4</v>
      </c>
      <c r="D133" s="6" t="s">
        <v>12967</v>
      </c>
      <c r="E133" s="6" t="s">
        <v>12968</v>
      </c>
      <c r="F133" s="6" t="s">
        <v>11378</v>
      </c>
      <c r="G133" s="7">
        <v>1</v>
      </c>
    </row>
    <row r="134" spans="1:7" s="6" customFormat="1" x14ac:dyDescent="0.35">
      <c r="A134" s="6">
        <v>11</v>
      </c>
      <c r="B134" s="6">
        <v>2011</v>
      </c>
      <c r="C134" s="6">
        <f t="shared" si="2"/>
        <v>1.375</v>
      </c>
      <c r="D134" s="6" t="s">
        <v>11773</v>
      </c>
      <c r="E134" s="6" t="s">
        <v>11774</v>
      </c>
      <c r="F134" s="6" t="s">
        <v>11775</v>
      </c>
      <c r="G134" s="7">
        <v>1</v>
      </c>
    </row>
    <row r="135" spans="1:7" s="6" customFormat="1" x14ac:dyDescent="0.35">
      <c r="A135" s="6">
        <v>19</v>
      </c>
      <c r="B135" s="6">
        <v>2005</v>
      </c>
      <c r="C135" s="6">
        <f t="shared" si="2"/>
        <v>1.3571428571428572</v>
      </c>
      <c r="D135" s="6" t="s">
        <v>11446</v>
      </c>
      <c r="E135" s="6" t="s">
        <v>11447</v>
      </c>
      <c r="F135" s="6" t="s">
        <v>11448</v>
      </c>
      <c r="G135" s="7">
        <v>1</v>
      </c>
    </row>
    <row r="136" spans="1:7" s="6" customFormat="1" x14ac:dyDescent="0.35">
      <c r="A136" s="6">
        <v>12</v>
      </c>
      <c r="B136" s="6">
        <v>2010</v>
      </c>
      <c r="C136" s="6">
        <f t="shared" si="2"/>
        <v>1.3333333333333333</v>
      </c>
      <c r="D136" s="6" t="s">
        <v>11991</v>
      </c>
      <c r="E136" s="6" t="s">
        <v>11992</v>
      </c>
      <c r="F136" s="6" t="s">
        <v>11993</v>
      </c>
      <c r="G136" s="7" t="s">
        <v>15809</v>
      </c>
    </row>
    <row r="137" spans="1:7" s="6" customFormat="1" x14ac:dyDescent="0.35">
      <c r="A137" s="6">
        <v>8</v>
      </c>
      <c r="B137" s="6">
        <v>2013</v>
      </c>
      <c r="C137" s="6">
        <f t="shared" si="2"/>
        <v>1.3333333333333333</v>
      </c>
      <c r="D137" s="6" t="s">
        <v>12025</v>
      </c>
      <c r="E137" s="6" t="s">
        <v>12026</v>
      </c>
      <c r="F137" s="6" t="s">
        <v>12027</v>
      </c>
      <c r="G137" s="7">
        <v>1</v>
      </c>
    </row>
    <row r="138" spans="1:7" s="6" customFormat="1" x14ac:dyDescent="0.35">
      <c r="A138" s="6">
        <v>8</v>
      </c>
      <c r="B138" s="6">
        <v>2013</v>
      </c>
      <c r="C138" s="6">
        <f t="shared" si="2"/>
        <v>1.3333333333333333</v>
      </c>
      <c r="D138" s="6" t="s">
        <v>12712</v>
      </c>
      <c r="E138" s="6" t="s">
        <v>12713</v>
      </c>
      <c r="F138" s="6" t="s">
        <v>11961</v>
      </c>
      <c r="G138" s="7">
        <v>1</v>
      </c>
    </row>
    <row r="139" spans="1:7" s="6" customFormat="1" x14ac:dyDescent="0.35">
      <c r="A139" s="6">
        <v>8</v>
      </c>
      <c r="B139" s="6">
        <v>2013</v>
      </c>
      <c r="C139" s="6">
        <f t="shared" si="2"/>
        <v>1.3333333333333333</v>
      </c>
      <c r="D139" s="6" t="s">
        <v>13946</v>
      </c>
      <c r="E139" s="6" t="s">
        <v>13947</v>
      </c>
      <c r="F139" s="6" t="s">
        <v>11510</v>
      </c>
      <c r="G139" s="7">
        <v>1</v>
      </c>
    </row>
    <row r="140" spans="1:7" s="6" customFormat="1" x14ac:dyDescent="0.35">
      <c r="A140" s="6">
        <v>18</v>
      </c>
      <c r="B140" s="6">
        <v>2005</v>
      </c>
      <c r="C140" s="6">
        <f t="shared" si="2"/>
        <v>1.2857142857142858</v>
      </c>
      <c r="D140" s="6" t="s">
        <v>13643</v>
      </c>
      <c r="E140" s="6" t="s">
        <v>13644</v>
      </c>
      <c r="G140" s="7">
        <v>1</v>
      </c>
    </row>
    <row r="141" spans="1:7" s="6" customFormat="1" x14ac:dyDescent="0.35">
      <c r="A141" s="6">
        <v>9</v>
      </c>
      <c r="B141" s="6">
        <v>2012</v>
      </c>
      <c r="C141" s="6">
        <f t="shared" si="2"/>
        <v>1.2857142857142858</v>
      </c>
      <c r="D141" s="6" t="s">
        <v>12120</v>
      </c>
      <c r="E141" s="6" t="s">
        <v>12121</v>
      </c>
      <c r="G141" s="7">
        <v>1</v>
      </c>
    </row>
    <row r="142" spans="1:7" s="6" customFormat="1" x14ac:dyDescent="0.35">
      <c r="A142" s="6">
        <v>5</v>
      </c>
      <c r="B142" s="6">
        <v>2015</v>
      </c>
      <c r="C142" s="6">
        <f t="shared" si="2"/>
        <v>1.25</v>
      </c>
      <c r="D142" s="6" t="s">
        <v>14321</v>
      </c>
      <c r="E142" s="6" t="s">
        <v>14322</v>
      </c>
      <c r="F142" s="6" t="s">
        <v>14323</v>
      </c>
      <c r="G142" s="7">
        <v>1</v>
      </c>
    </row>
    <row r="143" spans="1:7" s="6" customFormat="1" x14ac:dyDescent="0.35">
      <c r="A143" s="6">
        <v>22</v>
      </c>
      <c r="B143" s="6">
        <v>2001</v>
      </c>
      <c r="C143" s="6">
        <f t="shared" si="2"/>
        <v>1.2222222222222223</v>
      </c>
      <c r="D143" s="6" t="s">
        <v>12751</v>
      </c>
      <c r="E143" s="6" t="s">
        <v>12752</v>
      </c>
      <c r="F143" s="6" t="s">
        <v>11182</v>
      </c>
      <c r="G143" s="7">
        <v>1</v>
      </c>
    </row>
    <row r="144" spans="1:7" s="6" customFormat="1" x14ac:dyDescent="0.35">
      <c r="A144" s="6">
        <v>6</v>
      </c>
      <c r="B144" s="6">
        <v>2014</v>
      </c>
      <c r="C144" s="6">
        <f t="shared" si="2"/>
        <v>1.2</v>
      </c>
      <c r="D144" s="6" t="s">
        <v>12072</v>
      </c>
      <c r="E144" s="6" t="s">
        <v>12073</v>
      </c>
      <c r="F144" s="6" t="s">
        <v>12074</v>
      </c>
      <c r="G144" s="7">
        <v>1</v>
      </c>
    </row>
    <row r="145" spans="1:7" s="6" customFormat="1" x14ac:dyDescent="0.35">
      <c r="A145" s="6">
        <v>19</v>
      </c>
      <c r="B145" s="6">
        <v>2003</v>
      </c>
      <c r="C145" s="6">
        <f t="shared" si="2"/>
        <v>1.1875</v>
      </c>
      <c r="D145" s="6" t="s">
        <v>11094</v>
      </c>
      <c r="E145" s="6" t="s">
        <v>11095</v>
      </c>
      <c r="G145" s="7">
        <v>1</v>
      </c>
    </row>
    <row r="146" spans="1:7" s="6" customFormat="1" x14ac:dyDescent="0.35">
      <c r="A146" s="6">
        <v>8</v>
      </c>
      <c r="B146" s="6">
        <v>2012</v>
      </c>
      <c r="C146" s="6">
        <f t="shared" si="2"/>
        <v>1.1428571428571428</v>
      </c>
      <c r="D146" s="6" t="s">
        <v>11165</v>
      </c>
      <c r="E146" s="6" t="s">
        <v>11166</v>
      </c>
      <c r="F146" s="6" t="s">
        <v>11167</v>
      </c>
      <c r="G146" s="7">
        <v>1</v>
      </c>
    </row>
    <row r="147" spans="1:7" s="6" customFormat="1" x14ac:dyDescent="0.35">
      <c r="A147" s="6">
        <v>10</v>
      </c>
      <c r="B147" s="6">
        <v>2010</v>
      </c>
      <c r="C147" s="6">
        <f t="shared" si="2"/>
        <v>1.1111111111111112</v>
      </c>
      <c r="D147" s="6" t="s">
        <v>11831</v>
      </c>
      <c r="E147" s="6" t="s">
        <v>12245</v>
      </c>
      <c r="G147" s="7">
        <v>1</v>
      </c>
    </row>
    <row r="148" spans="1:7" s="6" customFormat="1" x14ac:dyDescent="0.35">
      <c r="A148" s="6">
        <v>15</v>
      </c>
      <c r="B148" s="6">
        <v>2005</v>
      </c>
      <c r="C148" s="6">
        <f t="shared" si="2"/>
        <v>1.0714285714285714</v>
      </c>
      <c r="D148" s="6" t="s">
        <v>11442</v>
      </c>
      <c r="E148" s="6" t="s">
        <v>11443</v>
      </c>
      <c r="F148" s="6" t="s">
        <v>11444</v>
      </c>
      <c r="G148" s="7">
        <v>1</v>
      </c>
    </row>
    <row r="149" spans="1:7" s="6" customFormat="1" x14ac:dyDescent="0.35">
      <c r="A149" s="6">
        <v>11</v>
      </c>
      <c r="B149" s="6">
        <v>2008</v>
      </c>
      <c r="C149" s="6">
        <f t="shared" si="2"/>
        <v>1</v>
      </c>
      <c r="D149" s="6" t="s">
        <v>13030</v>
      </c>
      <c r="E149" s="6" t="s">
        <v>13031</v>
      </c>
      <c r="F149" s="6" t="s">
        <v>13032</v>
      </c>
      <c r="G149" s="7">
        <v>1</v>
      </c>
    </row>
    <row r="150" spans="1:7" s="6" customFormat="1" x14ac:dyDescent="0.35">
      <c r="A150" s="6">
        <v>4</v>
      </c>
      <c r="B150" s="6">
        <v>2015</v>
      </c>
      <c r="C150" s="6">
        <f t="shared" si="2"/>
        <v>1</v>
      </c>
      <c r="D150" s="6" t="s">
        <v>12411</v>
      </c>
      <c r="E150" s="6" t="s">
        <v>12412</v>
      </c>
      <c r="F150" s="6" t="s">
        <v>12413</v>
      </c>
      <c r="G150" s="7">
        <v>1</v>
      </c>
    </row>
    <row r="151" spans="1:7" s="6" customFormat="1" x14ac:dyDescent="0.35">
      <c r="A151" s="6">
        <v>3</v>
      </c>
      <c r="B151" s="6">
        <v>2016</v>
      </c>
      <c r="C151" s="6">
        <f t="shared" si="2"/>
        <v>1</v>
      </c>
      <c r="D151" s="6" t="s">
        <v>12840</v>
      </c>
      <c r="E151" s="6" t="s">
        <v>12841</v>
      </c>
      <c r="G151" s="7">
        <v>1</v>
      </c>
    </row>
    <row r="152" spans="1:7" s="6" customFormat="1" x14ac:dyDescent="0.35">
      <c r="A152" s="6">
        <v>3</v>
      </c>
      <c r="B152" s="6">
        <v>2016</v>
      </c>
      <c r="C152" s="6">
        <f t="shared" si="2"/>
        <v>1</v>
      </c>
      <c r="D152" s="6" t="s">
        <v>14141</v>
      </c>
      <c r="E152" s="6" t="s">
        <v>14142</v>
      </c>
      <c r="F152" s="6" t="s">
        <v>14143</v>
      </c>
      <c r="G152" s="7">
        <v>1</v>
      </c>
    </row>
    <row r="153" spans="1:7" s="6" customFormat="1" x14ac:dyDescent="0.35">
      <c r="A153" s="6">
        <v>2</v>
      </c>
      <c r="B153" s="6">
        <v>2017</v>
      </c>
      <c r="C153" s="6">
        <f t="shared" si="2"/>
        <v>1</v>
      </c>
      <c r="D153" s="6" t="s">
        <v>13364</v>
      </c>
      <c r="E153" s="6" t="s">
        <v>13365</v>
      </c>
      <c r="F153" s="6" t="s">
        <v>13366</v>
      </c>
      <c r="G153" s="7">
        <v>1</v>
      </c>
    </row>
    <row r="154" spans="1:7" s="6" customFormat="1" x14ac:dyDescent="0.35">
      <c r="A154" s="6">
        <v>17</v>
      </c>
      <c r="B154" s="6">
        <v>2001</v>
      </c>
      <c r="C154" s="6">
        <f t="shared" si="2"/>
        <v>0.94444444444444442</v>
      </c>
      <c r="D154" s="6" t="s">
        <v>11941</v>
      </c>
      <c r="E154" s="6" t="s">
        <v>11942</v>
      </c>
      <c r="F154" s="6" t="s">
        <v>11943</v>
      </c>
      <c r="G154" s="7">
        <v>1</v>
      </c>
    </row>
    <row r="155" spans="1:7" s="6" customFormat="1" x14ac:dyDescent="0.35">
      <c r="A155" s="6">
        <v>14</v>
      </c>
      <c r="B155" s="6">
        <v>2004</v>
      </c>
      <c r="C155" s="6">
        <f t="shared" si="2"/>
        <v>0.93333333333333335</v>
      </c>
      <c r="D155" s="6" t="s">
        <v>11615</v>
      </c>
      <c r="E155" s="6" t="s">
        <v>11616</v>
      </c>
      <c r="F155" s="6" t="s">
        <v>11048</v>
      </c>
      <c r="G155" s="7">
        <v>1</v>
      </c>
    </row>
    <row r="156" spans="1:7" s="6" customFormat="1" x14ac:dyDescent="0.35">
      <c r="A156" s="6">
        <v>13</v>
      </c>
      <c r="B156" s="6">
        <v>2005</v>
      </c>
      <c r="C156" s="6">
        <f t="shared" si="2"/>
        <v>0.9285714285714286</v>
      </c>
      <c r="D156" s="6" t="s">
        <v>11089</v>
      </c>
      <c r="E156" s="6" t="s">
        <v>11090</v>
      </c>
      <c r="F156" s="6" t="s">
        <v>11091</v>
      </c>
      <c r="G156" s="7">
        <v>1</v>
      </c>
    </row>
    <row r="157" spans="1:7" s="6" customFormat="1" x14ac:dyDescent="0.35">
      <c r="A157" s="6">
        <v>10</v>
      </c>
      <c r="B157" s="6">
        <v>2008</v>
      </c>
      <c r="C157" s="6">
        <f t="shared" si="2"/>
        <v>0.90909090909090906</v>
      </c>
      <c r="D157" s="6" t="s">
        <v>11835</v>
      </c>
      <c r="E157" s="6" t="s">
        <v>11836</v>
      </c>
      <c r="F157" s="6" t="s">
        <v>3417</v>
      </c>
      <c r="G157" s="7">
        <v>1</v>
      </c>
    </row>
    <row r="158" spans="1:7" s="6" customFormat="1" x14ac:dyDescent="0.35">
      <c r="A158" s="6">
        <v>9</v>
      </c>
      <c r="B158" s="6">
        <v>2009</v>
      </c>
      <c r="C158" s="6">
        <f t="shared" si="2"/>
        <v>0.9</v>
      </c>
      <c r="D158" s="6" t="s">
        <v>12293</v>
      </c>
      <c r="E158" s="6" t="s">
        <v>12294</v>
      </c>
      <c r="F158" s="6" t="s">
        <v>12295</v>
      </c>
      <c r="G158" s="7">
        <v>1</v>
      </c>
    </row>
    <row r="159" spans="1:7" s="6" customFormat="1" x14ac:dyDescent="0.35">
      <c r="A159" s="6">
        <v>12</v>
      </c>
      <c r="B159" s="6">
        <v>2005</v>
      </c>
      <c r="C159" s="6">
        <f t="shared" si="2"/>
        <v>0.8571428571428571</v>
      </c>
      <c r="D159" s="6" t="s">
        <v>14213</v>
      </c>
      <c r="E159" s="6" t="s">
        <v>14214</v>
      </c>
      <c r="G159" s="7">
        <v>1</v>
      </c>
    </row>
    <row r="160" spans="1:7" s="6" customFormat="1" x14ac:dyDescent="0.35">
      <c r="A160" s="6">
        <v>15</v>
      </c>
      <c r="B160" s="6">
        <v>2001</v>
      </c>
      <c r="C160" s="6">
        <f t="shared" si="2"/>
        <v>0.83333333333333337</v>
      </c>
      <c r="D160" s="6" t="s">
        <v>11749</v>
      </c>
      <c r="E160" s="6" t="s">
        <v>11750</v>
      </c>
      <c r="F160" s="6" t="s">
        <v>11751</v>
      </c>
      <c r="G160" s="7">
        <v>1</v>
      </c>
    </row>
    <row r="161" spans="1:7" s="6" customFormat="1" x14ac:dyDescent="0.35">
      <c r="A161" s="6">
        <v>5</v>
      </c>
      <c r="B161" s="6">
        <v>2013</v>
      </c>
      <c r="C161" s="6">
        <f t="shared" si="2"/>
        <v>0.83333333333333337</v>
      </c>
      <c r="D161" s="6" t="s">
        <v>12158</v>
      </c>
      <c r="E161" s="6" t="s">
        <v>12159</v>
      </c>
      <c r="F161" s="6" t="s">
        <v>12160</v>
      </c>
      <c r="G161" s="7">
        <v>1</v>
      </c>
    </row>
    <row r="162" spans="1:7" s="6" customFormat="1" x14ac:dyDescent="0.35">
      <c r="A162" s="6">
        <v>5</v>
      </c>
      <c r="B162" s="6">
        <v>2013</v>
      </c>
      <c r="C162" s="6">
        <f t="shared" si="2"/>
        <v>0.83333333333333337</v>
      </c>
      <c r="D162" s="6" t="s">
        <v>12643</v>
      </c>
      <c r="E162" s="6" t="s">
        <v>12644</v>
      </c>
      <c r="F162" s="6" t="s">
        <v>3426</v>
      </c>
      <c r="G162" s="7">
        <v>1</v>
      </c>
    </row>
    <row r="163" spans="1:7" s="6" customFormat="1" x14ac:dyDescent="0.35">
      <c r="A163" s="6">
        <v>4</v>
      </c>
      <c r="B163" s="6">
        <v>2014</v>
      </c>
      <c r="C163" s="6">
        <f t="shared" si="2"/>
        <v>0.8</v>
      </c>
      <c r="D163" s="6" t="s">
        <v>12589</v>
      </c>
      <c r="E163" s="6" t="s">
        <v>12590</v>
      </c>
      <c r="F163" s="6" t="s">
        <v>12591</v>
      </c>
      <c r="G163" s="7">
        <v>1</v>
      </c>
    </row>
    <row r="164" spans="1:7" s="6" customFormat="1" x14ac:dyDescent="0.35">
      <c r="A164" s="6">
        <v>4</v>
      </c>
      <c r="B164" s="6">
        <v>2014</v>
      </c>
      <c r="C164" s="6">
        <f t="shared" si="2"/>
        <v>0.8</v>
      </c>
      <c r="D164" s="6" t="s">
        <v>13167</v>
      </c>
      <c r="E164" s="6" t="s">
        <v>13168</v>
      </c>
      <c r="F164" s="6" t="s">
        <v>13169</v>
      </c>
      <c r="G164" s="7">
        <v>1</v>
      </c>
    </row>
    <row r="165" spans="1:7" s="6" customFormat="1" x14ac:dyDescent="0.35">
      <c r="A165" s="6">
        <v>11</v>
      </c>
      <c r="B165" s="6">
        <v>2005</v>
      </c>
      <c r="C165" s="6">
        <f t="shared" si="2"/>
        <v>0.7857142857142857</v>
      </c>
      <c r="D165" s="6" t="s">
        <v>11359</v>
      </c>
      <c r="E165" s="6" t="s">
        <v>12014</v>
      </c>
      <c r="G165" s="7">
        <v>1</v>
      </c>
    </row>
    <row r="166" spans="1:7" s="6" customFormat="1" x14ac:dyDescent="0.35">
      <c r="A166" s="6">
        <v>3</v>
      </c>
      <c r="B166" s="6">
        <v>2015</v>
      </c>
      <c r="C166" s="6">
        <f t="shared" si="2"/>
        <v>0.75</v>
      </c>
      <c r="D166" s="6" t="s">
        <v>12824</v>
      </c>
      <c r="E166" s="6" t="s">
        <v>12825</v>
      </c>
      <c r="F166" s="6" t="s">
        <v>12826</v>
      </c>
      <c r="G166" s="7">
        <v>1</v>
      </c>
    </row>
    <row r="167" spans="1:7" s="6" customFormat="1" x14ac:dyDescent="0.35">
      <c r="A167" s="6">
        <v>3</v>
      </c>
      <c r="B167" s="6">
        <v>2015</v>
      </c>
      <c r="C167" s="6">
        <f t="shared" si="2"/>
        <v>0.75</v>
      </c>
      <c r="D167" s="6" t="s">
        <v>13907</v>
      </c>
      <c r="E167" s="6" t="s">
        <v>13908</v>
      </c>
      <c r="G167" s="7">
        <v>1</v>
      </c>
    </row>
    <row r="168" spans="1:7" s="6" customFormat="1" x14ac:dyDescent="0.35">
      <c r="A168" s="6">
        <v>8</v>
      </c>
      <c r="B168" s="6">
        <v>2008</v>
      </c>
      <c r="C168" s="6">
        <f t="shared" si="2"/>
        <v>0.72727272727272729</v>
      </c>
      <c r="D168" s="6" t="s">
        <v>12219</v>
      </c>
      <c r="E168" s="6" t="s">
        <v>12220</v>
      </c>
      <c r="F168" s="6" t="s">
        <v>12221</v>
      </c>
      <c r="G168" s="7">
        <v>1</v>
      </c>
    </row>
    <row r="169" spans="1:7" s="6" customFormat="1" x14ac:dyDescent="0.35">
      <c r="A169" s="6">
        <v>8</v>
      </c>
      <c r="B169" s="6">
        <v>2008</v>
      </c>
      <c r="C169" s="6">
        <f t="shared" si="2"/>
        <v>0.72727272727272729</v>
      </c>
      <c r="D169" s="6" t="s">
        <v>14573</v>
      </c>
      <c r="E169" s="6" t="s">
        <v>14574</v>
      </c>
      <c r="G169" s="7"/>
    </row>
    <row r="170" spans="1:7" s="6" customFormat="1" x14ac:dyDescent="0.35">
      <c r="A170" s="6">
        <v>12</v>
      </c>
      <c r="B170" s="6">
        <v>2002</v>
      </c>
      <c r="C170" s="6">
        <f t="shared" si="2"/>
        <v>0.70588235294117652</v>
      </c>
      <c r="D170" s="6" t="s">
        <v>11908</v>
      </c>
      <c r="E170" s="6" t="s">
        <v>11909</v>
      </c>
      <c r="F170" s="6" t="s">
        <v>11910</v>
      </c>
      <c r="G170" s="7">
        <v>1</v>
      </c>
    </row>
    <row r="171" spans="1:7" s="6" customFormat="1" x14ac:dyDescent="0.35">
      <c r="A171" s="6">
        <v>7</v>
      </c>
      <c r="B171" s="6">
        <v>2009</v>
      </c>
      <c r="C171" s="6">
        <f t="shared" si="2"/>
        <v>0.7</v>
      </c>
      <c r="D171" s="6" t="s">
        <v>14812</v>
      </c>
      <c r="E171" s="6" t="s">
        <v>14813</v>
      </c>
      <c r="F171" s="6" t="s">
        <v>14814</v>
      </c>
      <c r="G171" s="7">
        <v>1</v>
      </c>
    </row>
    <row r="172" spans="1:7" s="6" customFormat="1" x14ac:dyDescent="0.35">
      <c r="A172" s="6">
        <v>2</v>
      </c>
      <c r="B172" s="6">
        <v>2016</v>
      </c>
      <c r="C172" s="6">
        <f t="shared" si="2"/>
        <v>0.66666666666666663</v>
      </c>
      <c r="D172" s="6" t="s">
        <v>13668</v>
      </c>
      <c r="E172" s="6" t="s">
        <v>13669</v>
      </c>
      <c r="F172" s="6" t="s">
        <v>13670</v>
      </c>
      <c r="G172" s="7">
        <v>1</v>
      </c>
    </row>
    <row r="173" spans="1:7" s="6" customFormat="1" x14ac:dyDescent="0.35">
      <c r="A173" s="6">
        <v>5</v>
      </c>
      <c r="B173" s="6">
        <v>2011</v>
      </c>
      <c r="C173" s="6">
        <f t="shared" si="2"/>
        <v>0.625</v>
      </c>
      <c r="D173" s="6" t="s">
        <v>12508</v>
      </c>
      <c r="E173" s="6" t="s">
        <v>12509</v>
      </c>
      <c r="F173" s="6" t="s">
        <v>12510</v>
      </c>
      <c r="G173" s="7">
        <v>1</v>
      </c>
    </row>
    <row r="174" spans="1:7" s="6" customFormat="1" x14ac:dyDescent="0.35">
      <c r="A174" s="6">
        <v>6</v>
      </c>
      <c r="B174" s="6">
        <v>2009</v>
      </c>
      <c r="C174" s="6">
        <f t="shared" si="2"/>
        <v>0.6</v>
      </c>
      <c r="D174" s="6" t="s">
        <v>13006</v>
      </c>
      <c r="E174" s="6" t="s">
        <v>13007</v>
      </c>
      <c r="G174" s="7">
        <v>1</v>
      </c>
    </row>
    <row r="175" spans="1:7" s="6" customFormat="1" x14ac:dyDescent="0.35">
      <c r="A175" s="6">
        <v>3</v>
      </c>
      <c r="B175" s="6">
        <v>2014</v>
      </c>
      <c r="C175" s="6">
        <f t="shared" si="2"/>
        <v>0.6</v>
      </c>
      <c r="D175" s="6" t="s">
        <v>12769</v>
      </c>
      <c r="E175" s="6" t="s">
        <v>12770</v>
      </c>
      <c r="F175" s="6" t="s">
        <v>12771</v>
      </c>
      <c r="G175" s="7">
        <v>1</v>
      </c>
    </row>
    <row r="176" spans="1:7" s="6" customFormat="1" x14ac:dyDescent="0.35">
      <c r="A176" s="6">
        <v>10</v>
      </c>
      <c r="B176" s="6">
        <v>2002</v>
      </c>
      <c r="C176" s="6">
        <f t="shared" si="2"/>
        <v>0.58823529411764708</v>
      </c>
      <c r="D176" s="6" t="s">
        <v>12017</v>
      </c>
      <c r="E176" s="6" t="s">
        <v>12018</v>
      </c>
      <c r="F176" s="6" t="s">
        <v>3438</v>
      </c>
      <c r="G176" s="7">
        <v>1</v>
      </c>
    </row>
    <row r="177" spans="1:7" s="6" customFormat="1" x14ac:dyDescent="0.35">
      <c r="A177" s="6">
        <v>11</v>
      </c>
      <c r="B177" s="6">
        <v>2000</v>
      </c>
      <c r="C177" s="6">
        <f t="shared" si="2"/>
        <v>0.57894736842105265</v>
      </c>
      <c r="D177" s="6" t="s">
        <v>11987</v>
      </c>
      <c r="E177" s="6" t="s">
        <v>11988</v>
      </c>
      <c r="F177" s="6" t="s">
        <v>11989</v>
      </c>
      <c r="G177" s="7">
        <v>1</v>
      </c>
    </row>
    <row r="178" spans="1:7" s="6" customFormat="1" x14ac:dyDescent="0.35">
      <c r="A178" s="6">
        <v>4</v>
      </c>
      <c r="B178" s="6">
        <v>2012</v>
      </c>
      <c r="C178" s="6">
        <f t="shared" si="2"/>
        <v>0.5714285714285714</v>
      </c>
      <c r="D178" s="6" t="s">
        <v>12621</v>
      </c>
      <c r="E178" s="6" t="s">
        <v>12622</v>
      </c>
      <c r="F178" s="6" t="s">
        <v>12623</v>
      </c>
      <c r="G178" s="7">
        <v>1</v>
      </c>
    </row>
    <row r="179" spans="1:7" s="6" customFormat="1" x14ac:dyDescent="0.35">
      <c r="A179" s="6">
        <v>5</v>
      </c>
      <c r="B179" s="6">
        <v>2010</v>
      </c>
      <c r="C179" s="6">
        <f t="shared" si="2"/>
        <v>0.55555555555555558</v>
      </c>
      <c r="D179" s="6" t="s">
        <v>13647</v>
      </c>
      <c r="E179" s="6" t="s">
        <v>13648</v>
      </c>
      <c r="F179" s="6" t="s">
        <v>13649</v>
      </c>
      <c r="G179" s="7">
        <v>1</v>
      </c>
    </row>
    <row r="180" spans="1:7" s="6" customFormat="1" x14ac:dyDescent="0.35">
      <c r="A180" s="6">
        <v>5</v>
      </c>
      <c r="B180" s="6">
        <v>2009</v>
      </c>
      <c r="C180" s="6">
        <f t="shared" si="2"/>
        <v>0.5</v>
      </c>
      <c r="D180" s="6" t="s">
        <v>12279</v>
      </c>
      <c r="E180" s="6" t="s">
        <v>12280</v>
      </c>
      <c r="F180" s="6" t="s">
        <v>12281</v>
      </c>
      <c r="G180" s="7">
        <v>1</v>
      </c>
    </row>
    <row r="181" spans="1:7" s="6" customFormat="1" x14ac:dyDescent="0.35">
      <c r="A181" s="6">
        <v>5</v>
      </c>
      <c r="B181" s="6">
        <v>2009</v>
      </c>
      <c r="C181" s="6">
        <f t="shared" si="2"/>
        <v>0.5</v>
      </c>
      <c r="D181" s="6" t="s">
        <v>12451</v>
      </c>
      <c r="E181" s="6" t="s">
        <v>12452</v>
      </c>
      <c r="G181" s="7">
        <v>1</v>
      </c>
    </row>
    <row r="182" spans="1:7" s="6" customFormat="1" x14ac:dyDescent="0.35">
      <c r="A182" s="6">
        <v>4</v>
      </c>
      <c r="B182" s="6">
        <v>2011</v>
      </c>
      <c r="C182" s="6">
        <f t="shared" si="2"/>
        <v>0.5</v>
      </c>
      <c r="D182" s="6" t="s">
        <v>12270</v>
      </c>
      <c r="E182" s="6" t="s">
        <v>12271</v>
      </c>
      <c r="F182" s="6" t="s">
        <v>12272</v>
      </c>
      <c r="G182" s="7">
        <v>1</v>
      </c>
    </row>
    <row r="183" spans="1:7" s="6" customFormat="1" x14ac:dyDescent="0.35">
      <c r="A183" s="6">
        <v>3</v>
      </c>
      <c r="B183" s="6">
        <v>2013</v>
      </c>
      <c r="C183" s="6">
        <f t="shared" si="2"/>
        <v>0.5</v>
      </c>
      <c r="D183" s="6" t="s">
        <v>12882</v>
      </c>
      <c r="E183" s="6" t="s">
        <v>12883</v>
      </c>
      <c r="F183" s="6" t="s">
        <v>12884</v>
      </c>
      <c r="G183" s="7">
        <v>1</v>
      </c>
    </row>
    <row r="184" spans="1:7" s="6" customFormat="1" x14ac:dyDescent="0.35">
      <c r="A184" s="6">
        <v>2</v>
      </c>
      <c r="B184" s="6">
        <v>2015</v>
      </c>
      <c r="C184" s="6">
        <f t="shared" si="2"/>
        <v>0.5</v>
      </c>
      <c r="D184" s="6" t="s">
        <v>12903</v>
      </c>
      <c r="E184" s="6" t="s">
        <v>12904</v>
      </c>
      <c r="G184" s="7">
        <v>1</v>
      </c>
    </row>
    <row r="185" spans="1:7" s="6" customFormat="1" x14ac:dyDescent="0.35">
      <c r="A185" s="6">
        <v>2</v>
      </c>
      <c r="B185" s="6">
        <v>2015</v>
      </c>
      <c r="C185" s="6">
        <f t="shared" si="2"/>
        <v>0.5</v>
      </c>
      <c r="D185" s="6" t="s">
        <v>14820</v>
      </c>
      <c r="E185" s="6" t="s">
        <v>14821</v>
      </c>
      <c r="F185" s="6" t="s">
        <v>14822</v>
      </c>
      <c r="G185" s="7">
        <v>1</v>
      </c>
    </row>
    <row r="186" spans="1:7" s="6" customFormat="1" x14ac:dyDescent="0.35">
      <c r="A186" s="6">
        <v>3</v>
      </c>
      <c r="B186" s="6">
        <v>2012</v>
      </c>
      <c r="C186" s="6">
        <f t="shared" si="2"/>
        <v>0.42857142857142855</v>
      </c>
      <c r="D186" s="6" t="s">
        <v>11831</v>
      </c>
      <c r="E186" s="6" t="s">
        <v>13251</v>
      </c>
      <c r="G186" s="7">
        <v>1</v>
      </c>
    </row>
    <row r="187" spans="1:7" s="6" customFormat="1" x14ac:dyDescent="0.35">
      <c r="A187" s="6">
        <v>3</v>
      </c>
      <c r="B187" s="6">
        <v>2012</v>
      </c>
      <c r="C187" s="6">
        <f t="shared" si="2"/>
        <v>0.42857142857142855</v>
      </c>
      <c r="D187" s="6" t="s">
        <v>13880</v>
      </c>
      <c r="E187" s="6" t="s">
        <v>13881</v>
      </c>
      <c r="G187" s="7">
        <v>1</v>
      </c>
    </row>
    <row r="188" spans="1:7" s="6" customFormat="1" x14ac:dyDescent="0.35">
      <c r="A188" s="6">
        <v>5</v>
      </c>
      <c r="B188" s="6">
        <v>2007</v>
      </c>
      <c r="C188" s="6">
        <f t="shared" si="2"/>
        <v>0.41666666666666669</v>
      </c>
      <c r="D188" s="6" t="s">
        <v>12440</v>
      </c>
      <c r="E188" s="6" t="s">
        <v>12441</v>
      </c>
      <c r="F188" s="6" t="s">
        <v>12442</v>
      </c>
      <c r="G188" s="7">
        <v>1</v>
      </c>
    </row>
    <row r="189" spans="1:7" s="6" customFormat="1" x14ac:dyDescent="0.35">
      <c r="A189" s="6">
        <v>5</v>
      </c>
      <c r="B189" s="6">
        <v>2007</v>
      </c>
      <c r="C189" s="6">
        <f t="shared" si="2"/>
        <v>0.41666666666666669</v>
      </c>
      <c r="D189" s="6" t="s">
        <v>12481</v>
      </c>
      <c r="E189" s="6" t="s">
        <v>12482</v>
      </c>
      <c r="F189" s="6" t="s">
        <v>12483</v>
      </c>
      <c r="G189" s="7">
        <v>1</v>
      </c>
    </row>
    <row r="190" spans="1:7" s="6" customFormat="1" x14ac:dyDescent="0.35">
      <c r="A190" s="6">
        <v>5</v>
      </c>
      <c r="B190" s="6">
        <v>2007</v>
      </c>
      <c r="C190" s="6">
        <f t="shared" si="2"/>
        <v>0.41666666666666669</v>
      </c>
      <c r="D190" s="6" t="s">
        <v>12497</v>
      </c>
      <c r="E190" s="6" t="s">
        <v>12498</v>
      </c>
      <c r="F190" s="6" t="s">
        <v>12499</v>
      </c>
      <c r="G190" s="7">
        <v>1</v>
      </c>
    </row>
    <row r="191" spans="1:7" s="6" customFormat="1" x14ac:dyDescent="0.35">
      <c r="A191" s="6">
        <v>6</v>
      </c>
      <c r="B191" s="6">
        <v>2004</v>
      </c>
      <c r="C191" s="6">
        <f t="shared" si="2"/>
        <v>0.4</v>
      </c>
      <c r="D191" s="6" t="s">
        <v>11240</v>
      </c>
      <c r="E191" s="6" t="s">
        <v>11241</v>
      </c>
      <c r="F191" s="6" t="s">
        <v>11242</v>
      </c>
      <c r="G191" s="7">
        <v>1</v>
      </c>
    </row>
    <row r="192" spans="1:7" s="6" customFormat="1" x14ac:dyDescent="0.35">
      <c r="A192" s="6">
        <v>6</v>
      </c>
      <c r="B192" s="6">
        <v>2004</v>
      </c>
      <c r="C192" s="6">
        <f t="shared" si="2"/>
        <v>0.4</v>
      </c>
      <c r="D192" s="6" t="s">
        <v>11245</v>
      </c>
      <c r="E192" s="6" t="s">
        <v>11246</v>
      </c>
      <c r="F192" s="6" t="s">
        <v>11247</v>
      </c>
      <c r="G192" s="7">
        <v>1</v>
      </c>
    </row>
    <row r="193" spans="1:7" s="6" customFormat="1" x14ac:dyDescent="0.35">
      <c r="A193" s="6">
        <v>4</v>
      </c>
      <c r="B193" s="6">
        <v>2009</v>
      </c>
      <c r="C193" s="6">
        <f t="shared" si="2"/>
        <v>0.4</v>
      </c>
      <c r="D193" s="6" t="s">
        <v>12539</v>
      </c>
      <c r="E193" s="6" t="s">
        <v>12540</v>
      </c>
      <c r="F193" s="6" t="s">
        <v>12541</v>
      </c>
      <c r="G193" s="7">
        <v>1</v>
      </c>
    </row>
    <row r="194" spans="1:7" s="6" customFormat="1" x14ac:dyDescent="0.35">
      <c r="A194" s="6">
        <v>2</v>
      </c>
      <c r="B194" s="6">
        <v>2014</v>
      </c>
      <c r="C194" s="6">
        <f t="shared" ref="C194:C257" si="3">+A194/(2018-B194+1)</f>
        <v>0.4</v>
      </c>
      <c r="D194" s="6" t="s">
        <v>13231</v>
      </c>
      <c r="E194" s="6" t="s">
        <v>13232</v>
      </c>
      <c r="F194" s="6" t="s">
        <v>13233</v>
      </c>
      <c r="G194" s="7">
        <v>1</v>
      </c>
    </row>
    <row r="195" spans="1:7" s="6" customFormat="1" x14ac:dyDescent="0.35">
      <c r="A195" s="6">
        <v>3</v>
      </c>
      <c r="B195" s="6">
        <v>2011</v>
      </c>
      <c r="C195" s="6">
        <f t="shared" si="3"/>
        <v>0.375</v>
      </c>
      <c r="D195" s="6" t="s">
        <v>11674</v>
      </c>
      <c r="E195" s="6" t="s">
        <v>12646</v>
      </c>
      <c r="G195" s="7">
        <v>1</v>
      </c>
    </row>
    <row r="196" spans="1:7" s="6" customFormat="1" x14ac:dyDescent="0.35">
      <c r="A196" s="6">
        <v>4</v>
      </c>
      <c r="B196" s="6">
        <v>2007</v>
      </c>
      <c r="C196" s="6">
        <f t="shared" si="3"/>
        <v>0.33333333333333331</v>
      </c>
      <c r="D196" s="6" t="s">
        <v>12433</v>
      </c>
      <c r="E196" s="6" t="s">
        <v>12434</v>
      </c>
      <c r="G196" s="7">
        <v>1</v>
      </c>
    </row>
    <row r="197" spans="1:7" s="6" customFormat="1" x14ac:dyDescent="0.35">
      <c r="A197" s="6">
        <v>4</v>
      </c>
      <c r="B197" s="6">
        <v>2007</v>
      </c>
      <c r="C197" s="6">
        <f t="shared" si="3"/>
        <v>0.33333333333333331</v>
      </c>
      <c r="D197" s="6" t="s">
        <v>12531</v>
      </c>
      <c r="E197" s="6" t="s">
        <v>12532</v>
      </c>
      <c r="F197" s="6" t="s">
        <v>12533</v>
      </c>
      <c r="G197" s="7"/>
    </row>
    <row r="198" spans="1:7" s="6" customFormat="1" x14ac:dyDescent="0.35">
      <c r="A198" s="6">
        <v>3</v>
      </c>
      <c r="B198" s="6">
        <v>2010</v>
      </c>
      <c r="C198" s="6">
        <f t="shared" si="3"/>
        <v>0.33333333333333331</v>
      </c>
      <c r="D198" s="6" t="s">
        <v>12790</v>
      </c>
      <c r="E198" s="6" t="s">
        <v>12791</v>
      </c>
      <c r="G198" s="7">
        <v>1</v>
      </c>
    </row>
    <row r="199" spans="1:7" s="6" customFormat="1" x14ac:dyDescent="0.35">
      <c r="A199" s="6">
        <v>3</v>
      </c>
      <c r="B199" s="6">
        <v>2010</v>
      </c>
      <c r="C199" s="6">
        <f t="shared" si="3"/>
        <v>0.33333333333333331</v>
      </c>
      <c r="D199" s="6" t="s">
        <v>13896</v>
      </c>
      <c r="E199" s="6" t="s">
        <v>13897</v>
      </c>
      <c r="F199" s="6" t="s">
        <v>13898</v>
      </c>
      <c r="G199" s="7">
        <v>1</v>
      </c>
    </row>
    <row r="200" spans="1:7" s="6" customFormat="1" x14ac:dyDescent="0.35">
      <c r="A200" s="6">
        <v>2</v>
      </c>
      <c r="B200" s="6">
        <v>2013</v>
      </c>
      <c r="C200" s="6">
        <f t="shared" si="3"/>
        <v>0.33333333333333331</v>
      </c>
      <c r="D200" s="6" t="s">
        <v>13346</v>
      </c>
      <c r="E200" s="6" t="s">
        <v>13347</v>
      </c>
      <c r="G200" s="7">
        <v>1</v>
      </c>
    </row>
    <row r="201" spans="1:7" s="6" customFormat="1" x14ac:dyDescent="0.35">
      <c r="A201" s="6">
        <v>2</v>
      </c>
      <c r="B201" s="6">
        <v>2013</v>
      </c>
      <c r="C201" s="6">
        <f t="shared" si="3"/>
        <v>0.33333333333333331</v>
      </c>
      <c r="D201" s="6" t="s">
        <v>14709</v>
      </c>
      <c r="E201" s="6" t="s">
        <v>14710</v>
      </c>
      <c r="F201" s="6" t="s">
        <v>14711</v>
      </c>
      <c r="G201" s="7">
        <v>1</v>
      </c>
    </row>
    <row r="202" spans="1:7" s="6" customFormat="1" x14ac:dyDescent="0.35">
      <c r="A202" s="6">
        <v>1</v>
      </c>
      <c r="B202" s="6">
        <v>2016</v>
      </c>
      <c r="C202" s="6">
        <f t="shared" si="3"/>
        <v>0.33333333333333331</v>
      </c>
      <c r="D202" s="6" t="s">
        <v>13824</v>
      </c>
      <c r="E202" s="6" t="s">
        <v>13825</v>
      </c>
      <c r="F202" s="6" t="s">
        <v>3375</v>
      </c>
      <c r="G202" s="7">
        <v>1</v>
      </c>
    </row>
    <row r="203" spans="1:7" s="6" customFormat="1" x14ac:dyDescent="0.35">
      <c r="A203" s="6">
        <v>1</v>
      </c>
      <c r="B203" s="6">
        <v>2016</v>
      </c>
      <c r="C203" s="6">
        <f t="shared" si="3"/>
        <v>0.33333333333333331</v>
      </c>
      <c r="D203" s="6" t="s">
        <v>14497</v>
      </c>
      <c r="E203" s="6" t="s">
        <v>14498</v>
      </c>
      <c r="F203" s="6" t="s">
        <v>3496</v>
      </c>
      <c r="G203" s="7">
        <v>1</v>
      </c>
    </row>
    <row r="204" spans="1:7" s="6" customFormat="1" x14ac:dyDescent="0.35">
      <c r="A204" s="6">
        <v>3</v>
      </c>
      <c r="B204" s="6">
        <v>2009</v>
      </c>
      <c r="C204" s="6">
        <f t="shared" si="3"/>
        <v>0.3</v>
      </c>
      <c r="D204" s="6" t="s">
        <v>11558</v>
      </c>
      <c r="E204" s="6" t="s">
        <v>11559</v>
      </c>
      <c r="G204" s="7">
        <v>1</v>
      </c>
    </row>
    <row r="205" spans="1:7" s="6" customFormat="1" x14ac:dyDescent="0.35">
      <c r="A205" s="6">
        <v>3</v>
      </c>
      <c r="B205" s="6">
        <v>2009</v>
      </c>
      <c r="C205" s="6">
        <f t="shared" si="3"/>
        <v>0.3</v>
      </c>
      <c r="D205" s="6" t="s">
        <v>12761</v>
      </c>
      <c r="E205" s="6" t="s">
        <v>12762</v>
      </c>
      <c r="F205" s="6" t="s">
        <v>12763</v>
      </c>
      <c r="G205" s="7">
        <v>1</v>
      </c>
    </row>
    <row r="206" spans="1:7" s="6" customFormat="1" x14ac:dyDescent="0.35">
      <c r="A206" s="6">
        <v>2</v>
      </c>
      <c r="B206" s="6">
        <v>2012</v>
      </c>
      <c r="C206" s="6">
        <f t="shared" si="3"/>
        <v>0.2857142857142857</v>
      </c>
      <c r="D206" s="6" t="s">
        <v>13582</v>
      </c>
      <c r="E206" s="6" t="s">
        <v>13583</v>
      </c>
      <c r="G206" s="7">
        <v>1</v>
      </c>
    </row>
    <row r="207" spans="1:7" s="6" customFormat="1" x14ac:dyDescent="0.35">
      <c r="A207" s="6">
        <v>2</v>
      </c>
      <c r="B207" s="6">
        <v>2012</v>
      </c>
      <c r="C207" s="6">
        <f t="shared" si="3"/>
        <v>0.2857142857142857</v>
      </c>
      <c r="D207" s="6" t="s">
        <v>14156</v>
      </c>
      <c r="E207" s="6" t="s">
        <v>14157</v>
      </c>
      <c r="G207" s="7">
        <v>1</v>
      </c>
    </row>
    <row r="208" spans="1:7" s="6" customFormat="1" x14ac:dyDescent="0.35">
      <c r="A208" s="6">
        <v>4</v>
      </c>
      <c r="B208" s="6">
        <v>2004</v>
      </c>
      <c r="C208" s="6">
        <f t="shared" si="3"/>
        <v>0.26666666666666666</v>
      </c>
      <c r="D208" s="6" t="s">
        <v>12682</v>
      </c>
      <c r="E208" s="6" t="s">
        <v>12683</v>
      </c>
      <c r="F208" s="6" t="s">
        <v>12684</v>
      </c>
      <c r="G208" s="7">
        <v>1</v>
      </c>
    </row>
    <row r="209" spans="1:7" s="6" customFormat="1" x14ac:dyDescent="0.35">
      <c r="A209" s="6">
        <v>3</v>
      </c>
      <c r="B209" s="6">
        <v>2007</v>
      </c>
      <c r="C209" s="6">
        <f t="shared" si="3"/>
        <v>0.25</v>
      </c>
      <c r="D209" s="6" t="s">
        <v>12705</v>
      </c>
      <c r="E209" s="6" t="s">
        <v>12706</v>
      </c>
      <c r="G209" s="7">
        <v>1</v>
      </c>
    </row>
    <row r="210" spans="1:7" s="6" customFormat="1" x14ac:dyDescent="0.35">
      <c r="A210" s="6">
        <v>2</v>
      </c>
      <c r="B210" s="6">
        <v>2011</v>
      </c>
      <c r="C210" s="6">
        <f t="shared" si="3"/>
        <v>0.25</v>
      </c>
      <c r="D210" s="6" t="s">
        <v>11967</v>
      </c>
      <c r="E210" s="6" t="s">
        <v>11968</v>
      </c>
      <c r="F210" s="6" t="s">
        <v>11969</v>
      </c>
      <c r="G210" s="7">
        <v>1</v>
      </c>
    </row>
    <row r="211" spans="1:7" s="6" customFormat="1" x14ac:dyDescent="0.35">
      <c r="A211" s="6">
        <v>2</v>
      </c>
      <c r="B211" s="6">
        <v>2011</v>
      </c>
      <c r="C211" s="6">
        <f t="shared" si="3"/>
        <v>0.25</v>
      </c>
      <c r="D211" s="6" t="s">
        <v>13388</v>
      </c>
      <c r="E211" s="6" t="s">
        <v>13389</v>
      </c>
      <c r="G211" s="7">
        <v>1</v>
      </c>
    </row>
    <row r="212" spans="1:7" s="6" customFormat="1" x14ac:dyDescent="0.35">
      <c r="A212" s="6">
        <v>1</v>
      </c>
      <c r="B212" s="6">
        <v>2015</v>
      </c>
      <c r="C212" s="6">
        <f t="shared" si="3"/>
        <v>0.25</v>
      </c>
      <c r="D212" s="6" t="s">
        <v>13928</v>
      </c>
      <c r="E212" s="6" t="s">
        <v>13929</v>
      </c>
      <c r="F212" s="6" t="s">
        <v>13930</v>
      </c>
      <c r="G212" s="7">
        <v>1</v>
      </c>
    </row>
    <row r="213" spans="1:7" s="6" customFormat="1" x14ac:dyDescent="0.35">
      <c r="A213" s="6">
        <v>3</v>
      </c>
      <c r="B213" s="6">
        <v>2006</v>
      </c>
      <c r="C213" s="6">
        <f t="shared" si="3"/>
        <v>0.23076923076923078</v>
      </c>
      <c r="D213" s="6" t="s">
        <v>12917</v>
      </c>
      <c r="E213" s="6" t="s">
        <v>12918</v>
      </c>
      <c r="G213" s="7">
        <v>1</v>
      </c>
    </row>
    <row r="214" spans="1:7" s="6" customFormat="1" x14ac:dyDescent="0.35">
      <c r="A214" s="6">
        <v>2</v>
      </c>
      <c r="B214" s="6">
        <v>2009</v>
      </c>
      <c r="C214" s="6">
        <f t="shared" si="3"/>
        <v>0.2</v>
      </c>
      <c r="D214" s="6" t="s">
        <v>11848</v>
      </c>
      <c r="E214" s="6" t="s">
        <v>11849</v>
      </c>
      <c r="G214" s="7">
        <v>1</v>
      </c>
    </row>
    <row r="215" spans="1:7" s="6" customFormat="1" x14ac:dyDescent="0.35">
      <c r="A215" s="6">
        <v>1</v>
      </c>
      <c r="B215" s="6">
        <v>2014</v>
      </c>
      <c r="C215" s="6">
        <f t="shared" si="3"/>
        <v>0.2</v>
      </c>
      <c r="D215" s="6" t="s">
        <v>12567</v>
      </c>
      <c r="E215" s="6" t="s">
        <v>12568</v>
      </c>
      <c r="F215" s="6" t="s">
        <v>12569</v>
      </c>
      <c r="G215" s="7">
        <v>1</v>
      </c>
    </row>
    <row r="216" spans="1:7" s="6" customFormat="1" x14ac:dyDescent="0.35">
      <c r="A216" s="6">
        <v>1</v>
      </c>
      <c r="B216" s="6">
        <v>2014</v>
      </c>
      <c r="C216" s="6">
        <f t="shared" si="3"/>
        <v>0.2</v>
      </c>
      <c r="D216" s="6" t="s">
        <v>14284</v>
      </c>
      <c r="E216" s="6" t="s">
        <v>14285</v>
      </c>
      <c r="F216" s="6" t="s">
        <v>14286</v>
      </c>
      <c r="G216" s="7">
        <v>1</v>
      </c>
    </row>
    <row r="217" spans="1:7" s="6" customFormat="1" x14ac:dyDescent="0.35">
      <c r="A217" s="6">
        <v>3</v>
      </c>
      <c r="B217" s="6">
        <v>2003</v>
      </c>
      <c r="C217" s="6">
        <f t="shared" si="3"/>
        <v>0.1875</v>
      </c>
      <c r="D217" s="6" t="s">
        <v>12940</v>
      </c>
      <c r="E217" s="6" t="s">
        <v>12941</v>
      </c>
      <c r="F217" s="6" t="s">
        <v>12942</v>
      </c>
      <c r="G217" s="7">
        <v>1</v>
      </c>
    </row>
    <row r="218" spans="1:7" s="6" customFormat="1" x14ac:dyDescent="0.35">
      <c r="A218" s="6">
        <v>2</v>
      </c>
      <c r="B218" s="6">
        <v>2008</v>
      </c>
      <c r="C218" s="6">
        <f t="shared" si="3"/>
        <v>0.18181818181818182</v>
      </c>
      <c r="D218" s="6" t="s">
        <v>13458</v>
      </c>
      <c r="E218" s="6" t="s">
        <v>13459</v>
      </c>
      <c r="G218" s="7">
        <v>1</v>
      </c>
    </row>
    <row r="219" spans="1:7" s="6" customFormat="1" x14ac:dyDescent="0.35">
      <c r="A219" s="6">
        <v>2</v>
      </c>
      <c r="B219" s="6">
        <v>2007</v>
      </c>
      <c r="C219" s="6">
        <f t="shared" si="3"/>
        <v>0.16666666666666666</v>
      </c>
      <c r="D219" s="6" t="s">
        <v>13398</v>
      </c>
      <c r="E219" s="6" t="s">
        <v>13399</v>
      </c>
      <c r="F219" s="6" t="s">
        <v>13400</v>
      </c>
      <c r="G219" s="7">
        <v>1</v>
      </c>
    </row>
    <row r="220" spans="1:7" s="6" customFormat="1" x14ac:dyDescent="0.35">
      <c r="A220" s="6">
        <v>1</v>
      </c>
      <c r="B220" s="6">
        <v>2013</v>
      </c>
      <c r="C220" s="6">
        <f t="shared" si="3"/>
        <v>0.16666666666666666</v>
      </c>
      <c r="D220" s="6" t="s">
        <v>12594</v>
      </c>
      <c r="E220" s="6" t="s">
        <v>12595</v>
      </c>
      <c r="F220" s="6" t="s">
        <v>12596</v>
      </c>
      <c r="G220" s="7">
        <v>1</v>
      </c>
    </row>
    <row r="221" spans="1:7" s="6" customFormat="1" x14ac:dyDescent="0.35">
      <c r="A221" s="6">
        <v>1</v>
      </c>
      <c r="B221" s="6">
        <v>2013</v>
      </c>
      <c r="C221" s="6">
        <f t="shared" si="3"/>
        <v>0.16666666666666666</v>
      </c>
      <c r="D221" s="6" t="s">
        <v>12652</v>
      </c>
      <c r="E221" s="6" t="s">
        <v>12653</v>
      </c>
      <c r="G221" s="7">
        <v>1</v>
      </c>
    </row>
    <row r="222" spans="1:7" s="6" customFormat="1" x14ac:dyDescent="0.35">
      <c r="A222" s="6">
        <v>1</v>
      </c>
      <c r="B222" s="6">
        <v>2013</v>
      </c>
      <c r="C222" s="6">
        <f t="shared" si="3"/>
        <v>0.16666666666666666</v>
      </c>
      <c r="D222" s="6" t="s">
        <v>13936</v>
      </c>
      <c r="E222" s="6" t="s">
        <v>13937</v>
      </c>
      <c r="G222" s="7">
        <v>1</v>
      </c>
    </row>
    <row r="223" spans="1:7" s="6" customFormat="1" x14ac:dyDescent="0.35">
      <c r="A223" s="6">
        <v>2</v>
      </c>
      <c r="B223" s="6">
        <v>2006</v>
      </c>
      <c r="C223" s="6">
        <f t="shared" si="3"/>
        <v>0.15384615384615385</v>
      </c>
      <c r="D223" s="6" t="s">
        <v>13058</v>
      </c>
      <c r="E223" s="6" t="s">
        <v>13059</v>
      </c>
      <c r="F223" s="6" t="s">
        <v>13060</v>
      </c>
      <c r="G223" s="7">
        <v>1</v>
      </c>
    </row>
    <row r="224" spans="1:7" s="6" customFormat="1" x14ac:dyDescent="0.35">
      <c r="A224" s="6">
        <v>2</v>
      </c>
      <c r="B224" s="6">
        <v>2005</v>
      </c>
      <c r="C224" s="6">
        <f t="shared" si="3"/>
        <v>0.14285714285714285</v>
      </c>
      <c r="D224" s="6" t="s">
        <v>11926</v>
      </c>
      <c r="E224" s="6" t="s">
        <v>11927</v>
      </c>
      <c r="F224" s="6" t="s">
        <v>11928</v>
      </c>
      <c r="G224" s="7">
        <v>1</v>
      </c>
    </row>
    <row r="225" spans="1:7" s="6" customFormat="1" x14ac:dyDescent="0.35">
      <c r="A225" s="6">
        <v>2</v>
      </c>
      <c r="B225" s="6">
        <v>2005</v>
      </c>
      <c r="C225" s="6">
        <f t="shared" si="3"/>
        <v>0.14285714285714285</v>
      </c>
      <c r="D225" s="6" t="s">
        <v>13154</v>
      </c>
      <c r="E225" s="6" t="s">
        <v>13155</v>
      </c>
      <c r="F225" s="6" t="s">
        <v>13156</v>
      </c>
      <c r="G225" s="7">
        <v>1</v>
      </c>
    </row>
    <row r="226" spans="1:7" s="6" customFormat="1" x14ac:dyDescent="0.35">
      <c r="A226" s="6">
        <v>1</v>
      </c>
      <c r="B226" s="6">
        <v>2012</v>
      </c>
      <c r="C226" s="6">
        <f t="shared" si="3"/>
        <v>0.14285714285714285</v>
      </c>
      <c r="D226" s="6" t="s">
        <v>14063</v>
      </c>
      <c r="E226" s="6" t="s">
        <v>14064</v>
      </c>
      <c r="F226" s="6" t="s">
        <v>14065</v>
      </c>
      <c r="G226" s="7">
        <v>1</v>
      </c>
    </row>
    <row r="227" spans="1:7" s="6" customFormat="1" x14ac:dyDescent="0.35">
      <c r="A227" s="6">
        <v>1</v>
      </c>
      <c r="B227" s="6">
        <v>2012</v>
      </c>
      <c r="C227" s="6">
        <f t="shared" si="3"/>
        <v>0.14285714285714285</v>
      </c>
      <c r="D227" s="6" t="s">
        <v>14491</v>
      </c>
      <c r="E227" s="6" t="s">
        <v>14492</v>
      </c>
      <c r="G227" s="7">
        <v>1</v>
      </c>
    </row>
    <row r="228" spans="1:7" s="6" customFormat="1" x14ac:dyDescent="0.35">
      <c r="A228" s="6">
        <v>2</v>
      </c>
      <c r="B228" s="6">
        <v>2003</v>
      </c>
      <c r="C228" s="6">
        <f t="shared" si="3"/>
        <v>0.125</v>
      </c>
      <c r="D228" s="6" t="s">
        <v>13484</v>
      </c>
      <c r="E228" s="6" t="s">
        <v>13485</v>
      </c>
      <c r="F228" s="6" t="s">
        <v>13486</v>
      </c>
      <c r="G228" s="7">
        <v>1</v>
      </c>
    </row>
    <row r="229" spans="1:7" s="6" customFormat="1" x14ac:dyDescent="0.35">
      <c r="A229" s="6">
        <v>1</v>
      </c>
      <c r="B229" s="6">
        <v>2011</v>
      </c>
      <c r="C229" s="6">
        <f t="shared" si="3"/>
        <v>0.125</v>
      </c>
      <c r="D229" s="6" t="s">
        <v>13973</v>
      </c>
      <c r="E229" s="6" t="s">
        <v>13974</v>
      </c>
      <c r="F229" s="6" t="s">
        <v>13975</v>
      </c>
      <c r="G229" s="7">
        <v>1</v>
      </c>
    </row>
    <row r="230" spans="1:7" s="6" customFormat="1" x14ac:dyDescent="0.35">
      <c r="A230" s="6">
        <v>2</v>
      </c>
      <c r="B230" s="6">
        <v>2002</v>
      </c>
      <c r="C230" s="6">
        <f t="shared" si="3"/>
        <v>0.11764705882352941</v>
      </c>
      <c r="D230" s="6" t="s">
        <v>13129</v>
      </c>
      <c r="E230" s="6" t="s">
        <v>13130</v>
      </c>
      <c r="G230" s="7" t="s">
        <v>15809</v>
      </c>
    </row>
    <row r="231" spans="1:7" s="6" customFormat="1" x14ac:dyDescent="0.35">
      <c r="A231" s="6">
        <v>2</v>
      </c>
      <c r="B231" s="6">
        <v>2001</v>
      </c>
      <c r="C231" s="6">
        <f t="shared" si="3"/>
        <v>0.1111111111111111</v>
      </c>
      <c r="D231" s="6" t="s">
        <v>13500</v>
      </c>
      <c r="E231" s="6" t="s">
        <v>13501</v>
      </c>
      <c r="F231" s="6" t="s">
        <v>13502</v>
      </c>
      <c r="G231" s="7">
        <v>1</v>
      </c>
    </row>
    <row r="232" spans="1:7" s="6" customFormat="1" x14ac:dyDescent="0.35">
      <c r="A232" s="6">
        <v>1</v>
      </c>
      <c r="B232" s="6">
        <v>2009</v>
      </c>
      <c r="C232" s="6">
        <f t="shared" si="3"/>
        <v>0.1</v>
      </c>
      <c r="D232" s="6" t="s">
        <v>12924</v>
      </c>
      <c r="E232" s="6" t="s">
        <v>12925</v>
      </c>
      <c r="G232" s="7" t="s">
        <v>15809</v>
      </c>
    </row>
    <row r="233" spans="1:7" s="6" customFormat="1" x14ac:dyDescent="0.35">
      <c r="A233" s="6">
        <v>1</v>
      </c>
      <c r="B233" s="6">
        <v>2009</v>
      </c>
      <c r="C233" s="6">
        <f t="shared" si="3"/>
        <v>0.1</v>
      </c>
      <c r="D233" s="6" t="s">
        <v>13843</v>
      </c>
      <c r="E233" s="6" t="s">
        <v>13844</v>
      </c>
      <c r="G233" s="7">
        <v>1</v>
      </c>
    </row>
    <row r="234" spans="1:7" s="6" customFormat="1" x14ac:dyDescent="0.35">
      <c r="A234" s="6">
        <v>1</v>
      </c>
      <c r="B234" s="6">
        <v>2008</v>
      </c>
      <c r="C234" s="6">
        <f t="shared" si="3"/>
        <v>9.0909090909090912E-2</v>
      </c>
      <c r="D234" s="6" t="s">
        <v>14002</v>
      </c>
      <c r="E234" s="6" t="s">
        <v>14003</v>
      </c>
      <c r="F234" s="6" t="s">
        <v>14004</v>
      </c>
      <c r="G234" s="7">
        <v>1</v>
      </c>
    </row>
    <row r="235" spans="1:7" s="6" customFormat="1" x14ac:dyDescent="0.35">
      <c r="A235" s="6">
        <v>1</v>
      </c>
      <c r="B235" s="6">
        <v>2002</v>
      </c>
      <c r="C235" s="6">
        <f t="shared" si="3"/>
        <v>5.8823529411764705E-2</v>
      </c>
      <c r="D235" s="6" t="s">
        <v>14266</v>
      </c>
      <c r="E235" s="6" t="s">
        <v>14267</v>
      </c>
      <c r="G235" s="7">
        <v>1</v>
      </c>
    </row>
    <row r="236" spans="1:7" s="8" customFormat="1" x14ac:dyDescent="0.35">
      <c r="A236" s="8">
        <v>9716</v>
      </c>
      <c r="B236" s="8">
        <v>2013</v>
      </c>
      <c r="C236" s="8">
        <f t="shared" si="3"/>
        <v>1619.3333333333333</v>
      </c>
      <c r="D236" s="8" t="s">
        <v>11538</v>
      </c>
      <c r="E236" s="8" t="s">
        <v>11539</v>
      </c>
      <c r="G236" s="9">
        <v>0</v>
      </c>
    </row>
    <row r="237" spans="1:7" s="8" customFormat="1" x14ac:dyDescent="0.35">
      <c r="A237" s="8">
        <v>1450</v>
      </c>
      <c r="B237" s="8">
        <v>2014</v>
      </c>
      <c r="C237" s="8">
        <f t="shared" si="3"/>
        <v>290</v>
      </c>
      <c r="D237" s="8" t="s">
        <v>12255</v>
      </c>
      <c r="E237" s="8" t="s">
        <v>11457</v>
      </c>
      <c r="G237" s="9">
        <v>0</v>
      </c>
    </row>
    <row r="238" spans="1:7" s="8" customFormat="1" x14ac:dyDescent="0.35">
      <c r="A238" s="8">
        <v>1632</v>
      </c>
      <c r="B238" s="8">
        <v>2011</v>
      </c>
      <c r="C238" s="8">
        <f t="shared" si="3"/>
        <v>204</v>
      </c>
      <c r="D238" s="8" t="s">
        <v>12978</v>
      </c>
      <c r="E238" s="8" t="s">
        <v>12979</v>
      </c>
      <c r="F238" s="8" t="s">
        <v>12980</v>
      </c>
      <c r="G238" s="9">
        <v>2</v>
      </c>
    </row>
    <row r="239" spans="1:7" s="8" customFormat="1" x14ac:dyDescent="0.35">
      <c r="A239" s="8">
        <v>1548</v>
      </c>
      <c r="B239" s="8">
        <v>2010</v>
      </c>
      <c r="C239" s="8">
        <f t="shared" si="3"/>
        <v>172</v>
      </c>
      <c r="D239" s="8" t="s">
        <v>11216</v>
      </c>
      <c r="E239" s="8" t="s">
        <v>11938</v>
      </c>
      <c r="F239" s="8" t="s">
        <v>11939</v>
      </c>
      <c r="G239" s="9">
        <v>2</v>
      </c>
    </row>
    <row r="240" spans="1:7" s="8" customFormat="1" x14ac:dyDescent="0.35">
      <c r="A240" s="8">
        <v>833</v>
      </c>
      <c r="B240" s="8">
        <v>2014</v>
      </c>
      <c r="C240" s="8">
        <f t="shared" si="3"/>
        <v>166.6</v>
      </c>
      <c r="D240" s="8" t="s">
        <v>12059</v>
      </c>
      <c r="E240" s="8" t="s">
        <v>12060</v>
      </c>
      <c r="G240" s="9">
        <v>0</v>
      </c>
    </row>
    <row r="241" spans="1:7" s="8" customFormat="1" x14ac:dyDescent="0.35">
      <c r="A241" s="8">
        <v>662</v>
      </c>
      <c r="B241" s="8">
        <v>2015</v>
      </c>
      <c r="C241" s="8">
        <f t="shared" si="3"/>
        <v>165.5</v>
      </c>
      <c r="D241" s="8" t="s">
        <v>12744</v>
      </c>
      <c r="E241" s="8" t="s">
        <v>12745</v>
      </c>
      <c r="G241" s="9">
        <v>2</v>
      </c>
    </row>
    <row r="242" spans="1:7" s="8" customFormat="1" x14ac:dyDescent="0.35">
      <c r="A242" s="8">
        <v>1897</v>
      </c>
      <c r="B242" s="8">
        <v>2005</v>
      </c>
      <c r="C242" s="8">
        <f t="shared" si="3"/>
        <v>135.5</v>
      </c>
      <c r="D242" s="8" t="s">
        <v>12694</v>
      </c>
      <c r="E242" s="8" t="s">
        <v>12695</v>
      </c>
      <c r="F242" s="8" t="s">
        <v>12696</v>
      </c>
      <c r="G242" s="9">
        <v>2</v>
      </c>
    </row>
    <row r="243" spans="1:7" s="8" customFormat="1" x14ac:dyDescent="0.35">
      <c r="A243" s="8">
        <v>654</v>
      </c>
      <c r="B243" s="8">
        <v>2014</v>
      </c>
      <c r="C243" s="8">
        <f t="shared" si="3"/>
        <v>130.80000000000001</v>
      </c>
      <c r="D243" s="8" t="s">
        <v>11462</v>
      </c>
      <c r="E243" s="8" t="s">
        <v>12598</v>
      </c>
      <c r="G243" s="9">
        <v>2</v>
      </c>
    </row>
    <row r="244" spans="1:7" s="8" customFormat="1" x14ac:dyDescent="0.35">
      <c r="A244" s="8">
        <v>128</v>
      </c>
      <c r="B244" s="8">
        <v>2018</v>
      </c>
      <c r="C244" s="8">
        <f t="shared" si="3"/>
        <v>128</v>
      </c>
      <c r="D244" s="8" t="s">
        <v>13672</v>
      </c>
      <c r="E244" s="8" t="s">
        <v>13673</v>
      </c>
      <c r="G244" s="9">
        <v>2</v>
      </c>
    </row>
    <row r="245" spans="1:7" s="8" customFormat="1" x14ac:dyDescent="0.35">
      <c r="A245" s="8">
        <v>1600</v>
      </c>
      <c r="B245" s="8">
        <v>2005</v>
      </c>
      <c r="C245" s="8">
        <f t="shared" si="3"/>
        <v>114.28571428571429</v>
      </c>
      <c r="D245" s="8" t="s">
        <v>11530</v>
      </c>
      <c r="E245" s="8" t="s">
        <v>11531</v>
      </c>
      <c r="F245" s="8" t="s">
        <v>11532</v>
      </c>
      <c r="G245" s="9">
        <v>2</v>
      </c>
    </row>
    <row r="246" spans="1:7" s="8" customFormat="1" x14ac:dyDescent="0.35">
      <c r="A246" s="8">
        <v>796</v>
      </c>
      <c r="B246" s="8">
        <v>2012</v>
      </c>
      <c r="C246" s="8">
        <f t="shared" si="3"/>
        <v>113.71428571428571</v>
      </c>
      <c r="D246" s="8" t="s">
        <v>13652</v>
      </c>
      <c r="E246" s="8" t="s">
        <v>13653</v>
      </c>
      <c r="F246" s="8" t="s">
        <v>11947</v>
      </c>
      <c r="G246" s="9">
        <v>2</v>
      </c>
    </row>
    <row r="247" spans="1:7" s="8" customFormat="1" x14ac:dyDescent="0.35">
      <c r="A247" s="8">
        <v>563</v>
      </c>
      <c r="B247" s="8">
        <v>2014</v>
      </c>
      <c r="C247" s="8">
        <f t="shared" si="3"/>
        <v>112.6</v>
      </c>
      <c r="D247" s="8" t="s">
        <v>12255</v>
      </c>
      <c r="E247" s="8" t="s">
        <v>12256</v>
      </c>
      <c r="F247" s="8" t="s">
        <v>12257</v>
      </c>
      <c r="G247" s="9">
        <v>2</v>
      </c>
    </row>
    <row r="248" spans="1:7" s="8" customFormat="1" x14ac:dyDescent="0.35">
      <c r="A248" s="8">
        <v>420</v>
      </c>
      <c r="B248" s="8">
        <v>2015</v>
      </c>
      <c r="C248" s="8">
        <f t="shared" si="3"/>
        <v>105</v>
      </c>
      <c r="D248" s="8" t="s">
        <v>13749</v>
      </c>
      <c r="E248" s="8" t="s">
        <v>11636</v>
      </c>
      <c r="F248" s="8" t="s">
        <v>13750</v>
      </c>
      <c r="G248" s="9">
        <v>2</v>
      </c>
    </row>
    <row r="249" spans="1:7" s="8" customFormat="1" x14ac:dyDescent="0.35">
      <c r="A249" s="8">
        <v>931</v>
      </c>
      <c r="B249" s="8">
        <v>2010</v>
      </c>
      <c r="C249" s="8">
        <f t="shared" si="3"/>
        <v>103.44444444444444</v>
      </c>
      <c r="D249" s="8" t="s">
        <v>12832</v>
      </c>
      <c r="E249" s="8" t="s">
        <v>12833</v>
      </c>
      <c r="F249" s="8" t="s">
        <v>12834</v>
      </c>
      <c r="G249" s="9">
        <v>2</v>
      </c>
    </row>
    <row r="250" spans="1:7" s="8" customFormat="1" x14ac:dyDescent="0.35">
      <c r="A250" s="8">
        <v>386</v>
      </c>
      <c r="B250" s="8">
        <v>2015</v>
      </c>
      <c r="C250" s="8">
        <f t="shared" si="3"/>
        <v>96.5</v>
      </c>
      <c r="D250" s="8" t="s">
        <v>14833</v>
      </c>
      <c r="E250" s="8" t="s">
        <v>14834</v>
      </c>
      <c r="G250" s="9" t="s">
        <v>15810</v>
      </c>
    </row>
    <row r="251" spans="1:7" s="8" customFormat="1" x14ac:dyDescent="0.35">
      <c r="A251" s="8">
        <v>1453</v>
      </c>
      <c r="B251" s="8">
        <v>2003</v>
      </c>
      <c r="C251" s="8">
        <f t="shared" si="3"/>
        <v>90.8125</v>
      </c>
      <c r="D251" s="8" t="s">
        <v>13171</v>
      </c>
      <c r="E251" s="8" t="s">
        <v>13172</v>
      </c>
      <c r="F251" s="8" t="s">
        <v>13173</v>
      </c>
      <c r="G251" s="9">
        <v>2</v>
      </c>
    </row>
    <row r="252" spans="1:7" s="8" customFormat="1" x14ac:dyDescent="0.35">
      <c r="A252" s="8">
        <v>1067</v>
      </c>
      <c r="B252" s="8">
        <v>2007</v>
      </c>
      <c r="C252" s="8">
        <f t="shared" si="3"/>
        <v>88.916666666666671</v>
      </c>
      <c r="D252" s="8" t="s">
        <v>12104</v>
      </c>
      <c r="E252" s="8" t="s">
        <v>12105</v>
      </c>
      <c r="F252" s="8" t="s">
        <v>12106</v>
      </c>
      <c r="G252" s="9">
        <v>2</v>
      </c>
    </row>
    <row r="253" spans="1:7" s="8" customFormat="1" x14ac:dyDescent="0.35">
      <c r="A253" s="8">
        <v>245</v>
      </c>
      <c r="B253" s="8">
        <v>2016</v>
      </c>
      <c r="C253" s="8">
        <f t="shared" si="3"/>
        <v>81.666666666666671</v>
      </c>
      <c r="D253" s="8" t="s">
        <v>13702</v>
      </c>
      <c r="E253" s="8" t="s">
        <v>13703</v>
      </c>
      <c r="F253" s="8" t="s">
        <v>13704</v>
      </c>
      <c r="G253" s="9">
        <v>2</v>
      </c>
    </row>
    <row r="254" spans="1:7" s="8" customFormat="1" x14ac:dyDescent="0.35">
      <c r="A254" s="8">
        <v>1031</v>
      </c>
      <c r="B254" s="8">
        <v>2006</v>
      </c>
      <c r="C254" s="8">
        <f t="shared" si="3"/>
        <v>79.307692307692307</v>
      </c>
      <c r="D254" s="8" t="s">
        <v>12266</v>
      </c>
      <c r="E254" s="8" t="s">
        <v>12267</v>
      </c>
      <c r="F254" s="8" t="s">
        <v>12268</v>
      </c>
      <c r="G254" s="9">
        <v>2</v>
      </c>
    </row>
    <row r="255" spans="1:7" s="8" customFormat="1" x14ac:dyDescent="0.35">
      <c r="A255" s="8">
        <v>157</v>
      </c>
      <c r="B255" s="8">
        <v>2017</v>
      </c>
      <c r="C255" s="8">
        <f t="shared" si="3"/>
        <v>78.5</v>
      </c>
      <c r="D255" s="8" t="s">
        <v>11208</v>
      </c>
      <c r="E255" s="8" t="s">
        <v>11363</v>
      </c>
      <c r="F255" s="8" t="s">
        <v>11364</v>
      </c>
      <c r="G255" s="9">
        <v>2</v>
      </c>
    </row>
    <row r="256" spans="1:7" s="8" customFormat="1" x14ac:dyDescent="0.35">
      <c r="A256" s="8">
        <v>229</v>
      </c>
      <c r="B256" s="8">
        <v>2016</v>
      </c>
      <c r="C256" s="8">
        <f t="shared" si="3"/>
        <v>76.333333333333329</v>
      </c>
      <c r="D256" s="8" t="s">
        <v>13884</v>
      </c>
      <c r="E256" s="8" t="s">
        <v>13885</v>
      </c>
      <c r="F256" s="8" t="s">
        <v>13886</v>
      </c>
      <c r="G256" s="9">
        <v>2</v>
      </c>
    </row>
    <row r="257" spans="1:7" s="8" customFormat="1" x14ac:dyDescent="0.35">
      <c r="A257" s="8">
        <v>1191</v>
      </c>
      <c r="B257" s="8">
        <v>2003</v>
      </c>
      <c r="C257" s="8">
        <f t="shared" si="3"/>
        <v>74.4375</v>
      </c>
      <c r="D257" s="8" t="s">
        <v>11603</v>
      </c>
      <c r="E257" s="8" t="s">
        <v>11604</v>
      </c>
      <c r="F257" s="8" t="s">
        <v>11605</v>
      </c>
      <c r="G257" s="9">
        <v>2</v>
      </c>
    </row>
    <row r="258" spans="1:7" s="8" customFormat="1" x14ac:dyDescent="0.35">
      <c r="A258" s="8">
        <v>961</v>
      </c>
      <c r="B258" s="8">
        <v>2005</v>
      </c>
      <c r="C258" s="8">
        <f t="shared" ref="C258:C321" si="4">+A258/(2018-B258+1)</f>
        <v>68.642857142857139</v>
      </c>
      <c r="D258" s="8" t="s">
        <v>11769</v>
      </c>
      <c r="E258" s="8" t="s">
        <v>11770</v>
      </c>
      <c r="F258" s="8" t="s">
        <v>11771</v>
      </c>
      <c r="G258" s="9">
        <v>2</v>
      </c>
    </row>
    <row r="259" spans="1:7" s="8" customFormat="1" x14ac:dyDescent="0.35">
      <c r="A259" s="8">
        <v>737</v>
      </c>
      <c r="B259" s="8">
        <v>2008</v>
      </c>
      <c r="C259" s="8">
        <f t="shared" si="4"/>
        <v>67</v>
      </c>
      <c r="D259" s="8" t="s">
        <v>14073</v>
      </c>
      <c r="E259" s="8" t="s">
        <v>14074</v>
      </c>
      <c r="F259" s="8" t="s">
        <v>14075</v>
      </c>
      <c r="G259" s="9">
        <v>2</v>
      </c>
    </row>
    <row r="260" spans="1:7" s="8" customFormat="1" x14ac:dyDescent="0.35">
      <c r="A260" s="8">
        <v>375</v>
      </c>
      <c r="B260" s="8">
        <v>2013</v>
      </c>
      <c r="C260" s="8">
        <f t="shared" si="4"/>
        <v>62.5</v>
      </c>
      <c r="D260" s="8" t="s">
        <v>14599</v>
      </c>
      <c r="E260" s="8" t="s">
        <v>14600</v>
      </c>
      <c r="G260" s="9">
        <v>2</v>
      </c>
    </row>
    <row r="261" spans="1:7" s="8" customFormat="1" x14ac:dyDescent="0.35">
      <c r="A261" s="8">
        <v>1118</v>
      </c>
      <c r="B261" s="8">
        <v>2001</v>
      </c>
      <c r="C261" s="8">
        <f t="shared" si="4"/>
        <v>62.111111111111114</v>
      </c>
      <c r="D261" s="8" t="s">
        <v>12690</v>
      </c>
      <c r="E261" s="8" t="s">
        <v>12691</v>
      </c>
      <c r="F261" s="8" t="s">
        <v>12692</v>
      </c>
      <c r="G261" s="9">
        <v>2</v>
      </c>
    </row>
    <row r="262" spans="1:7" s="8" customFormat="1" x14ac:dyDescent="0.35">
      <c r="A262" s="8">
        <v>992</v>
      </c>
      <c r="B262" s="8">
        <v>2003</v>
      </c>
      <c r="C262" s="8">
        <f t="shared" si="4"/>
        <v>62</v>
      </c>
      <c r="D262" s="8" t="s">
        <v>12259</v>
      </c>
      <c r="E262" s="8" t="s">
        <v>12260</v>
      </c>
      <c r="F262" s="8" t="s">
        <v>12261</v>
      </c>
      <c r="G262" s="9">
        <v>2</v>
      </c>
    </row>
    <row r="263" spans="1:7" s="8" customFormat="1" x14ac:dyDescent="0.35">
      <c r="A263" s="8">
        <v>345</v>
      </c>
      <c r="B263" s="8">
        <v>2013</v>
      </c>
      <c r="C263" s="8">
        <f t="shared" si="4"/>
        <v>57.5</v>
      </c>
      <c r="D263" s="8" t="s">
        <v>12092</v>
      </c>
      <c r="E263" s="8" t="s">
        <v>12093</v>
      </c>
      <c r="F263" s="8" t="s">
        <v>12094</v>
      </c>
      <c r="G263" s="9">
        <v>2</v>
      </c>
    </row>
    <row r="264" spans="1:7" s="8" customFormat="1" x14ac:dyDescent="0.35">
      <c r="A264" s="8">
        <v>507</v>
      </c>
      <c r="B264" s="8">
        <v>2010</v>
      </c>
      <c r="C264" s="8">
        <f t="shared" si="4"/>
        <v>56.333333333333336</v>
      </c>
      <c r="D264" s="8" t="s">
        <v>11321</v>
      </c>
      <c r="E264" s="8" t="s">
        <v>11322</v>
      </c>
      <c r="F264" s="8" t="s">
        <v>11323</v>
      </c>
      <c r="G264" s="9">
        <v>0</v>
      </c>
    </row>
    <row r="265" spans="1:7" s="8" customFormat="1" x14ac:dyDescent="0.35">
      <c r="A265" s="8">
        <v>784</v>
      </c>
      <c r="B265" s="8">
        <v>2005</v>
      </c>
      <c r="C265" s="8">
        <f t="shared" si="4"/>
        <v>56</v>
      </c>
      <c r="D265" s="8" t="s">
        <v>11216</v>
      </c>
      <c r="E265" s="8" t="s">
        <v>11784</v>
      </c>
      <c r="F265" s="8" t="s">
        <v>11785</v>
      </c>
      <c r="G265" s="9">
        <v>2</v>
      </c>
    </row>
    <row r="266" spans="1:7" s="8" customFormat="1" x14ac:dyDescent="0.35">
      <c r="A266" s="8">
        <v>686</v>
      </c>
      <c r="B266" s="8">
        <v>2006</v>
      </c>
      <c r="C266" s="8">
        <f t="shared" si="4"/>
        <v>52.769230769230766</v>
      </c>
      <c r="D266" s="8" t="s">
        <v>14011</v>
      </c>
      <c r="E266" s="8" t="s">
        <v>14012</v>
      </c>
      <c r="F266" s="8" t="s">
        <v>11939</v>
      </c>
      <c r="G266" s="9">
        <v>2</v>
      </c>
    </row>
    <row r="267" spans="1:7" s="8" customFormat="1" x14ac:dyDescent="0.35">
      <c r="A267" s="8">
        <v>413</v>
      </c>
      <c r="B267" s="8">
        <v>2011</v>
      </c>
      <c r="C267" s="8">
        <f t="shared" si="4"/>
        <v>51.625</v>
      </c>
      <c r="D267" s="8" t="s">
        <v>11393</v>
      </c>
      <c r="E267" s="8" t="s">
        <v>11394</v>
      </c>
      <c r="F267" s="8" t="s">
        <v>11395</v>
      </c>
      <c r="G267" s="9">
        <v>0</v>
      </c>
    </row>
    <row r="268" spans="1:7" s="8" customFormat="1" x14ac:dyDescent="0.35">
      <c r="A268" s="8">
        <v>513</v>
      </c>
      <c r="B268" s="8">
        <v>2009</v>
      </c>
      <c r="C268" s="8">
        <f t="shared" si="4"/>
        <v>51.3</v>
      </c>
      <c r="D268" s="8" t="s">
        <v>12777</v>
      </c>
      <c r="E268" s="8" t="s">
        <v>12778</v>
      </c>
      <c r="F268" s="8" t="s">
        <v>12779</v>
      </c>
      <c r="G268" s="9">
        <v>2</v>
      </c>
    </row>
    <row r="269" spans="1:7" s="8" customFormat="1" x14ac:dyDescent="0.35">
      <c r="A269" s="8">
        <v>610</v>
      </c>
      <c r="B269" s="8">
        <v>2007</v>
      </c>
      <c r="C269" s="8">
        <f t="shared" si="4"/>
        <v>50.833333333333336</v>
      </c>
      <c r="D269" s="8" t="s">
        <v>11356</v>
      </c>
      <c r="E269" s="8" t="s">
        <v>11357</v>
      </c>
      <c r="G269" s="9">
        <v>0</v>
      </c>
    </row>
    <row r="270" spans="1:7" s="8" customFormat="1" x14ac:dyDescent="0.35">
      <c r="A270" s="8">
        <v>342</v>
      </c>
      <c r="B270" s="8">
        <v>2012</v>
      </c>
      <c r="C270" s="8">
        <f t="shared" si="4"/>
        <v>48.857142857142854</v>
      </c>
      <c r="D270" s="8" t="s">
        <v>12614</v>
      </c>
      <c r="E270" s="8" t="s">
        <v>12615</v>
      </c>
      <c r="G270" s="9">
        <v>2</v>
      </c>
    </row>
    <row r="271" spans="1:7" s="8" customFormat="1" x14ac:dyDescent="0.35">
      <c r="A271" s="8">
        <v>840</v>
      </c>
      <c r="B271" s="8">
        <v>2001</v>
      </c>
      <c r="C271" s="8">
        <f t="shared" si="4"/>
        <v>46.666666666666664</v>
      </c>
      <c r="D271" s="8" t="s">
        <v>12190</v>
      </c>
      <c r="E271" s="8" t="s">
        <v>12191</v>
      </c>
      <c r="F271" s="8" t="s">
        <v>12192</v>
      </c>
      <c r="G271" s="9">
        <v>2</v>
      </c>
    </row>
    <row r="272" spans="1:7" s="8" customFormat="1" x14ac:dyDescent="0.35">
      <c r="A272" s="8">
        <v>722</v>
      </c>
      <c r="B272" s="8">
        <v>2003</v>
      </c>
      <c r="C272" s="8">
        <f t="shared" si="4"/>
        <v>45.125</v>
      </c>
      <c r="D272" s="8" t="s">
        <v>14451</v>
      </c>
      <c r="E272" s="8" t="s">
        <v>14452</v>
      </c>
      <c r="G272" s="9">
        <v>2</v>
      </c>
    </row>
    <row r="273" spans="1:7" s="8" customFormat="1" x14ac:dyDescent="0.35">
      <c r="A273" s="8">
        <v>429</v>
      </c>
      <c r="B273" s="8">
        <v>2009</v>
      </c>
      <c r="C273" s="8">
        <f t="shared" si="4"/>
        <v>42.9</v>
      </c>
      <c r="D273" s="8" t="s">
        <v>11216</v>
      </c>
      <c r="E273" s="8" t="s">
        <v>12339</v>
      </c>
      <c r="F273" s="8" t="s">
        <v>12340</v>
      </c>
      <c r="G273" s="9">
        <v>2</v>
      </c>
    </row>
    <row r="274" spans="1:7" s="8" customFormat="1" x14ac:dyDescent="0.35">
      <c r="A274" s="8">
        <v>684</v>
      </c>
      <c r="B274" s="8">
        <v>2003</v>
      </c>
      <c r="C274" s="8">
        <f t="shared" si="4"/>
        <v>42.75</v>
      </c>
      <c r="D274" s="8" t="s">
        <v>11108</v>
      </c>
      <c r="E274" s="8" t="s">
        <v>11109</v>
      </c>
      <c r="F274" s="8" t="s">
        <v>11110</v>
      </c>
      <c r="G274" s="9">
        <v>2</v>
      </c>
    </row>
    <row r="275" spans="1:7" s="8" customFormat="1" x14ac:dyDescent="0.35">
      <c r="A275" s="8">
        <v>335</v>
      </c>
      <c r="B275" s="8">
        <v>2011</v>
      </c>
      <c r="C275" s="8">
        <f t="shared" si="4"/>
        <v>41.875</v>
      </c>
      <c r="D275" s="8" t="s">
        <v>13969</v>
      </c>
      <c r="E275" s="8" t="s">
        <v>13970</v>
      </c>
      <c r="F275" s="8" t="s">
        <v>13971</v>
      </c>
      <c r="G275" s="9">
        <v>2</v>
      </c>
    </row>
    <row r="276" spans="1:7" s="8" customFormat="1" x14ac:dyDescent="0.35">
      <c r="A276" s="8">
        <v>794</v>
      </c>
      <c r="B276" s="8">
        <v>2000</v>
      </c>
      <c r="C276" s="8">
        <f t="shared" si="4"/>
        <v>41.789473684210527</v>
      </c>
      <c r="D276" s="8" t="s">
        <v>11930</v>
      </c>
      <c r="E276" s="8" t="s">
        <v>11931</v>
      </c>
      <c r="F276" s="8" t="s">
        <v>11932</v>
      </c>
      <c r="G276" s="9">
        <v>2</v>
      </c>
    </row>
    <row r="277" spans="1:7" s="8" customFormat="1" x14ac:dyDescent="0.35">
      <c r="A277" s="8">
        <v>747</v>
      </c>
      <c r="B277" s="8">
        <v>2001</v>
      </c>
      <c r="C277" s="8">
        <f t="shared" si="4"/>
        <v>41.5</v>
      </c>
      <c r="D277" s="8" t="s">
        <v>11599</v>
      </c>
      <c r="E277" s="8" t="s">
        <v>11600</v>
      </c>
      <c r="F277" s="8" t="s">
        <v>11601</v>
      </c>
      <c r="G277" s="9">
        <v>2</v>
      </c>
    </row>
    <row r="278" spans="1:7" s="8" customFormat="1" x14ac:dyDescent="0.35">
      <c r="A278" s="8">
        <v>580</v>
      </c>
      <c r="B278" s="8">
        <v>2005</v>
      </c>
      <c r="C278" s="8">
        <f t="shared" si="4"/>
        <v>41.428571428571431</v>
      </c>
      <c r="D278" s="8" t="s">
        <v>11228</v>
      </c>
      <c r="E278" s="8" t="s">
        <v>11229</v>
      </c>
      <c r="F278" s="8" t="s">
        <v>11230</v>
      </c>
      <c r="G278" s="9">
        <v>0</v>
      </c>
    </row>
    <row r="279" spans="1:7" s="8" customFormat="1" x14ac:dyDescent="0.35">
      <c r="A279" s="8">
        <v>248</v>
      </c>
      <c r="B279" s="8">
        <v>2013</v>
      </c>
      <c r="C279" s="8">
        <f t="shared" si="4"/>
        <v>41.333333333333336</v>
      </c>
      <c r="D279" s="8" t="s">
        <v>11517</v>
      </c>
      <c r="E279" s="8" t="s">
        <v>11518</v>
      </c>
      <c r="G279" s="9">
        <v>0</v>
      </c>
    </row>
    <row r="280" spans="1:7" s="8" customFormat="1" x14ac:dyDescent="0.35">
      <c r="A280" s="8">
        <v>739</v>
      </c>
      <c r="B280" s="8">
        <v>2001</v>
      </c>
      <c r="C280" s="8">
        <f t="shared" si="4"/>
        <v>41.055555555555557</v>
      </c>
      <c r="D280" s="8" t="s">
        <v>11687</v>
      </c>
      <c r="E280" s="8" t="s">
        <v>11688</v>
      </c>
      <c r="F280" s="8" t="s">
        <v>11636</v>
      </c>
      <c r="G280" s="9">
        <v>2</v>
      </c>
    </row>
    <row r="281" spans="1:7" s="8" customFormat="1" x14ac:dyDescent="0.35">
      <c r="A281" s="8">
        <v>655</v>
      </c>
      <c r="B281" s="8">
        <v>2003</v>
      </c>
      <c r="C281" s="8">
        <f t="shared" si="4"/>
        <v>40.9375</v>
      </c>
      <c r="D281" s="8" t="s">
        <v>11321</v>
      </c>
      <c r="E281" s="8" t="s">
        <v>12358</v>
      </c>
      <c r="F281" s="8" t="s">
        <v>12359</v>
      </c>
      <c r="G281" s="9">
        <v>2</v>
      </c>
    </row>
    <row r="282" spans="1:7" s="8" customFormat="1" x14ac:dyDescent="0.35">
      <c r="A282" s="8">
        <v>442</v>
      </c>
      <c r="B282" s="8">
        <v>2008</v>
      </c>
      <c r="C282" s="8">
        <f t="shared" si="4"/>
        <v>40.18181818181818</v>
      </c>
      <c r="D282" s="8" t="s">
        <v>14055</v>
      </c>
      <c r="E282" s="8" t="s">
        <v>14056</v>
      </c>
      <c r="F282" s="8" t="s">
        <v>11323</v>
      </c>
      <c r="G282" s="9">
        <v>2</v>
      </c>
    </row>
    <row r="283" spans="1:7" s="8" customFormat="1" x14ac:dyDescent="0.35">
      <c r="A283" s="8">
        <v>381</v>
      </c>
      <c r="B283" s="8">
        <v>2009</v>
      </c>
      <c r="C283" s="8">
        <f t="shared" si="4"/>
        <v>38.1</v>
      </c>
      <c r="D283" s="8" t="s">
        <v>13690</v>
      </c>
      <c r="E283" s="8" t="s">
        <v>13691</v>
      </c>
      <c r="F283" s="8" t="s">
        <v>13692</v>
      </c>
      <c r="G283" s="9">
        <v>2</v>
      </c>
    </row>
    <row r="284" spans="1:7" s="8" customFormat="1" x14ac:dyDescent="0.35">
      <c r="A284" s="8">
        <v>556</v>
      </c>
      <c r="B284" s="8">
        <v>2004</v>
      </c>
      <c r="C284" s="8">
        <f t="shared" si="4"/>
        <v>37.06666666666667</v>
      </c>
      <c r="D284" s="8" t="s">
        <v>12485</v>
      </c>
      <c r="E284" s="8" t="s">
        <v>12486</v>
      </c>
      <c r="G284" s="9">
        <v>2</v>
      </c>
    </row>
    <row r="285" spans="1:7" s="8" customFormat="1" x14ac:dyDescent="0.35">
      <c r="A285" s="8">
        <v>481</v>
      </c>
      <c r="B285" s="8">
        <v>2006</v>
      </c>
      <c r="C285" s="8">
        <f t="shared" si="4"/>
        <v>37</v>
      </c>
      <c r="D285" s="8" t="s">
        <v>14787</v>
      </c>
      <c r="E285" s="8" t="s">
        <v>14788</v>
      </c>
      <c r="F285" s="8" t="s">
        <v>12261</v>
      </c>
      <c r="G285" s="9">
        <v>2</v>
      </c>
    </row>
    <row r="286" spans="1:7" s="8" customFormat="1" x14ac:dyDescent="0.35">
      <c r="A286" s="8">
        <v>475</v>
      </c>
      <c r="B286" s="8">
        <v>2006</v>
      </c>
      <c r="C286" s="8">
        <f t="shared" si="4"/>
        <v>36.53846153846154</v>
      </c>
      <c r="D286" s="8" t="s">
        <v>11982</v>
      </c>
      <c r="E286" s="8" t="s">
        <v>11983</v>
      </c>
      <c r="F286" s="8" t="s">
        <v>11984</v>
      </c>
      <c r="G286" s="9">
        <v>2</v>
      </c>
    </row>
    <row r="287" spans="1:7" s="8" customFormat="1" x14ac:dyDescent="0.35">
      <c r="A287" s="8">
        <v>328</v>
      </c>
      <c r="B287" s="8">
        <v>2010</v>
      </c>
      <c r="C287" s="8">
        <f t="shared" si="4"/>
        <v>36.444444444444443</v>
      </c>
      <c r="D287" s="8" t="s">
        <v>12610</v>
      </c>
      <c r="E287" s="8" t="s">
        <v>12611</v>
      </c>
      <c r="F287" s="8" t="s">
        <v>12612</v>
      </c>
      <c r="G287" s="9">
        <v>2</v>
      </c>
    </row>
    <row r="288" spans="1:7" s="8" customFormat="1" x14ac:dyDescent="0.35">
      <c r="A288" s="8">
        <v>255</v>
      </c>
      <c r="B288" s="8">
        <v>2012</v>
      </c>
      <c r="C288" s="8">
        <f t="shared" si="4"/>
        <v>36.428571428571431</v>
      </c>
      <c r="D288" s="8" t="s">
        <v>14508</v>
      </c>
      <c r="E288" s="8" t="s">
        <v>14509</v>
      </c>
      <c r="G288" s="9">
        <v>2</v>
      </c>
    </row>
    <row r="289" spans="1:7" s="8" customFormat="1" x14ac:dyDescent="0.35">
      <c r="A289" s="8">
        <v>437</v>
      </c>
      <c r="B289" s="8">
        <v>2007</v>
      </c>
      <c r="C289" s="8">
        <f t="shared" si="4"/>
        <v>36.416666666666664</v>
      </c>
      <c r="D289" s="8" t="s">
        <v>11798</v>
      </c>
      <c r="E289" s="8" t="s">
        <v>12235</v>
      </c>
      <c r="G289" s="9">
        <v>2</v>
      </c>
    </row>
    <row r="290" spans="1:7" s="8" customFormat="1" x14ac:dyDescent="0.35">
      <c r="A290" s="8">
        <v>569</v>
      </c>
      <c r="B290" s="8">
        <v>2003</v>
      </c>
      <c r="C290" s="8">
        <f t="shared" si="4"/>
        <v>35.5625</v>
      </c>
      <c r="D290" s="8" t="s">
        <v>11384</v>
      </c>
      <c r="E290" s="8" t="s">
        <v>11385</v>
      </c>
      <c r="F290" s="8" t="s">
        <v>11386</v>
      </c>
      <c r="G290" s="9">
        <v>2</v>
      </c>
    </row>
    <row r="291" spans="1:7" s="8" customFormat="1" x14ac:dyDescent="0.35">
      <c r="A291" s="8">
        <v>600</v>
      </c>
      <c r="B291" s="8">
        <v>2002</v>
      </c>
      <c r="C291" s="8">
        <f t="shared" si="4"/>
        <v>35.294117647058826</v>
      </c>
      <c r="D291" s="8" t="s">
        <v>12512</v>
      </c>
      <c r="E291" s="8" t="s">
        <v>12513</v>
      </c>
      <c r="F291" s="8" t="s">
        <v>12261</v>
      </c>
      <c r="G291" s="9">
        <v>2</v>
      </c>
    </row>
    <row r="292" spans="1:7" s="8" customFormat="1" x14ac:dyDescent="0.35">
      <c r="A292" s="8">
        <v>206</v>
      </c>
      <c r="B292" s="8">
        <v>2013</v>
      </c>
      <c r="C292" s="8">
        <f t="shared" si="4"/>
        <v>34.333333333333336</v>
      </c>
      <c r="D292" s="8" t="s">
        <v>11175</v>
      </c>
      <c r="E292" s="8" t="s">
        <v>11638</v>
      </c>
      <c r="F292" s="8" t="s">
        <v>11639</v>
      </c>
      <c r="G292" s="9">
        <v>2</v>
      </c>
    </row>
    <row r="293" spans="1:7" s="8" customFormat="1" x14ac:dyDescent="0.35">
      <c r="A293" s="8">
        <v>444</v>
      </c>
      <c r="B293" s="8">
        <v>2006</v>
      </c>
      <c r="C293" s="8">
        <f t="shared" si="4"/>
        <v>34.153846153846153</v>
      </c>
      <c r="D293" s="8" t="s">
        <v>13048</v>
      </c>
      <c r="E293" s="8" t="s">
        <v>13049</v>
      </c>
      <c r="F293" s="8" t="s">
        <v>13050</v>
      </c>
      <c r="G293" s="9">
        <v>2</v>
      </c>
    </row>
    <row r="294" spans="1:7" s="8" customFormat="1" x14ac:dyDescent="0.35">
      <c r="A294" s="8">
        <v>478</v>
      </c>
      <c r="B294" s="8">
        <v>2005</v>
      </c>
      <c r="C294" s="8">
        <f t="shared" si="4"/>
        <v>34.142857142857146</v>
      </c>
      <c r="D294" s="8" t="s">
        <v>11488</v>
      </c>
      <c r="E294" s="8" t="s">
        <v>11489</v>
      </c>
      <c r="G294" s="9">
        <v>2</v>
      </c>
    </row>
    <row r="295" spans="1:7" s="8" customFormat="1" x14ac:dyDescent="0.35">
      <c r="A295" s="8">
        <v>520</v>
      </c>
      <c r="B295" s="8">
        <v>2003</v>
      </c>
      <c r="C295" s="8">
        <f t="shared" si="4"/>
        <v>32.5</v>
      </c>
      <c r="D295" s="8" t="s">
        <v>13724</v>
      </c>
      <c r="E295" s="8" t="s">
        <v>13725</v>
      </c>
      <c r="F295" s="8" t="s">
        <v>11692</v>
      </c>
      <c r="G295" s="9">
        <v>2</v>
      </c>
    </row>
    <row r="296" spans="1:7" s="8" customFormat="1" x14ac:dyDescent="0.35">
      <c r="A296" s="8">
        <v>516</v>
      </c>
      <c r="B296" s="8">
        <v>2003</v>
      </c>
      <c r="C296" s="8">
        <f t="shared" si="4"/>
        <v>32.25</v>
      </c>
      <c r="D296" s="8" t="s">
        <v>12798</v>
      </c>
      <c r="E296" s="8" t="s">
        <v>12799</v>
      </c>
      <c r="F296" s="8" t="s">
        <v>12800</v>
      </c>
      <c r="G296" s="9">
        <v>2</v>
      </c>
    </row>
    <row r="297" spans="1:7" s="8" customFormat="1" x14ac:dyDescent="0.35">
      <c r="A297" s="8">
        <v>577</v>
      </c>
      <c r="B297" s="8">
        <v>2001</v>
      </c>
      <c r="C297" s="8">
        <f t="shared" si="4"/>
        <v>32.055555555555557</v>
      </c>
      <c r="D297" s="8" t="s">
        <v>13190</v>
      </c>
      <c r="E297" s="8" t="s">
        <v>13191</v>
      </c>
      <c r="F297" s="8" t="s">
        <v>12834</v>
      </c>
      <c r="G297" s="9">
        <v>2</v>
      </c>
    </row>
    <row r="298" spans="1:7" s="8" customFormat="1" x14ac:dyDescent="0.35">
      <c r="A298" s="8">
        <v>288</v>
      </c>
      <c r="B298" s="8">
        <v>2010</v>
      </c>
      <c r="C298" s="8">
        <f t="shared" si="4"/>
        <v>32</v>
      </c>
      <c r="D298" s="8" t="s">
        <v>14295</v>
      </c>
      <c r="E298" s="8" t="s">
        <v>14296</v>
      </c>
      <c r="G298" s="9">
        <v>2</v>
      </c>
    </row>
    <row r="299" spans="1:7" s="8" customFormat="1" x14ac:dyDescent="0.35">
      <c r="A299" s="8">
        <v>543</v>
      </c>
      <c r="B299" s="8">
        <v>2002</v>
      </c>
      <c r="C299" s="8">
        <f t="shared" si="4"/>
        <v>31.941176470588236</v>
      </c>
      <c r="D299" s="8" t="s">
        <v>13727</v>
      </c>
      <c r="E299" s="8" t="s">
        <v>13728</v>
      </c>
      <c r="F299" s="8" t="s">
        <v>13729</v>
      </c>
      <c r="G299" s="9">
        <v>2</v>
      </c>
    </row>
    <row r="300" spans="1:7" s="8" customFormat="1" x14ac:dyDescent="0.35">
      <c r="A300" s="8">
        <v>445</v>
      </c>
      <c r="B300" s="8">
        <v>2005</v>
      </c>
      <c r="C300" s="8">
        <f t="shared" si="4"/>
        <v>31.785714285714285</v>
      </c>
      <c r="D300" s="8" t="s">
        <v>14583</v>
      </c>
      <c r="E300" s="8" t="s">
        <v>14584</v>
      </c>
      <c r="F300" s="8" t="s">
        <v>14585</v>
      </c>
      <c r="G300" s="9">
        <v>2</v>
      </c>
    </row>
    <row r="301" spans="1:7" s="8" customFormat="1" x14ac:dyDescent="0.35">
      <c r="A301" s="8">
        <v>317</v>
      </c>
      <c r="B301" s="8">
        <v>2009</v>
      </c>
      <c r="C301" s="8">
        <f t="shared" si="4"/>
        <v>31.7</v>
      </c>
      <c r="D301" s="8" t="s">
        <v>12085</v>
      </c>
      <c r="E301" s="8" t="s">
        <v>12086</v>
      </c>
      <c r="F301" s="8" t="s">
        <v>12087</v>
      </c>
      <c r="G301" s="9">
        <v>2</v>
      </c>
    </row>
    <row r="302" spans="1:7" s="8" customFormat="1" x14ac:dyDescent="0.35">
      <c r="A302" s="8">
        <v>221</v>
      </c>
      <c r="B302" s="8">
        <v>2012</v>
      </c>
      <c r="C302" s="8">
        <f t="shared" si="4"/>
        <v>31.571428571428573</v>
      </c>
      <c r="D302" s="8" t="s">
        <v>14306</v>
      </c>
      <c r="E302" s="8" t="s">
        <v>14307</v>
      </c>
      <c r="F302" s="8" t="s">
        <v>13704</v>
      </c>
      <c r="G302" s="9">
        <v>2</v>
      </c>
    </row>
    <row r="303" spans="1:7" s="8" customFormat="1" x14ac:dyDescent="0.35">
      <c r="A303" s="8">
        <v>523</v>
      </c>
      <c r="B303" s="8">
        <v>2002</v>
      </c>
      <c r="C303" s="8">
        <f t="shared" si="4"/>
        <v>30.764705882352942</v>
      </c>
      <c r="D303" s="8" t="s">
        <v>13034</v>
      </c>
      <c r="E303" s="8" t="s">
        <v>13035</v>
      </c>
      <c r="F303" s="8" t="s">
        <v>11214</v>
      </c>
      <c r="G303" s="9">
        <v>2</v>
      </c>
    </row>
    <row r="304" spans="1:7" s="8" customFormat="1" x14ac:dyDescent="0.35">
      <c r="A304" s="8">
        <v>430</v>
      </c>
      <c r="B304" s="8">
        <v>2005</v>
      </c>
      <c r="C304" s="8">
        <f t="shared" si="4"/>
        <v>30.714285714285715</v>
      </c>
      <c r="D304" s="8" t="s">
        <v>13607</v>
      </c>
      <c r="E304" s="8" t="s">
        <v>14163</v>
      </c>
      <c r="F304" s="8" t="s">
        <v>12192</v>
      </c>
      <c r="G304" s="9">
        <v>2</v>
      </c>
    </row>
    <row r="305" spans="1:7" s="8" customFormat="1" x14ac:dyDescent="0.35">
      <c r="A305" s="8">
        <v>581</v>
      </c>
      <c r="B305" s="8">
        <v>2000</v>
      </c>
      <c r="C305" s="8">
        <f t="shared" si="4"/>
        <v>30.578947368421051</v>
      </c>
      <c r="D305" s="8" t="s">
        <v>12393</v>
      </c>
      <c r="E305" s="8" t="s">
        <v>12394</v>
      </c>
      <c r="F305" s="8" t="s">
        <v>12395</v>
      </c>
      <c r="G305" s="9">
        <v>2</v>
      </c>
    </row>
    <row r="306" spans="1:7" s="8" customFormat="1" x14ac:dyDescent="0.35">
      <c r="A306" s="8">
        <v>546</v>
      </c>
      <c r="B306" s="8">
        <v>2001</v>
      </c>
      <c r="C306" s="8">
        <f t="shared" si="4"/>
        <v>30.333333333333332</v>
      </c>
      <c r="D306" s="8" t="s">
        <v>11634</v>
      </c>
      <c r="E306" s="8" t="s">
        <v>11635</v>
      </c>
      <c r="F306" s="8" t="s">
        <v>11636</v>
      </c>
      <c r="G306" s="9">
        <v>2</v>
      </c>
    </row>
    <row r="307" spans="1:7" s="8" customFormat="1" x14ac:dyDescent="0.35">
      <c r="A307" s="8">
        <v>211</v>
      </c>
      <c r="B307" s="8">
        <v>2012</v>
      </c>
      <c r="C307" s="8">
        <f t="shared" si="4"/>
        <v>30.142857142857142</v>
      </c>
      <c r="D307" s="8" t="s">
        <v>13305</v>
      </c>
      <c r="E307" s="8" t="s">
        <v>13306</v>
      </c>
      <c r="F307" s="8" t="s">
        <v>13307</v>
      </c>
      <c r="G307" s="9">
        <v>2</v>
      </c>
    </row>
    <row r="308" spans="1:7" s="8" customFormat="1" x14ac:dyDescent="0.35">
      <c r="A308" s="8">
        <v>236</v>
      </c>
      <c r="B308" s="8">
        <v>2011</v>
      </c>
      <c r="C308" s="8">
        <f t="shared" si="4"/>
        <v>29.5</v>
      </c>
      <c r="D308" s="8" t="s">
        <v>13101</v>
      </c>
      <c r="E308" s="8" t="s">
        <v>13102</v>
      </c>
      <c r="F308" s="8" t="s">
        <v>13103</v>
      </c>
      <c r="G308" s="9">
        <v>2</v>
      </c>
    </row>
    <row r="309" spans="1:7" s="8" customFormat="1" x14ac:dyDescent="0.35">
      <c r="A309" s="8">
        <v>559</v>
      </c>
      <c r="B309" s="8">
        <v>2000</v>
      </c>
      <c r="C309" s="8">
        <f t="shared" si="4"/>
        <v>29.421052631578949</v>
      </c>
      <c r="D309" s="8" t="s">
        <v>11208</v>
      </c>
      <c r="E309" s="8" t="s">
        <v>11209</v>
      </c>
      <c r="F309" s="8" t="s">
        <v>11210</v>
      </c>
      <c r="G309" s="9">
        <v>0</v>
      </c>
    </row>
    <row r="310" spans="1:7" s="8" customFormat="1" x14ac:dyDescent="0.35">
      <c r="A310" s="8">
        <v>410</v>
      </c>
      <c r="B310" s="8">
        <v>2005</v>
      </c>
      <c r="C310" s="8">
        <f t="shared" si="4"/>
        <v>29.285714285714285</v>
      </c>
      <c r="D310" s="8" t="s">
        <v>14739</v>
      </c>
      <c r="E310" s="8" t="s">
        <v>14740</v>
      </c>
      <c r="F310" s="8" t="s">
        <v>14741</v>
      </c>
      <c r="G310" s="9">
        <v>2</v>
      </c>
    </row>
    <row r="311" spans="1:7" s="8" customFormat="1" x14ac:dyDescent="0.35">
      <c r="A311" s="8">
        <v>259</v>
      </c>
      <c r="B311" s="8">
        <v>2010</v>
      </c>
      <c r="C311" s="8">
        <f t="shared" si="4"/>
        <v>28.777777777777779</v>
      </c>
      <c r="D311" s="8" t="s">
        <v>12560</v>
      </c>
      <c r="E311" s="8" t="s">
        <v>12561</v>
      </c>
      <c r="F311" s="8" t="s">
        <v>11289</v>
      </c>
      <c r="G311" s="9">
        <v>2</v>
      </c>
    </row>
    <row r="312" spans="1:7" s="8" customFormat="1" x14ac:dyDescent="0.35">
      <c r="A312" s="8">
        <v>282</v>
      </c>
      <c r="B312" s="8">
        <v>2009</v>
      </c>
      <c r="C312" s="8">
        <f t="shared" si="4"/>
        <v>28.2</v>
      </c>
      <c r="D312" s="8" t="s">
        <v>11824</v>
      </c>
      <c r="E312" s="8" t="s">
        <v>13179</v>
      </c>
      <c r="F312" s="8" t="s">
        <v>13180</v>
      </c>
      <c r="G312" s="9">
        <v>2</v>
      </c>
    </row>
    <row r="313" spans="1:7" s="8" customFormat="1" x14ac:dyDescent="0.35">
      <c r="A313" s="8">
        <v>386</v>
      </c>
      <c r="B313" s="8">
        <v>2005</v>
      </c>
      <c r="C313" s="8">
        <f t="shared" si="4"/>
        <v>27.571428571428573</v>
      </c>
      <c r="D313" s="8" t="s">
        <v>14439</v>
      </c>
      <c r="E313" s="8" t="s">
        <v>14440</v>
      </c>
      <c r="F313" s="8" t="s">
        <v>14441</v>
      </c>
      <c r="G313" s="9">
        <v>2</v>
      </c>
    </row>
    <row r="314" spans="1:7" s="8" customFormat="1" x14ac:dyDescent="0.35">
      <c r="A314" s="8">
        <v>383</v>
      </c>
      <c r="B314" s="8">
        <v>2005</v>
      </c>
      <c r="C314" s="8">
        <f t="shared" si="4"/>
        <v>27.357142857142858</v>
      </c>
      <c r="D314" s="8" t="s">
        <v>11315</v>
      </c>
      <c r="E314" s="8" t="s">
        <v>11316</v>
      </c>
      <c r="G314" s="9">
        <v>2</v>
      </c>
    </row>
    <row r="315" spans="1:7" s="8" customFormat="1" x14ac:dyDescent="0.35">
      <c r="A315" s="8">
        <v>297</v>
      </c>
      <c r="B315" s="8">
        <v>2008</v>
      </c>
      <c r="C315" s="8">
        <f t="shared" si="4"/>
        <v>27</v>
      </c>
      <c r="D315" s="8" t="s">
        <v>13017</v>
      </c>
      <c r="E315" s="8" t="s">
        <v>13018</v>
      </c>
      <c r="F315" s="8" t="s">
        <v>11395</v>
      </c>
      <c r="G315" s="9">
        <v>2</v>
      </c>
    </row>
    <row r="316" spans="1:7" s="8" customFormat="1" x14ac:dyDescent="0.35">
      <c r="A316" s="8">
        <v>333</v>
      </c>
      <c r="B316" s="8">
        <v>2006</v>
      </c>
      <c r="C316" s="8">
        <f t="shared" si="4"/>
        <v>25.615384615384617</v>
      </c>
      <c r="D316" s="8" t="s">
        <v>11353</v>
      </c>
      <c r="E316" s="8" t="s">
        <v>11354</v>
      </c>
      <c r="G316" s="9">
        <v>2</v>
      </c>
    </row>
    <row r="317" spans="1:7" s="8" customFormat="1" x14ac:dyDescent="0.35">
      <c r="A317" s="8">
        <v>203</v>
      </c>
      <c r="B317" s="8">
        <v>2011</v>
      </c>
      <c r="C317" s="8">
        <f t="shared" si="4"/>
        <v>25.375</v>
      </c>
      <c r="D317" s="8" t="s">
        <v>11828</v>
      </c>
      <c r="E317" s="8" t="s">
        <v>11829</v>
      </c>
      <c r="G317" s="9">
        <v>2</v>
      </c>
    </row>
    <row r="318" spans="1:7" s="8" customFormat="1" x14ac:dyDescent="0.35">
      <c r="A318" s="8">
        <v>379</v>
      </c>
      <c r="B318" s="8">
        <v>2004</v>
      </c>
      <c r="C318" s="8">
        <f t="shared" si="4"/>
        <v>25.266666666666666</v>
      </c>
      <c r="D318" s="8" t="s">
        <v>13211</v>
      </c>
      <c r="E318" s="8" t="s">
        <v>13212</v>
      </c>
      <c r="F318" s="8" t="s">
        <v>13213</v>
      </c>
      <c r="G318" s="9">
        <v>2</v>
      </c>
    </row>
    <row r="319" spans="1:7" s="8" customFormat="1" x14ac:dyDescent="0.35">
      <c r="A319" s="8">
        <v>477</v>
      </c>
      <c r="B319" s="8">
        <v>2000</v>
      </c>
      <c r="C319" s="8">
        <f t="shared" si="4"/>
        <v>25.105263157894736</v>
      </c>
      <c r="D319" s="8" t="s">
        <v>11455</v>
      </c>
      <c r="E319" s="8" t="s">
        <v>11456</v>
      </c>
      <c r="F319" s="8" t="s">
        <v>11457</v>
      </c>
      <c r="G319" s="9">
        <v>2</v>
      </c>
    </row>
    <row r="320" spans="1:7" s="8" customFormat="1" x14ac:dyDescent="0.35">
      <c r="A320" s="8">
        <v>425</v>
      </c>
      <c r="B320" s="8">
        <v>2002</v>
      </c>
      <c r="C320" s="8">
        <f t="shared" si="4"/>
        <v>25</v>
      </c>
      <c r="D320" s="8" t="s">
        <v>12062</v>
      </c>
      <c r="E320" s="8" t="s">
        <v>12063</v>
      </c>
      <c r="F320" s="8" t="s">
        <v>11532</v>
      </c>
      <c r="G320" s="9">
        <v>2</v>
      </c>
    </row>
    <row r="321" spans="1:7" s="8" customFormat="1" x14ac:dyDescent="0.35">
      <c r="A321" s="8">
        <v>225</v>
      </c>
      <c r="B321" s="8">
        <v>2010</v>
      </c>
      <c r="C321" s="8">
        <f t="shared" si="4"/>
        <v>25</v>
      </c>
      <c r="D321" s="8" t="s">
        <v>12997</v>
      </c>
      <c r="E321" s="8" t="s">
        <v>12998</v>
      </c>
      <c r="F321" s="8" t="s">
        <v>11543</v>
      </c>
      <c r="G321" s="9">
        <v>2</v>
      </c>
    </row>
    <row r="322" spans="1:7" s="8" customFormat="1" x14ac:dyDescent="0.35">
      <c r="A322" s="8">
        <v>274</v>
      </c>
      <c r="B322" s="8">
        <v>2008</v>
      </c>
      <c r="C322" s="8">
        <f t="shared" ref="C322:C385" si="5">+A322/(2018-B322+1)</f>
        <v>24.90909090909091</v>
      </c>
      <c r="D322" s="8" t="s">
        <v>13394</v>
      </c>
      <c r="E322" s="8" t="s">
        <v>13395</v>
      </c>
      <c r="F322" s="8" t="s">
        <v>13396</v>
      </c>
      <c r="G322" s="9">
        <v>2</v>
      </c>
    </row>
    <row r="323" spans="1:7" s="8" customFormat="1" x14ac:dyDescent="0.35">
      <c r="A323" s="8">
        <v>422</v>
      </c>
      <c r="B323" s="8">
        <v>2002</v>
      </c>
      <c r="C323" s="8">
        <f t="shared" si="5"/>
        <v>24.823529411764707</v>
      </c>
      <c r="D323" s="8" t="s">
        <v>11709</v>
      </c>
      <c r="E323" s="8" t="s">
        <v>11710</v>
      </c>
      <c r="F323" s="8" t="s">
        <v>11636</v>
      </c>
      <c r="G323" s="9">
        <v>2</v>
      </c>
    </row>
    <row r="324" spans="1:7" s="8" customFormat="1" x14ac:dyDescent="0.35">
      <c r="A324" s="8">
        <v>395</v>
      </c>
      <c r="B324" s="8">
        <v>2003</v>
      </c>
      <c r="C324" s="8">
        <f t="shared" si="5"/>
        <v>24.6875</v>
      </c>
      <c r="D324" s="8" t="s">
        <v>11709</v>
      </c>
      <c r="E324" s="8" t="s">
        <v>11736</v>
      </c>
      <c r="F324" s="8" t="s">
        <v>11737</v>
      </c>
      <c r="G324" s="9">
        <v>2</v>
      </c>
    </row>
    <row r="325" spans="1:7" s="8" customFormat="1" x14ac:dyDescent="0.35">
      <c r="A325" s="8">
        <v>461</v>
      </c>
      <c r="B325" s="8">
        <v>2000</v>
      </c>
      <c r="C325" s="8">
        <f t="shared" si="5"/>
        <v>24.263157894736842</v>
      </c>
      <c r="D325" s="8" t="s">
        <v>11321</v>
      </c>
      <c r="E325" s="8" t="s">
        <v>12668</v>
      </c>
      <c r="F325" s="8" t="s">
        <v>12669</v>
      </c>
      <c r="G325" s="9">
        <v>0</v>
      </c>
    </row>
    <row r="326" spans="1:7" s="8" customFormat="1" x14ac:dyDescent="0.35">
      <c r="A326" s="8">
        <v>407</v>
      </c>
      <c r="B326" s="8">
        <v>2002</v>
      </c>
      <c r="C326" s="8">
        <f t="shared" si="5"/>
        <v>23.941176470588236</v>
      </c>
      <c r="D326" s="8" t="s">
        <v>14755</v>
      </c>
      <c r="E326" s="8" t="s">
        <v>14756</v>
      </c>
      <c r="F326" s="8" t="s">
        <v>14757</v>
      </c>
      <c r="G326" s="9">
        <v>2</v>
      </c>
    </row>
    <row r="327" spans="1:7" s="8" customFormat="1" x14ac:dyDescent="0.35">
      <c r="A327" s="8">
        <v>286</v>
      </c>
      <c r="B327" s="8">
        <v>2007</v>
      </c>
      <c r="C327" s="8">
        <f t="shared" si="5"/>
        <v>23.833333333333332</v>
      </c>
      <c r="D327" s="8" t="s">
        <v>11216</v>
      </c>
      <c r="E327" s="8" t="s">
        <v>12536</v>
      </c>
      <c r="F327" s="8" t="s">
        <v>12537</v>
      </c>
      <c r="G327" s="9">
        <v>2</v>
      </c>
    </row>
    <row r="328" spans="1:7" s="8" customFormat="1" x14ac:dyDescent="0.35">
      <c r="A328" s="8">
        <v>380</v>
      </c>
      <c r="B328" s="8">
        <v>2003</v>
      </c>
      <c r="C328" s="8">
        <f t="shared" si="5"/>
        <v>23.75</v>
      </c>
      <c r="D328" s="8" t="s">
        <v>14685</v>
      </c>
      <c r="E328" s="8" t="s">
        <v>14686</v>
      </c>
      <c r="F328" s="8" t="s">
        <v>14687</v>
      </c>
      <c r="G328" s="9">
        <v>2</v>
      </c>
    </row>
    <row r="329" spans="1:7" s="8" customFormat="1" x14ac:dyDescent="0.35">
      <c r="A329" s="8">
        <v>258</v>
      </c>
      <c r="B329" s="8">
        <v>2008</v>
      </c>
      <c r="C329" s="8">
        <f t="shared" si="5"/>
        <v>23.454545454545453</v>
      </c>
      <c r="D329" s="8" t="s">
        <v>13509</v>
      </c>
      <c r="E329" s="8" t="s">
        <v>13510</v>
      </c>
      <c r="F329" s="8" t="s">
        <v>13511</v>
      </c>
      <c r="G329" s="9">
        <v>2</v>
      </c>
    </row>
    <row r="330" spans="1:7" s="8" customFormat="1" x14ac:dyDescent="0.35">
      <c r="A330" s="8">
        <v>374</v>
      </c>
      <c r="B330" s="8">
        <v>2003</v>
      </c>
      <c r="C330" s="8">
        <f t="shared" si="5"/>
        <v>23.375</v>
      </c>
      <c r="D330" s="8" t="s">
        <v>13801</v>
      </c>
      <c r="E330" s="8" t="s">
        <v>13802</v>
      </c>
      <c r="F330" s="8" t="s">
        <v>11939</v>
      </c>
      <c r="G330" s="9">
        <v>2</v>
      </c>
    </row>
    <row r="331" spans="1:7" s="8" customFormat="1" x14ac:dyDescent="0.35">
      <c r="A331" s="8">
        <v>209</v>
      </c>
      <c r="B331" s="8">
        <v>2010</v>
      </c>
      <c r="C331" s="8">
        <f t="shared" si="5"/>
        <v>23.222222222222221</v>
      </c>
      <c r="D331" s="8" t="s">
        <v>12065</v>
      </c>
      <c r="E331" s="8" t="s">
        <v>12066</v>
      </c>
      <c r="F331" s="8" t="s">
        <v>11663</v>
      </c>
      <c r="G331" s="9">
        <v>2</v>
      </c>
    </row>
    <row r="332" spans="1:7" s="8" customFormat="1" x14ac:dyDescent="0.35">
      <c r="A332" s="8">
        <v>344</v>
      </c>
      <c r="B332" s="8">
        <v>2004</v>
      </c>
      <c r="C332" s="8">
        <f t="shared" si="5"/>
        <v>22.933333333333334</v>
      </c>
      <c r="D332" s="8" t="s">
        <v>12266</v>
      </c>
      <c r="E332" s="8" t="s">
        <v>12309</v>
      </c>
      <c r="G332" s="9">
        <v>2</v>
      </c>
    </row>
    <row r="333" spans="1:7" s="8" customFormat="1" x14ac:dyDescent="0.35">
      <c r="A333" s="8">
        <v>343</v>
      </c>
      <c r="B333" s="8">
        <v>2004</v>
      </c>
      <c r="C333" s="8">
        <f t="shared" si="5"/>
        <v>22.866666666666667</v>
      </c>
      <c r="D333" s="8" t="s">
        <v>13804</v>
      </c>
      <c r="E333" s="8" t="s">
        <v>13805</v>
      </c>
      <c r="F333" s="8" t="s">
        <v>13806</v>
      </c>
      <c r="G333" s="9">
        <v>2</v>
      </c>
    </row>
    <row r="334" spans="1:7" s="8" customFormat="1" x14ac:dyDescent="0.35">
      <c r="A334" s="8">
        <v>296</v>
      </c>
      <c r="B334" s="8">
        <v>2006</v>
      </c>
      <c r="C334" s="8">
        <f t="shared" si="5"/>
        <v>22.76923076923077</v>
      </c>
      <c r="D334" s="8" t="s">
        <v>14119</v>
      </c>
      <c r="E334" s="8" t="s">
        <v>14120</v>
      </c>
      <c r="F334" s="8" t="s">
        <v>13704</v>
      </c>
      <c r="G334" s="9">
        <v>2</v>
      </c>
    </row>
    <row r="335" spans="1:7" s="8" customFormat="1" x14ac:dyDescent="0.35">
      <c r="A335" s="8">
        <v>222</v>
      </c>
      <c r="B335" s="8">
        <v>2009</v>
      </c>
      <c r="C335" s="8">
        <f t="shared" si="5"/>
        <v>22.2</v>
      </c>
      <c r="D335" s="8" t="s">
        <v>14630</v>
      </c>
      <c r="E335" s="8" t="s">
        <v>14631</v>
      </c>
      <c r="F335" s="8" t="s">
        <v>11731</v>
      </c>
      <c r="G335" s="9">
        <v>2</v>
      </c>
    </row>
    <row r="336" spans="1:7" s="8" customFormat="1" x14ac:dyDescent="0.35">
      <c r="A336" s="8">
        <v>313</v>
      </c>
      <c r="B336" s="8">
        <v>2004</v>
      </c>
      <c r="C336" s="8">
        <f t="shared" si="5"/>
        <v>20.866666666666667</v>
      </c>
      <c r="D336" s="8" t="s">
        <v>11343</v>
      </c>
      <c r="E336" s="8" t="s">
        <v>11344</v>
      </c>
      <c r="F336" s="8" t="s">
        <v>11345</v>
      </c>
      <c r="G336" s="9">
        <v>2</v>
      </c>
    </row>
    <row r="337" spans="1:7" s="8" customFormat="1" x14ac:dyDescent="0.35">
      <c r="A337" s="8">
        <v>292</v>
      </c>
      <c r="B337" s="8">
        <v>2005</v>
      </c>
      <c r="C337" s="8">
        <f t="shared" si="5"/>
        <v>20.857142857142858</v>
      </c>
      <c r="D337" s="8" t="s">
        <v>11661</v>
      </c>
      <c r="E337" s="8" t="s">
        <v>11662</v>
      </c>
      <c r="F337" s="8" t="s">
        <v>11663</v>
      </c>
      <c r="G337" s="9">
        <v>2</v>
      </c>
    </row>
    <row r="338" spans="1:7" s="8" customFormat="1" x14ac:dyDescent="0.35">
      <c r="A338" s="8">
        <v>228</v>
      </c>
      <c r="B338" s="8">
        <v>2008</v>
      </c>
      <c r="C338" s="8">
        <f t="shared" si="5"/>
        <v>20.727272727272727</v>
      </c>
      <c r="D338" s="8" t="s">
        <v>14705</v>
      </c>
      <c r="E338" s="8" t="s">
        <v>14706</v>
      </c>
      <c r="G338" s="9">
        <v>2</v>
      </c>
    </row>
    <row r="339" spans="1:7" s="8" customFormat="1" x14ac:dyDescent="0.35">
      <c r="A339" s="8">
        <v>268</v>
      </c>
      <c r="B339" s="8">
        <v>2006</v>
      </c>
      <c r="C339" s="8">
        <f t="shared" si="5"/>
        <v>20.615384615384617</v>
      </c>
      <c r="D339" s="8" t="s">
        <v>11912</v>
      </c>
      <c r="E339" s="8" t="s">
        <v>11913</v>
      </c>
      <c r="G339" s="9">
        <v>0</v>
      </c>
    </row>
    <row r="340" spans="1:7" s="8" customFormat="1" x14ac:dyDescent="0.35">
      <c r="A340" s="8">
        <v>243</v>
      </c>
      <c r="B340" s="8">
        <v>2007</v>
      </c>
      <c r="C340" s="8">
        <f t="shared" si="5"/>
        <v>20.25</v>
      </c>
      <c r="D340" s="8" t="s">
        <v>11389</v>
      </c>
      <c r="E340" s="8" t="s">
        <v>11390</v>
      </c>
      <c r="F340" s="8" t="s">
        <v>11391</v>
      </c>
      <c r="G340" s="9">
        <v>2</v>
      </c>
    </row>
    <row r="341" spans="1:7" s="8" customFormat="1" x14ac:dyDescent="0.35">
      <c r="A341" s="8">
        <v>364</v>
      </c>
      <c r="B341" s="8">
        <v>2001</v>
      </c>
      <c r="C341" s="8">
        <f t="shared" si="5"/>
        <v>20.222222222222221</v>
      </c>
      <c r="D341" s="8" t="s">
        <v>11425</v>
      </c>
      <c r="E341" s="8" t="s">
        <v>11426</v>
      </c>
      <c r="F341" s="8" t="s">
        <v>11427</v>
      </c>
      <c r="G341" s="9">
        <v>0</v>
      </c>
    </row>
    <row r="342" spans="1:7" s="8" customFormat="1" x14ac:dyDescent="0.35">
      <c r="A342" s="8">
        <v>201</v>
      </c>
      <c r="B342" s="8">
        <v>2009</v>
      </c>
      <c r="C342" s="8">
        <f t="shared" si="5"/>
        <v>20.100000000000001</v>
      </c>
      <c r="D342" s="8" t="s">
        <v>12089</v>
      </c>
      <c r="E342" s="8" t="s">
        <v>12090</v>
      </c>
      <c r="F342" s="8" t="s">
        <v>11305</v>
      </c>
      <c r="G342" s="9">
        <v>2</v>
      </c>
    </row>
    <row r="343" spans="1:7" s="8" customFormat="1" x14ac:dyDescent="0.35">
      <c r="A343" s="8">
        <v>234</v>
      </c>
      <c r="B343" s="8">
        <v>2007</v>
      </c>
      <c r="C343" s="8">
        <f t="shared" si="5"/>
        <v>19.5</v>
      </c>
      <c r="D343" s="8" t="s">
        <v>11321</v>
      </c>
      <c r="E343" s="8" t="s">
        <v>13638</v>
      </c>
      <c r="F343" s="8" t="s">
        <v>11323</v>
      </c>
      <c r="G343" s="9">
        <v>2</v>
      </c>
    </row>
    <row r="344" spans="1:7" s="8" customFormat="1" x14ac:dyDescent="0.35">
      <c r="A344" s="8">
        <v>253</v>
      </c>
      <c r="B344" s="8">
        <v>2006</v>
      </c>
      <c r="C344" s="8">
        <f t="shared" si="5"/>
        <v>19.46153846153846</v>
      </c>
      <c r="D344" s="8" t="s">
        <v>12033</v>
      </c>
      <c r="E344" s="8" t="s">
        <v>12034</v>
      </c>
      <c r="F344" s="8" t="s">
        <v>12035</v>
      </c>
      <c r="G344" s="9">
        <v>2</v>
      </c>
    </row>
    <row r="345" spans="1:7" s="8" customFormat="1" x14ac:dyDescent="0.35">
      <c r="A345" s="8">
        <v>290</v>
      </c>
      <c r="B345" s="8">
        <v>2004</v>
      </c>
      <c r="C345" s="8">
        <f t="shared" si="5"/>
        <v>19.333333333333332</v>
      </c>
      <c r="D345" s="8" t="s">
        <v>14647</v>
      </c>
      <c r="E345" s="8" t="s">
        <v>14648</v>
      </c>
      <c r="F345" s="8" t="s">
        <v>3437</v>
      </c>
      <c r="G345" s="9">
        <v>2</v>
      </c>
    </row>
    <row r="346" spans="1:7" s="8" customFormat="1" x14ac:dyDescent="0.35">
      <c r="A346" s="8">
        <v>211</v>
      </c>
      <c r="B346" s="8">
        <v>2008</v>
      </c>
      <c r="C346" s="8">
        <f t="shared" si="5"/>
        <v>19.181818181818183</v>
      </c>
      <c r="D346" s="8" t="s">
        <v>11576</v>
      </c>
      <c r="E346" s="8" t="s">
        <v>11712</v>
      </c>
      <c r="F346" s="8" t="s">
        <v>11713</v>
      </c>
      <c r="G346" s="9">
        <v>2</v>
      </c>
    </row>
    <row r="347" spans="1:7" s="8" customFormat="1" x14ac:dyDescent="0.35">
      <c r="A347" s="8">
        <v>249</v>
      </c>
      <c r="B347" s="8">
        <v>2006</v>
      </c>
      <c r="C347" s="8">
        <f t="shared" si="5"/>
        <v>19.153846153846153</v>
      </c>
      <c r="D347" s="8" t="s">
        <v>12000</v>
      </c>
      <c r="E347" s="8" t="s">
        <v>12001</v>
      </c>
      <c r="F347" s="8" t="s">
        <v>12002</v>
      </c>
      <c r="G347" s="9">
        <v>2</v>
      </c>
    </row>
    <row r="348" spans="1:7" s="8" customFormat="1" x14ac:dyDescent="0.35">
      <c r="A348" s="8">
        <v>248</v>
      </c>
      <c r="B348" s="8">
        <v>2006</v>
      </c>
      <c r="C348" s="8">
        <f t="shared" si="5"/>
        <v>19.076923076923077</v>
      </c>
      <c r="D348" s="8" t="s">
        <v>12635</v>
      </c>
      <c r="E348" s="8" t="s">
        <v>12636</v>
      </c>
      <c r="F348" s="8" t="s">
        <v>11053</v>
      </c>
      <c r="G348" s="9">
        <v>2</v>
      </c>
    </row>
    <row r="349" spans="1:7" s="8" customFormat="1" x14ac:dyDescent="0.35">
      <c r="A349" s="8">
        <v>208</v>
      </c>
      <c r="B349" s="8">
        <v>2008</v>
      </c>
      <c r="C349" s="8">
        <f t="shared" si="5"/>
        <v>18.90909090909091</v>
      </c>
      <c r="D349" s="8" t="s">
        <v>11824</v>
      </c>
      <c r="E349" s="8" t="s">
        <v>11825</v>
      </c>
      <c r="F349" s="8" t="s">
        <v>11826</v>
      </c>
      <c r="G349" s="9">
        <v>2</v>
      </c>
    </row>
    <row r="350" spans="1:7" s="8" customFormat="1" x14ac:dyDescent="0.35">
      <c r="A350" s="8">
        <v>264</v>
      </c>
      <c r="B350" s="8">
        <v>2005</v>
      </c>
      <c r="C350" s="8">
        <f t="shared" si="5"/>
        <v>18.857142857142858</v>
      </c>
      <c r="D350" s="8" t="s">
        <v>11615</v>
      </c>
      <c r="E350" s="8" t="s">
        <v>11723</v>
      </c>
      <c r="F350" s="8" t="s">
        <v>11724</v>
      </c>
      <c r="G350" s="9">
        <v>2</v>
      </c>
    </row>
    <row r="351" spans="1:7" s="8" customFormat="1" x14ac:dyDescent="0.35">
      <c r="A351" s="8">
        <v>357</v>
      </c>
      <c r="B351" s="8">
        <v>2000</v>
      </c>
      <c r="C351" s="8">
        <f t="shared" si="5"/>
        <v>18.789473684210527</v>
      </c>
      <c r="D351" s="8" t="s">
        <v>14409</v>
      </c>
      <c r="E351" s="8" t="s">
        <v>14410</v>
      </c>
      <c r="F351" s="8" t="s">
        <v>13143</v>
      </c>
      <c r="G351" s="9">
        <v>2</v>
      </c>
    </row>
    <row r="352" spans="1:7" s="8" customFormat="1" x14ac:dyDescent="0.35">
      <c r="A352" s="8">
        <v>243</v>
      </c>
      <c r="B352" s="8">
        <v>2006</v>
      </c>
      <c r="C352" s="8">
        <f t="shared" si="5"/>
        <v>18.692307692307693</v>
      </c>
      <c r="D352" s="8" t="s">
        <v>11719</v>
      </c>
      <c r="E352" s="8" t="s">
        <v>11720</v>
      </c>
      <c r="F352" s="8" t="s">
        <v>11721</v>
      </c>
      <c r="G352" s="9">
        <v>2</v>
      </c>
    </row>
    <row r="353" spans="1:7" s="8" customFormat="1" x14ac:dyDescent="0.35">
      <c r="A353" s="8">
        <v>223</v>
      </c>
      <c r="B353" s="8">
        <v>2007</v>
      </c>
      <c r="C353" s="8">
        <f t="shared" si="5"/>
        <v>18.583333333333332</v>
      </c>
      <c r="D353" s="8" t="s">
        <v>12543</v>
      </c>
      <c r="E353" s="8" t="s">
        <v>12544</v>
      </c>
      <c r="F353" s="8" t="s">
        <v>12545</v>
      </c>
      <c r="G353" s="9">
        <v>2</v>
      </c>
    </row>
    <row r="354" spans="1:7" s="8" customFormat="1" x14ac:dyDescent="0.35">
      <c r="A354" s="8">
        <v>297</v>
      </c>
      <c r="B354" s="8">
        <v>2003</v>
      </c>
      <c r="C354" s="8">
        <f t="shared" si="5"/>
        <v>18.5625</v>
      </c>
      <c r="D354" s="8" t="s">
        <v>12522</v>
      </c>
      <c r="E354" s="8" t="s">
        <v>12523</v>
      </c>
      <c r="F354" s="8" t="s">
        <v>12524</v>
      </c>
      <c r="G354" s="9">
        <v>2</v>
      </c>
    </row>
    <row r="355" spans="1:7" s="8" customFormat="1" x14ac:dyDescent="0.35">
      <c r="A355" s="8">
        <v>204</v>
      </c>
      <c r="B355" s="8">
        <v>2008</v>
      </c>
      <c r="C355" s="8">
        <f t="shared" si="5"/>
        <v>18.545454545454547</v>
      </c>
      <c r="D355" s="8" t="s">
        <v>11116</v>
      </c>
      <c r="E355" s="8" t="s">
        <v>11117</v>
      </c>
      <c r="F355" s="8" t="s">
        <v>11118</v>
      </c>
      <c r="G355" s="9">
        <v>2</v>
      </c>
    </row>
    <row r="356" spans="1:7" s="8" customFormat="1" x14ac:dyDescent="0.35">
      <c r="A356" s="8">
        <v>275</v>
      </c>
      <c r="B356" s="8">
        <v>2004</v>
      </c>
      <c r="C356" s="8">
        <f t="shared" si="5"/>
        <v>18.333333333333332</v>
      </c>
      <c r="D356" s="8" t="s">
        <v>11527</v>
      </c>
      <c r="E356" s="8" t="s">
        <v>11528</v>
      </c>
      <c r="F356" s="8" t="s">
        <v>11163</v>
      </c>
      <c r="G356" s="9">
        <v>2</v>
      </c>
    </row>
    <row r="357" spans="1:7" s="8" customFormat="1" x14ac:dyDescent="0.35">
      <c r="A357" s="8">
        <v>275</v>
      </c>
      <c r="B357" s="8">
        <v>2004</v>
      </c>
      <c r="C357" s="8">
        <f t="shared" si="5"/>
        <v>18.333333333333332</v>
      </c>
      <c r="D357" s="8" t="s">
        <v>14309</v>
      </c>
      <c r="E357" s="8" t="s">
        <v>14310</v>
      </c>
      <c r="F357" s="8" t="s">
        <v>14311</v>
      </c>
      <c r="G357" s="9">
        <v>2</v>
      </c>
    </row>
    <row r="358" spans="1:7" s="8" customFormat="1" x14ac:dyDescent="0.35">
      <c r="A358" s="8">
        <v>280</v>
      </c>
      <c r="B358" s="8">
        <v>2003</v>
      </c>
      <c r="C358" s="8">
        <f t="shared" si="5"/>
        <v>17.5</v>
      </c>
      <c r="D358" s="8" t="s">
        <v>11798</v>
      </c>
      <c r="E358" s="8" t="s">
        <v>13860</v>
      </c>
      <c r="F358" s="8" t="s">
        <v>13861</v>
      </c>
      <c r="G358" s="9">
        <v>2</v>
      </c>
    </row>
    <row r="359" spans="1:7" s="8" customFormat="1" x14ac:dyDescent="0.35">
      <c r="A359" s="8">
        <v>210</v>
      </c>
      <c r="B359" s="8">
        <v>2007</v>
      </c>
      <c r="C359" s="8">
        <f t="shared" si="5"/>
        <v>17.5</v>
      </c>
      <c r="D359" s="8" t="s">
        <v>14185</v>
      </c>
      <c r="E359" s="8" t="s">
        <v>14186</v>
      </c>
      <c r="F359" s="8" t="s">
        <v>14187</v>
      </c>
      <c r="G359" s="9">
        <v>2</v>
      </c>
    </row>
    <row r="360" spans="1:7" s="8" customFormat="1" x14ac:dyDescent="0.35">
      <c r="A360" s="8">
        <v>295</v>
      </c>
      <c r="B360" s="8">
        <v>2002</v>
      </c>
      <c r="C360" s="8">
        <f t="shared" si="5"/>
        <v>17.352941176470587</v>
      </c>
      <c r="D360" s="8" t="s">
        <v>11895</v>
      </c>
      <c r="E360" s="8" t="s">
        <v>11896</v>
      </c>
      <c r="F360" s="8" t="s">
        <v>11897</v>
      </c>
      <c r="G360" s="9">
        <v>0</v>
      </c>
    </row>
    <row r="361" spans="1:7" s="8" customFormat="1" x14ac:dyDescent="0.35">
      <c r="A361" s="8">
        <v>242</v>
      </c>
      <c r="B361" s="8">
        <v>2005</v>
      </c>
      <c r="C361" s="8">
        <f t="shared" si="5"/>
        <v>17.285714285714285</v>
      </c>
      <c r="D361" s="8" t="s">
        <v>11798</v>
      </c>
      <c r="E361" s="8" t="s">
        <v>12329</v>
      </c>
      <c r="F361" s="8" t="s">
        <v>12330</v>
      </c>
      <c r="G361" s="9">
        <v>2</v>
      </c>
    </row>
    <row r="362" spans="1:7" s="8" customFormat="1" x14ac:dyDescent="0.35">
      <c r="A362" s="8">
        <v>206</v>
      </c>
      <c r="B362" s="8">
        <v>2007</v>
      </c>
      <c r="C362" s="8">
        <f t="shared" si="5"/>
        <v>17.166666666666668</v>
      </c>
      <c r="D362" s="8" t="s">
        <v>12011</v>
      </c>
      <c r="E362" s="8" t="s">
        <v>12012</v>
      </c>
      <c r="F362" s="8" t="s">
        <v>3365</v>
      </c>
      <c r="G362" s="9">
        <v>2</v>
      </c>
    </row>
    <row r="363" spans="1:7" s="8" customFormat="1" x14ac:dyDescent="0.35">
      <c r="A363" s="8">
        <v>186</v>
      </c>
      <c r="B363" s="8">
        <v>2008</v>
      </c>
      <c r="C363" s="8">
        <f t="shared" si="5"/>
        <v>16.90909090909091</v>
      </c>
      <c r="D363" s="8" t="s">
        <v>12625</v>
      </c>
      <c r="E363" s="8" t="s">
        <v>12626</v>
      </c>
      <c r="F363" s="8" t="s">
        <v>11118</v>
      </c>
      <c r="G363" s="9">
        <v>2</v>
      </c>
    </row>
    <row r="364" spans="1:7" s="8" customFormat="1" x14ac:dyDescent="0.35">
      <c r="A364" s="8">
        <v>185</v>
      </c>
      <c r="B364" s="8">
        <v>2008</v>
      </c>
      <c r="C364" s="8">
        <f t="shared" si="5"/>
        <v>16.818181818181817</v>
      </c>
      <c r="D364" s="8" t="s">
        <v>13132</v>
      </c>
      <c r="E364" s="8" t="s">
        <v>13133</v>
      </c>
      <c r="F364" s="8" t="s">
        <v>13134</v>
      </c>
      <c r="G364" s="9">
        <v>2</v>
      </c>
    </row>
    <row r="365" spans="1:7" s="8" customFormat="1" x14ac:dyDescent="0.35">
      <c r="A365" s="8">
        <v>283</v>
      </c>
      <c r="B365" s="8">
        <v>2002</v>
      </c>
      <c r="C365" s="8">
        <f t="shared" si="5"/>
        <v>16.647058823529413</v>
      </c>
      <c r="D365" s="8" t="s">
        <v>12732</v>
      </c>
      <c r="E365" s="8" t="s">
        <v>12733</v>
      </c>
      <c r="F365" s="8" t="s">
        <v>12734</v>
      </c>
      <c r="G365" s="9">
        <v>2</v>
      </c>
    </row>
    <row r="366" spans="1:7" s="8" customFormat="1" x14ac:dyDescent="0.35">
      <c r="A366" s="8">
        <v>180</v>
      </c>
      <c r="B366" s="8">
        <v>2008</v>
      </c>
      <c r="C366" s="8">
        <f t="shared" si="5"/>
        <v>16.363636363636363</v>
      </c>
      <c r="D366" s="8" t="s">
        <v>11919</v>
      </c>
      <c r="E366" s="8" t="s">
        <v>11920</v>
      </c>
      <c r="F366" s="8" t="s">
        <v>11692</v>
      </c>
      <c r="G366" s="9">
        <v>0</v>
      </c>
    </row>
    <row r="367" spans="1:7" s="8" customFormat="1" x14ac:dyDescent="0.35">
      <c r="A367" s="8">
        <v>228</v>
      </c>
      <c r="B367" s="8">
        <v>2005</v>
      </c>
      <c r="C367" s="8">
        <f t="shared" si="5"/>
        <v>16.285714285714285</v>
      </c>
      <c r="D367" s="8" t="s">
        <v>11350</v>
      </c>
      <c r="E367" s="8" t="s">
        <v>11351</v>
      </c>
      <c r="F367" s="8" t="s">
        <v>11163</v>
      </c>
      <c r="G367" s="9">
        <v>2</v>
      </c>
    </row>
    <row r="368" spans="1:7" s="8" customFormat="1" x14ac:dyDescent="0.35">
      <c r="A368" s="8">
        <v>228</v>
      </c>
      <c r="B368" s="8">
        <v>2005</v>
      </c>
      <c r="C368" s="8">
        <f t="shared" si="5"/>
        <v>16.285714285714285</v>
      </c>
      <c r="D368" s="8" t="s">
        <v>12206</v>
      </c>
      <c r="E368" s="8" t="s">
        <v>12207</v>
      </c>
      <c r="F368" s="8" t="s">
        <v>11663</v>
      </c>
      <c r="G368" s="9">
        <v>2</v>
      </c>
    </row>
    <row r="369" spans="1:7" s="8" customFormat="1" x14ac:dyDescent="0.35">
      <c r="A369" s="8">
        <v>260</v>
      </c>
      <c r="B369" s="8">
        <v>2003</v>
      </c>
      <c r="C369" s="8">
        <f t="shared" si="5"/>
        <v>16.25</v>
      </c>
      <c r="D369" s="8" t="s">
        <v>13000</v>
      </c>
      <c r="E369" s="8" t="s">
        <v>13001</v>
      </c>
      <c r="G369" s="9">
        <v>2</v>
      </c>
    </row>
    <row r="370" spans="1:7" s="8" customFormat="1" x14ac:dyDescent="0.35">
      <c r="A370" s="8">
        <v>227</v>
      </c>
      <c r="B370" s="8">
        <v>2005</v>
      </c>
      <c r="C370" s="8">
        <f t="shared" si="5"/>
        <v>16.214285714285715</v>
      </c>
      <c r="D370" s="8" t="s">
        <v>13710</v>
      </c>
      <c r="E370" s="8" t="s">
        <v>13711</v>
      </c>
      <c r="F370" s="8" t="s">
        <v>13712</v>
      </c>
      <c r="G370" s="9">
        <v>2</v>
      </c>
    </row>
    <row r="371" spans="1:7" s="8" customFormat="1" x14ac:dyDescent="0.35">
      <c r="A371" s="8">
        <v>97</v>
      </c>
      <c r="B371" s="8">
        <v>2013</v>
      </c>
      <c r="C371" s="8">
        <f t="shared" si="5"/>
        <v>16.166666666666668</v>
      </c>
      <c r="D371" s="8" t="s">
        <v>11810</v>
      </c>
      <c r="E371" s="8" t="s">
        <v>11811</v>
      </c>
      <c r="F371" s="8" t="s">
        <v>11800</v>
      </c>
      <c r="G371" s="9">
        <v>2</v>
      </c>
    </row>
    <row r="372" spans="1:7" s="8" customFormat="1" x14ac:dyDescent="0.35">
      <c r="A372" s="8">
        <v>288</v>
      </c>
      <c r="B372" s="8">
        <v>2001</v>
      </c>
      <c r="C372" s="8">
        <f t="shared" si="5"/>
        <v>16</v>
      </c>
      <c r="D372" s="8" t="s">
        <v>14541</v>
      </c>
      <c r="E372" s="8" t="s">
        <v>14542</v>
      </c>
      <c r="F372" s="8" t="s">
        <v>14543</v>
      </c>
      <c r="G372" s="9">
        <v>0</v>
      </c>
    </row>
    <row r="373" spans="1:7" s="8" customFormat="1" x14ac:dyDescent="0.35">
      <c r="A373" s="8">
        <v>298</v>
      </c>
      <c r="B373" s="8">
        <v>2000</v>
      </c>
      <c r="C373" s="8">
        <f t="shared" si="5"/>
        <v>15.684210526315789</v>
      </c>
      <c r="D373" s="8" t="s">
        <v>13163</v>
      </c>
      <c r="E373" s="8" t="s">
        <v>13164</v>
      </c>
      <c r="F373" s="8" t="s">
        <v>13165</v>
      </c>
      <c r="G373" s="9">
        <v>2</v>
      </c>
    </row>
    <row r="374" spans="1:7" s="8" customFormat="1" x14ac:dyDescent="0.35">
      <c r="A374" s="8">
        <v>235</v>
      </c>
      <c r="B374" s="8">
        <v>2004</v>
      </c>
      <c r="C374" s="8">
        <f t="shared" si="5"/>
        <v>15.666666666666666</v>
      </c>
      <c r="D374" s="8" t="s">
        <v>12113</v>
      </c>
      <c r="E374" s="8" t="s">
        <v>12114</v>
      </c>
      <c r="F374" s="8" t="s">
        <v>11305</v>
      </c>
      <c r="G374" s="9">
        <v>2</v>
      </c>
    </row>
    <row r="375" spans="1:7" s="8" customFormat="1" x14ac:dyDescent="0.35">
      <c r="A375" s="8">
        <v>213</v>
      </c>
      <c r="B375" s="8">
        <v>2005</v>
      </c>
      <c r="C375" s="8">
        <f t="shared" si="5"/>
        <v>15.214285714285714</v>
      </c>
      <c r="D375" s="8" t="s">
        <v>12081</v>
      </c>
      <c r="E375" s="8" t="s">
        <v>12082</v>
      </c>
      <c r="G375" s="9">
        <v>0</v>
      </c>
    </row>
    <row r="376" spans="1:7" s="8" customFormat="1" x14ac:dyDescent="0.35">
      <c r="A376" s="8">
        <v>243</v>
      </c>
      <c r="B376" s="8">
        <v>2003</v>
      </c>
      <c r="C376" s="8">
        <f t="shared" si="5"/>
        <v>15.1875</v>
      </c>
      <c r="D376" s="8" t="s">
        <v>12606</v>
      </c>
      <c r="E376" s="8" t="s">
        <v>12607</v>
      </c>
      <c r="G376" s="9">
        <v>0</v>
      </c>
    </row>
    <row r="377" spans="1:7" s="8" customFormat="1" x14ac:dyDescent="0.35">
      <c r="A377" s="8">
        <v>196</v>
      </c>
      <c r="B377" s="8">
        <v>2006</v>
      </c>
      <c r="C377" s="8">
        <f t="shared" si="5"/>
        <v>15.076923076923077</v>
      </c>
      <c r="D377" s="8" t="s">
        <v>12701</v>
      </c>
      <c r="E377" s="8" t="s">
        <v>12702</v>
      </c>
      <c r="F377" s="8" t="s">
        <v>12703</v>
      </c>
      <c r="G377" s="9">
        <v>2</v>
      </c>
    </row>
    <row r="378" spans="1:7" s="8" customFormat="1" x14ac:dyDescent="0.35">
      <c r="A378" s="8">
        <v>256</v>
      </c>
      <c r="B378" s="8">
        <v>2002</v>
      </c>
      <c r="C378" s="8">
        <f t="shared" si="5"/>
        <v>15.058823529411764</v>
      </c>
      <c r="D378" s="8" t="s">
        <v>12758</v>
      </c>
      <c r="E378" s="8" t="s">
        <v>12759</v>
      </c>
      <c r="F378" s="8" t="s">
        <v>12741</v>
      </c>
      <c r="G378" s="9">
        <v>2</v>
      </c>
    </row>
    <row r="379" spans="1:7" s="8" customFormat="1" x14ac:dyDescent="0.35">
      <c r="A379" s="8">
        <v>210</v>
      </c>
      <c r="B379" s="8">
        <v>2005</v>
      </c>
      <c r="C379" s="8">
        <f t="shared" si="5"/>
        <v>15</v>
      </c>
      <c r="D379" s="8" t="s">
        <v>13193</v>
      </c>
      <c r="E379" s="8" t="s">
        <v>13194</v>
      </c>
      <c r="G379" s="9">
        <v>2</v>
      </c>
    </row>
    <row r="380" spans="1:7" s="8" customFormat="1" x14ac:dyDescent="0.35">
      <c r="A380" s="8">
        <v>266</v>
      </c>
      <c r="B380" s="8">
        <v>2001</v>
      </c>
      <c r="C380" s="8">
        <f t="shared" si="5"/>
        <v>14.777777777777779</v>
      </c>
      <c r="D380" s="8" t="s">
        <v>11232</v>
      </c>
      <c r="E380" s="8" t="s">
        <v>11233</v>
      </c>
      <c r="G380" s="9">
        <v>2</v>
      </c>
    </row>
    <row r="381" spans="1:7" s="8" customFormat="1" x14ac:dyDescent="0.35">
      <c r="A381" s="8">
        <v>59</v>
      </c>
      <c r="B381" s="8">
        <v>2015</v>
      </c>
      <c r="C381" s="8">
        <f t="shared" si="5"/>
        <v>14.75</v>
      </c>
      <c r="D381" s="8" t="s">
        <v>11333</v>
      </c>
      <c r="E381" s="8" t="s">
        <v>11334</v>
      </c>
      <c r="F381" s="8" t="s">
        <v>3437</v>
      </c>
      <c r="G381" s="9">
        <v>2</v>
      </c>
    </row>
    <row r="382" spans="1:7" s="8" customFormat="1" x14ac:dyDescent="0.35">
      <c r="A382" s="8">
        <v>162</v>
      </c>
      <c r="B382" s="8">
        <v>2008</v>
      </c>
      <c r="C382" s="8">
        <f t="shared" si="5"/>
        <v>14.727272727272727</v>
      </c>
      <c r="D382" s="8" t="s">
        <v>13081</v>
      </c>
      <c r="E382" s="8" t="s">
        <v>13082</v>
      </c>
      <c r="F382" s="8" t="s">
        <v>13083</v>
      </c>
      <c r="G382" s="9">
        <v>2</v>
      </c>
    </row>
    <row r="383" spans="1:7" s="8" customFormat="1" x14ac:dyDescent="0.35">
      <c r="A383" s="8">
        <v>275</v>
      </c>
      <c r="B383" s="8">
        <v>2000</v>
      </c>
      <c r="C383" s="8">
        <f t="shared" si="5"/>
        <v>14.473684210526315</v>
      </c>
      <c r="D383" s="8" t="s">
        <v>13003</v>
      </c>
      <c r="E383" s="8" t="s">
        <v>13004</v>
      </c>
      <c r="F383" s="8" t="s">
        <v>11636</v>
      </c>
      <c r="G383" s="9">
        <v>2</v>
      </c>
    </row>
    <row r="384" spans="1:7" s="8" customFormat="1" x14ac:dyDescent="0.35">
      <c r="A384" s="8">
        <v>202</v>
      </c>
      <c r="B384" s="8">
        <v>2005</v>
      </c>
      <c r="C384" s="8">
        <f t="shared" si="5"/>
        <v>14.428571428571429</v>
      </c>
      <c r="D384" s="8" t="s">
        <v>14731</v>
      </c>
      <c r="E384" s="8" t="s">
        <v>14732</v>
      </c>
      <c r="F384" s="8" t="s">
        <v>14733</v>
      </c>
      <c r="G384" s="9">
        <v>2</v>
      </c>
    </row>
    <row r="385" spans="1:7" s="8" customFormat="1" x14ac:dyDescent="0.35">
      <c r="A385" s="8">
        <v>43</v>
      </c>
      <c r="B385" s="8">
        <v>2016</v>
      </c>
      <c r="C385" s="8">
        <f t="shared" si="5"/>
        <v>14.333333333333334</v>
      </c>
      <c r="D385" s="8" t="s">
        <v>14255</v>
      </c>
      <c r="E385" s="8" t="s">
        <v>14256</v>
      </c>
      <c r="F385" s="8" t="s">
        <v>11289</v>
      </c>
      <c r="G385" s="9">
        <v>2</v>
      </c>
    </row>
    <row r="386" spans="1:7" s="8" customFormat="1" x14ac:dyDescent="0.35">
      <c r="A386" s="8">
        <v>270</v>
      </c>
      <c r="B386" s="8">
        <v>2000</v>
      </c>
      <c r="C386" s="8">
        <f t="shared" ref="C386:C450" si="6">+A386/(2018-B386+1)</f>
        <v>14.210526315789474</v>
      </c>
      <c r="D386" s="8" t="s">
        <v>13141</v>
      </c>
      <c r="E386" s="8" t="s">
        <v>13142</v>
      </c>
      <c r="F386" s="8" t="s">
        <v>13143</v>
      </c>
      <c r="G386" s="9">
        <v>2</v>
      </c>
    </row>
    <row r="387" spans="1:7" s="8" customFormat="1" x14ac:dyDescent="0.35">
      <c r="A387" s="8">
        <v>196</v>
      </c>
      <c r="B387" s="8">
        <v>2005</v>
      </c>
      <c r="C387" s="8">
        <f t="shared" si="6"/>
        <v>14</v>
      </c>
      <c r="D387" s="8" t="s">
        <v>12421</v>
      </c>
      <c r="E387" s="8" t="s">
        <v>12422</v>
      </c>
      <c r="F387" s="8" t="s">
        <v>11939</v>
      </c>
      <c r="G387" s="9">
        <v>2</v>
      </c>
    </row>
    <row r="388" spans="1:7" s="8" customFormat="1" x14ac:dyDescent="0.35">
      <c r="A388" s="8">
        <v>222</v>
      </c>
      <c r="B388" s="8">
        <v>2003</v>
      </c>
      <c r="C388" s="8">
        <f t="shared" si="6"/>
        <v>13.875</v>
      </c>
      <c r="D388" s="8" t="s">
        <v>12230</v>
      </c>
      <c r="E388" s="8" t="s">
        <v>12231</v>
      </c>
      <c r="F388" s="8" t="s">
        <v>12232</v>
      </c>
      <c r="G388" s="9">
        <v>0</v>
      </c>
    </row>
    <row r="389" spans="1:7" s="8" customFormat="1" x14ac:dyDescent="0.35">
      <c r="A389" s="8">
        <v>263</v>
      </c>
      <c r="B389" s="8">
        <v>2000</v>
      </c>
      <c r="C389" s="8">
        <f t="shared" si="6"/>
        <v>13.842105263157896</v>
      </c>
      <c r="D389" s="8" t="s">
        <v>12198</v>
      </c>
      <c r="E389" s="8" t="s">
        <v>12199</v>
      </c>
      <c r="F389" s="8" t="s">
        <v>12200</v>
      </c>
      <c r="G389" s="9">
        <v>2</v>
      </c>
    </row>
    <row r="390" spans="1:7" s="8" customFormat="1" x14ac:dyDescent="0.35">
      <c r="A390" s="8">
        <v>192</v>
      </c>
      <c r="B390" s="8">
        <v>2005</v>
      </c>
      <c r="C390" s="8">
        <f t="shared" si="6"/>
        <v>13.714285714285714</v>
      </c>
      <c r="D390" s="8" t="s">
        <v>11873</v>
      </c>
      <c r="E390" s="8" t="s">
        <v>11874</v>
      </c>
      <c r="F390" s="8" t="s">
        <v>11875</v>
      </c>
      <c r="G390" s="9">
        <v>0</v>
      </c>
    </row>
    <row r="391" spans="1:7" s="8" customFormat="1" x14ac:dyDescent="0.35">
      <c r="A391" s="8">
        <v>244</v>
      </c>
      <c r="B391" s="8">
        <v>2001</v>
      </c>
      <c r="C391" s="8">
        <f t="shared" si="6"/>
        <v>13.555555555555555</v>
      </c>
      <c r="D391" s="8" t="s">
        <v>13904</v>
      </c>
      <c r="E391" s="8" t="s">
        <v>13905</v>
      </c>
      <c r="F391" s="8" t="s">
        <v>12330</v>
      </c>
      <c r="G391" s="9">
        <v>2</v>
      </c>
    </row>
    <row r="392" spans="1:7" s="8" customFormat="1" x14ac:dyDescent="0.35">
      <c r="A392" s="8">
        <v>256</v>
      </c>
      <c r="B392" s="8">
        <v>2000</v>
      </c>
      <c r="C392" s="8">
        <f t="shared" si="6"/>
        <v>13.473684210526315</v>
      </c>
      <c r="D392" s="8" t="s">
        <v>11838</v>
      </c>
      <c r="E392" s="8" t="s">
        <v>11839</v>
      </c>
      <c r="G392" s="9">
        <v>0</v>
      </c>
    </row>
    <row r="393" spans="1:7" s="8" customFormat="1" x14ac:dyDescent="0.35">
      <c r="A393" s="8">
        <v>228</v>
      </c>
      <c r="B393" s="8">
        <v>2002</v>
      </c>
      <c r="C393" s="8">
        <f t="shared" si="6"/>
        <v>13.411764705882353</v>
      </c>
      <c r="D393" s="8" t="s">
        <v>13635</v>
      </c>
      <c r="E393" s="8" t="s">
        <v>13636</v>
      </c>
      <c r="F393" s="8" t="s">
        <v>11305</v>
      </c>
      <c r="G393" s="9">
        <v>2</v>
      </c>
    </row>
    <row r="394" spans="1:7" s="8" customFormat="1" x14ac:dyDescent="0.35">
      <c r="A394" s="8">
        <v>91</v>
      </c>
      <c r="B394" s="8">
        <v>2012</v>
      </c>
      <c r="C394" s="8">
        <f t="shared" si="6"/>
        <v>13</v>
      </c>
      <c r="D394" s="8" t="s">
        <v>12407</v>
      </c>
      <c r="E394" s="8" t="s">
        <v>12408</v>
      </c>
      <c r="F394" s="8" t="s">
        <v>12409</v>
      </c>
      <c r="G394" s="9">
        <v>2</v>
      </c>
    </row>
    <row r="395" spans="1:7" s="8" customFormat="1" x14ac:dyDescent="0.35">
      <c r="A395" s="8">
        <v>231</v>
      </c>
      <c r="B395" s="8">
        <v>2001</v>
      </c>
      <c r="C395" s="8">
        <f t="shared" si="6"/>
        <v>12.833333333333334</v>
      </c>
      <c r="D395" s="8" t="s">
        <v>13770</v>
      </c>
      <c r="E395" s="8" t="s">
        <v>13771</v>
      </c>
      <c r="F395" s="8" t="s">
        <v>11163</v>
      </c>
      <c r="G395" s="9">
        <v>2</v>
      </c>
    </row>
    <row r="396" spans="1:7" s="8" customFormat="1" x14ac:dyDescent="0.35">
      <c r="A396" s="8">
        <v>102</v>
      </c>
      <c r="B396" s="8">
        <v>2011</v>
      </c>
      <c r="C396" s="8">
        <f t="shared" si="6"/>
        <v>12.75</v>
      </c>
      <c r="D396" s="8" t="s">
        <v>11353</v>
      </c>
      <c r="E396" s="8" t="s">
        <v>11569</v>
      </c>
      <c r="F396" s="8" t="s">
        <v>11570</v>
      </c>
      <c r="G396" s="9">
        <v>2</v>
      </c>
    </row>
    <row r="397" spans="1:7" s="8" customFormat="1" x14ac:dyDescent="0.35">
      <c r="A397" s="8">
        <v>203</v>
      </c>
      <c r="B397" s="8">
        <v>2002</v>
      </c>
      <c r="C397" s="8">
        <f t="shared" si="6"/>
        <v>11.941176470588236</v>
      </c>
      <c r="D397" s="8" t="s">
        <v>13852</v>
      </c>
      <c r="E397" s="8" t="s">
        <v>13853</v>
      </c>
      <c r="F397" s="8" t="s">
        <v>13854</v>
      </c>
      <c r="G397" s="9">
        <v>2</v>
      </c>
    </row>
    <row r="398" spans="1:7" s="8" customFormat="1" x14ac:dyDescent="0.35">
      <c r="A398" s="8">
        <v>201</v>
      </c>
      <c r="B398" s="8">
        <v>2002</v>
      </c>
      <c r="C398" s="8">
        <f t="shared" si="6"/>
        <v>11.823529411764707</v>
      </c>
      <c r="D398" s="8" t="s">
        <v>14043</v>
      </c>
      <c r="E398" s="8" t="s">
        <v>14044</v>
      </c>
      <c r="G398" s="9">
        <v>2</v>
      </c>
    </row>
    <row r="399" spans="1:7" s="8" customFormat="1" x14ac:dyDescent="0.35">
      <c r="A399" s="8">
        <v>184</v>
      </c>
      <c r="B399" s="8">
        <v>2003</v>
      </c>
      <c r="C399" s="8">
        <f t="shared" si="6"/>
        <v>11.5</v>
      </c>
      <c r="D399" s="8" t="s">
        <v>11589</v>
      </c>
      <c r="E399" s="8" t="s">
        <v>11590</v>
      </c>
      <c r="F399" s="8" t="s">
        <v>11591</v>
      </c>
      <c r="G399" s="9">
        <v>0</v>
      </c>
    </row>
    <row r="400" spans="1:7" s="8" customFormat="1" x14ac:dyDescent="0.35">
      <c r="A400" s="8">
        <v>194</v>
      </c>
      <c r="B400" s="8">
        <v>2002</v>
      </c>
      <c r="C400" s="8">
        <f t="shared" si="6"/>
        <v>11.411764705882353</v>
      </c>
      <c r="D400" s="8" t="s">
        <v>12237</v>
      </c>
      <c r="E400" s="8" t="s">
        <v>12238</v>
      </c>
      <c r="F400" s="8" t="s">
        <v>12239</v>
      </c>
      <c r="G400" s="9">
        <v>2</v>
      </c>
    </row>
    <row r="401" spans="1:7" s="8" customFormat="1" x14ac:dyDescent="0.35">
      <c r="A401" s="8">
        <v>91</v>
      </c>
      <c r="B401" s="8">
        <v>2011</v>
      </c>
      <c r="C401" s="8">
        <f t="shared" si="6"/>
        <v>11.375</v>
      </c>
      <c r="D401" s="8" t="s">
        <v>14773</v>
      </c>
      <c r="E401" s="8" t="s">
        <v>14774</v>
      </c>
      <c r="F401" s="8" t="s">
        <v>14775</v>
      </c>
      <c r="G401" s="9">
        <v>2</v>
      </c>
    </row>
    <row r="402" spans="1:7" s="8" customFormat="1" x14ac:dyDescent="0.35">
      <c r="A402" s="8">
        <v>201</v>
      </c>
      <c r="B402" s="8">
        <v>2001</v>
      </c>
      <c r="C402" s="8">
        <f t="shared" si="6"/>
        <v>11.166666666666666</v>
      </c>
      <c r="D402" s="8" t="s">
        <v>14085</v>
      </c>
      <c r="E402" s="8" t="s">
        <v>14086</v>
      </c>
      <c r="F402" s="8" t="s">
        <v>14087</v>
      </c>
      <c r="G402" s="9">
        <v>2</v>
      </c>
    </row>
    <row r="403" spans="1:7" s="8" customFormat="1" x14ac:dyDescent="0.35">
      <c r="A403" s="8">
        <v>55</v>
      </c>
      <c r="B403" s="8">
        <v>2014</v>
      </c>
      <c r="C403" s="8">
        <f t="shared" si="6"/>
        <v>11</v>
      </c>
      <c r="D403" s="8" t="s">
        <v>13734</v>
      </c>
      <c r="E403" s="8" t="s">
        <v>13735</v>
      </c>
      <c r="F403" s="8" t="s">
        <v>13736</v>
      </c>
      <c r="G403" s="9">
        <v>0</v>
      </c>
    </row>
    <row r="404" spans="1:7" s="8" customFormat="1" x14ac:dyDescent="0.35">
      <c r="A404" s="8">
        <v>208</v>
      </c>
      <c r="B404" s="8">
        <v>2000</v>
      </c>
      <c r="C404" s="8">
        <f t="shared" si="6"/>
        <v>10.947368421052632</v>
      </c>
      <c r="D404" s="8" t="s">
        <v>13820</v>
      </c>
      <c r="E404" s="8" t="s">
        <v>13821</v>
      </c>
      <c r="F404" s="8" t="s">
        <v>13822</v>
      </c>
      <c r="G404" s="9">
        <v>2</v>
      </c>
    </row>
    <row r="405" spans="1:7" s="8" customFormat="1" x14ac:dyDescent="0.35">
      <c r="A405" s="8">
        <v>196</v>
      </c>
      <c r="B405" s="8">
        <v>2001</v>
      </c>
      <c r="C405" s="8">
        <f t="shared" si="6"/>
        <v>10.888888888888889</v>
      </c>
      <c r="D405" s="8" t="s">
        <v>13117</v>
      </c>
      <c r="E405" s="8" t="s">
        <v>13118</v>
      </c>
      <c r="F405" s="8" t="s">
        <v>12633</v>
      </c>
      <c r="G405" s="9">
        <v>2</v>
      </c>
    </row>
    <row r="406" spans="1:7" s="8" customFormat="1" x14ac:dyDescent="0.35">
      <c r="A406" s="8">
        <v>98</v>
      </c>
      <c r="B406" s="8">
        <v>2005</v>
      </c>
      <c r="C406" s="8">
        <f>+A406/(2018-B406+1)</f>
        <v>7</v>
      </c>
      <c r="D406" s="8" t="s">
        <v>13978</v>
      </c>
      <c r="E406" s="8" t="s">
        <v>13979</v>
      </c>
      <c r="F406" s="8" t="s">
        <v>13980</v>
      </c>
      <c r="G406" s="9">
        <v>0</v>
      </c>
    </row>
    <row r="407" spans="1:7" s="8" customFormat="1" x14ac:dyDescent="0.35">
      <c r="A407" s="8">
        <v>98</v>
      </c>
      <c r="B407" s="8">
        <v>2010</v>
      </c>
      <c r="C407" s="8">
        <f t="shared" si="6"/>
        <v>10.888888888888889</v>
      </c>
      <c r="D407" s="8" t="s">
        <v>11550</v>
      </c>
      <c r="E407" s="8" t="s">
        <v>11551</v>
      </c>
      <c r="F407" s="8" t="s">
        <v>11552</v>
      </c>
      <c r="G407" s="9">
        <v>2</v>
      </c>
    </row>
    <row r="408" spans="1:7" s="8" customFormat="1" x14ac:dyDescent="0.35">
      <c r="A408" s="8">
        <v>87</v>
      </c>
      <c r="B408" s="8">
        <v>2011</v>
      </c>
      <c r="C408" s="8">
        <f t="shared" si="6"/>
        <v>10.875</v>
      </c>
      <c r="D408" s="8" t="s">
        <v>13302</v>
      </c>
      <c r="E408" s="8" t="s">
        <v>13303</v>
      </c>
      <c r="F408" s="8" t="s">
        <v>12369</v>
      </c>
      <c r="G408" s="9">
        <v>2</v>
      </c>
    </row>
    <row r="409" spans="1:7" s="8" customFormat="1" x14ac:dyDescent="0.35">
      <c r="A409" s="8">
        <v>200</v>
      </c>
      <c r="B409" s="8">
        <v>2000</v>
      </c>
      <c r="C409" s="8">
        <f t="shared" si="6"/>
        <v>10.526315789473685</v>
      </c>
      <c r="D409" s="8" t="s">
        <v>14523</v>
      </c>
      <c r="E409" s="8" t="s">
        <v>14524</v>
      </c>
      <c r="F409" s="8" t="s">
        <v>11305</v>
      </c>
      <c r="G409" s="9">
        <v>2</v>
      </c>
    </row>
    <row r="410" spans="1:7" s="8" customFormat="1" x14ac:dyDescent="0.35">
      <c r="A410" s="8">
        <v>31</v>
      </c>
      <c r="B410" s="8">
        <v>2016</v>
      </c>
      <c r="C410" s="8">
        <f t="shared" si="6"/>
        <v>10.333333333333334</v>
      </c>
      <c r="D410" s="8" t="s">
        <v>13265</v>
      </c>
      <c r="E410" s="8" t="s">
        <v>13266</v>
      </c>
      <c r="F410" s="8" t="s">
        <v>13267</v>
      </c>
      <c r="G410" s="9">
        <v>2</v>
      </c>
    </row>
    <row r="411" spans="1:7" s="8" customFormat="1" x14ac:dyDescent="0.35">
      <c r="A411" s="8">
        <v>93</v>
      </c>
      <c r="B411" s="8">
        <v>2009</v>
      </c>
      <c r="C411" s="8">
        <f t="shared" si="6"/>
        <v>9.3000000000000007</v>
      </c>
      <c r="D411" s="8" t="s">
        <v>13338</v>
      </c>
      <c r="E411" s="8" t="s">
        <v>13339</v>
      </c>
      <c r="F411" s="8" t="s">
        <v>13340</v>
      </c>
      <c r="G411" s="9">
        <v>2</v>
      </c>
    </row>
    <row r="412" spans="1:7" s="8" customFormat="1" x14ac:dyDescent="0.35">
      <c r="A412" s="8">
        <v>95</v>
      </c>
      <c r="B412" s="8">
        <v>2007</v>
      </c>
      <c r="C412" s="8">
        <f t="shared" si="6"/>
        <v>7.916666666666667</v>
      </c>
      <c r="D412" s="8" t="s">
        <v>12576</v>
      </c>
      <c r="E412" s="8" t="s">
        <v>12577</v>
      </c>
      <c r="F412" s="8" t="s">
        <v>11159</v>
      </c>
      <c r="G412" s="9">
        <v>2</v>
      </c>
    </row>
    <row r="413" spans="1:7" s="8" customFormat="1" x14ac:dyDescent="0.35">
      <c r="A413" s="8">
        <v>50</v>
      </c>
      <c r="B413" s="8">
        <v>2012</v>
      </c>
      <c r="C413" s="8">
        <f t="shared" si="6"/>
        <v>7.1428571428571432</v>
      </c>
      <c r="D413" s="8" t="s">
        <v>11657</v>
      </c>
      <c r="E413" s="8" t="s">
        <v>11658</v>
      </c>
      <c r="F413" s="8" t="s">
        <v>11659</v>
      </c>
      <c r="G413" s="9">
        <v>2</v>
      </c>
    </row>
    <row r="414" spans="1:7" s="8" customFormat="1" x14ac:dyDescent="0.35">
      <c r="A414" s="8">
        <v>98</v>
      </c>
      <c r="B414" s="8">
        <v>2005</v>
      </c>
      <c r="C414" s="8">
        <f t="shared" si="6"/>
        <v>7</v>
      </c>
      <c r="D414" s="8" t="s">
        <v>12986</v>
      </c>
      <c r="E414" s="8" t="s">
        <v>13127</v>
      </c>
      <c r="G414" s="9">
        <v>2</v>
      </c>
    </row>
    <row r="415" spans="1:7" s="8" customFormat="1" x14ac:dyDescent="0.35">
      <c r="A415" s="8">
        <v>69</v>
      </c>
      <c r="B415" s="8">
        <v>2009</v>
      </c>
      <c r="C415" s="8">
        <f t="shared" si="6"/>
        <v>6.9</v>
      </c>
      <c r="D415" s="8" t="s">
        <v>13546</v>
      </c>
      <c r="E415" s="8" t="s">
        <v>13547</v>
      </c>
      <c r="F415" s="8" t="s">
        <v>13548</v>
      </c>
      <c r="G415" s="9">
        <v>2</v>
      </c>
    </row>
    <row r="416" spans="1:7" s="8" customFormat="1" x14ac:dyDescent="0.35">
      <c r="A416" s="8">
        <v>41</v>
      </c>
      <c r="B416" s="8">
        <v>2013</v>
      </c>
      <c r="C416" s="8">
        <f t="shared" si="6"/>
        <v>6.833333333333333</v>
      </c>
      <c r="D416" s="8" t="s">
        <v>13402</v>
      </c>
      <c r="E416" s="8" t="s">
        <v>13403</v>
      </c>
      <c r="G416" s="9">
        <v>2</v>
      </c>
    </row>
    <row r="417" spans="1:7" s="8" customFormat="1" x14ac:dyDescent="0.35">
      <c r="A417" s="8">
        <v>71</v>
      </c>
      <c r="B417" s="8">
        <v>2008</v>
      </c>
      <c r="C417" s="8">
        <f t="shared" si="6"/>
        <v>6.4545454545454541</v>
      </c>
      <c r="D417" s="8" t="s">
        <v>11885</v>
      </c>
      <c r="E417" s="8" t="s">
        <v>11886</v>
      </c>
      <c r="F417" s="8" t="s">
        <v>11887</v>
      </c>
      <c r="G417" s="9">
        <v>2</v>
      </c>
    </row>
    <row r="418" spans="1:7" s="8" customFormat="1" x14ac:dyDescent="0.35">
      <c r="A418" s="8">
        <v>88</v>
      </c>
      <c r="B418" s="8">
        <v>2005</v>
      </c>
      <c r="C418" s="8">
        <f t="shared" si="6"/>
        <v>6.2857142857142856</v>
      </c>
      <c r="D418" s="8" t="s">
        <v>11216</v>
      </c>
      <c r="E418" s="8" t="s">
        <v>11217</v>
      </c>
      <c r="G418" s="9">
        <v>0</v>
      </c>
    </row>
    <row r="419" spans="1:7" s="8" customFormat="1" x14ac:dyDescent="0.35">
      <c r="A419" s="8">
        <v>25</v>
      </c>
      <c r="B419" s="8">
        <v>2015</v>
      </c>
      <c r="C419" s="8">
        <f t="shared" si="6"/>
        <v>6.25</v>
      </c>
      <c r="D419" s="8" t="s">
        <v>14803</v>
      </c>
      <c r="E419" s="8" t="s">
        <v>14804</v>
      </c>
      <c r="F419" s="8" t="s">
        <v>14805</v>
      </c>
      <c r="G419" s="9">
        <v>2</v>
      </c>
    </row>
    <row r="420" spans="1:7" s="8" customFormat="1" x14ac:dyDescent="0.35">
      <c r="A420" s="8">
        <v>87</v>
      </c>
      <c r="B420" s="8">
        <v>2005</v>
      </c>
      <c r="C420" s="8">
        <f t="shared" si="6"/>
        <v>6.2142857142857144</v>
      </c>
      <c r="D420" s="8" t="s">
        <v>12617</v>
      </c>
      <c r="E420" s="8" t="s">
        <v>12618</v>
      </c>
      <c r="F420" s="8" t="s">
        <v>12619</v>
      </c>
      <c r="G420" s="9">
        <v>0</v>
      </c>
    </row>
    <row r="421" spans="1:7" s="8" customFormat="1" x14ac:dyDescent="0.35">
      <c r="A421" s="8">
        <v>73</v>
      </c>
      <c r="B421" s="8">
        <v>2007</v>
      </c>
      <c r="C421" s="8">
        <f t="shared" si="6"/>
        <v>6.083333333333333</v>
      </c>
      <c r="D421" s="8" t="s">
        <v>13215</v>
      </c>
      <c r="E421" s="8" t="s">
        <v>13216</v>
      </c>
      <c r="F421" s="8" t="s">
        <v>13217</v>
      </c>
      <c r="G421" s="9">
        <v>2</v>
      </c>
    </row>
    <row r="422" spans="1:7" s="8" customFormat="1" x14ac:dyDescent="0.35">
      <c r="A422" s="8">
        <v>92</v>
      </c>
      <c r="B422" s="8">
        <v>2003</v>
      </c>
      <c r="C422" s="8">
        <f t="shared" si="6"/>
        <v>5.75</v>
      </c>
      <c r="D422" s="8" t="s">
        <v>12937</v>
      </c>
      <c r="E422" s="8" t="s">
        <v>12938</v>
      </c>
      <c r="F422" s="8" t="s">
        <v>12044</v>
      </c>
      <c r="G422" s="9">
        <v>2</v>
      </c>
    </row>
    <row r="423" spans="1:7" s="8" customFormat="1" x14ac:dyDescent="0.35">
      <c r="A423" s="8">
        <v>51</v>
      </c>
      <c r="B423" s="8">
        <v>2010</v>
      </c>
      <c r="C423" s="8">
        <f t="shared" si="6"/>
        <v>5.666666666666667</v>
      </c>
      <c r="D423" s="8" t="s">
        <v>14633</v>
      </c>
      <c r="E423" s="8" t="s">
        <v>14634</v>
      </c>
      <c r="F423" s="8" t="s">
        <v>14635</v>
      </c>
      <c r="G423" s="9">
        <v>2</v>
      </c>
    </row>
    <row r="424" spans="1:7" s="8" customFormat="1" x14ac:dyDescent="0.35">
      <c r="A424" s="8">
        <v>83</v>
      </c>
      <c r="B424" s="8">
        <v>2004</v>
      </c>
      <c r="C424" s="8">
        <f t="shared" si="6"/>
        <v>5.5333333333333332</v>
      </c>
      <c r="D424" s="8" t="s">
        <v>13682</v>
      </c>
      <c r="E424" s="8" t="s">
        <v>13683</v>
      </c>
      <c r="F424" s="8" t="s">
        <v>13684</v>
      </c>
      <c r="G424" s="9">
        <v>2</v>
      </c>
    </row>
    <row r="425" spans="1:7" s="8" customFormat="1" x14ac:dyDescent="0.35">
      <c r="A425" s="8">
        <v>95</v>
      </c>
      <c r="B425" s="8">
        <v>2001</v>
      </c>
      <c r="C425" s="8">
        <f t="shared" si="6"/>
        <v>5.2777777777777777</v>
      </c>
      <c r="D425" s="8" t="s">
        <v>12284</v>
      </c>
      <c r="E425" s="8" t="s">
        <v>12285</v>
      </c>
      <c r="F425" s="8" t="s">
        <v>12286</v>
      </c>
      <c r="G425" s="9">
        <v>2</v>
      </c>
    </row>
    <row r="426" spans="1:7" s="8" customFormat="1" x14ac:dyDescent="0.35">
      <c r="A426" s="8">
        <v>95</v>
      </c>
      <c r="B426" s="8">
        <v>2001</v>
      </c>
      <c r="C426" s="8">
        <f t="shared" si="6"/>
        <v>5.2777777777777777</v>
      </c>
      <c r="D426" s="8" t="s">
        <v>13349</v>
      </c>
      <c r="E426" s="8" t="s">
        <v>13350</v>
      </c>
      <c r="G426" s="9">
        <v>2</v>
      </c>
    </row>
    <row r="427" spans="1:7" s="8" customFormat="1" x14ac:dyDescent="0.35">
      <c r="A427" s="8">
        <v>42</v>
      </c>
      <c r="B427" s="8">
        <v>2011</v>
      </c>
      <c r="C427" s="8">
        <f t="shared" si="6"/>
        <v>5.25</v>
      </c>
      <c r="D427" s="8" t="s">
        <v>14828</v>
      </c>
      <c r="E427" s="8" t="s">
        <v>14829</v>
      </c>
      <c r="F427" s="8" t="s">
        <v>14830</v>
      </c>
      <c r="G427" s="9">
        <v>2</v>
      </c>
    </row>
    <row r="428" spans="1:7" s="8" customFormat="1" x14ac:dyDescent="0.35">
      <c r="A428" s="8">
        <v>50</v>
      </c>
      <c r="B428" s="8">
        <v>2009</v>
      </c>
      <c r="C428" s="8">
        <f t="shared" si="6"/>
        <v>5</v>
      </c>
      <c r="D428" s="8" t="s">
        <v>11367</v>
      </c>
      <c r="E428" s="8" t="s">
        <v>11368</v>
      </c>
      <c r="F428" s="8" t="s">
        <v>11369</v>
      </c>
      <c r="G428" s="9">
        <v>2</v>
      </c>
    </row>
    <row r="429" spans="1:7" s="8" customFormat="1" x14ac:dyDescent="0.35">
      <c r="A429" s="8">
        <v>73</v>
      </c>
      <c r="B429" s="8">
        <v>2004</v>
      </c>
      <c r="C429" s="8">
        <f t="shared" si="6"/>
        <v>4.8666666666666663</v>
      </c>
      <c r="D429" s="8" t="s">
        <v>12068</v>
      </c>
      <c r="E429" s="8" t="s">
        <v>12069</v>
      </c>
      <c r="F429" s="8" t="s">
        <v>3365</v>
      </c>
      <c r="G429" s="9">
        <v>2</v>
      </c>
    </row>
    <row r="430" spans="1:7" s="8" customFormat="1" x14ac:dyDescent="0.35">
      <c r="A430" s="8">
        <v>53</v>
      </c>
      <c r="B430" s="8">
        <v>2008</v>
      </c>
      <c r="C430" s="8">
        <f t="shared" si="6"/>
        <v>4.8181818181818183</v>
      </c>
      <c r="D430" s="8" t="s">
        <v>14564</v>
      </c>
      <c r="E430" s="8" t="s">
        <v>14565</v>
      </c>
      <c r="F430" s="8" t="s">
        <v>14566</v>
      </c>
      <c r="G430" s="9">
        <v>2</v>
      </c>
    </row>
    <row r="431" spans="1:7" s="8" customFormat="1" x14ac:dyDescent="0.35">
      <c r="A431" s="8">
        <v>24</v>
      </c>
      <c r="B431" s="8">
        <v>2014</v>
      </c>
      <c r="C431" s="8">
        <f t="shared" si="6"/>
        <v>4.8</v>
      </c>
      <c r="D431" s="8" t="s">
        <v>11576</v>
      </c>
      <c r="E431" s="8" t="s">
        <v>11577</v>
      </c>
      <c r="F431" s="8" t="s">
        <v>11578</v>
      </c>
      <c r="G431" s="9">
        <v>2</v>
      </c>
    </row>
    <row r="432" spans="1:7" s="8" customFormat="1" x14ac:dyDescent="0.35">
      <c r="A432" s="8">
        <v>49</v>
      </c>
      <c r="B432" s="8">
        <v>2008</v>
      </c>
      <c r="C432" s="8">
        <f t="shared" si="6"/>
        <v>4.4545454545454541</v>
      </c>
      <c r="D432" s="8" t="s">
        <v>14370</v>
      </c>
      <c r="E432" s="8" t="s">
        <v>14371</v>
      </c>
      <c r="F432" s="8" t="s">
        <v>14372</v>
      </c>
      <c r="G432" s="9">
        <v>2</v>
      </c>
    </row>
    <row r="433" spans="1:7" s="8" customFormat="1" x14ac:dyDescent="0.35">
      <c r="A433" s="8">
        <v>57</v>
      </c>
      <c r="B433" s="8">
        <v>2006</v>
      </c>
      <c r="C433" s="8">
        <f t="shared" si="6"/>
        <v>4.384615384615385</v>
      </c>
      <c r="D433" s="8" t="s">
        <v>12547</v>
      </c>
      <c r="E433" s="8" t="s">
        <v>12548</v>
      </c>
      <c r="F433" s="8" t="s">
        <v>12549</v>
      </c>
      <c r="G433" s="9">
        <v>2</v>
      </c>
    </row>
    <row r="434" spans="1:7" s="8" customFormat="1" x14ac:dyDescent="0.35">
      <c r="A434" s="8">
        <v>65</v>
      </c>
      <c r="B434" s="8">
        <v>2004</v>
      </c>
      <c r="C434" s="8">
        <f t="shared" si="6"/>
        <v>4.333333333333333</v>
      </c>
      <c r="D434" s="8" t="s">
        <v>13023</v>
      </c>
      <c r="E434" s="8" t="s">
        <v>13024</v>
      </c>
      <c r="G434" s="9">
        <v>2</v>
      </c>
    </row>
    <row r="435" spans="1:7" s="8" customFormat="1" x14ac:dyDescent="0.35">
      <c r="A435" s="8">
        <v>47</v>
      </c>
      <c r="B435" s="8">
        <v>2008</v>
      </c>
      <c r="C435" s="8">
        <f t="shared" si="6"/>
        <v>4.2727272727272725</v>
      </c>
      <c r="D435" s="8" t="s">
        <v>11845</v>
      </c>
      <c r="E435" s="8" t="s">
        <v>11846</v>
      </c>
      <c r="G435" s="9">
        <v>2</v>
      </c>
    </row>
    <row r="436" spans="1:7" s="8" customFormat="1" x14ac:dyDescent="0.35">
      <c r="A436" s="8">
        <v>42</v>
      </c>
      <c r="B436" s="8">
        <v>2009</v>
      </c>
      <c r="C436" s="8">
        <f t="shared" si="6"/>
        <v>4.2</v>
      </c>
      <c r="D436" s="8" t="s">
        <v>12415</v>
      </c>
      <c r="E436" s="8" t="s">
        <v>12416</v>
      </c>
      <c r="F436" s="8" t="s">
        <v>11305</v>
      </c>
      <c r="G436" s="9">
        <v>2</v>
      </c>
    </row>
    <row r="437" spans="1:7" s="8" customFormat="1" x14ac:dyDescent="0.35">
      <c r="A437" s="8">
        <v>43</v>
      </c>
      <c r="B437" s="8">
        <v>2008</v>
      </c>
      <c r="C437" s="8">
        <f t="shared" si="6"/>
        <v>3.9090909090909092</v>
      </c>
      <c r="D437" s="8" t="s">
        <v>14783</v>
      </c>
      <c r="E437" s="8" t="s">
        <v>14784</v>
      </c>
      <c r="F437" s="8" t="s">
        <v>14785</v>
      </c>
      <c r="G437" s="9">
        <v>2</v>
      </c>
    </row>
    <row r="438" spans="1:7" s="8" customFormat="1" x14ac:dyDescent="0.35">
      <c r="A438" s="8">
        <v>39</v>
      </c>
      <c r="B438" s="8">
        <v>2009</v>
      </c>
      <c r="C438" s="8">
        <f t="shared" si="6"/>
        <v>3.9</v>
      </c>
      <c r="D438" s="8" t="s">
        <v>13595</v>
      </c>
      <c r="E438" s="8" t="s">
        <v>13596</v>
      </c>
      <c r="F438" s="8" t="s">
        <v>11182</v>
      </c>
      <c r="G438" s="9">
        <v>2</v>
      </c>
    </row>
    <row r="439" spans="1:7" s="8" customFormat="1" x14ac:dyDescent="0.35">
      <c r="A439" s="8">
        <v>18</v>
      </c>
      <c r="B439" s="8">
        <v>2014</v>
      </c>
      <c r="C439" s="8">
        <f t="shared" si="6"/>
        <v>3.6</v>
      </c>
      <c r="D439" s="8" t="s">
        <v>14174</v>
      </c>
      <c r="E439" s="8" t="s">
        <v>14175</v>
      </c>
      <c r="F439" s="8" t="s">
        <v>14176</v>
      </c>
      <c r="G439" s="9">
        <v>2</v>
      </c>
    </row>
    <row r="440" spans="1:7" s="8" customFormat="1" x14ac:dyDescent="0.35">
      <c r="A440" s="8">
        <v>31</v>
      </c>
      <c r="B440" s="8">
        <v>2010</v>
      </c>
      <c r="C440" s="8">
        <f t="shared" si="6"/>
        <v>3.4444444444444446</v>
      </c>
      <c r="D440" s="8" t="s">
        <v>14298</v>
      </c>
      <c r="E440" s="8" t="s">
        <v>14299</v>
      </c>
      <c r="F440" s="8" t="s">
        <v>11789</v>
      </c>
      <c r="G440" s="9">
        <v>2</v>
      </c>
    </row>
    <row r="441" spans="1:7" s="8" customFormat="1" x14ac:dyDescent="0.35">
      <c r="A441" s="8">
        <v>41</v>
      </c>
      <c r="B441" s="8">
        <v>2007</v>
      </c>
      <c r="C441" s="8">
        <f t="shared" si="6"/>
        <v>3.4166666666666665</v>
      </c>
      <c r="D441" s="8" t="s">
        <v>13743</v>
      </c>
      <c r="E441" s="8" t="s">
        <v>13744</v>
      </c>
      <c r="G441" s="9">
        <v>2</v>
      </c>
    </row>
    <row r="442" spans="1:7" s="8" customFormat="1" x14ac:dyDescent="0.35">
      <c r="A442" s="8">
        <v>57</v>
      </c>
      <c r="B442" s="8">
        <v>2002</v>
      </c>
      <c r="C442" s="8">
        <f t="shared" si="6"/>
        <v>3.3529411764705883</v>
      </c>
      <c r="D442" s="8" t="s">
        <v>14345</v>
      </c>
      <c r="E442" s="8" t="s">
        <v>14346</v>
      </c>
      <c r="G442" s="9">
        <v>2</v>
      </c>
    </row>
    <row r="443" spans="1:7" s="8" customFormat="1" x14ac:dyDescent="0.35">
      <c r="A443" s="8">
        <v>50</v>
      </c>
      <c r="B443" s="8">
        <v>2004</v>
      </c>
      <c r="C443" s="8">
        <f t="shared" si="6"/>
        <v>3.3333333333333335</v>
      </c>
      <c r="D443" s="8" t="s">
        <v>12367</v>
      </c>
      <c r="E443" s="8" t="s">
        <v>12368</v>
      </c>
      <c r="F443" s="8" t="s">
        <v>12369</v>
      </c>
      <c r="G443" s="9">
        <v>2</v>
      </c>
    </row>
    <row r="444" spans="1:7" s="8" customFormat="1" x14ac:dyDescent="0.35">
      <c r="A444" s="8">
        <v>30</v>
      </c>
      <c r="B444" s="8">
        <v>2010</v>
      </c>
      <c r="C444" s="8">
        <f t="shared" si="6"/>
        <v>3.3333333333333335</v>
      </c>
      <c r="D444" s="8" t="s">
        <v>14359</v>
      </c>
      <c r="E444" s="8" t="s">
        <v>14360</v>
      </c>
      <c r="F444" s="8" t="s">
        <v>14361</v>
      </c>
      <c r="G444" s="9">
        <v>2</v>
      </c>
    </row>
    <row r="445" spans="1:7" s="8" customFormat="1" x14ac:dyDescent="0.35">
      <c r="A445" s="8">
        <v>53</v>
      </c>
      <c r="B445" s="8">
        <v>2003</v>
      </c>
      <c r="C445" s="8">
        <f t="shared" si="6"/>
        <v>3.3125</v>
      </c>
      <c r="D445" s="8" t="s">
        <v>14790</v>
      </c>
      <c r="E445" s="8" t="s">
        <v>14791</v>
      </c>
      <c r="F445" s="8" t="s">
        <v>14792</v>
      </c>
      <c r="G445" s="9">
        <v>2</v>
      </c>
    </row>
    <row r="446" spans="1:7" s="8" customFormat="1" x14ac:dyDescent="0.35">
      <c r="A446" s="8">
        <v>26</v>
      </c>
      <c r="B446" s="8">
        <v>2011</v>
      </c>
      <c r="C446" s="8">
        <f t="shared" si="6"/>
        <v>3.25</v>
      </c>
      <c r="D446" s="8" t="s">
        <v>13579</v>
      </c>
      <c r="E446" s="8" t="s">
        <v>13580</v>
      </c>
      <c r="F446" s="8" t="s">
        <v>3417</v>
      </c>
      <c r="G446" s="9">
        <v>2</v>
      </c>
    </row>
    <row r="447" spans="1:7" s="8" customFormat="1" x14ac:dyDescent="0.35">
      <c r="A447" s="8">
        <v>35</v>
      </c>
      <c r="B447" s="8">
        <v>2008</v>
      </c>
      <c r="C447" s="8">
        <f t="shared" si="6"/>
        <v>3.1818181818181817</v>
      </c>
      <c r="D447" s="8" t="s">
        <v>14386</v>
      </c>
      <c r="E447" s="8" t="s">
        <v>14387</v>
      </c>
      <c r="G447" s="9">
        <v>2</v>
      </c>
    </row>
    <row r="448" spans="1:7" s="8" customFormat="1" x14ac:dyDescent="0.35">
      <c r="A448" s="8">
        <v>25</v>
      </c>
      <c r="B448" s="8">
        <v>2011</v>
      </c>
      <c r="C448" s="8">
        <f t="shared" si="6"/>
        <v>3.125</v>
      </c>
      <c r="D448" s="8" t="s">
        <v>14412</v>
      </c>
      <c r="E448" s="8" t="s">
        <v>14413</v>
      </c>
      <c r="F448" s="8" t="s">
        <v>11570</v>
      </c>
      <c r="G448" s="9">
        <v>2</v>
      </c>
    </row>
    <row r="449" spans="1:7" s="8" customFormat="1" x14ac:dyDescent="0.35">
      <c r="A449" s="8">
        <v>43</v>
      </c>
      <c r="B449" s="8">
        <v>2005</v>
      </c>
      <c r="C449" s="8">
        <f t="shared" si="6"/>
        <v>3.0714285714285716</v>
      </c>
      <c r="D449" s="8" t="s">
        <v>11404</v>
      </c>
      <c r="E449" s="8" t="s">
        <v>11405</v>
      </c>
      <c r="F449" s="8" t="s">
        <v>11406</v>
      </c>
      <c r="G449" s="9">
        <v>2</v>
      </c>
    </row>
    <row r="450" spans="1:7" s="8" customFormat="1" x14ac:dyDescent="0.35">
      <c r="A450" s="8">
        <v>43</v>
      </c>
      <c r="B450" s="8">
        <v>2005</v>
      </c>
      <c r="C450" s="8">
        <f t="shared" si="6"/>
        <v>3.0714285714285716</v>
      </c>
      <c r="D450" s="8" t="s">
        <v>12007</v>
      </c>
      <c r="E450" s="8" t="s">
        <v>12008</v>
      </c>
      <c r="F450" s="8" t="s">
        <v>12009</v>
      </c>
      <c r="G450" s="9">
        <v>2</v>
      </c>
    </row>
    <row r="451" spans="1:7" s="8" customFormat="1" x14ac:dyDescent="0.35">
      <c r="A451" s="8">
        <v>51</v>
      </c>
      <c r="B451" s="8">
        <v>2002</v>
      </c>
      <c r="C451" s="8">
        <f t="shared" ref="C451:C514" si="7">+A451/(2018-B451+1)</f>
        <v>3</v>
      </c>
      <c r="D451" s="8" t="s">
        <v>14454</v>
      </c>
      <c r="E451" s="8" t="s">
        <v>14455</v>
      </c>
      <c r="F451" s="8" t="s">
        <v>14456</v>
      </c>
      <c r="G451" s="9">
        <v>2</v>
      </c>
    </row>
    <row r="452" spans="1:7" s="8" customFormat="1" x14ac:dyDescent="0.35">
      <c r="A452" s="8">
        <v>39</v>
      </c>
      <c r="B452" s="8">
        <v>2006</v>
      </c>
      <c r="C452" s="8">
        <f t="shared" si="7"/>
        <v>3</v>
      </c>
      <c r="D452" s="8" t="s">
        <v>13041</v>
      </c>
      <c r="E452" s="8" t="s">
        <v>13042</v>
      </c>
      <c r="F452" s="8" t="s">
        <v>13043</v>
      </c>
      <c r="G452" s="9">
        <v>2</v>
      </c>
    </row>
    <row r="453" spans="1:7" s="8" customFormat="1" x14ac:dyDescent="0.35">
      <c r="A453" s="8">
        <v>18</v>
      </c>
      <c r="B453" s="8">
        <v>2013</v>
      </c>
      <c r="C453" s="8">
        <f t="shared" si="7"/>
        <v>3</v>
      </c>
      <c r="D453" s="8" t="s">
        <v>12418</v>
      </c>
      <c r="E453" s="8" t="s">
        <v>12419</v>
      </c>
      <c r="F453" s="8" t="s">
        <v>3437</v>
      </c>
      <c r="G453" s="9">
        <v>2</v>
      </c>
    </row>
    <row r="454" spans="1:7" s="8" customFormat="1" x14ac:dyDescent="0.35">
      <c r="A454" s="8">
        <v>50</v>
      </c>
      <c r="B454" s="8">
        <v>2002</v>
      </c>
      <c r="C454" s="8">
        <f t="shared" si="7"/>
        <v>2.9411764705882355</v>
      </c>
      <c r="D454" s="8" t="s">
        <v>13020</v>
      </c>
      <c r="E454" s="8" t="s">
        <v>13021</v>
      </c>
      <c r="F454" s="8" t="s">
        <v>11486</v>
      </c>
      <c r="G454" s="9">
        <v>2</v>
      </c>
    </row>
    <row r="455" spans="1:7" s="8" customFormat="1" x14ac:dyDescent="0.35">
      <c r="A455" s="8">
        <v>29</v>
      </c>
      <c r="B455" s="8">
        <v>2009</v>
      </c>
      <c r="C455" s="8">
        <f t="shared" si="7"/>
        <v>2.9</v>
      </c>
      <c r="D455" s="8" t="s">
        <v>14228</v>
      </c>
      <c r="E455" s="8" t="s">
        <v>14229</v>
      </c>
      <c r="F455" s="8" t="s">
        <v>14230</v>
      </c>
      <c r="G455" s="9">
        <v>2</v>
      </c>
    </row>
    <row r="456" spans="1:7" s="8" customFormat="1" x14ac:dyDescent="0.35">
      <c r="A456" s="8">
        <v>20</v>
      </c>
      <c r="B456" s="8">
        <v>2012</v>
      </c>
      <c r="C456" s="8">
        <f t="shared" si="7"/>
        <v>2.8571428571428572</v>
      </c>
      <c r="D456" s="8" t="s">
        <v>14070</v>
      </c>
      <c r="E456" s="8" t="s">
        <v>14071</v>
      </c>
      <c r="F456" s="8" t="s">
        <v>11323</v>
      </c>
      <c r="G456" s="9">
        <v>2</v>
      </c>
    </row>
    <row r="457" spans="1:7" s="8" customFormat="1" x14ac:dyDescent="0.35">
      <c r="A457" s="8">
        <v>50</v>
      </c>
      <c r="B457" s="8">
        <v>2001</v>
      </c>
      <c r="C457" s="8">
        <f t="shared" si="7"/>
        <v>2.7777777777777777</v>
      </c>
      <c r="D457" s="8" t="s">
        <v>12603</v>
      </c>
      <c r="E457" s="8" t="s">
        <v>12604</v>
      </c>
      <c r="G457" s="9">
        <v>2</v>
      </c>
    </row>
    <row r="458" spans="1:7" s="8" customFormat="1" x14ac:dyDescent="0.35">
      <c r="A458" s="8">
        <v>48</v>
      </c>
      <c r="B458" s="8">
        <v>2001</v>
      </c>
      <c r="C458" s="8">
        <f t="shared" si="7"/>
        <v>2.6666666666666665</v>
      </c>
      <c r="D458" s="8" t="s">
        <v>11841</v>
      </c>
      <c r="E458" s="8" t="s">
        <v>11842</v>
      </c>
      <c r="G458" s="9">
        <v>2</v>
      </c>
    </row>
    <row r="459" spans="1:7" s="8" customFormat="1" x14ac:dyDescent="0.35">
      <c r="A459" s="8">
        <v>24</v>
      </c>
      <c r="B459" s="8">
        <v>2010</v>
      </c>
      <c r="C459" s="8">
        <f t="shared" si="7"/>
        <v>2.6666666666666665</v>
      </c>
      <c r="D459" s="8" t="s">
        <v>11618</v>
      </c>
      <c r="E459" s="8" t="s">
        <v>11619</v>
      </c>
      <c r="G459" s="9">
        <v>2</v>
      </c>
    </row>
    <row r="460" spans="1:7" s="8" customFormat="1" x14ac:dyDescent="0.35">
      <c r="A460" s="8">
        <v>30</v>
      </c>
      <c r="B460" s="8">
        <v>2007</v>
      </c>
      <c r="C460" s="8">
        <f t="shared" si="7"/>
        <v>2.5</v>
      </c>
      <c r="D460" s="8" t="s">
        <v>11437</v>
      </c>
      <c r="E460" s="8" t="s">
        <v>11438</v>
      </c>
      <c r="F460" s="8" t="s">
        <v>11439</v>
      </c>
      <c r="G460" s="9" t="s">
        <v>15811</v>
      </c>
    </row>
    <row r="461" spans="1:7" s="8" customFormat="1" x14ac:dyDescent="0.35">
      <c r="A461" s="8">
        <v>33</v>
      </c>
      <c r="B461" s="8">
        <v>2005</v>
      </c>
      <c r="C461" s="8">
        <f t="shared" si="7"/>
        <v>2.3571428571428572</v>
      </c>
      <c r="D461" s="8" t="s">
        <v>13288</v>
      </c>
      <c r="E461" s="8" t="s">
        <v>13289</v>
      </c>
      <c r="F461" s="8" t="s">
        <v>13290</v>
      </c>
      <c r="G461" s="9">
        <v>2</v>
      </c>
    </row>
    <row r="462" spans="1:7" s="8" customFormat="1" x14ac:dyDescent="0.35">
      <c r="A462" s="8">
        <v>15</v>
      </c>
      <c r="B462" s="8">
        <v>2012</v>
      </c>
      <c r="C462" s="8">
        <f t="shared" si="7"/>
        <v>2.1428571428571428</v>
      </c>
      <c r="D462" s="8" t="s">
        <v>11665</v>
      </c>
      <c r="E462" s="8" t="s">
        <v>11666</v>
      </c>
      <c r="F462" s="8" t="s">
        <v>11345</v>
      </c>
      <c r="G462" s="9">
        <v>2</v>
      </c>
    </row>
    <row r="463" spans="1:7" s="8" customFormat="1" x14ac:dyDescent="0.35">
      <c r="A463" s="8">
        <v>15</v>
      </c>
      <c r="B463" s="8">
        <v>2012</v>
      </c>
      <c r="C463" s="8">
        <f t="shared" si="7"/>
        <v>2.1428571428571428</v>
      </c>
      <c r="D463" s="8" t="s">
        <v>12004</v>
      </c>
      <c r="E463" s="8" t="s">
        <v>12005</v>
      </c>
      <c r="F463" s="8" t="s">
        <v>3437</v>
      </c>
      <c r="G463" s="9">
        <v>2</v>
      </c>
    </row>
    <row r="464" spans="1:7" s="8" customFormat="1" x14ac:dyDescent="0.35">
      <c r="A464" s="8">
        <v>15</v>
      </c>
      <c r="B464" s="8">
        <v>2012</v>
      </c>
      <c r="C464" s="8">
        <f t="shared" si="7"/>
        <v>2.1428571428571428</v>
      </c>
      <c r="D464" s="8" t="s">
        <v>12582</v>
      </c>
      <c r="E464" s="8" t="s">
        <v>12583</v>
      </c>
      <c r="F464" s="8" t="s">
        <v>11182</v>
      </c>
      <c r="G464" s="9">
        <v>2</v>
      </c>
    </row>
    <row r="465" spans="1:7" s="8" customFormat="1" x14ac:dyDescent="0.35">
      <c r="A465" s="8">
        <v>12</v>
      </c>
      <c r="B465" s="8">
        <v>2013</v>
      </c>
      <c r="C465" s="8">
        <f t="shared" si="7"/>
        <v>2</v>
      </c>
      <c r="D465" s="8" t="s">
        <v>13933</v>
      </c>
      <c r="E465" s="8" t="s">
        <v>13934</v>
      </c>
      <c r="F465" s="8" t="s">
        <v>11692</v>
      </c>
      <c r="G465" s="9">
        <v>2</v>
      </c>
    </row>
    <row r="466" spans="1:7" s="8" customFormat="1" x14ac:dyDescent="0.35">
      <c r="A466" s="8">
        <v>4</v>
      </c>
      <c r="B466" s="8">
        <v>2017</v>
      </c>
      <c r="C466" s="8">
        <f t="shared" si="7"/>
        <v>2</v>
      </c>
      <c r="D466" s="8" t="s">
        <v>14658</v>
      </c>
      <c r="E466" s="8" t="s">
        <v>14659</v>
      </c>
      <c r="F466" s="8" t="s">
        <v>3437</v>
      </c>
      <c r="G466" s="9">
        <v>2</v>
      </c>
    </row>
    <row r="467" spans="1:7" s="8" customFormat="1" x14ac:dyDescent="0.35">
      <c r="A467" s="8">
        <v>19</v>
      </c>
      <c r="B467" s="8">
        <v>2009</v>
      </c>
      <c r="C467" s="8">
        <f t="shared" si="7"/>
        <v>1.9</v>
      </c>
      <c r="D467" s="8" t="s">
        <v>11821</v>
      </c>
      <c r="E467" s="8" t="s">
        <v>11822</v>
      </c>
      <c r="G467" s="9">
        <v>2</v>
      </c>
    </row>
    <row r="468" spans="1:7" s="8" customFormat="1" x14ac:dyDescent="0.35">
      <c r="A468" s="8">
        <v>17</v>
      </c>
      <c r="B468" s="8">
        <v>2010</v>
      </c>
      <c r="C468" s="8">
        <f t="shared" si="7"/>
        <v>1.8888888888888888</v>
      </c>
      <c r="D468" s="8" t="s">
        <v>13778</v>
      </c>
      <c r="E468" s="8" t="s">
        <v>13779</v>
      </c>
      <c r="F468" s="8" t="s">
        <v>13780</v>
      </c>
      <c r="G468" s="9">
        <v>2</v>
      </c>
    </row>
    <row r="469" spans="1:7" s="8" customFormat="1" x14ac:dyDescent="0.35">
      <c r="A469" s="8">
        <v>30</v>
      </c>
      <c r="B469" s="8">
        <v>2003</v>
      </c>
      <c r="C469" s="8">
        <f t="shared" si="7"/>
        <v>1.875</v>
      </c>
      <c r="D469" s="8" t="s">
        <v>11416</v>
      </c>
      <c r="E469" s="8" t="s">
        <v>11417</v>
      </c>
      <c r="F469" s="8" t="s">
        <v>11418</v>
      </c>
      <c r="G469" s="9">
        <v>2</v>
      </c>
    </row>
    <row r="470" spans="1:7" s="8" customFormat="1" x14ac:dyDescent="0.35">
      <c r="A470" s="8">
        <v>14</v>
      </c>
      <c r="B470" s="8">
        <v>2011</v>
      </c>
      <c r="C470" s="8">
        <f t="shared" si="7"/>
        <v>1.75</v>
      </c>
      <c r="D470" s="8" t="s">
        <v>14550</v>
      </c>
      <c r="E470" s="8" t="s">
        <v>14551</v>
      </c>
      <c r="F470" s="8" t="s">
        <v>14552</v>
      </c>
      <c r="G470" s="9">
        <v>2</v>
      </c>
    </row>
    <row r="471" spans="1:7" s="8" customFormat="1" x14ac:dyDescent="0.35">
      <c r="A471" s="8">
        <v>17</v>
      </c>
      <c r="B471" s="8">
        <v>2009</v>
      </c>
      <c r="C471" s="8">
        <f t="shared" si="7"/>
        <v>1.7</v>
      </c>
      <c r="D471" s="8" t="s">
        <v>13538</v>
      </c>
      <c r="E471" s="8" t="s">
        <v>13539</v>
      </c>
      <c r="F471" s="8" t="s">
        <v>13540</v>
      </c>
      <c r="G471" s="9">
        <v>2</v>
      </c>
    </row>
    <row r="472" spans="1:7" s="8" customFormat="1" x14ac:dyDescent="0.35">
      <c r="A472" s="8">
        <v>10</v>
      </c>
      <c r="B472" s="8">
        <v>2013</v>
      </c>
      <c r="C472" s="8">
        <f t="shared" si="7"/>
        <v>1.6666666666666667</v>
      </c>
      <c r="D472" s="8" t="s">
        <v>11877</v>
      </c>
      <c r="E472" s="8" t="s">
        <v>11878</v>
      </c>
      <c r="F472" s="8" t="s">
        <v>11879</v>
      </c>
      <c r="G472" s="9">
        <v>0</v>
      </c>
    </row>
    <row r="473" spans="1:7" s="8" customFormat="1" x14ac:dyDescent="0.35">
      <c r="A473" s="8">
        <v>10</v>
      </c>
      <c r="B473" s="8">
        <v>2013</v>
      </c>
      <c r="C473" s="8">
        <f t="shared" si="7"/>
        <v>1.6666666666666667</v>
      </c>
      <c r="D473" s="8" t="s">
        <v>13752</v>
      </c>
      <c r="E473" s="8" t="s">
        <v>13753</v>
      </c>
      <c r="G473" s="9">
        <v>0</v>
      </c>
    </row>
    <row r="474" spans="1:7" s="8" customFormat="1" x14ac:dyDescent="0.35">
      <c r="A474" s="8">
        <v>27</v>
      </c>
      <c r="B474" s="8">
        <v>2002</v>
      </c>
      <c r="C474" s="8">
        <f t="shared" si="7"/>
        <v>1.588235294117647</v>
      </c>
      <c r="D474" s="8" t="s">
        <v>11508</v>
      </c>
      <c r="E474" s="8" t="s">
        <v>11509</v>
      </c>
      <c r="F474" s="8" t="s">
        <v>11510</v>
      </c>
      <c r="G474" s="9">
        <v>2</v>
      </c>
    </row>
    <row r="475" spans="1:7" s="8" customFormat="1" x14ac:dyDescent="0.35">
      <c r="A475" s="8">
        <v>20</v>
      </c>
      <c r="B475" s="8">
        <v>2006</v>
      </c>
      <c r="C475" s="8">
        <f t="shared" si="7"/>
        <v>1.5384615384615385</v>
      </c>
      <c r="D475" s="8" t="s">
        <v>14545</v>
      </c>
      <c r="E475" s="8" t="s">
        <v>14546</v>
      </c>
      <c r="F475" s="8" t="s">
        <v>14547</v>
      </c>
      <c r="G475" s="9">
        <v>2</v>
      </c>
    </row>
    <row r="476" spans="1:7" s="8" customFormat="1" x14ac:dyDescent="0.35">
      <c r="A476" s="8">
        <v>29</v>
      </c>
      <c r="B476" s="8">
        <v>2000</v>
      </c>
      <c r="C476" s="8">
        <f t="shared" si="7"/>
        <v>1.5263157894736843</v>
      </c>
      <c r="D476" s="8" t="s">
        <v>14197</v>
      </c>
      <c r="E476" s="8" t="s">
        <v>14198</v>
      </c>
      <c r="F476" s="8" t="s">
        <v>14199</v>
      </c>
      <c r="G476" s="9">
        <v>2</v>
      </c>
    </row>
    <row r="477" spans="1:7" s="8" customFormat="1" x14ac:dyDescent="0.35">
      <c r="A477" s="8">
        <v>15</v>
      </c>
      <c r="B477" s="8">
        <v>2009</v>
      </c>
      <c r="C477" s="8">
        <f t="shared" si="7"/>
        <v>1.5</v>
      </c>
      <c r="D477" s="8" t="s">
        <v>11899</v>
      </c>
      <c r="E477" s="8" t="s">
        <v>11900</v>
      </c>
      <c r="F477" s="8" t="s">
        <v>11901</v>
      </c>
      <c r="G477" s="9">
        <v>0</v>
      </c>
    </row>
    <row r="478" spans="1:7" s="8" customFormat="1" x14ac:dyDescent="0.35">
      <c r="A478" s="8">
        <v>9</v>
      </c>
      <c r="B478" s="8">
        <v>2013</v>
      </c>
      <c r="C478" s="8">
        <f t="shared" si="7"/>
        <v>1.5</v>
      </c>
      <c r="D478" s="8" t="s">
        <v>12492</v>
      </c>
      <c r="E478" s="8" t="s">
        <v>12493</v>
      </c>
      <c r="F478" s="8" t="s">
        <v>12494</v>
      </c>
      <c r="G478" s="9">
        <v>2</v>
      </c>
    </row>
    <row r="479" spans="1:7" s="8" customFormat="1" x14ac:dyDescent="0.35">
      <c r="A479" s="8">
        <v>9</v>
      </c>
      <c r="B479" s="8">
        <v>2013</v>
      </c>
      <c r="C479" s="8">
        <f t="shared" si="7"/>
        <v>1.5</v>
      </c>
      <c r="D479" s="8" t="s">
        <v>14021</v>
      </c>
      <c r="E479" s="8" t="s">
        <v>14022</v>
      </c>
      <c r="F479" s="8" t="s">
        <v>3437</v>
      </c>
      <c r="G479" s="9">
        <v>2</v>
      </c>
    </row>
    <row r="480" spans="1:7" s="8" customFormat="1" x14ac:dyDescent="0.35">
      <c r="A480" s="8">
        <v>6</v>
      </c>
      <c r="B480" s="8">
        <v>2015</v>
      </c>
      <c r="C480" s="8">
        <f t="shared" si="7"/>
        <v>1.5</v>
      </c>
      <c r="D480" s="8" t="s">
        <v>12077</v>
      </c>
      <c r="E480" s="8" t="s">
        <v>12078</v>
      </c>
      <c r="F480" s="8" t="s">
        <v>12079</v>
      </c>
      <c r="G480" s="9" t="s">
        <v>15811</v>
      </c>
    </row>
    <row r="481" spans="1:7" s="8" customFormat="1" x14ac:dyDescent="0.35">
      <c r="A481" s="8">
        <v>19</v>
      </c>
      <c r="B481" s="8">
        <v>2006</v>
      </c>
      <c r="C481" s="8">
        <f t="shared" si="7"/>
        <v>1.4615384615384615</v>
      </c>
      <c r="D481" s="8" t="s">
        <v>11701</v>
      </c>
      <c r="E481" s="8" t="s">
        <v>11702</v>
      </c>
      <c r="F481" s="8" t="s">
        <v>11703</v>
      </c>
      <c r="G481" s="9">
        <v>2</v>
      </c>
    </row>
    <row r="482" spans="1:7" s="8" customFormat="1" x14ac:dyDescent="0.35">
      <c r="A482" s="8">
        <v>11</v>
      </c>
      <c r="B482" s="8">
        <v>2011</v>
      </c>
      <c r="C482" s="8">
        <f t="shared" si="7"/>
        <v>1.375</v>
      </c>
      <c r="D482" s="8" t="s">
        <v>13480</v>
      </c>
      <c r="E482" s="8" t="s">
        <v>13481</v>
      </c>
      <c r="F482" s="8" t="s">
        <v>13482</v>
      </c>
      <c r="G482" s="9">
        <v>2</v>
      </c>
    </row>
    <row r="483" spans="1:7" s="8" customFormat="1" x14ac:dyDescent="0.35">
      <c r="A483" s="8">
        <v>12</v>
      </c>
      <c r="B483" s="8">
        <v>2010</v>
      </c>
      <c r="C483" s="8">
        <f t="shared" si="7"/>
        <v>1.3333333333333333</v>
      </c>
      <c r="D483" s="8" t="s">
        <v>14366</v>
      </c>
      <c r="E483" s="8" t="s">
        <v>14367</v>
      </c>
      <c r="F483" s="8" t="s">
        <v>14368</v>
      </c>
      <c r="G483" s="9" t="s">
        <v>15812</v>
      </c>
    </row>
    <row r="484" spans="1:7" s="8" customFormat="1" x14ac:dyDescent="0.35">
      <c r="A484" s="8">
        <v>8</v>
      </c>
      <c r="B484" s="8">
        <v>2013</v>
      </c>
      <c r="C484" s="8">
        <f t="shared" si="7"/>
        <v>1.3333333333333333</v>
      </c>
      <c r="D484" s="8" t="s">
        <v>11934</v>
      </c>
      <c r="E484" s="8" t="s">
        <v>11893</v>
      </c>
      <c r="F484" s="8" t="s">
        <v>11935</v>
      </c>
      <c r="G484" s="9" t="s">
        <v>15813</v>
      </c>
    </row>
    <row r="485" spans="1:7" s="8" customFormat="1" x14ac:dyDescent="0.35">
      <c r="A485" s="8">
        <v>4</v>
      </c>
      <c r="B485" s="8">
        <v>2016</v>
      </c>
      <c r="C485" s="8">
        <f t="shared" si="7"/>
        <v>1.3333333333333333</v>
      </c>
      <c r="D485" s="8" t="s">
        <v>12899</v>
      </c>
      <c r="E485" s="8" t="s">
        <v>12900</v>
      </c>
      <c r="F485" s="8" t="s">
        <v>12901</v>
      </c>
      <c r="G485" s="9">
        <v>0</v>
      </c>
    </row>
    <row r="486" spans="1:7" s="8" customFormat="1" x14ac:dyDescent="0.35">
      <c r="A486" s="8">
        <v>4</v>
      </c>
      <c r="B486" s="8">
        <v>2016</v>
      </c>
      <c r="C486" s="8">
        <f t="shared" si="7"/>
        <v>1.3333333333333333</v>
      </c>
      <c r="D486" s="8" t="s">
        <v>14106</v>
      </c>
      <c r="E486" s="8" t="s">
        <v>14107</v>
      </c>
      <c r="F486" s="8" t="s">
        <v>14108</v>
      </c>
      <c r="G486" s="9">
        <v>2</v>
      </c>
    </row>
    <row r="487" spans="1:7" s="8" customFormat="1" x14ac:dyDescent="0.35">
      <c r="A487" s="8">
        <v>4</v>
      </c>
      <c r="B487" s="8">
        <v>2016</v>
      </c>
      <c r="C487" s="8">
        <f t="shared" si="7"/>
        <v>1.3333333333333333</v>
      </c>
      <c r="D487" s="8" t="s">
        <v>14363</v>
      </c>
      <c r="E487" s="8" t="s">
        <v>14364</v>
      </c>
      <c r="F487" s="8" t="s">
        <v>11961</v>
      </c>
      <c r="G487" s="9">
        <v>2</v>
      </c>
    </row>
    <row r="488" spans="1:7" s="8" customFormat="1" x14ac:dyDescent="0.35">
      <c r="A488" s="8">
        <v>15</v>
      </c>
      <c r="B488" s="8">
        <v>2007</v>
      </c>
      <c r="C488" s="8">
        <f t="shared" si="7"/>
        <v>1.25</v>
      </c>
      <c r="D488" s="8" t="s">
        <v>11753</v>
      </c>
      <c r="E488" s="8" t="s">
        <v>11754</v>
      </c>
      <c r="F488" s="8" t="s">
        <v>11755</v>
      </c>
      <c r="G488" s="9" t="s">
        <v>15811</v>
      </c>
    </row>
    <row r="489" spans="1:7" s="8" customFormat="1" x14ac:dyDescent="0.35">
      <c r="A489" s="8">
        <v>10</v>
      </c>
      <c r="B489" s="8">
        <v>2011</v>
      </c>
      <c r="C489" s="8">
        <f t="shared" si="7"/>
        <v>1.25</v>
      </c>
      <c r="D489" s="8" t="s">
        <v>11216</v>
      </c>
      <c r="E489" s="8" t="s">
        <v>12050</v>
      </c>
      <c r="F489" s="8" t="s">
        <v>12051</v>
      </c>
      <c r="G489" s="9">
        <v>2</v>
      </c>
    </row>
    <row r="490" spans="1:7" s="8" customFormat="1" x14ac:dyDescent="0.35">
      <c r="A490" s="8">
        <v>17</v>
      </c>
      <c r="B490" s="8">
        <v>2005</v>
      </c>
      <c r="C490" s="8">
        <f t="shared" si="7"/>
        <v>1.2142857142857142</v>
      </c>
      <c r="D490" s="8" t="s">
        <v>11359</v>
      </c>
      <c r="E490" s="8" t="s">
        <v>11360</v>
      </c>
      <c r="F490" s="8" t="s">
        <v>11361</v>
      </c>
      <c r="G490" s="9" t="s">
        <v>15811</v>
      </c>
    </row>
    <row r="491" spans="1:7" s="8" customFormat="1" x14ac:dyDescent="0.35">
      <c r="A491" s="8">
        <v>19</v>
      </c>
      <c r="B491" s="8">
        <v>2003</v>
      </c>
      <c r="C491" s="8">
        <f t="shared" si="7"/>
        <v>1.1875</v>
      </c>
      <c r="D491" s="8" t="s">
        <v>11715</v>
      </c>
      <c r="E491" s="8" t="s">
        <v>11716</v>
      </c>
      <c r="F491" s="8" t="s">
        <v>11717</v>
      </c>
      <c r="G491" s="9" t="s">
        <v>15811</v>
      </c>
    </row>
    <row r="492" spans="1:7" s="8" customFormat="1" x14ac:dyDescent="0.35">
      <c r="A492" s="8">
        <v>14</v>
      </c>
      <c r="B492" s="8">
        <v>2006</v>
      </c>
      <c r="C492" s="8">
        <f t="shared" si="7"/>
        <v>1.0769230769230769</v>
      </c>
      <c r="D492" s="8" t="s">
        <v>11706</v>
      </c>
      <c r="E492" s="8" t="s">
        <v>11707</v>
      </c>
      <c r="G492" s="9">
        <v>2</v>
      </c>
    </row>
    <row r="493" spans="1:7" s="8" customFormat="1" x14ac:dyDescent="0.35">
      <c r="A493" s="8">
        <v>14</v>
      </c>
      <c r="B493" s="8">
        <v>2006</v>
      </c>
      <c r="C493" s="8">
        <f t="shared" si="7"/>
        <v>1.0769230769230769</v>
      </c>
      <c r="D493" s="8" t="s">
        <v>13077</v>
      </c>
      <c r="E493" s="8" t="s">
        <v>14393</v>
      </c>
      <c r="F493" s="8" t="s">
        <v>14394</v>
      </c>
      <c r="G493" s="9">
        <v>2</v>
      </c>
    </row>
    <row r="494" spans="1:7" s="8" customFormat="1" x14ac:dyDescent="0.35">
      <c r="A494" s="8">
        <v>17</v>
      </c>
      <c r="B494" s="8">
        <v>2002</v>
      </c>
      <c r="C494" s="8">
        <f t="shared" si="7"/>
        <v>1</v>
      </c>
      <c r="D494" s="8" t="s">
        <v>12129</v>
      </c>
      <c r="E494" s="8" t="s">
        <v>12130</v>
      </c>
      <c r="F494" s="8" t="s">
        <v>12131</v>
      </c>
      <c r="G494" s="9">
        <v>2</v>
      </c>
    </row>
    <row r="495" spans="1:7" s="8" customFormat="1" x14ac:dyDescent="0.35">
      <c r="A495" s="8">
        <v>14</v>
      </c>
      <c r="B495" s="8">
        <v>2005</v>
      </c>
      <c r="C495" s="8">
        <f t="shared" si="7"/>
        <v>1</v>
      </c>
      <c r="D495" s="8" t="s">
        <v>13983</v>
      </c>
      <c r="E495" s="8" t="s">
        <v>13984</v>
      </c>
      <c r="F495" s="8" t="s">
        <v>13985</v>
      </c>
      <c r="G495" s="9">
        <v>2</v>
      </c>
    </row>
    <row r="496" spans="1:7" s="8" customFormat="1" x14ac:dyDescent="0.35">
      <c r="A496" s="8">
        <v>13</v>
      </c>
      <c r="B496" s="8">
        <v>2006</v>
      </c>
      <c r="C496" s="8">
        <f t="shared" si="7"/>
        <v>1</v>
      </c>
      <c r="D496" s="8" t="s">
        <v>14469</v>
      </c>
      <c r="E496" s="8" t="s">
        <v>14470</v>
      </c>
      <c r="F496" s="8" t="s">
        <v>14471</v>
      </c>
      <c r="G496" s="9">
        <v>2</v>
      </c>
    </row>
    <row r="497" spans="1:7" s="8" customFormat="1" x14ac:dyDescent="0.35">
      <c r="A497" s="8">
        <v>10</v>
      </c>
      <c r="B497" s="8">
        <v>2009</v>
      </c>
      <c r="C497" s="8">
        <f t="shared" si="7"/>
        <v>1</v>
      </c>
      <c r="D497" s="8" t="s">
        <v>12909</v>
      </c>
      <c r="E497" s="8" t="s">
        <v>12910</v>
      </c>
      <c r="F497" s="8" t="s">
        <v>12911</v>
      </c>
      <c r="G497" s="9">
        <v>2</v>
      </c>
    </row>
    <row r="498" spans="1:7" s="8" customFormat="1" x14ac:dyDescent="0.35">
      <c r="A498" s="8">
        <v>8</v>
      </c>
      <c r="B498" s="8">
        <v>2011</v>
      </c>
      <c r="C498" s="8">
        <f t="shared" si="7"/>
        <v>1</v>
      </c>
      <c r="D498" s="8" t="s">
        <v>11821</v>
      </c>
      <c r="E498" s="8" t="s">
        <v>12397</v>
      </c>
      <c r="G498" s="9">
        <v>2</v>
      </c>
    </row>
    <row r="499" spans="1:7" s="8" customFormat="1" x14ac:dyDescent="0.35">
      <c r="A499" s="8">
        <v>7</v>
      </c>
      <c r="B499" s="8">
        <v>2012</v>
      </c>
      <c r="C499" s="8">
        <f t="shared" si="7"/>
        <v>1</v>
      </c>
      <c r="D499" s="8" t="s">
        <v>14352</v>
      </c>
      <c r="E499" s="8" t="s">
        <v>14353</v>
      </c>
      <c r="G499" s="9">
        <v>2</v>
      </c>
    </row>
    <row r="500" spans="1:7" s="8" customFormat="1" x14ac:dyDescent="0.35">
      <c r="A500" s="8">
        <v>6</v>
      </c>
      <c r="B500" s="8">
        <v>2013</v>
      </c>
      <c r="C500" s="8">
        <f t="shared" si="7"/>
        <v>1</v>
      </c>
      <c r="D500" s="8" t="s">
        <v>12226</v>
      </c>
      <c r="E500" s="8" t="s">
        <v>12227</v>
      </c>
      <c r="F500" s="8" t="s">
        <v>12228</v>
      </c>
      <c r="G500" s="9" t="s">
        <v>15811</v>
      </c>
    </row>
    <row r="501" spans="1:7" s="8" customFormat="1" x14ac:dyDescent="0.35">
      <c r="A501" s="8">
        <v>6</v>
      </c>
      <c r="B501" s="8">
        <v>2013</v>
      </c>
      <c r="C501" s="8">
        <f t="shared" si="7"/>
        <v>1</v>
      </c>
      <c r="D501" s="8" t="s">
        <v>12515</v>
      </c>
      <c r="E501" s="8" t="s">
        <v>12516</v>
      </c>
      <c r="F501" s="8" t="s">
        <v>12517</v>
      </c>
      <c r="G501" s="9">
        <v>2</v>
      </c>
    </row>
    <row r="502" spans="1:7" s="8" customFormat="1" x14ac:dyDescent="0.35">
      <c r="A502" s="8">
        <v>6</v>
      </c>
      <c r="B502" s="8">
        <v>2013</v>
      </c>
      <c r="C502" s="8">
        <f t="shared" si="7"/>
        <v>1</v>
      </c>
      <c r="D502" s="8" t="s">
        <v>13261</v>
      </c>
      <c r="E502" s="8" t="s">
        <v>13262</v>
      </c>
      <c r="F502" s="8" t="s">
        <v>13263</v>
      </c>
      <c r="G502" s="9">
        <v>2</v>
      </c>
    </row>
    <row r="503" spans="1:7" s="8" customFormat="1" x14ac:dyDescent="0.35">
      <c r="A503" s="8">
        <v>4</v>
      </c>
      <c r="B503" s="8">
        <v>2015</v>
      </c>
      <c r="C503" s="8">
        <f t="shared" si="7"/>
        <v>1</v>
      </c>
      <c r="D503" s="8" t="s">
        <v>11581</v>
      </c>
      <c r="E503" s="8" t="s">
        <v>11582</v>
      </c>
      <c r="F503" s="8" t="s">
        <v>11583</v>
      </c>
      <c r="G503" s="9">
        <v>2</v>
      </c>
    </row>
    <row r="504" spans="1:7" s="8" customFormat="1" x14ac:dyDescent="0.35">
      <c r="A504" s="8">
        <v>4</v>
      </c>
      <c r="B504" s="8">
        <v>2015</v>
      </c>
      <c r="C504" s="8">
        <f t="shared" si="7"/>
        <v>1</v>
      </c>
      <c r="D504" s="8" t="s">
        <v>13280</v>
      </c>
      <c r="E504" s="8" t="s">
        <v>13281</v>
      </c>
      <c r="F504" s="8" t="s">
        <v>13282</v>
      </c>
      <c r="G504" s="9">
        <v>2</v>
      </c>
    </row>
    <row r="505" spans="1:7" s="8" customFormat="1" x14ac:dyDescent="0.35">
      <c r="A505" s="8">
        <v>3</v>
      </c>
      <c r="B505" s="8">
        <v>2016</v>
      </c>
      <c r="C505" s="8">
        <f t="shared" si="7"/>
        <v>1</v>
      </c>
      <c r="D505" s="8" t="s">
        <v>13299</v>
      </c>
      <c r="E505" s="8" t="s">
        <v>13300</v>
      </c>
      <c r="F505" s="8" t="s">
        <v>3481</v>
      </c>
      <c r="G505" s="9">
        <v>2</v>
      </c>
    </row>
    <row r="506" spans="1:7" s="8" customFormat="1" x14ac:dyDescent="0.35">
      <c r="A506" s="8">
        <v>11</v>
      </c>
      <c r="B506" s="8">
        <v>2007</v>
      </c>
      <c r="C506" s="8">
        <f t="shared" si="7"/>
        <v>0.91666666666666663</v>
      </c>
      <c r="D506" s="8" t="s">
        <v>11135</v>
      </c>
      <c r="E506" s="8" t="s">
        <v>11136</v>
      </c>
      <c r="F506" s="8" t="s">
        <v>11137</v>
      </c>
      <c r="G506" s="9" t="s">
        <v>15811</v>
      </c>
    </row>
    <row r="507" spans="1:7" s="8" customFormat="1" x14ac:dyDescent="0.35">
      <c r="A507" s="8">
        <v>8</v>
      </c>
      <c r="B507" s="8">
        <v>2010</v>
      </c>
      <c r="C507" s="8">
        <f t="shared" si="7"/>
        <v>0.88888888888888884</v>
      </c>
      <c r="D507" s="8" t="s">
        <v>12136</v>
      </c>
      <c r="E507" s="8" t="s">
        <v>12137</v>
      </c>
      <c r="F507" s="8" t="s">
        <v>12138</v>
      </c>
      <c r="G507" s="9">
        <v>2</v>
      </c>
    </row>
    <row r="508" spans="1:7" s="8" customFormat="1" x14ac:dyDescent="0.35">
      <c r="A508" s="8">
        <v>8</v>
      </c>
      <c r="B508" s="8">
        <v>2010</v>
      </c>
      <c r="C508" s="8">
        <f t="shared" si="7"/>
        <v>0.88888888888888884</v>
      </c>
      <c r="D508" s="8" t="s">
        <v>12871</v>
      </c>
      <c r="E508" s="8" t="s">
        <v>12872</v>
      </c>
      <c r="F508" s="8" t="s">
        <v>12873</v>
      </c>
      <c r="G508" s="9">
        <v>2</v>
      </c>
    </row>
    <row r="509" spans="1:7" s="8" customFormat="1" x14ac:dyDescent="0.35">
      <c r="A509" s="8">
        <v>7</v>
      </c>
      <c r="B509" s="8">
        <v>2011</v>
      </c>
      <c r="C509" s="8">
        <f t="shared" si="7"/>
        <v>0.875</v>
      </c>
      <c r="D509" s="8" t="s">
        <v>11175</v>
      </c>
      <c r="E509" s="8" t="s">
        <v>11176</v>
      </c>
      <c r="F509" s="8" t="s">
        <v>11177</v>
      </c>
      <c r="G509" s="9">
        <v>0</v>
      </c>
    </row>
    <row r="510" spans="1:7" s="8" customFormat="1" x14ac:dyDescent="0.35">
      <c r="A510" s="8">
        <v>11</v>
      </c>
      <c r="B510" s="8">
        <v>2006</v>
      </c>
      <c r="C510" s="8">
        <f t="shared" si="7"/>
        <v>0.84615384615384615</v>
      </c>
      <c r="D510" s="8" t="s">
        <v>11120</v>
      </c>
      <c r="E510" s="8" t="s">
        <v>11121</v>
      </c>
      <c r="G510" s="9">
        <v>2</v>
      </c>
    </row>
    <row r="511" spans="1:7" s="8" customFormat="1" x14ac:dyDescent="0.35">
      <c r="A511" s="8">
        <v>11</v>
      </c>
      <c r="B511" s="8">
        <v>2006</v>
      </c>
      <c r="C511" s="8">
        <f t="shared" si="7"/>
        <v>0.84615384615384615</v>
      </c>
      <c r="D511" s="8" t="s">
        <v>12765</v>
      </c>
      <c r="E511" s="8" t="s">
        <v>12766</v>
      </c>
      <c r="G511" s="9">
        <v>2</v>
      </c>
    </row>
    <row r="512" spans="1:7" s="8" customFormat="1" x14ac:dyDescent="0.35">
      <c r="A512" s="8">
        <v>5</v>
      </c>
      <c r="B512" s="8">
        <v>2013</v>
      </c>
      <c r="C512" s="8">
        <f t="shared" si="7"/>
        <v>0.83333333333333337</v>
      </c>
      <c r="D512" s="8" t="s">
        <v>11325</v>
      </c>
      <c r="E512" s="8" t="s">
        <v>11326</v>
      </c>
      <c r="G512" s="9">
        <v>0</v>
      </c>
    </row>
    <row r="513" spans="1:7" s="8" customFormat="1" x14ac:dyDescent="0.35">
      <c r="A513" s="8">
        <v>5</v>
      </c>
      <c r="B513" s="8">
        <v>2013</v>
      </c>
      <c r="C513" s="8">
        <f t="shared" si="7"/>
        <v>0.83333333333333337</v>
      </c>
      <c r="D513" s="8" t="s">
        <v>12504</v>
      </c>
      <c r="E513" s="8" t="s">
        <v>12505</v>
      </c>
      <c r="F513" s="8" t="s">
        <v>12506</v>
      </c>
      <c r="G513" s="9" t="s">
        <v>15811</v>
      </c>
    </row>
    <row r="514" spans="1:7" s="8" customFormat="1" x14ac:dyDescent="0.35">
      <c r="A514" s="8">
        <v>12</v>
      </c>
      <c r="B514" s="8">
        <v>2002</v>
      </c>
      <c r="C514" s="8">
        <f t="shared" si="7"/>
        <v>0.70588235294117652</v>
      </c>
      <c r="D514" s="8" t="s">
        <v>12754</v>
      </c>
      <c r="E514" s="8" t="s">
        <v>12755</v>
      </c>
      <c r="G514" s="9">
        <v>2</v>
      </c>
    </row>
    <row r="515" spans="1:7" s="8" customFormat="1" x14ac:dyDescent="0.35">
      <c r="A515" s="8">
        <v>7</v>
      </c>
      <c r="B515" s="8">
        <v>2009</v>
      </c>
      <c r="C515" s="8">
        <f t="shared" ref="C515:C578" si="8">+A515/(2018-B515+1)</f>
        <v>0.7</v>
      </c>
      <c r="D515" s="8" t="s">
        <v>12202</v>
      </c>
      <c r="E515" s="8" t="s">
        <v>12203</v>
      </c>
      <c r="F515" s="8" t="s">
        <v>12204</v>
      </c>
      <c r="G515" s="9" t="s">
        <v>15811</v>
      </c>
    </row>
    <row r="516" spans="1:7" s="8" customFormat="1" x14ac:dyDescent="0.35">
      <c r="A516" s="8">
        <v>8</v>
      </c>
      <c r="B516" s="8">
        <v>2007</v>
      </c>
      <c r="C516" s="8">
        <f t="shared" si="8"/>
        <v>0.66666666666666663</v>
      </c>
      <c r="D516" s="8" t="s">
        <v>12021</v>
      </c>
      <c r="E516" s="8" t="s">
        <v>12022</v>
      </c>
      <c r="F516" s="8" t="s">
        <v>3494</v>
      </c>
      <c r="G516" s="9">
        <v>0</v>
      </c>
    </row>
    <row r="517" spans="1:7" s="8" customFormat="1" x14ac:dyDescent="0.35">
      <c r="A517" s="8">
        <v>6</v>
      </c>
      <c r="B517" s="8">
        <v>2010</v>
      </c>
      <c r="C517" s="8">
        <f t="shared" si="8"/>
        <v>0.66666666666666663</v>
      </c>
      <c r="D517" s="8" t="s">
        <v>13077</v>
      </c>
      <c r="E517" s="8" t="s">
        <v>13078</v>
      </c>
      <c r="F517" s="8" t="s">
        <v>13079</v>
      </c>
      <c r="G517" s="9">
        <v>2</v>
      </c>
    </row>
    <row r="518" spans="1:7" s="8" customFormat="1" x14ac:dyDescent="0.35">
      <c r="A518" s="8">
        <v>4</v>
      </c>
      <c r="B518" s="8">
        <v>2013</v>
      </c>
      <c r="C518" s="8">
        <f t="shared" si="8"/>
        <v>0.66666666666666663</v>
      </c>
      <c r="D518" s="8" t="s">
        <v>13145</v>
      </c>
      <c r="E518" s="8" t="s">
        <v>13658</v>
      </c>
      <c r="G518" s="9">
        <v>2</v>
      </c>
    </row>
    <row r="519" spans="1:7" s="8" customFormat="1" x14ac:dyDescent="0.35">
      <c r="A519" s="8">
        <v>4</v>
      </c>
      <c r="B519" s="8">
        <v>2013</v>
      </c>
      <c r="C519" s="8">
        <f t="shared" si="8"/>
        <v>0.66666666666666663</v>
      </c>
      <c r="D519" s="8" t="s">
        <v>14483</v>
      </c>
      <c r="E519" s="8" t="s">
        <v>14484</v>
      </c>
      <c r="F519" s="8" t="s">
        <v>14485</v>
      </c>
      <c r="G519" s="9">
        <v>2</v>
      </c>
    </row>
    <row r="520" spans="1:7" s="8" customFormat="1" x14ac:dyDescent="0.35">
      <c r="A520" s="8">
        <v>2</v>
      </c>
      <c r="B520" s="8">
        <v>2016</v>
      </c>
      <c r="C520" s="8">
        <f t="shared" si="8"/>
        <v>0.66666666666666663</v>
      </c>
      <c r="D520" s="8" t="s">
        <v>13159</v>
      </c>
      <c r="E520" s="8" t="s">
        <v>13160</v>
      </c>
      <c r="F520" s="8" t="s">
        <v>13161</v>
      </c>
      <c r="G520" s="9">
        <v>2</v>
      </c>
    </row>
    <row r="521" spans="1:7" s="8" customFormat="1" x14ac:dyDescent="0.35">
      <c r="A521" s="8">
        <v>2</v>
      </c>
      <c r="B521" s="8">
        <v>2016</v>
      </c>
      <c r="C521" s="8">
        <f t="shared" si="8"/>
        <v>0.66666666666666663</v>
      </c>
      <c r="D521" s="8" t="s">
        <v>13788</v>
      </c>
      <c r="E521" s="8" t="s">
        <v>13789</v>
      </c>
      <c r="F521" s="8" t="s">
        <v>13790</v>
      </c>
      <c r="G521" s="9">
        <v>2</v>
      </c>
    </row>
    <row r="522" spans="1:7" s="8" customFormat="1" x14ac:dyDescent="0.35">
      <c r="A522" s="8">
        <v>10</v>
      </c>
      <c r="B522" s="8">
        <v>2003</v>
      </c>
      <c r="C522" s="8">
        <f t="shared" si="8"/>
        <v>0.625</v>
      </c>
      <c r="D522" s="8" t="s">
        <v>12109</v>
      </c>
      <c r="E522" s="8" t="s">
        <v>12110</v>
      </c>
      <c r="F522" s="8" t="s">
        <v>12111</v>
      </c>
      <c r="G522" s="9">
        <v>1</v>
      </c>
    </row>
    <row r="523" spans="1:7" s="8" customFormat="1" x14ac:dyDescent="0.35">
      <c r="A523" s="8">
        <v>6</v>
      </c>
      <c r="B523" s="8">
        <v>2009</v>
      </c>
      <c r="C523" s="8">
        <f t="shared" si="8"/>
        <v>0.6</v>
      </c>
      <c r="D523" s="8" t="s">
        <v>12171</v>
      </c>
      <c r="E523" s="8" t="s">
        <v>12172</v>
      </c>
      <c r="F523" s="8" t="s">
        <v>3478</v>
      </c>
      <c r="G523" s="9">
        <v>0</v>
      </c>
    </row>
    <row r="524" spans="1:7" s="8" customFormat="1" x14ac:dyDescent="0.35">
      <c r="A524" s="8">
        <v>3</v>
      </c>
      <c r="B524" s="8">
        <v>2014</v>
      </c>
      <c r="C524" s="8">
        <f t="shared" si="8"/>
        <v>0.6</v>
      </c>
      <c r="D524" s="8" t="s">
        <v>12649</v>
      </c>
      <c r="E524" s="8" t="s">
        <v>12876</v>
      </c>
      <c r="F524" s="8" t="s">
        <v>12877</v>
      </c>
      <c r="G524" s="9">
        <v>2</v>
      </c>
    </row>
    <row r="525" spans="1:7" s="8" customFormat="1" x14ac:dyDescent="0.35">
      <c r="A525" s="8">
        <v>3</v>
      </c>
      <c r="B525" s="8">
        <v>2014</v>
      </c>
      <c r="C525" s="8">
        <f t="shared" si="8"/>
        <v>0.6</v>
      </c>
      <c r="D525" s="8" t="s">
        <v>13360</v>
      </c>
      <c r="E525" s="8" t="s">
        <v>13361</v>
      </c>
      <c r="G525" s="9">
        <v>2</v>
      </c>
    </row>
    <row r="526" spans="1:7" s="8" customFormat="1" x14ac:dyDescent="0.35">
      <c r="A526" s="8">
        <v>7</v>
      </c>
      <c r="B526" s="8">
        <v>2007</v>
      </c>
      <c r="C526" s="8">
        <f t="shared" si="8"/>
        <v>0.58333333333333337</v>
      </c>
      <c r="D526" s="8" t="s">
        <v>13073</v>
      </c>
      <c r="E526" s="8" t="s">
        <v>13074</v>
      </c>
      <c r="F526" s="8" t="s">
        <v>13075</v>
      </c>
      <c r="G526" s="9">
        <v>2</v>
      </c>
    </row>
    <row r="527" spans="1:7" s="8" customFormat="1" x14ac:dyDescent="0.35">
      <c r="A527" s="8">
        <v>8</v>
      </c>
      <c r="B527" s="8">
        <v>2005</v>
      </c>
      <c r="C527" s="8">
        <f t="shared" si="8"/>
        <v>0.5714285714285714</v>
      </c>
      <c r="D527" s="8" t="s">
        <v>11197</v>
      </c>
      <c r="E527" s="8" t="s">
        <v>11198</v>
      </c>
      <c r="F527" s="8" t="s">
        <v>11199</v>
      </c>
      <c r="G527" s="9" t="s">
        <v>15813</v>
      </c>
    </row>
    <row r="528" spans="1:7" s="8" customFormat="1" x14ac:dyDescent="0.35">
      <c r="A528" s="8">
        <v>8</v>
      </c>
      <c r="B528" s="8">
        <v>2005</v>
      </c>
      <c r="C528" s="8">
        <f t="shared" si="8"/>
        <v>0.5714285714285714</v>
      </c>
      <c r="D528" s="8" t="s">
        <v>11201</v>
      </c>
      <c r="E528" s="8" t="s">
        <v>11202</v>
      </c>
      <c r="F528" s="8" t="s">
        <v>11203</v>
      </c>
      <c r="G528" s="9" t="s">
        <v>15811</v>
      </c>
    </row>
    <row r="529" spans="1:7" s="8" customFormat="1" x14ac:dyDescent="0.35">
      <c r="A529" s="8">
        <v>5</v>
      </c>
      <c r="B529" s="8">
        <v>2010</v>
      </c>
      <c r="C529" s="8">
        <f t="shared" si="8"/>
        <v>0.55555555555555558</v>
      </c>
      <c r="D529" s="8" t="s">
        <v>12656</v>
      </c>
      <c r="E529" s="8" t="s">
        <v>12657</v>
      </c>
      <c r="F529" s="8" t="s">
        <v>12658</v>
      </c>
      <c r="G529" s="9" t="s">
        <v>15811</v>
      </c>
    </row>
    <row r="530" spans="1:7" s="8" customFormat="1" x14ac:dyDescent="0.35">
      <c r="A530" s="8">
        <v>8</v>
      </c>
      <c r="B530" s="8">
        <v>2004</v>
      </c>
      <c r="C530" s="8">
        <f t="shared" si="8"/>
        <v>0.53333333333333333</v>
      </c>
      <c r="D530" s="8" t="s">
        <v>11153</v>
      </c>
      <c r="E530" s="8" t="s">
        <v>11154</v>
      </c>
      <c r="F530" s="8" t="s">
        <v>11155</v>
      </c>
      <c r="G530" s="9" t="s">
        <v>15811</v>
      </c>
    </row>
    <row r="531" spans="1:7" s="8" customFormat="1" x14ac:dyDescent="0.35">
      <c r="A531" s="8">
        <v>7</v>
      </c>
      <c r="B531" s="8">
        <v>2005</v>
      </c>
      <c r="C531" s="8">
        <f t="shared" si="8"/>
        <v>0.5</v>
      </c>
      <c r="D531" s="8" t="s">
        <v>14503</v>
      </c>
      <c r="E531" s="8" t="s">
        <v>14504</v>
      </c>
      <c r="F531" s="8" t="s">
        <v>14505</v>
      </c>
      <c r="G531" s="9">
        <v>2</v>
      </c>
    </row>
    <row r="532" spans="1:7" s="8" customFormat="1" x14ac:dyDescent="0.35">
      <c r="A532" s="8">
        <v>5</v>
      </c>
      <c r="B532" s="8">
        <v>2009</v>
      </c>
      <c r="C532" s="8">
        <f t="shared" si="8"/>
        <v>0.5</v>
      </c>
      <c r="D532" s="8" t="s">
        <v>13309</v>
      </c>
      <c r="E532" s="8" t="s">
        <v>13310</v>
      </c>
      <c r="F532" s="8" t="s">
        <v>13311</v>
      </c>
      <c r="G532" s="9">
        <v>2</v>
      </c>
    </row>
    <row r="533" spans="1:7" s="8" customFormat="1" x14ac:dyDescent="0.35">
      <c r="A533" s="8">
        <v>4</v>
      </c>
      <c r="B533" s="8">
        <v>2011</v>
      </c>
      <c r="C533" s="8">
        <f t="shared" si="8"/>
        <v>0.5</v>
      </c>
      <c r="D533" s="8" t="s">
        <v>11462</v>
      </c>
      <c r="E533" s="8" t="s">
        <v>11463</v>
      </c>
      <c r="F533" s="8" t="s">
        <v>11464</v>
      </c>
      <c r="G533" s="9">
        <v>2</v>
      </c>
    </row>
    <row r="534" spans="1:7" s="8" customFormat="1" x14ac:dyDescent="0.35">
      <c r="A534" s="8">
        <v>4</v>
      </c>
      <c r="B534" s="8">
        <v>2011</v>
      </c>
      <c r="C534" s="8">
        <f t="shared" si="8"/>
        <v>0.5</v>
      </c>
      <c r="D534" s="8" t="s">
        <v>11216</v>
      </c>
      <c r="E534" s="8" t="s">
        <v>12628</v>
      </c>
      <c r="G534" s="9">
        <v>2</v>
      </c>
    </row>
    <row r="535" spans="1:7" s="8" customFormat="1" x14ac:dyDescent="0.35">
      <c r="A535" s="8">
        <v>4</v>
      </c>
      <c r="B535" s="8">
        <v>2011</v>
      </c>
      <c r="C535" s="8">
        <f t="shared" si="8"/>
        <v>0.5</v>
      </c>
      <c r="D535" s="8" t="s">
        <v>12649</v>
      </c>
      <c r="E535" s="8" t="s">
        <v>12650</v>
      </c>
      <c r="G535" s="9">
        <v>2</v>
      </c>
    </row>
    <row r="536" spans="1:7" s="8" customFormat="1" x14ac:dyDescent="0.35">
      <c r="A536" s="8">
        <v>4</v>
      </c>
      <c r="B536" s="8">
        <v>2011</v>
      </c>
      <c r="C536" s="8">
        <f t="shared" si="8"/>
        <v>0.5</v>
      </c>
      <c r="D536" s="8" t="s">
        <v>14743</v>
      </c>
      <c r="E536" s="8" t="s">
        <v>14744</v>
      </c>
      <c r="F536" s="8" t="s">
        <v>14745</v>
      </c>
      <c r="G536" s="9">
        <v>2</v>
      </c>
    </row>
    <row r="537" spans="1:7" s="8" customFormat="1" x14ac:dyDescent="0.35">
      <c r="A537" s="8">
        <v>6</v>
      </c>
      <c r="B537" s="8">
        <v>2006</v>
      </c>
      <c r="C537" s="8">
        <f t="shared" si="8"/>
        <v>0.46153846153846156</v>
      </c>
      <c r="D537" s="8" t="s">
        <v>11135</v>
      </c>
      <c r="E537" s="8" t="s">
        <v>12361</v>
      </c>
      <c r="F537" s="8" t="s">
        <v>12362</v>
      </c>
      <c r="G537" s="9" t="s">
        <v>15811</v>
      </c>
    </row>
    <row r="538" spans="1:7" s="8" customFormat="1" x14ac:dyDescent="0.35">
      <c r="A538" s="8">
        <v>5</v>
      </c>
      <c r="B538" s="8">
        <v>2008</v>
      </c>
      <c r="C538" s="8">
        <f t="shared" si="8"/>
        <v>0.45454545454545453</v>
      </c>
      <c r="D538" s="8" t="s">
        <v>13012</v>
      </c>
      <c r="E538" s="8" t="s">
        <v>13013</v>
      </c>
      <c r="F538" s="8" t="s">
        <v>13014</v>
      </c>
      <c r="G538" s="9">
        <v>2</v>
      </c>
    </row>
    <row r="539" spans="1:7" s="8" customFormat="1" x14ac:dyDescent="0.35">
      <c r="A539" s="8">
        <v>3</v>
      </c>
      <c r="B539" s="8">
        <v>2012</v>
      </c>
      <c r="C539" s="8">
        <f t="shared" si="8"/>
        <v>0.42857142857142855</v>
      </c>
      <c r="D539" s="8" t="s">
        <v>11572</v>
      </c>
      <c r="E539" s="8" t="s">
        <v>11573</v>
      </c>
      <c r="F539" s="8" t="s">
        <v>11574</v>
      </c>
      <c r="G539" s="9">
        <v>2</v>
      </c>
    </row>
    <row r="540" spans="1:7" s="8" customFormat="1" x14ac:dyDescent="0.35">
      <c r="A540" s="8">
        <v>3</v>
      </c>
      <c r="B540" s="8">
        <v>2012</v>
      </c>
      <c r="C540" s="8">
        <f t="shared" si="8"/>
        <v>0.42857142857142855</v>
      </c>
      <c r="D540" s="8" t="s">
        <v>13037</v>
      </c>
      <c r="E540" s="8" t="s">
        <v>13038</v>
      </c>
      <c r="F540" s="8" t="s">
        <v>13039</v>
      </c>
      <c r="G540" s="9">
        <v>2</v>
      </c>
    </row>
    <row r="541" spans="1:7" s="8" customFormat="1" x14ac:dyDescent="0.35">
      <c r="A541" s="8">
        <v>3</v>
      </c>
      <c r="B541" s="8">
        <v>2012</v>
      </c>
      <c r="C541" s="8">
        <f t="shared" si="8"/>
        <v>0.42857142857142855</v>
      </c>
      <c r="D541" s="8" t="s">
        <v>13488</v>
      </c>
      <c r="E541" s="8" t="s">
        <v>13489</v>
      </c>
      <c r="F541" s="8" t="s">
        <v>13490</v>
      </c>
      <c r="G541" s="9">
        <v>2</v>
      </c>
    </row>
    <row r="542" spans="1:7" s="8" customFormat="1" x14ac:dyDescent="0.35">
      <c r="A542" s="8">
        <v>3</v>
      </c>
      <c r="B542" s="8">
        <v>2012</v>
      </c>
      <c r="C542" s="8">
        <f t="shared" si="8"/>
        <v>0.42857142857142855</v>
      </c>
      <c r="D542" s="8" t="s">
        <v>14673</v>
      </c>
      <c r="E542" s="8" t="s">
        <v>14674</v>
      </c>
      <c r="F542" s="8" t="s">
        <v>14675</v>
      </c>
      <c r="G542" s="9">
        <v>2</v>
      </c>
    </row>
    <row r="543" spans="1:7" s="8" customFormat="1" x14ac:dyDescent="0.35">
      <c r="A543" s="8">
        <v>5</v>
      </c>
      <c r="B543" s="8">
        <v>2007</v>
      </c>
      <c r="C543" s="8">
        <f t="shared" si="8"/>
        <v>0.41666666666666669</v>
      </c>
      <c r="D543" s="8" t="s">
        <v>12501</v>
      </c>
      <c r="E543" s="8" t="s">
        <v>12502</v>
      </c>
      <c r="F543" s="8" t="s">
        <v>11439</v>
      </c>
      <c r="G543" s="9" t="s">
        <v>15811</v>
      </c>
    </row>
    <row r="544" spans="1:7" s="8" customFormat="1" x14ac:dyDescent="0.35">
      <c r="A544" s="8">
        <v>6</v>
      </c>
      <c r="B544" s="8">
        <v>2004</v>
      </c>
      <c r="C544" s="8">
        <f t="shared" si="8"/>
        <v>0.4</v>
      </c>
      <c r="D544" s="8" t="s">
        <v>14089</v>
      </c>
      <c r="E544" s="8" t="s">
        <v>14090</v>
      </c>
      <c r="F544" s="8" t="s">
        <v>14091</v>
      </c>
      <c r="G544" s="9">
        <v>0</v>
      </c>
    </row>
    <row r="545" spans="1:7" s="8" customFormat="1" x14ac:dyDescent="0.35">
      <c r="A545" s="8">
        <v>2</v>
      </c>
      <c r="B545" s="8">
        <v>2014</v>
      </c>
      <c r="C545" s="8">
        <f t="shared" si="8"/>
        <v>0.4</v>
      </c>
      <c r="D545" s="8" t="s">
        <v>13292</v>
      </c>
      <c r="E545" s="8" t="s">
        <v>13293</v>
      </c>
      <c r="F545" s="8" t="s">
        <v>13294</v>
      </c>
      <c r="G545" s="9" t="s">
        <v>15811</v>
      </c>
    </row>
    <row r="546" spans="1:7" s="8" customFormat="1" x14ac:dyDescent="0.35">
      <c r="A546" s="8">
        <v>2</v>
      </c>
      <c r="B546" s="8">
        <v>2014</v>
      </c>
      <c r="C546" s="8">
        <f t="shared" si="8"/>
        <v>0.4</v>
      </c>
      <c r="D546" s="8" t="s">
        <v>13391</v>
      </c>
      <c r="E546" s="8" t="s">
        <v>13392</v>
      </c>
      <c r="G546" s="9">
        <v>2</v>
      </c>
    </row>
    <row r="547" spans="1:7" s="8" customFormat="1" x14ac:dyDescent="0.35">
      <c r="A547" s="8">
        <v>2</v>
      </c>
      <c r="B547" s="8">
        <v>2014</v>
      </c>
      <c r="C547" s="8">
        <f t="shared" si="8"/>
        <v>0.4</v>
      </c>
      <c r="D547" s="8" t="s">
        <v>13419</v>
      </c>
      <c r="E547" s="8" t="s">
        <v>13420</v>
      </c>
      <c r="F547" s="8" t="s">
        <v>12553</v>
      </c>
      <c r="G547" s="9" t="s">
        <v>15811</v>
      </c>
    </row>
    <row r="548" spans="1:7" s="8" customFormat="1" x14ac:dyDescent="0.35">
      <c r="A548" s="8">
        <v>2</v>
      </c>
      <c r="B548" s="8">
        <v>2014</v>
      </c>
      <c r="C548" s="8">
        <f t="shared" si="8"/>
        <v>0.4</v>
      </c>
      <c r="D548" s="8" t="s">
        <v>12589</v>
      </c>
      <c r="E548" s="8" t="s">
        <v>13441</v>
      </c>
      <c r="F548" s="8" t="s">
        <v>13442</v>
      </c>
      <c r="G548" s="9" t="s">
        <v>15813</v>
      </c>
    </row>
    <row r="549" spans="1:7" s="8" customFormat="1" x14ac:dyDescent="0.35">
      <c r="A549" s="8">
        <v>2</v>
      </c>
      <c r="B549" s="8">
        <v>2014</v>
      </c>
      <c r="C549" s="8">
        <f t="shared" si="8"/>
        <v>0.4</v>
      </c>
      <c r="D549" s="8" t="s">
        <v>13447</v>
      </c>
      <c r="E549" s="8" t="s">
        <v>13448</v>
      </c>
      <c r="F549" s="8" t="s">
        <v>13449</v>
      </c>
      <c r="G549" s="9" t="s">
        <v>15814</v>
      </c>
    </row>
    <row r="550" spans="1:7" s="8" customFormat="1" x14ac:dyDescent="0.35">
      <c r="A550" s="8">
        <v>2</v>
      </c>
      <c r="B550" s="8">
        <v>2014</v>
      </c>
      <c r="C550" s="8">
        <f t="shared" si="8"/>
        <v>0.4</v>
      </c>
      <c r="D550" s="8" t="s">
        <v>11376</v>
      </c>
      <c r="E550" s="8" t="s">
        <v>13949</v>
      </c>
      <c r="G550" s="9">
        <v>2</v>
      </c>
    </row>
    <row r="551" spans="1:7" s="8" customFormat="1" x14ac:dyDescent="0.35">
      <c r="A551" s="8">
        <v>2</v>
      </c>
      <c r="B551" s="8">
        <v>2014</v>
      </c>
      <c r="C551" s="8">
        <f t="shared" si="8"/>
        <v>0.4</v>
      </c>
      <c r="D551" s="8" t="s">
        <v>14178</v>
      </c>
      <c r="E551" s="8" t="s">
        <v>14179</v>
      </c>
      <c r="F551" s="8" t="s">
        <v>14180</v>
      </c>
      <c r="G551" s="9">
        <v>2</v>
      </c>
    </row>
    <row r="552" spans="1:7" s="8" customFormat="1" x14ac:dyDescent="0.35">
      <c r="A552" s="8">
        <v>6</v>
      </c>
      <c r="B552" s="8">
        <v>2003</v>
      </c>
      <c r="C552" s="8">
        <f t="shared" si="8"/>
        <v>0.375</v>
      </c>
      <c r="D552" s="8" t="s">
        <v>12175</v>
      </c>
      <c r="E552" s="8" t="s">
        <v>12176</v>
      </c>
      <c r="F552" s="8" t="s">
        <v>12177</v>
      </c>
      <c r="G552" s="9" t="s">
        <v>15811</v>
      </c>
    </row>
    <row r="553" spans="1:7" s="8" customFormat="1" x14ac:dyDescent="0.35">
      <c r="A553" s="8">
        <v>6</v>
      </c>
      <c r="B553" s="8">
        <v>2003</v>
      </c>
      <c r="C553" s="8">
        <f t="shared" si="8"/>
        <v>0.375</v>
      </c>
      <c r="D553" s="8" t="s">
        <v>14396</v>
      </c>
      <c r="E553" s="8" t="s">
        <v>14397</v>
      </c>
      <c r="F553" s="8" t="s">
        <v>14398</v>
      </c>
      <c r="G553" s="9">
        <v>2</v>
      </c>
    </row>
    <row r="554" spans="1:7" s="8" customFormat="1" x14ac:dyDescent="0.35">
      <c r="A554" s="8">
        <v>6</v>
      </c>
      <c r="B554" s="8">
        <v>2002</v>
      </c>
      <c r="C554" s="8">
        <f t="shared" si="8"/>
        <v>0.35294117647058826</v>
      </c>
      <c r="D554" s="8" t="s">
        <v>12336</v>
      </c>
      <c r="E554" s="8" t="s">
        <v>12337</v>
      </c>
      <c r="G554" s="9">
        <v>2</v>
      </c>
    </row>
    <row r="555" spans="1:7" s="8" customFormat="1" x14ac:dyDescent="0.35">
      <c r="A555" s="8">
        <v>5</v>
      </c>
      <c r="B555" s="8">
        <v>2004</v>
      </c>
      <c r="C555" s="8">
        <f t="shared" si="8"/>
        <v>0.33333333333333331</v>
      </c>
      <c r="D555" s="8" t="s">
        <v>12468</v>
      </c>
      <c r="E555" s="8" t="s">
        <v>12469</v>
      </c>
      <c r="F555" s="8" t="s">
        <v>12470</v>
      </c>
      <c r="G555" s="9">
        <v>2</v>
      </c>
    </row>
    <row r="556" spans="1:7" s="8" customFormat="1" x14ac:dyDescent="0.35">
      <c r="A556" s="8">
        <v>4</v>
      </c>
      <c r="B556" s="8">
        <v>2007</v>
      </c>
      <c r="C556" s="8">
        <f t="shared" si="8"/>
        <v>0.33333333333333331</v>
      </c>
      <c r="D556" s="8" t="s">
        <v>12551</v>
      </c>
      <c r="E556" s="8" t="s">
        <v>12552</v>
      </c>
      <c r="F556" s="8" t="s">
        <v>12553</v>
      </c>
      <c r="G556" s="9" t="s">
        <v>15811</v>
      </c>
    </row>
    <row r="557" spans="1:7" s="8" customFormat="1" x14ac:dyDescent="0.35">
      <c r="A557" s="8">
        <v>4</v>
      </c>
      <c r="B557" s="8">
        <v>2007</v>
      </c>
      <c r="C557" s="8">
        <f t="shared" si="8"/>
        <v>0.33333333333333331</v>
      </c>
      <c r="D557" s="8" t="s">
        <v>12982</v>
      </c>
      <c r="E557" s="8" t="s">
        <v>12983</v>
      </c>
      <c r="F557" s="8" t="s">
        <v>12984</v>
      </c>
      <c r="G557" s="9" t="s">
        <v>15811</v>
      </c>
    </row>
    <row r="558" spans="1:7" s="8" customFormat="1" x14ac:dyDescent="0.35">
      <c r="A558" s="8">
        <v>4</v>
      </c>
      <c r="B558" s="8">
        <v>2007</v>
      </c>
      <c r="C558" s="8">
        <f t="shared" si="8"/>
        <v>0.33333333333333331</v>
      </c>
      <c r="D558" s="8" t="s">
        <v>13356</v>
      </c>
      <c r="E558" s="8" t="s">
        <v>13357</v>
      </c>
      <c r="F558" s="8" t="s">
        <v>13358</v>
      </c>
      <c r="G558" s="9">
        <v>2</v>
      </c>
    </row>
    <row r="559" spans="1:7" s="8" customFormat="1" x14ac:dyDescent="0.35">
      <c r="A559" s="8">
        <v>3</v>
      </c>
      <c r="B559" s="8">
        <v>2010</v>
      </c>
      <c r="C559" s="8">
        <f t="shared" si="8"/>
        <v>0.33333333333333331</v>
      </c>
      <c r="D559" s="8" t="s">
        <v>11622</v>
      </c>
      <c r="E559" s="8" t="s">
        <v>11623</v>
      </c>
      <c r="F559" s="8" t="s">
        <v>11624</v>
      </c>
      <c r="G559" s="9">
        <v>2</v>
      </c>
    </row>
    <row r="560" spans="1:7" s="8" customFormat="1" x14ac:dyDescent="0.35">
      <c r="A560" s="8">
        <v>3</v>
      </c>
      <c r="B560" s="8">
        <v>2010</v>
      </c>
      <c r="C560" s="8">
        <f t="shared" si="8"/>
        <v>0.33333333333333331</v>
      </c>
      <c r="D560" s="8" t="s">
        <v>12974</v>
      </c>
      <c r="E560" s="8" t="s">
        <v>12975</v>
      </c>
      <c r="F560" s="8" t="s">
        <v>12976</v>
      </c>
      <c r="G560" s="9" t="s">
        <v>15811</v>
      </c>
    </row>
    <row r="561" spans="1:7" s="8" customFormat="1" x14ac:dyDescent="0.35">
      <c r="A561" s="8">
        <v>3</v>
      </c>
      <c r="B561" s="8">
        <v>2010</v>
      </c>
      <c r="C561" s="8">
        <f t="shared" si="8"/>
        <v>0.33333333333333331</v>
      </c>
      <c r="D561" s="8" t="s">
        <v>14425</v>
      </c>
      <c r="E561" s="8" t="s">
        <v>14426</v>
      </c>
      <c r="G561" s="9">
        <v>2</v>
      </c>
    </row>
    <row r="562" spans="1:7" s="8" customFormat="1" x14ac:dyDescent="0.35">
      <c r="A562" s="8">
        <v>2</v>
      </c>
      <c r="B562" s="8">
        <v>2013</v>
      </c>
      <c r="C562" s="8">
        <f t="shared" si="8"/>
        <v>0.33333333333333331</v>
      </c>
      <c r="D562" s="8" t="s">
        <v>13317</v>
      </c>
      <c r="E562" s="8" t="s">
        <v>13318</v>
      </c>
      <c r="G562" s="9" t="s">
        <v>15811</v>
      </c>
    </row>
    <row r="563" spans="1:7" s="8" customFormat="1" x14ac:dyDescent="0.35">
      <c r="A563" s="8">
        <v>2</v>
      </c>
      <c r="B563" s="8">
        <v>2013</v>
      </c>
      <c r="C563" s="8">
        <f t="shared" si="8"/>
        <v>0.33333333333333331</v>
      </c>
      <c r="D563" s="8" t="s">
        <v>13436</v>
      </c>
      <c r="E563" s="8" t="s">
        <v>13437</v>
      </c>
      <c r="G563" s="9" t="s">
        <v>15813</v>
      </c>
    </row>
    <row r="564" spans="1:7" s="8" customFormat="1" x14ac:dyDescent="0.35">
      <c r="A564" s="8">
        <v>5</v>
      </c>
      <c r="B564" s="8">
        <v>2003</v>
      </c>
      <c r="C564" s="8">
        <f t="shared" si="8"/>
        <v>0.3125</v>
      </c>
      <c r="D564" s="8" t="s">
        <v>11276</v>
      </c>
      <c r="E564" s="8" t="s">
        <v>11277</v>
      </c>
      <c r="F564" s="8" t="s">
        <v>11278</v>
      </c>
      <c r="G564" s="9">
        <v>2</v>
      </c>
    </row>
    <row r="565" spans="1:7" s="8" customFormat="1" x14ac:dyDescent="0.35">
      <c r="A565" s="8">
        <v>3</v>
      </c>
      <c r="B565" s="8">
        <v>2009</v>
      </c>
      <c r="C565" s="8">
        <f t="shared" si="8"/>
        <v>0.3</v>
      </c>
      <c r="D565" s="8" t="s">
        <v>11630</v>
      </c>
      <c r="E565" s="8" t="s">
        <v>11631</v>
      </c>
      <c r="F565" s="8" t="s">
        <v>11632</v>
      </c>
      <c r="G565" s="9" t="s">
        <v>15811</v>
      </c>
    </row>
    <row r="566" spans="1:7" s="8" customFormat="1" x14ac:dyDescent="0.35">
      <c r="A566" s="8">
        <v>3</v>
      </c>
      <c r="B566" s="8">
        <v>2009</v>
      </c>
      <c r="C566" s="8">
        <f t="shared" si="8"/>
        <v>0.3</v>
      </c>
      <c r="D566" s="8" t="s">
        <v>12944</v>
      </c>
      <c r="E566" s="8" t="s">
        <v>12945</v>
      </c>
      <c r="F566" s="8" t="s">
        <v>12946</v>
      </c>
      <c r="G566" s="9">
        <v>2</v>
      </c>
    </row>
    <row r="567" spans="1:7" s="8" customFormat="1" x14ac:dyDescent="0.35">
      <c r="A567" s="8">
        <v>4</v>
      </c>
      <c r="B567" s="8">
        <v>2005</v>
      </c>
      <c r="C567" s="8">
        <f t="shared" si="8"/>
        <v>0.2857142857142857</v>
      </c>
      <c r="D567" s="8" t="s">
        <v>11298</v>
      </c>
      <c r="E567" s="8" t="s">
        <v>11299</v>
      </c>
      <c r="F567" s="8" t="s">
        <v>11300</v>
      </c>
      <c r="G567" s="9" t="s">
        <v>15814</v>
      </c>
    </row>
    <row r="568" spans="1:7" s="8" customFormat="1" x14ac:dyDescent="0.35">
      <c r="A568" s="8">
        <v>2</v>
      </c>
      <c r="B568" s="8">
        <v>2012</v>
      </c>
      <c r="C568" s="8">
        <f t="shared" si="8"/>
        <v>0.2857142857142857</v>
      </c>
      <c r="D568" s="8" t="s">
        <v>11963</v>
      </c>
      <c r="E568" s="8" t="s">
        <v>11964</v>
      </c>
      <c r="G568" s="9" t="s">
        <v>15813</v>
      </c>
    </row>
    <row r="569" spans="1:7" s="8" customFormat="1" x14ac:dyDescent="0.35">
      <c r="A569" s="8">
        <v>2</v>
      </c>
      <c r="B569" s="8">
        <v>2012</v>
      </c>
      <c r="C569" s="8">
        <f t="shared" si="8"/>
        <v>0.2857142857142857</v>
      </c>
      <c r="D569" s="8" t="s">
        <v>14152</v>
      </c>
      <c r="E569" s="8" t="s">
        <v>14153</v>
      </c>
      <c r="G569" s="9" t="s">
        <v>15811</v>
      </c>
    </row>
    <row r="570" spans="1:7" s="8" customFormat="1" x14ac:dyDescent="0.35">
      <c r="A570" s="8">
        <v>5</v>
      </c>
      <c r="B570" s="8">
        <v>2001</v>
      </c>
      <c r="C570" s="8">
        <f t="shared" si="8"/>
        <v>0.27777777777777779</v>
      </c>
      <c r="D570" s="8" t="s">
        <v>12447</v>
      </c>
      <c r="E570" s="8" t="s">
        <v>12448</v>
      </c>
      <c r="F570" s="8" t="s">
        <v>12449</v>
      </c>
      <c r="G570" s="9">
        <v>2</v>
      </c>
    </row>
    <row r="571" spans="1:7" s="8" customFormat="1" x14ac:dyDescent="0.35">
      <c r="A571" s="8">
        <v>5</v>
      </c>
      <c r="B571" s="8">
        <v>2001</v>
      </c>
      <c r="C571" s="8">
        <f t="shared" si="8"/>
        <v>0.27777777777777779</v>
      </c>
      <c r="D571" s="8" t="s">
        <v>12715</v>
      </c>
      <c r="E571" s="8" t="s">
        <v>12716</v>
      </c>
      <c r="F571" s="8" t="s">
        <v>12717</v>
      </c>
      <c r="G571" s="9">
        <v>2</v>
      </c>
    </row>
    <row r="572" spans="1:7" s="8" customFormat="1" x14ac:dyDescent="0.35">
      <c r="A572" s="8">
        <v>4</v>
      </c>
      <c r="B572" s="8">
        <v>2004</v>
      </c>
      <c r="C572" s="8">
        <f t="shared" si="8"/>
        <v>0.26666666666666666</v>
      </c>
      <c r="D572" s="8" t="s">
        <v>12660</v>
      </c>
      <c r="E572" s="8" t="s">
        <v>12661</v>
      </c>
      <c r="F572" s="8" t="s">
        <v>12662</v>
      </c>
      <c r="G572" s="9">
        <v>0</v>
      </c>
    </row>
    <row r="573" spans="1:7" s="8" customFormat="1" x14ac:dyDescent="0.35">
      <c r="A573" s="8">
        <v>4</v>
      </c>
      <c r="B573" s="8">
        <v>2004</v>
      </c>
      <c r="C573" s="8">
        <f t="shared" si="8"/>
        <v>0.26666666666666666</v>
      </c>
      <c r="D573" s="8" t="s">
        <v>12675</v>
      </c>
      <c r="E573" s="8" t="s">
        <v>12676</v>
      </c>
      <c r="F573" s="8" t="s">
        <v>11624</v>
      </c>
      <c r="G573" s="9" t="s">
        <v>15815</v>
      </c>
    </row>
    <row r="574" spans="1:7" s="8" customFormat="1" x14ac:dyDescent="0.35">
      <c r="A574" s="8">
        <v>4</v>
      </c>
      <c r="B574" s="8">
        <v>2003</v>
      </c>
      <c r="C574" s="8">
        <f t="shared" si="8"/>
        <v>0.25</v>
      </c>
      <c r="D574" s="8" t="s">
        <v>11240</v>
      </c>
      <c r="E574" s="8" t="s">
        <v>11459</v>
      </c>
      <c r="F574" s="8" t="s">
        <v>11460</v>
      </c>
      <c r="G574" s="9" t="s">
        <v>15811</v>
      </c>
    </row>
    <row r="575" spans="1:7" s="8" customFormat="1" x14ac:dyDescent="0.35">
      <c r="A575" s="8">
        <v>3</v>
      </c>
      <c r="B575" s="8">
        <v>2007</v>
      </c>
      <c r="C575" s="8">
        <f t="shared" si="8"/>
        <v>0.25</v>
      </c>
      <c r="D575" s="8" t="s">
        <v>12781</v>
      </c>
      <c r="E575" s="8" t="s">
        <v>12782</v>
      </c>
      <c r="F575" s="8" t="s">
        <v>12783</v>
      </c>
      <c r="G575" s="9" t="s">
        <v>15816</v>
      </c>
    </row>
    <row r="576" spans="1:7" s="8" customFormat="1" x14ac:dyDescent="0.35">
      <c r="A576" s="8">
        <v>3</v>
      </c>
      <c r="B576" s="8">
        <v>2007</v>
      </c>
      <c r="C576" s="8">
        <f t="shared" si="8"/>
        <v>0.25</v>
      </c>
      <c r="D576" s="8" t="s">
        <v>12891</v>
      </c>
      <c r="E576" s="8" t="s">
        <v>12892</v>
      </c>
      <c r="F576" s="8" t="s">
        <v>12893</v>
      </c>
      <c r="G576" s="9" t="s">
        <v>15817</v>
      </c>
    </row>
    <row r="577" spans="1:7" s="8" customFormat="1" x14ac:dyDescent="0.35">
      <c r="A577" s="8">
        <v>2</v>
      </c>
      <c r="B577" s="8">
        <v>2011</v>
      </c>
      <c r="C577" s="8">
        <f t="shared" si="8"/>
        <v>0.25</v>
      </c>
      <c r="D577" s="8" t="s">
        <v>13372</v>
      </c>
      <c r="E577" s="8" t="s">
        <v>13373</v>
      </c>
      <c r="F577" s="8" t="s">
        <v>13374</v>
      </c>
      <c r="G577" s="9">
        <v>2</v>
      </c>
    </row>
    <row r="578" spans="1:7" s="8" customFormat="1" x14ac:dyDescent="0.35">
      <c r="A578" s="8">
        <v>2</v>
      </c>
      <c r="B578" s="8">
        <v>2011</v>
      </c>
      <c r="C578" s="8">
        <f t="shared" si="8"/>
        <v>0.25</v>
      </c>
      <c r="D578" s="8" t="s">
        <v>13380</v>
      </c>
      <c r="E578" s="8" t="s">
        <v>13381</v>
      </c>
      <c r="G578" s="9">
        <v>0</v>
      </c>
    </row>
    <row r="579" spans="1:7" s="8" customFormat="1" x14ac:dyDescent="0.35">
      <c r="A579" s="8">
        <v>2</v>
      </c>
      <c r="B579" s="8">
        <v>2011</v>
      </c>
      <c r="C579" s="8">
        <f t="shared" ref="C579:C642" si="9">+A579/(2018-B579+1)</f>
        <v>0.25</v>
      </c>
      <c r="D579" s="8" t="s">
        <v>13384</v>
      </c>
      <c r="E579" s="8" t="s">
        <v>13385</v>
      </c>
      <c r="F579" s="8" t="s">
        <v>13386</v>
      </c>
      <c r="G579" s="9" t="s">
        <v>15811</v>
      </c>
    </row>
    <row r="580" spans="1:7" s="8" customFormat="1" x14ac:dyDescent="0.35">
      <c r="A580" s="8">
        <v>1</v>
      </c>
      <c r="B580" s="8">
        <v>2015</v>
      </c>
      <c r="C580" s="8">
        <f t="shared" si="9"/>
        <v>0.25</v>
      </c>
      <c r="D580" s="8" t="s">
        <v>14511</v>
      </c>
      <c r="E580" s="8" t="s">
        <v>14512</v>
      </c>
      <c r="F580" s="8" t="s">
        <v>14513</v>
      </c>
      <c r="G580" s="9" t="s">
        <v>15814</v>
      </c>
    </row>
    <row r="581" spans="1:7" s="8" customFormat="1" x14ac:dyDescent="0.35">
      <c r="A581" s="8">
        <v>1</v>
      </c>
      <c r="B581" s="8">
        <v>2015</v>
      </c>
      <c r="C581" s="8">
        <f t="shared" si="9"/>
        <v>0.25</v>
      </c>
      <c r="D581" s="8" t="s">
        <v>14554</v>
      </c>
      <c r="E581" s="8" t="s">
        <v>14555</v>
      </c>
      <c r="F581" s="8" t="s">
        <v>14556</v>
      </c>
      <c r="G581" s="9">
        <v>2</v>
      </c>
    </row>
    <row r="582" spans="1:7" s="8" customFormat="1" x14ac:dyDescent="0.35">
      <c r="A582" s="8">
        <v>3</v>
      </c>
      <c r="B582" s="8">
        <v>2006</v>
      </c>
      <c r="C582" s="8">
        <f t="shared" si="9"/>
        <v>0.23076923076923078</v>
      </c>
      <c r="D582" s="8" t="s">
        <v>11446</v>
      </c>
      <c r="E582" s="8" t="s">
        <v>12906</v>
      </c>
      <c r="F582" s="8" t="s">
        <v>12907</v>
      </c>
      <c r="G582" s="9" t="s">
        <v>15811</v>
      </c>
    </row>
    <row r="583" spans="1:7" s="8" customFormat="1" x14ac:dyDescent="0.35">
      <c r="A583" s="8">
        <v>3</v>
      </c>
      <c r="B583" s="8">
        <v>2006</v>
      </c>
      <c r="C583" s="8">
        <f t="shared" si="9"/>
        <v>0.23076923076923078</v>
      </c>
      <c r="D583" s="8" t="s">
        <v>12920</v>
      </c>
      <c r="E583" s="8" t="s">
        <v>12921</v>
      </c>
      <c r="F583" s="8" t="s">
        <v>12922</v>
      </c>
      <c r="G583" s="9" t="s">
        <v>15811</v>
      </c>
    </row>
    <row r="584" spans="1:7" s="8" customFormat="1" x14ac:dyDescent="0.35">
      <c r="A584" s="8">
        <v>3</v>
      </c>
      <c r="B584" s="8">
        <v>2006</v>
      </c>
      <c r="C584" s="8">
        <f t="shared" si="9"/>
        <v>0.23076923076923078</v>
      </c>
      <c r="D584" s="8" t="s">
        <v>11291</v>
      </c>
      <c r="E584" s="8" t="s">
        <v>13052</v>
      </c>
      <c r="G584" s="9" t="s">
        <v>15813</v>
      </c>
    </row>
    <row r="585" spans="1:7" s="8" customFormat="1" x14ac:dyDescent="0.35">
      <c r="A585" s="8">
        <v>3</v>
      </c>
      <c r="B585" s="8">
        <v>2006</v>
      </c>
      <c r="C585" s="8">
        <f t="shared" si="9"/>
        <v>0.23076923076923078</v>
      </c>
      <c r="D585" s="8" t="s">
        <v>14816</v>
      </c>
      <c r="E585" s="8" t="s">
        <v>14817</v>
      </c>
      <c r="G585" s="9">
        <v>0</v>
      </c>
    </row>
    <row r="586" spans="1:7" s="8" customFormat="1" x14ac:dyDescent="0.35">
      <c r="A586" s="8">
        <v>2</v>
      </c>
      <c r="B586" s="8">
        <v>2010</v>
      </c>
      <c r="C586" s="8">
        <f t="shared" si="9"/>
        <v>0.22222222222222221</v>
      </c>
      <c r="D586" s="8" t="s">
        <v>13454</v>
      </c>
      <c r="E586" s="8" t="s">
        <v>13455</v>
      </c>
      <c r="F586" s="8" t="s">
        <v>15813</v>
      </c>
      <c r="G586" s="9">
        <v>1</v>
      </c>
    </row>
    <row r="587" spans="1:7" s="8" customFormat="1" x14ac:dyDescent="0.35">
      <c r="A587" s="8">
        <v>2</v>
      </c>
      <c r="B587" s="8">
        <v>2010</v>
      </c>
      <c r="C587" s="8">
        <f t="shared" si="9"/>
        <v>0.22222222222222221</v>
      </c>
      <c r="D587" s="8" t="s">
        <v>13572</v>
      </c>
      <c r="E587" s="8" t="s">
        <v>13573</v>
      </c>
      <c r="F587" s="8" t="s">
        <v>13574</v>
      </c>
      <c r="G587" s="9">
        <v>2</v>
      </c>
    </row>
    <row r="588" spans="1:7" s="8" customFormat="1" x14ac:dyDescent="0.35">
      <c r="A588" s="8">
        <v>2</v>
      </c>
      <c r="B588" s="8">
        <v>2010</v>
      </c>
      <c r="C588" s="8">
        <f t="shared" si="9"/>
        <v>0.22222222222222221</v>
      </c>
      <c r="D588" s="8" t="s">
        <v>11899</v>
      </c>
      <c r="E588" s="8" t="s">
        <v>13586</v>
      </c>
      <c r="F588" s="8" t="s">
        <v>13587</v>
      </c>
      <c r="G588" s="9">
        <v>0</v>
      </c>
    </row>
    <row r="589" spans="1:7" s="8" customFormat="1" x14ac:dyDescent="0.35">
      <c r="A589" s="8">
        <v>3</v>
      </c>
      <c r="B589" s="8">
        <v>2005</v>
      </c>
      <c r="C589" s="8">
        <f t="shared" si="9"/>
        <v>0.21428571428571427</v>
      </c>
      <c r="D589" s="8" t="s">
        <v>11216</v>
      </c>
      <c r="E589" s="8" t="s">
        <v>12879</v>
      </c>
      <c r="F589" s="8" t="s">
        <v>12880</v>
      </c>
      <c r="G589" s="9">
        <v>0</v>
      </c>
    </row>
    <row r="590" spans="1:7" s="8" customFormat="1" x14ac:dyDescent="0.35">
      <c r="A590" s="8">
        <v>3</v>
      </c>
      <c r="B590" s="8">
        <v>2005</v>
      </c>
      <c r="C590" s="8">
        <f t="shared" si="9"/>
        <v>0.21428571428571427</v>
      </c>
      <c r="D590" s="8" t="s">
        <v>12895</v>
      </c>
      <c r="E590" s="8" t="s">
        <v>12896</v>
      </c>
      <c r="F590" s="8" t="s">
        <v>12897</v>
      </c>
      <c r="G590" s="9" t="s">
        <v>15811</v>
      </c>
    </row>
    <row r="591" spans="1:7" s="8" customFormat="1" x14ac:dyDescent="0.35">
      <c r="A591" s="8">
        <v>3</v>
      </c>
      <c r="B591" s="8">
        <v>2005</v>
      </c>
      <c r="C591" s="8">
        <f t="shared" si="9"/>
        <v>0.21428571428571427</v>
      </c>
      <c r="D591" s="8" t="s">
        <v>11607</v>
      </c>
      <c r="E591" s="8" t="s">
        <v>13353</v>
      </c>
      <c r="G591" s="9" t="s">
        <v>15813</v>
      </c>
    </row>
    <row r="592" spans="1:7" s="8" customFormat="1" x14ac:dyDescent="0.35">
      <c r="A592" s="8">
        <v>3</v>
      </c>
      <c r="B592" s="8">
        <v>2004</v>
      </c>
      <c r="C592" s="8">
        <f t="shared" si="9"/>
        <v>0.2</v>
      </c>
      <c r="D592" s="8" t="s">
        <v>11626</v>
      </c>
      <c r="E592" s="8" t="s">
        <v>11627</v>
      </c>
      <c r="F592" s="8" t="s">
        <v>11628</v>
      </c>
      <c r="G592" s="9" t="s">
        <v>15811</v>
      </c>
    </row>
    <row r="593" spans="1:7" s="8" customFormat="1" x14ac:dyDescent="0.35">
      <c r="A593" s="8">
        <v>3</v>
      </c>
      <c r="B593" s="8">
        <v>2004</v>
      </c>
      <c r="C593" s="8">
        <f t="shared" si="9"/>
        <v>0.2</v>
      </c>
      <c r="D593" s="8" t="s">
        <v>12815</v>
      </c>
      <c r="E593" s="8" t="s">
        <v>12816</v>
      </c>
      <c r="F593" s="8" t="s">
        <v>12817</v>
      </c>
      <c r="G593" s="9" t="s">
        <v>15811</v>
      </c>
    </row>
    <row r="594" spans="1:7" s="8" customFormat="1" x14ac:dyDescent="0.35">
      <c r="A594" s="8">
        <v>3</v>
      </c>
      <c r="B594" s="8">
        <v>2004</v>
      </c>
      <c r="C594" s="8">
        <f t="shared" si="9"/>
        <v>0.2</v>
      </c>
      <c r="D594" s="8" t="s">
        <v>12970</v>
      </c>
      <c r="E594" s="8" t="s">
        <v>12971</v>
      </c>
      <c r="F594" s="8" t="s">
        <v>12972</v>
      </c>
      <c r="G594" s="9" t="s">
        <v>15811</v>
      </c>
    </row>
    <row r="595" spans="1:7" s="8" customFormat="1" x14ac:dyDescent="0.35">
      <c r="A595" s="8">
        <v>3</v>
      </c>
      <c r="B595" s="8">
        <v>2004</v>
      </c>
      <c r="C595" s="8">
        <f t="shared" si="9"/>
        <v>0.2</v>
      </c>
      <c r="D595" s="8" t="s">
        <v>12989</v>
      </c>
      <c r="E595" s="8" t="s">
        <v>12990</v>
      </c>
      <c r="G595" s="9" t="s">
        <v>15811</v>
      </c>
    </row>
    <row r="596" spans="1:7" s="8" customFormat="1" x14ac:dyDescent="0.35">
      <c r="A596" s="8">
        <v>2</v>
      </c>
      <c r="B596" s="8">
        <v>2009</v>
      </c>
      <c r="C596" s="8">
        <f t="shared" si="9"/>
        <v>0.2</v>
      </c>
      <c r="D596" s="8" t="s">
        <v>11098</v>
      </c>
      <c r="E596" s="8" t="s">
        <v>13413</v>
      </c>
      <c r="F596" s="8" t="s">
        <v>13414</v>
      </c>
      <c r="G596" s="9" t="s">
        <v>15813</v>
      </c>
    </row>
    <row r="597" spans="1:7" s="8" customFormat="1" x14ac:dyDescent="0.35">
      <c r="A597" s="8">
        <v>2</v>
      </c>
      <c r="B597" s="8">
        <v>2009</v>
      </c>
      <c r="C597" s="8">
        <f t="shared" si="9"/>
        <v>0.2</v>
      </c>
      <c r="D597" s="8" t="s">
        <v>13553</v>
      </c>
      <c r="E597" s="8" t="s">
        <v>13554</v>
      </c>
      <c r="F597" s="8" t="s">
        <v>13555</v>
      </c>
      <c r="G597" s="9" t="s">
        <v>15811</v>
      </c>
    </row>
    <row r="598" spans="1:7" s="8" customFormat="1" x14ac:dyDescent="0.35">
      <c r="A598" s="8">
        <v>2</v>
      </c>
      <c r="B598" s="8">
        <v>2009</v>
      </c>
      <c r="C598" s="8">
        <f t="shared" si="9"/>
        <v>0.2</v>
      </c>
      <c r="D598" s="8" t="s">
        <v>13607</v>
      </c>
      <c r="E598" s="8" t="s">
        <v>13608</v>
      </c>
      <c r="F598" s="8" t="s">
        <v>13609</v>
      </c>
      <c r="G598" s="9" t="s">
        <v>15811</v>
      </c>
    </row>
    <row r="599" spans="1:7" s="8" customFormat="1" x14ac:dyDescent="0.35">
      <c r="A599" s="8">
        <v>2</v>
      </c>
      <c r="B599" s="8">
        <v>2009</v>
      </c>
      <c r="C599" s="8">
        <f t="shared" si="9"/>
        <v>0.2</v>
      </c>
      <c r="D599" s="8" t="s">
        <v>13834</v>
      </c>
      <c r="E599" s="8" t="s">
        <v>13835</v>
      </c>
      <c r="F599" s="8" t="s">
        <v>13836</v>
      </c>
      <c r="G599" s="9" t="s">
        <v>15816</v>
      </c>
    </row>
    <row r="600" spans="1:7" s="8" customFormat="1" x14ac:dyDescent="0.35">
      <c r="A600" s="8">
        <v>2</v>
      </c>
      <c r="B600" s="8">
        <v>2009</v>
      </c>
      <c r="C600" s="8">
        <f t="shared" si="9"/>
        <v>0.2</v>
      </c>
      <c r="D600" s="8" t="s">
        <v>14807</v>
      </c>
      <c r="E600" s="8" t="s">
        <v>14808</v>
      </c>
      <c r="F600" s="8" t="s">
        <v>14809</v>
      </c>
      <c r="G600" s="9">
        <v>0</v>
      </c>
    </row>
    <row r="601" spans="1:7" s="8" customFormat="1" x14ac:dyDescent="0.35">
      <c r="A601" s="8">
        <v>1</v>
      </c>
      <c r="B601" s="8">
        <v>2014</v>
      </c>
      <c r="C601" s="8">
        <f t="shared" si="9"/>
        <v>0.2</v>
      </c>
      <c r="D601" s="8" t="s">
        <v>14520</v>
      </c>
      <c r="E601" s="8" t="s">
        <v>14521</v>
      </c>
      <c r="G601" s="9" t="s">
        <v>15811</v>
      </c>
    </row>
    <row r="602" spans="1:7" s="8" customFormat="1" x14ac:dyDescent="0.35">
      <c r="A602" s="8">
        <v>2</v>
      </c>
      <c r="B602" s="8">
        <v>2008</v>
      </c>
      <c r="C602" s="8">
        <f t="shared" si="9"/>
        <v>0.18181818181818182</v>
      </c>
      <c r="D602" s="8" t="s">
        <v>13227</v>
      </c>
      <c r="E602" s="8" t="s">
        <v>13228</v>
      </c>
      <c r="F602" s="8" t="s">
        <v>13229</v>
      </c>
      <c r="G602" s="9" t="s">
        <v>15812</v>
      </c>
    </row>
    <row r="603" spans="1:7" s="8" customFormat="1" x14ac:dyDescent="0.35">
      <c r="A603" s="8">
        <v>2</v>
      </c>
      <c r="B603" s="8">
        <v>2008</v>
      </c>
      <c r="C603" s="8">
        <f t="shared" si="9"/>
        <v>0.18181818181818182</v>
      </c>
      <c r="D603" s="8" t="s">
        <v>13334</v>
      </c>
      <c r="E603" s="8" t="s">
        <v>13335</v>
      </c>
      <c r="F603" s="8" t="s">
        <v>13336</v>
      </c>
      <c r="G603" s="9" t="s">
        <v>15811</v>
      </c>
    </row>
    <row r="604" spans="1:7" s="8" customFormat="1" x14ac:dyDescent="0.35">
      <c r="A604" s="8">
        <v>2</v>
      </c>
      <c r="B604" s="8">
        <v>2008</v>
      </c>
      <c r="C604" s="8">
        <f t="shared" si="9"/>
        <v>0.18181818181818182</v>
      </c>
      <c r="D604" s="8" t="s">
        <v>13468</v>
      </c>
      <c r="E604" s="8" t="s">
        <v>13469</v>
      </c>
      <c r="G604" s="9">
        <v>2</v>
      </c>
    </row>
    <row r="605" spans="1:7" s="8" customFormat="1" x14ac:dyDescent="0.35">
      <c r="A605" s="8">
        <v>2</v>
      </c>
      <c r="B605" s="8">
        <v>2008</v>
      </c>
      <c r="C605" s="8">
        <f t="shared" si="9"/>
        <v>0.18181818181818182</v>
      </c>
      <c r="D605" s="8" t="s">
        <v>13530</v>
      </c>
      <c r="E605" s="8" t="s">
        <v>13531</v>
      </c>
      <c r="F605" s="8" t="s">
        <v>13532</v>
      </c>
      <c r="G605" s="9" t="s">
        <v>15813</v>
      </c>
    </row>
    <row r="606" spans="1:7" s="8" customFormat="1" x14ac:dyDescent="0.35">
      <c r="A606" s="8">
        <v>2</v>
      </c>
      <c r="B606" s="8">
        <v>2008</v>
      </c>
      <c r="C606" s="8">
        <f t="shared" si="9"/>
        <v>0.18181818181818182</v>
      </c>
      <c r="D606" s="8" t="s">
        <v>13591</v>
      </c>
      <c r="E606" s="8" t="s">
        <v>13592</v>
      </c>
      <c r="F606" s="8" t="s">
        <v>15818</v>
      </c>
      <c r="G606" s="9">
        <v>1</v>
      </c>
    </row>
    <row r="607" spans="1:7" s="8" customFormat="1" x14ac:dyDescent="0.35">
      <c r="A607" s="8">
        <v>3</v>
      </c>
      <c r="B607" s="8">
        <v>2002</v>
      </c>
      <c r="C607" s="8">
        <f t="shared" si="9"/>
        <v>0.17647058823529413</v>
      </c>
      <c r="D607" s="8" t="s">
        <v>12811</v>
      </c>
      <c r="E607" s="8" t="s">
        <v>12812</v>
      </c>
      <c r="G607" s="9" t="s">
        <v>15811</v>
      </c>
    </row>
    <row r="608" spans="1:7" s="8" customFormat="1" x14ac:dyDescent="0.35">
      <c r="A608" s="8">
        <v>2</v>
      </c>
      <c r="B608" s="8">
        <v>2007</v>
      </c>
      <c r="C608" s="8">
        <f t="shared" si="9"/>
        <v>0.16666666666666666</v>
      </c>
      <c r="D608" s="8" t="s">
        <v>11554</v>
      </c>
      <c r="E608" s="8" t="s">
        <v>13550</v>
      </c>
      <c r="G608" s="9" t="s">
        <v>15811</v>
      </c>
    </row>
    <row r="609" spans="1:7" s="8" customFormat="1" x14ac:dyDescent="0.35">
      <c r="A609" s="8">
        <v>2</v>
      </c>
      <c r="B609" s="8">
        <v>2007</v>
      </c>
      <c r="C609" s="8">
        <f t="shared" si="9"/>
        <v>0.16666666666666666</v>
      </c>
      <c r="D609" s="8" t="s">
        <v>12982</v>
      </c>
      <c r="E609" s="8" t="s">
        <v>13576</v>
      </c>
      <c r="G609" s="9" t="s">
        <v>15811</v>
      </c>
    </row>
    <row r="610" spans="1:7" s="8" customFormat="1" x14ac:dyDescent="0.35">
      <c r="A610" s="8">
        <v>2</v>
      </c>
      <c r="B610" s="8">
        <v>2007</v>
      </c>
      <c r="C610" s="8">
        <f t="shared" si="9"/>
        <v>0.16666666666666666</v>
      </c>
      <c r="D610" s="8" t="s">
        <v>11075</v>
      </c>
      <c r="E610" s="8" t="s">
        <v>13589</v>
      </c>
      <c r="G610" s="9" t="s">
        <v>15813</v>
      </c>
    </row>
    <row r="611" spans="1:7" s="8" customFormat="1" x14ac:dyDescent="0.35">
      <c r="A611" s="8">
        <v>2</v>
      </c>
      <c r="B611" s="8">
        <v>2007</v>
      </c>
      <c r="C611" s="8">
        <f t="shared" si="9"/>
        <v>0.16666666666666666</v>
      </c>
      <c r="D611" s="8" t="s">
        <v>14824</v>
      </c>
      <c r="E611" s="8" t="s">
        <v>14825</v>
      </c>
      <c r="G611" s="9" t="s">
        <v>15811</v>
      </c>
    </row>
    <row r="612" spans="1:7" s="8" customFormat="1" x14ac:dyDescent="0.35">
      <c r="A612" s="8">
        <v>1</v>
      </c>
      <c r="B612" s="8">
        <v>2013</v>
      </c>
      <c r="C612" s="8">
        <f t="shared" si="9"/>
        <v>0.16666666666666666</v>
      </c>
      <c r="D612" s="8" t="s">
        <v>14014</v>
      </c>
      <c r="E612" s="8" t="s">
        <v>14015</v>
      </c>
      <c r="F612" s="8" t="s">
        <v>14016</v>
      </c>
      <c r="G612" s="9" t="s">
        <v>15811</v>
      </c>
    </row>
    <row r="613" spans="1:7" s="8" customFormat="1" x14ac:dyDescent="0.35">
      <c r="A613" s="8">
        <v>1</v>
      </c>
      <c r="B613" s="8">
        <v>2013</v>
      </c>
      <c r="C613" s="8">
        <f t="shared" si="9"/>
        <v>0.16666666666666666</v>
      </c>
      <c r="D613" s="8" t="s">
        <v>14145</v>
      </c>
      <c r="E613" s="8" t="s">
        <v>14146</v>
      </c>
      <c r="G613" s="9">
        <v>0</v>
      </c>
    </row>
    <row r="614" spans="1:7" s="8" customFormat="1" x14ac:dyDescent="0.35">
      <c r="A614" s="8">
        <v>1</v>
      </c>
      <c r="B614" s="8">
        <v>2013</v>
      </c>
      <c r="C614" s="8">
        <f t="shared" si="9"/>
        <v>0.16666666666666666</v>
      </c>
      <c r="D614" s="8" t="s">
        <v>14419</v>
      </c>
      <c r="E614" s="8" t="s">
        <v>14420</v>
      </c>
      <c r="G614" s="9">
        <v>2</v>
      </c>
    </row>
    <row r="615" spans="1:7" s="8" customFormat="1" x14ac:dyDescent="0.35">
      <c r="A615" s="8">
        <v>3</v>
      </c>
      <c r="B615" s="8">
        <v>2000</v>
      </c>
      <c r="C615" s="8">
        <f t="shared" si="9"/>
        <v>0.15789473684210525</v>
      </c>
      <c r="D615" s="8" t="s">
        <v>12948</v>
      </c>
      <c r="E615" s="8" t="s">
        <v>12949</v>
      </c>
      <c r="G615" s="9" t="s">
        <v>15811</v>
      </c>
    </row>
    <row r="616" spans="1:7" s="8" customFormat="1" x14ac:dyDescent="0.35">
      <c r="A616" s="8">
        <v>2</v>
      </c>
      <c r="B616" s="8">
        <v>2006</v>
      </c>
      <c r="C616" s="8">
        <f t="shared" si="9"/>
        <v>0.15384615384615385</v>
      </c>
      <c r="D616" s="8" t="s">
        <v>13223</v>
      </c>
      <c r="E616" s="8" t="s">
        <v>13224</v>
      </c>
      <c r="F616" s="8" t="s">
        <v>13225</v>
      </c>
      <c r="G616" s="9" t="s">
        <v>15811</v>
      </c>
    </row>
    <row r="617" spans="1:7" s="8" customFormat="1" x14ac:dyDescent="0.35">
      <c r="A617" s="8">
        <v>2</v>
      </c>
      <c r="B617" s="8">
        <v>2006</v>
      </c>
      <c r="C617" s="8">
        <f t="shared" si="9"/>
        <v>0.15384615384615385</v>
      </c>
      <c r="D617" s="8" t="s">
        <v>13409</v>
      </c>
      <c r="E617" s="8" t="s">
        <v>13410</v>
      </c>
      <c r="F617" s="8" t="s">
        <v>13411</v>
      </c>
      <c r="G617" s="9">
        <v>2</v>
      </c>
    </row>
    <row r="618" spans="1:7" s="8" customFormat="1" x14ac:dyDescent="0.35">
      <c r="A618" s="8">
        <v>2</v>
      </c>
      <c r="B618" s="8">
        <v>2006</v>
      </c>
      <c r="C618" s="8">
        <f t="shared" si="9"/>
        <v>0.15384615384615385</v>
      </c>
      <c r="D618" s="8" t="s">
        <v>13444</v>
      </c>
      <c r="E618" s="8" t="s">
        <v>13445</v>
      </c>
      <c r="F618" s="8" t="s">
        <v>3427</v>
      </c>
      <c r="G618" s="9" t="s">
        <v>15811</v>
      </c>
    </row>
    <row r="619" spans="1:7" s="8" customFormat="1" x14ac:dyDescent="0.35">
      <c r="A619" s="8">
        <v>2</v>
      </c>
      <c r="B619" s="8">
        <v>2006</v>
      </c>
      <c r="C619" s="8">
        <f t="shared" si="9"/>
        <v>0.15384615384615385</v>
      </c>
      <c r="D619" s="8" t="s">
        <v>13492</v>
      </c>
      <c r="E619" s="8" t="s">
        <v>13493</v>
      </c>
      <c r="F619" s="8" t="s">
        <v>13494</v>
      </c>
      <c r="G619" s="9">
        <v>2</v>
      </c>
    </row>
    <row r="620" spans="1:7" s="8" customFormat="1" x14ac:dyDescent="0.35">
      <c r="A620" s="8">
        <v>2</v>
      </c>
      <c r="B620" s="8">
        <v>2005</v>
      </c>
      <c r="C620" s="8">
        <f t="shared" si="9"/>
        <v>0.14285714285714285</v>
      </c>
      <c r="D620" s="8" t="s">
        <v>14415</v>
      </c>
      <c r="E620" s="8" t="s">
        <v>14416</v>
      </c>
      <c r="F620" s="8" t="s">
        <v>14417</v>
      </c>
      <c r="G620" s="9">
        <v>2</v>
      </c>
    </row>
    <row r="621" spans="1:7" s="8" customFormat="1" x14ac:dyDescent="0.35">
      <c r="A621" s="8">
        <v>1</v>
      </c>
      <c r="B621" s="8">
        <v>2012</v>
      </c>
      <c r="C621" s="8">
        <f t="shared" si="9"/>
        <v>0.14285714285714285</v>
      </c>
      <c r="D621" s="8" t="s">
        <v>14058</v>
      </c>
      <c r="E621" s="8" t="s">
        <v>14059</v>
      </c>
      <c r="F621" s="8" t="s">
        <v>14060</v>
      </c>
      <c r="G621" s="9">
        <v>2</v>
      </c>
    </row>
    <row r="622" spans="1:7" s="8" customFormat="1" x14ac:dyDescent="0.35">
      <c r="A622" s="8">
        <v>1</v>
      </c>
      <c r="B622" s="8">
        <v>2012</v>
      </c>
      <c r="C622" s="8">
        <f t="shared" si="9"/>
        <v>0.14285714285714285</v>
      </c>
      <c r="D622" s="8" t="s">
        <v>14165</v>
      </c>
      <c r="E622" s="8" t="s">
        <v>14166</v>
      </c>
      <c r="G622" s="9">
        <v>2</v>
      </c>
    </row>
    <row r="623" spans="1:7" s="8" customFormat="1" x14ac:dyDescent="0.35">
      <c r="A623" s="8">
        <v>1</v>
      </c>
      <c r="B623" s="8">
        <v>2012</v>
      </c>
      <c r="C623" s="8">
        <f t="shared" si="9"/>
        <v>0.14285714285714285</v>
      </c>
      <c r="D623" s="8" t="s">
        <v>14374</v>
      </c>
      <c r="E623" s="8" t="s">
        <v>14375</v>
      </c>
      <c r="F623" s="8" t="s">
        <v>14376</v>
      </c>
      <c r="G623" s="9">
        <v>2</v>
      </c>
    </row>
    <row r="624" spans="1:7" s="8" customFormat="1" x14ac:dyDescent="0.35">
      <c r="A624" s="8">
        <v>2</v>
      </c>
      <c r="B624" s="8">
        <v>2004</v>
      </c>
      <c r="C624" s="8">
        <f t="shared" si="9"/>
        <v>0.13333333333333333</v>
      </c>
      <c r="D624" s="8" t="s">
        <v>11466</v>
      </c>
      <c r="E624" s="8" t="s">
        <v>11975</v>
      </c>
      <c r="G624" s="9">
        <v>2</v>
      </c>
    </row>
    <row r="625" spans="1:7" s="8" customFormat="1" x14ac:dyDescent="0.35">
      <c r="A625" s="8">
        <v>2</v>
      </c>
      <c r="B625" s="8">
        <v>2004</v>
      </c>
      <c r="C625" s="8">
        <f t="shared" si="9"/>
        <v>0.13333333333333333</v>
      </c>
      <c r="D625" s="8" t="s">
        <v>11978</v>
      </c>
      <c r="E625" s="8" t="s">
        <v>11979</v>
      </c>
      <c r="F625" s="8" t="s">
        <v>11980</v>
      </c>
      <c r="G625" s="9" t="s">
        <v>15811</v>
      </c>
    </row>
    <row r="626" spans="1:7" s="8" customFormat="1" x14ac:dyDescent="0.35">
      <c r="A626" s="8">
        <v>2</v>
      </c>
      <c r="B626" s="8">
        <v>2004</v>
      </c>
      <c r="C626" s="8">
        <f t="shared" si="9"/>
        <v>0.13333333333333333</v>
      </c>
      <c r="D626" s="8" t="s">
        <v>11311</v>
      </c>
      <c r="E626" s="8" t="s">
        <v>13416</v>
      </c>
      <c r="G626" s="9" t="s">
        <v>15813</v>
      </c>
    </row>
    <row r="627" spans="1:7" s="8" customFormat="1" x14ac:dyDescent="0.35">
      <c r="A627" s="8">
        <v>2</v>
      </c>
      <c r="B627" s="8">
        <v>2004</v>
      </c>
      <c r="C627" s="8">
        <f t="shared" si="9"/>
        <v>0.13333333333333333</v>
      </c>
      <c r="D627" s="8" t="s">
        <v>12660</v>
      </c>
      <c r="E627" s="8" t="s">
        <v>13465</v>
      </c>
      <c r="F627" s="8" t="s">
        <v>13466</v>
      </c>
      <c r="G627" s="9" t="s">
        <v>15813</v>
      </c>
    </row>
    <row r="628" spans="1:7" s="8" customFormat="1" x14ac:dyDescent="0.35">
      <c r="A628" s="8">
        <v>2</v>
      </c>
      <c r="B628" s="8">
        <v>2004</v>
      </c>
      <c r="C628" s="8">
        <f t="shared" si="9"/>
        <v>0.13333333333333333</v>
      </c>
      <c r="D628" s="8" t="s">
        <v>13518</v>
      </c>
      <c r="E628" s="8" t="s">
        <v>13519</v>
      </c>
      <c r="G628" s="9" t="s">
        <v>15811</v>
      </c>
    </row>
    <row r="629" spans="1:7" s="8" customFormat="1" x14ac:dyDescent="0.35">
      <c r="A629" s="8">
        <v>2</v>
      </c>
      <c r="B629" s="8">
        <v>2004</v>
      </c>
      <c r="C629" s="8">
        <f t="shared" si="9"/>
        <v>0.13333333333333333</v>
      </c>
      <c r="D629" s="8" t="s">
        <v>13640</v>
      </c>
      <c r="E629" s="8" t="s">
        <v>13641</v>
      </c>
      <c r="G629" s="9" t="s">
        <v>15811</v>
      </c>
    </row>
    <row r="630" spans="1:7" s="8" customFormat="1" x14ac:dyDescent="0.35">
      <c r="A630" s="8">
        <v>2</v>
      </c>
      <c r="B630" s="8">
        <v>2003</v>
      </c>
      <c r="C630" s="8">
        <f t="shared" si="9"/>
        <v>0.125</v>
      </c>
      <c r="D630" s="8" t="s">
        <v>11269</v>
      </c>
      <c r="E630" s="8" t="s">
        <v>13439</v>
      </c>
      <c r="G630" s="9" t="s">
        <v>15813</v>
      </c>
    </row>
    <row r="631" spans="1:7" s="8" customFormat="1" x14ac:dyDescent="0.35">
      <c r="A631" s="8">
        <v>2</v>
      </c>
      <c r="B631" s="8">
        <v>2003</v>
      </c>
      <c r="C631" s="8">
        <f t="shared" si="9"/>
        <v>0.125</v>
      </c>
      <c r="D631" s="8" t="s">
        <v>11269</v>
      </c>
      <c r="E631" s="8" t="s">
        <v>13462</v>
      </c>
      <c r="F631" s="8" t="s">
        <v>13463</v>
      </c>
      <c r="G631" s="9" t="s">
        <v>15811</v>
      </c>
    </row>
    <row r="632" spans="1:7" s="8" customFormat="1" x14ac:dyDescent="0.35">
      <c r="A632" s="8">
        <v>2</v>
      </c>
      <c r="B632" s="8">
        <v>2003</v>
      </c>
      <c r="C632" s="8">
        <f t="shared" si="9"/>
        <v>0.125</v>
      </c>
      <c r="D632" s="8" t="s">
        <v>13497</v>
      </c>
      <c r="E632" s="8" t="s">
        <v>13498</v>
      </c>
      <c r="G632" s="9" t="s">
        <v>15811</v>
      </c>
    </row>
    <row r="633" spans="1:7" s="8" customFormat="1" x14ac:dyDescent="0.35">
      <c r="A633" s="8">
        <v>1</v>
      </c>
      <c r="B633" s="8">
        <v>2011</v>
      </c>
      <c r="C633" s="8">
        <f t="shared" si="9"/>
        <v>0.125</v>
      </c>
      <c r="D633" s="8" t="s">
        <v>13998</v>
      </c>
      <c r="E633" s="8" t="s">
        <v>13999</v>
      </c>
      <c r="F633" s="8" t="s">
        <v>14000</v>
      </c>
      <c r="G633" s="9">
        <v>0</v>
      </c>
    </row>
    <row r="634" spans="1:7" s="8" customFormat="1" x14ac:dyDescent="0.35">
      <c r="A634" s="8">
        <v>1</v>
      </c>
      <c r="B634" s="8">
        <v>2011</v>
      </c>
      <c r="C634" s="8">
        <f t="shared" si="9"/>
        <v>0.125</v>
      </c>
      <c r="D634" s="8" t="s">
        <v>14348</v>
      </c>
      <c r="E634" s="8" t="s">
        <v>14349</v>
      </c>
      <c r="F634" s="8" t="s">
        <v>14350</v>
      </c>
      <c r="G634" s="9" t="s">
        <v>15811</v>
      </c>
    </row>
    <row r="635" spans="1:7" s="8" customFormat="1" x14ac:dyDescent="0.35">
      <c r="A635" s="8">
        <v>1</v>
      </c>
      <c r="B635" s="8">
        <v>2011</v>
      </c>
      <c r="C635" s="8">
        <f t="shared" si="9"/>
        <v>0.125</v>
      </c>
      <c r="D635" s="8" t="s">
        <v>14473</v>
      </c>
      <c r="E635" s="8" t="s">
        <v>14474</v>
      </c>
      <c r="G635" s="9">
        <v>2</v>
      </c>
    </row>
    <row r="636" spans="1:7" s="8" customFormat="1" x14ac:dyDescent="0.35">
      <c r="A636" s="8">
        <v>1</v>
      </c>
      <c r="B636" s="8">
        <v>2011</v>
      </c>
      <c r="C636" s="8">
        <f t="shared" si="9"/>
        <v>0.125</v>
      </c>
      <c r="D636" s="8" t="s">
        <v>14530</v>
      </c>
      <c r="E636" s="8" t="s">
        <v>14531</v>
      </c>
      <c r="G636" s="9">
        <v>2</v>
      </c>
    </row>
    <row r="637" spans="1:7" s="8" customFormat="1" x14ac:dyDescent="0.35">
      <c r="A637" s="8">
        <v>1</v>
      </c>
      <c r="B637" s="8">
        <v>2011</v>
      </c>
      <c r="C637" s="8">
        <f t="shared" si="9"/>
        <v>0.125</v>
      </c>
      <c r="D637" s="8" t="s">
        <v>14533</v>
      </c>
      <c r="E637" s="8" t="s">
        <v>14534</v>
      </c>
      <c r="F637" s="8" t="s">
        <v>14535</v>
      </c>
      <c r="G637" s="9">
        <v>2</v>
      </c>
    </row>
    <row r="638" spans="1:7" s="8" customFormat="1" x14ac:dyDescent="0.35">
      <c r="A638" s="8">
        <v>1</v>
      </c>
      <c r="B638" s="8">
        <v>2011</v>
      </c>
      <c r="C638" s="8">
        <f t="shared" si="9"/>
        <v>0.125</v>
      </c>
      <c r="D638" s="8" t="s">
        <v>14569</v>
      </c>
      <c r="E638" s="8" t="s">
        <v>14570</v>
      </c>
      <c r="G638" s="9" t="s">
        <v>15811</v>
      </c>
    </row>
    <row r="639" spans="1:7" s="8" customFormat="1" x14ac:dyDescent="0.35">
      <c r="A639" s="8">
        <v>2</v>
      </c>
      <c r="B639" s="8">
        <v>2002</v>
      </c>
      <c r="C639" s="8">
        <f t="shared" si="9"/>
        <v>0.11764705882352941</v>
      </c>
      <c r="D639" s="8" t="s">
        <v>13526</v>
      </c>
      <c r="E639" s="8" t="s">
        <v>13527</v>
      </c>
      <c r="F639" s="8" t="s">
        <v>13528</v>
      </c>
      <c r="G639" s="9" t="s">
        <v>15811</v>
      </c>
    </row>
    <row r="640" spans="1:7" s="8" customFormat="1" x14ac:dyDescent="0.35">
      <c r="A640" s="8">
        <v>2</v>
      </c>
      <c r="B640" s="8">
        <v>2002</v>
      </c>
      <c r="C640" s="8">
        <f t="shared" si="9"/>
        <v>0.11764705882352941</v>
      </c>
      <c r="D640" s="8" t="s">
        <v>13534</v>
      </c>
      <c r="E640" s="8" t="s">
        <v>13535</v>
      </c>
      <c r="F640" s="8" t="s">
        <v>13536</v>
      </c>
      <c r="G640" s="9">
        <v>0</v>
      </c>
    </row>
    <row r="641" spans="1:7" s="8" customFormat="1" x14ac:dyDescent="0.35">
      <c r="A641" s="8">
        <v>2</v>
      </c>
      <c r="B641" s="8">
        <v>2001</v>
      </c>
      <c r="C641" s="8">
        <f t="shared" si="9"/>
        <v>0.1111111111111111</v>
      </c>
      <c r="D641" s="8" t="s">
        <v>13422</v>
      </c>
      <c r="E641" s="8" t="s">
        <v>13423</v>
      </c>
      <c r="F641" s="8" t="s">
        <v>13424</v>
      </c>
      <c r="G641" s="9" t="s">
        <v>15811</v>
      </c>
    </row>
    <row r="642" spans="1:7" s="8" customFormat="1" x14ac:dyDescent="0.35">
      <c r="A642" s="8">
        <v>2</v>
      </c>
      <c r="B642" s="8">
        <v>2001</v>
      </c>
      <c r="C642" s="8">
        <f t="shared" si="9"/>
        <v>0.1111111111111111</v>
      </c>
      <c r="D642" s="8" t="s">
        <v>13432</v>
      </c>
      <c r="E642" s="8" t="s">
        <v>13433</v>
      </c>
      <c r="F642" s="8" t="s">
        <v>13434</v>
      </c>
      <c r="G642" s="9" t="s">
        <v>15811</v>
      </c>
    </row>
    <row r="643" spans="1:7" s="8" customFormat="1" x14ac:dyDescent="0.35">
      <c r="A643" s="8">
        <v>1</v>
      </c>
      <c r="B643" s="8">
        <v>2010</v>
      </c>
      <c r="C643" s="8">
        <f t="shared" ref="C643:C657" si="10">+A643/(2018-B643+1)</f>
        <v>0.1111111111111111</v>
      </c>
      <c r="D643" s="8" t="s">
        <v>14447</v>
      </c>
      <c r="E643" s="8" t="s">
        <v>14448</v>
      </c>
      <c r="F643" s="8" t="s">
        <v>14449</v>
      </c>
      <c r="G643" s="8">
        <v>2</v>
      </c>
    </row>
    <row r="644" spans="1:7" s="8" customFormat="1" x14ac:dyDescent="0.35">
      <c r="A644" s="8">
        <v>2</v>
      </c>
      <c r="B644" s="8">
        <v>2000</v>
      </c>
      <c r="C644" s="8">
        <f t="shared" si="10"/>
        <v>0.10526315789473684</v>
      </c>
      <c r="D644" s="8" t="s">
        <v>11971</v>
      </c>
      <c r="E644" s="8" t="s">
        <v>11972</v>
      </c>
      <c r="G644" s="9" t="s">
        <v>15811</v>
      </c>
    </row>
    <row r="645" spans="1:7" s="8" customFormat="1" x14ac:dyDescent="0.35">
      <c r="A645" s="8">
        <v>2</v>
      </c>
      <c r="B645" s="8">
        <v>2000</v>
      </c>
      <c r="C645" s="8">
        <f t="shared" si="10"/>
        <v>0.10526315789473684</v>
      </c>
      <c r="D645" s="8" t="s">
        <v>13451</v>
      </c>
      <c r="E645" s="8" t="s">
        <v>13452</v>
      </c>
      <c r="F645" s="8" t="s">
        <v>11624</v>
      </c>
      <c r="G645" s="9" t="s">
        <v>15811</v>
      </c>
    </row>
    <row r="646" spans="1:7" s="8" customFormat="1" x14ac:dyDescent="0.35">
      <c r="A646" s="8">
        <v>2</v>
      </c>
      <c r="B646" s="8">
        <v>2000</v>
      </c>
      <c r="C646" s="8">
        <f t="shared" si="10"/>
        <v>0.10526315789473684</v>
      </c>
      <c r="D646" s="8" t="s">
        <v>13522</v>
      </c>
      <c r="E646" s="8" t="s">
        <v>13523</v>
      </c>
      <c r="F646" s="8" t="s">
        <v>13524</v>
      </c>
      <c r="G646" s="9" t="s">
        <v>15811</v>
      </c>
    </row>
    <row r="647" spans="1:7" s="8" customFormat="1" x14ac:dyDescent="0.35">
      <c r="A647" s="8">
        <v>2</v>
      </c>
      <c r="B647" s="8">
        <v>2000</v>
      </c>
      <c r="C647" s="8">
        <f t="shared" si="10"/>
        <v>0.10526315789473684</v>
      </c>
      <c r="D647" s="8" t="s">
        <v>12660</v>
      </c>
      <c r="E647" s="8" t="s">
        <v>13561</v>
      </c>
      <c r="G647" s="9">
        <v>0</v>
      </c>
    </row>
    <row r="648" spans="1:7" s="8" customFormat="1" x14ac:dyDescent="0.35">
      <c r="A648" s="8">
        <v>1</v>
      </c>
      <c r="B648" s="8">
        <v>2008</v>
      </c>
      <c r="C648" s="8">
        <f t="shared" si="10"/>
        <v>9.0909090909090912E-2</v>
      </c>
      <c r="D648" s="8" t="s">
        <v>11442</v>
      </c>
      <c r="E648" s="8" t="s">
        <v>13782</v>
      </c>
      <c r="G648" s="9" t="s">
        <v>15811</v>
      </c>
    </row>
    <row r="649" spans="1:7" s="8" customFormat="1" x14ac:dyDescent="0.35">
      <c r="A649" s="8">
        <v>1</v>
      </c>
      <c r="B649" s="8">
        <v>2008</v>
      </c>
      <c r="C649" s="8">
        <f t="shared" si="10"/>
        <v>9.0909090909090912E-2</v>
      </c>
      <c r="D649" s="8" t="s">
        <v>13956</v>
      </c>
      <c r="E649" s="8" t="s">
        <v>13957</v>
      </c>
      <c r="G649" s="9" t="s">
        <v>15811</v>
      </c>
    </row>
    <row r="650" spans="1:7" s="8" customFormat="1" x14ac:dyDescent="0.35">
      <c r="A650" s="8">
        <v>1</v>
      </c>
      <c r="B650" s="8">
        <v>2007</v>
      </c>
      <c r="C650" s="8">
        <f t="shared" si="10"/>
        <v>8.3333333333333329E-2</v>
      </c>
      <c r="D650" s="8" t="s">
        <v>14006</v>
      </c>
      <c r="E650" s="8" t="s">
        <v>14007</v>
      </c>
      <c r="F650" s="8" t="s">
        <v>14008</v>
      </c>
      <c r="G650" s="9" t="s">
        <v>15811</v>
      </c>
    </row>
    <row r="651" spans="1:7" s="8" customFormat="1" x14ac:dyDescent="0.35">
      <c r="A651" s="8">
        <v>1</v>
      </c>
      <c r="B651" s="8">
        <v>2005</v>
      </c>
      <c r="C651" s="8">
        <f t="shared" si="10"/>
        <v>7.1428571428571425E-2</v>
      </c>
      <c r="D651" s="8" t="s">
        <v>14132</v>
      </c>
      <c r="E651" s="8" t="s">
        <v>14133</v>
      </c>
      <c r="G651" s="9" t="s">
        <v>15811</v>
      </c>
    </row>
    <row r="652" spans="1:7" s="8" customFormat="1" x14ac:dyDescent="0.35">
      <c r="A652" s="8">
        <v>1</v>
      </c>
      <c r="B652" s="8">
        <v>2005</v>
      </c>
      <c r="C652" s="8">
        <f t="shared" si="10"/>
        <v>7.1428571428571425E-2</v>
      </c>
      <c r="D652" s="8" t="s">
        <v>14334</v>
      </c>
      <c r="E652" s="8" t="s">
        <v>14335</v>
      </c>
      <c r="G652" s="9">
        <v>0</v>
      </c>
    </row>
    <row r="653" spans="1:7" s="8" customFormat="1" x14ac:dyDescent="0.35">
      <c r="A653" s="8">
        <v>1</v>
      </c>
      <c r="B653" s="8">
        <v>2004</v>
      </c>
      <c r="C653" s="8">
        <f t="shared" si="10"/>
        <v>6.6666666666666666E-2</v>
      </c>
      <c r="D653" s="8" t="s">
        <v>12555</v>
      </c>
      <c r="E653" s="8" t="s">
        <v>12556</v>
      </c>
      <c r="F653" s="8" t="s">
        <v>12557</v>
      </c>
      <c r="G653" s="9" t="s">
        <v>15811</v>
      </c>
    </row>
    <row r="654" spans="1:7" s="8" customFormat="1" x14ac:dyDescent="0.35">
      <c r="A654" s="8">
        <v>1</v>
      </c>
      <c r="B654" s="8">
        <v>2004</v>
      </c>
      <c r="C654" s="8">
        <f t="shared" si="10"/>
        <v>6.6666666666666666E-2</v>
      </c>
      <c r="D654" s="8" t="s">
        <v>14128</v>
      </c>
      <c r="E654" s="8" t="s">
        <v>14129</v>
      </c>
      <c r="G654" s="9" t="s">
        <v>15811</v>
      </c>
    </row>
    <row r="655" spans="1:7" s="8" customFormat="1" x14ac:dyDescent="0.35">
      <c r="A655" s="8">
        <v>1</v>
      </c>
      <c r="B655" s="8">
        <v>2004</v>
      </c>
      <c r="C655" s="8">
        <f t="shared" si="10"/>
        <v>6.6666666666666666E-2</v>
      </c>
      <c r="D655" s="8" t="s">
        <v>14461</v>
      </c>
      <c r="E655" s="8" t="s">
        <v>14462</v>
      </c>
      <c r="F655" s="8" t="s">
        <v>14463</v>
      </c>
      <c r="G655" s="9" t="s">
        <v>15811</v>
      </c>
    </row>
    <row r="656" spans="1:7" s="8" customFormat="1" x14ac:dyDescent="0.35">
      <c r="A656" s="8">
        <v>1</v>
      </c>
      <c r="B656" s="8">
        <v>2003</v>
      </c>
      <c r="C656" s="8">
        <f t="shared" si="10"/>
        <v>6.25E-2</v>
      </c>
      <c r="D656" s="8" t="s">
        <v>12724</v>
      </c>
      <c r="E656" s="8" t="s">
        <v>12725</v>
      </c>
      <c r="F656" s="8" t="s">
        <v>15813</v>
      </c>
      <c r="G656" s="9">
        <v>1</v>
      </c>
    </row>
    <row r="657" spans="1:7" s="8" customFormat="1" x14ac:dyDescent="0.35">
      <c r="A657" s="8">
        <v>1</v>
      </c>
      <c r="B657" s="8">
        <v>2003</v>
      </c>
      <c r="C657" s="8">
        <f t="shared" si="10"/>
        <v>6.25E-2</v>
      </c>
      <c r="D657" s="8" t="s">
        <v>12728</v>
      </c>
      <c r="E657" s="8" t="s">
        <v>12729</v>
      </c>
      <c r="G657" s="9" t="s">
        <v>15811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3"/>
  <sheetViews>
    <sheetView workbookViewId="0">
      <pane ySplit="1" topLeftCell="A2" activePane="bottomLeft" state="frozen"/>
      <selection pane="bottomLeft" activeCell="E15" sqref="E15"/>
    </sheetView>
  </sheetViews>
  <sheetFormatPr defaultRowHeight="14.5" x14ac:dyDescent="0.35"/>
  <cols>
    <col min="1" max="2" width="4.81640625" style="11" bestFit="1" customWidth="1"/>
    <col min="3" max="3" width="8.7265625" style="11"/>
    <col min="4" max="4" width="16.08984375" style="11" customWidth="1"/>
    <col min="5" max="5" width="62.1796875" style="11" customWidth="1"/>
    <col min="6" max="6" width="24.1796875" style="11" customWidth="1"/>
    <col min="7" max="16384" width="8.7265625" style="11"/>
  </cols>
  <sheetData>
    <row r="1" spans="1:7" s="6" customFormat="1" x14ac:dyDescent="0.35">
      <c r="A1" s="6" t="s">
        <v>11033</v>
      </c>
      <c r="B1" s="6" t="s">
        <v>11034</v>
      </c>
      <c r="C1" s="6" t="s">
        <v>15803</v>
      </c>
      <c r="D1" s="6" t="s">
        <v>11035</v>
      </c>
      <c r="E1" s="6" t="s">
        <v>11036</v>
      </c>
      <c r="F1" s="6" t="s">
        <v>11037</v>
      </c>
      <c r="G1" s="11" t="s">
        <v>15805</v>
      </c>
    </row>
    <row r="2" spans="1:7" s="6" customFormat="1" x14ac:dyDescent="0.35">
      <c r="A2" s="6">
        <v>201</v>
      </c>
      <c r="B2" s="6">
        <v>2010</v>
      </c>
      <c r="C2" s="6">
        <f t="shared" ref="C2:C33" si="0">+A2/(2018-B2+1)</f>
        <v>22.333333333333332</v>
      </c>
      <c r="D2" s="6" t="s">
        <v>15446</v>
      </c>
      <c r="E2" s="6" t="s">
        <v>11076</v>
      </c>
      <c r="F2" s="6" t="s">
        <v>11077</v>
      </c>
      <c r="G2" s="6">
        <v>1</v>
      </c>
    </row>
    <row r="3" spans="1:7" s="6" customFormat="1" x14ac:dyDescent="0.35">
      <c r="A3" s="6">
        <v>140</v>
      </c>
      <c r="B3" s="6">
        <v>2011</v>
      </c>
      <c r="C3" s="6">
        <f t="shared" si="0"/>
        <v>17.5</v>
      </c>
      <c r="D3" s="6" t="s">
        <v>15365</v>
      </c>
      <c r="E3" s="6" t="s">
        <v>11497</v>
      </c>
      <c r="F3" s="6" t="s">
        <v>11100</v>
      </c>
      <c r="G3" s="6">
        <v>1</v>
      </c>
    </row>
    <row r="4" spans="1:7" s="6" customFormat="1" x14ac:dyDescent="0.35">
      <c r="A4" s="6">
        <v>76</v>
      </c>
      <c r="B4" s="6">
        <v>2013</v>
      </c>
      <c r="C4" s="6">
        <f t="shared" si="0"/>
        <v>12.666666666666666</v>
      </c>
      <c r="D4" s="6" t="s">
        <v>15222</v>
      </c>
      <c r="E4" s="6" t="s">
        <v>11337</v>
      </c>
      <c r="F4" s="6" t="s">
        <v>11100</v>
      </c>
      <c r="G4" s="6">
        <v>1</v>
      </c>
    </row>
    <row r="5" spans="1:7" s="6" customFormat="1" x14ac:dyDescent="0.35">
      <c r="A5" s="6">
        <v>93</v>
      </c>
      <c r="B5" s="6">
        <v>2011</v>
      </c>
      <c r="C5" s="6">
        <f t="shared" si="0"/>
        <v>11.625</v>
      </c>
      <c r="D5" s="6" t="s">
        <v>15329</v>
      </c>
      <c r="E5" s="6" t="s">
        <v>12382</v>
      </c>
      <c r="F5" s="6" t="s">
        <v>11159</v>
      </c>
      <c r="G5" s="6">
        <v>1</v>
      </c>
    </row>
    <row r="6" spans="1:7" s="6" customFormat="1" x14ac:dyDescent="0.35">
      <c r="A6" s="6">
        <v>179</v>
      </c>
      <c r="B6" s="6">
        <v>2001</v>
      </c>
      <c r="C6" s="6">
        <f t="shared" si="0"/>
        <v>9.9444444444444446</v>
      </c>
      <c r="D6" s="6" t="s">
        <v>15711</v>
      </c>
      <c r="E6" s="6" t="s">
        <v>15712</v>
      </c>
      <c r="F6" s="6" t="s">
        <v>11163</v>
      </c>
      <c r="G6" s="6">
        <v>1</v>
      </c>
    </row>
    <row r="7" spans="1:7" s="6" customFormat="1" x14ac:dyDescent="0.35">
      <c r="A7" s="6">
        <v>74</v>
      </c>
      <c r="B7" s="6">
        <v>2010</v>
      </c>
      <c r="C7" s="6">
        <f t="shared" si="0"/>
        <v>8.2222222222222214</v>
      </c>
      <c r="D7" s="6" t="s">
        <v>15409</v>
      </c>
      <c r="E7" s="6" t="s">
        <v>11189</v>
      </c>
      <c r="F7" s="6" t="s">
        <v>12192</v>
      </c>
      <c r="G7" s="6">
        <v>1</v>
      </c>
    </row>
    <row r="8" spans="1:7" s="6" customFormat="1" x14ac:dyDescent="0.35">
      <c r="A8" s="6">
        <v>149</v>
      </c>
      <c r="B8" s="6">
        <v>2000</v>
      </c>
      <c r="C8" s="6">
        <f t="shared" si="0"/>
        <v>7.8421052631578947</v>
      </c>
      <c r="D8" s="6" t="s">
        <v>15728</v>
      </c>
      <c r="E8" s="6" t="s">
        <v>11237</v>
      </c>
      <c r="F8" s="6" t="s">
        <v>11238</v>
      </c>
      <c r="G8" s="6">
        <v>1</v>
      </c>
    </row>
    <row r="9" spans="1:7" s="6" customFormat="1" x14ac:dyDescent="0.35">
      <c r="A9" s="6">
        <v>143</v>
      </c>
      <c r="B9" s="6">
        <v>2000</v>
      </c>
      <c r="C9" s="6">
        <f t="shared" si="0"/>
        <v>7.5263157894736841</v>
      </c>
      <c r="D9" s="6" t="s">
        <v>15724</v>
      </c>
      <c r="E9" s="6" t="s">
        <v>11057</v>
      </c>
      <c r="F9" s="6" t="s">
        <v>12804</v>
      </c>
      <c r="G9" s="6">
        <v>1</v>
      </c>
    </row>
    <row r="10" spans="1:7" s="6" customFormat="1" x14ac:dyDescent="0.35">
      <c r="A10" s="6">
        <v>86</v>
      </c>
      <c r="B10" s="6">
        <v>2006</v>
      </c>
      <c r="C10" s="6">
        <f t="shared" si="0"/>
        <v>6.615384615384615</v>
      </c>
      <c r="D10" s="6" t="s">
        <v>15607</v>
      </c>
      <c r="E10" s="6" t="s">
        <v>15608</v>
      </c>
      <c r="F10" s="6" t="s">
        <v>3403</v>
      </c>
      <c r="G10" s="6">
        <v>1</v>
      </c>
    </row>
    <row r="11" spans="1:7" s="6" customFormat="1" x14ac:dyDescent="0.35">
      <c r="A11" s="6">
        <v>62</v>
      </c>
      <c r="B11" s="6">
        <v>2008</v>
      </c>
      <c r="C11" s="6">
        <f t="shared" si="0"/>
        <v>5.6363636363636367</v>
      </c>
      <c r="D11" s="6" t="s">
        <v>15553</v>
      </c>
      <c r="E11" s="6" t="s">
        <v>11282</v>
      </c>
      <c r="F11" s="6" t="s">
        <v>11100</v>
      </c>
      <c r="G11" s="6">
        <v>1</v>
      </c>
    </row>
    <row r="12" spans="1:7" s="6" customFormat="1" x14ac:dyDescent="0.35">
      <c r="A12" s="6">
        <v>36</v>
      </c>
      <c r="B12" s="6">
        <v>2009</v>
      </c>
      <c r="C12" s="6">
        <f t="shared" si="0"/>
        <v>3.6</v>
      </c>
      <c r="D12" s="6" t="s">
        <v>15473</v>
      </c>
      <c r="E12" s="6" t="s">
        <v>15474</v>
      </c>
      <c r="F12" s="6" t="s">
        <v>15475</v>
      </c>
      <c r="G12" s="6">
        <v>1</v>
      </c>
    </row>
    <row r="13" spans="1:7" s="6" customFormat="1" x14ac:dyDescent="0.35">
      <c r="A13" s="6">
        <v>31</v>
      </c>
      <c r="B13" s="6">
        <v>2009</v>
      </c>
      <c r="C13" s="6">
        <f t="shared" si="0"/>
        <v>3.1</v>
      </c>
      <c r="D13" s="6" t="s">
        <v>15506</v>
      </c>
      <c r="E13" s="6" t="s">
        <v>15507</v>
      </c>
      <c r="F13" s="6" t="s">
        <v>14264</v>
      </c>
      <c r="G13" s="6">
        <v>1</v>
      </c>
    </row>
    <row r="14" spans="1:7" s="6" customFormat="1" x14ac:dyDescent="0.35">
      <c r="A14" s="6">
        <v>9</v>
      </c>
      <c r="B14" s="6">
        <v>2016</v>
      </c>
      <c r="C14" s="6">
        <f t="shared" si="0"/>
        <v>3</v>
      </c>
      <c r="D14" s="6" t="s">
        <v>15005</v>
      </c>
      <c r="E14" s="6" t="s">
        <v>15006</v>
      </c>
      <c r="F14" s="6" t="s">
        <v>11118</v>
      </c>
      <c r="G14" s="6">
        <v>1</v>
      </c>
    </row>
    <row r="15" spans="1:7" s="6" customFormat="1" x14ac:dyDescent="0.35">
      <c r="A15" s="6">
        <v>27</v>
      </c>
      <c r="B15" s="6">
        <v>2010</v>
      </c>
      <c r="C15" s="6">
        <f t="shared" si="0"/>
        <v>3</v>
      </c>
      <c r="D15" s="6" t="s">
        <v>15440</v>
      </c>
      <c r="E15" s="6" t="s">
        <v>15441</v>
      </c>
      <c r="F15" s="6" t="s">
        <v>11053</v>
      </c>
      <c r="G15" s="6">
        <v>1</v>
      </c>
    </row>
    <row r="16" spans="1:7" s="6" customFormat="1" x14ac:dyDescent="0.35">
      <c r="A16" s="6">
        <v>30</v>
      </c>
      <c r="B16" s="6">
        <v>2009</v>
      </c>
      <c r="C16" s="6">
        <f t="shared" si="0"/>
        <v>3</v>
      </c>
      <c r="D16" s="6" t="s">
        <v>15484</v>
      </c>
      <c r="E16" s="6" t="s">
        <v>15485</v>
      </c>
      <c r="F16" s="6" t="s">
        <v>15486</v>
      </c>
      <c r="G16" s="6">
        <v>1</v>
      </c>
    </row>
    <row r="17" spans="1:7" s="6" customFormat="1" x14ac:dyDescent="0.35">
      <c r="A17" s="6">
        <v>14</v>
      </c>
      <c r="B17" s="6">
        <v>2014</v>
      </c>
      <c r="C17" s="6">
        <f t="shared" si="0"/>
        <v>2.8</v>
      </c>
      <c r="D17" s="6" t="s">
        <v>15158</v>
      </c>
      <c r="E17" s="6" t="s">
        <v>15159</v>
      </c>
      <c r="F17" s="6" t="s">
        <v>11100</v>
      </c>
      <c r="G17" s="6">
        <v>1</v>
      </c>
    </row>
    <row r="18" spans="1:7" s="6" customFormat="1" x14ac:dyDescent="0.35">
      <c r="A18" s="6">
        <v>27</v>
      </c>
      <c r="B18" s="6">
        <v>2008</v>
      </c>
      <c r="C18" s="6">
        <f t="shared" si="0"/>
        <v>2.4545454545454546</v>
      </c>
      <c r="D18" s="6" t="s">
        <v>15548</v>
      </c>
      <c r="E18" s="6" t="s">
        <v>15549</v>
      </c>
      <c r="F18" s="6" t="s">
        <v>11924</v>
      </c>
      <c r="G18" s="6">
        <v>1</v>
      </c>
    </row>
    <row r="19" spans="1:7" s="6" customFormat="1" x14ac:dyDescent="0.35">
      <c r="A19" s="6">
        <v>22</v>
      </c>
      <c r="B19" s="6">
        <v>2010</v>
      </c>
      <c r="C19" s="6">
        <f t="shared" si="0"/>
        <v>2.4444444444444446</v>
      </c>
      <c r="D19" s="6" t="s">
        <v>15382</v>
      </c>
      <c r="E19" s="6" t="s">
        <v>12097</v>
      </c>
      <c r="F19" s="6" t="s">
        <v>15383</v>
      </c>
      <c r="G19" s="6">
        <v>1</v>
      </c>
    </row>
    <row r="20" spans="1:7" s="6" customFormat="1" x14ac:dyDescent="0.35">
      <c r="A20" s="6">
        <v>19</v>
      </c>
      <c r="B20" s="6">
        <v>2009</v>
      </c>
      <c r="C20" s="6">
        <f t="shared" si="0"/>
        <v>1.9</v>
      </c>
      <c r="D20" s="6" t="s">
        <v>15479</v>
      </c>
      <c r="E20" s="6" t="s">
        <v>15480</v>
      </c>
      <c r="F20" s="6" t="s">
        <v>11391</v>
      </c>
      <c r="G20" s="6">
        <v>1</v>
      </c>
    </row>
    <row r="21" spans="1:7" s="6" customFormat="1" x14ac:dyDescent="0.35">
      <c r="A21" s="6">
        <v>16</v>
      </c>
      <c r="B21" s="6">
        <v>2010</v>
      </c>
      <c r="C21" s="6">
        <f t="shared" si="0"/>
        <v>1.7777777777777777</v>
      </c>
      <c r="D21" s="6" t="s">
        <v>15429</v>
      </c>
      <c r="E21" s="6" t="s">
        <v>15430</v>
      </c>
      <c r="F21" s="6" t="s">
        <v>15431</v>
      </c>
      <c r="G21" s="6">
        <v>1</v>
      </c>
    </row>
    <row r="22" spans="1:7" s="6" customFormat="1" x14ac:dyDescent="0.35">
      <c r="A22" s="6">
        <v>5</v>
      </c>
      <c r="B22" s="6">
        <v>2016</v>
      </c>
      <c r="C22" s="6">
        <f t="shared" si="0"/>
        <v>1.6666666666666667</v>
      </c>
      <c r="D22" s="6" t="s">
        <v>14994</v>
      </c>
      <c r="E22" s="6" t="s">
        <v>14995</v>
      </c>
      <c r="F22" s="6" t="s">
        <v>3426</v>
      </c>
      <c r="G22" s="6">
        <v>1</v>
      </c>
    </row>
    <row r="23" spans="1:7" s="6" customFormat="1" x14ac:dyDescent="0.35">
      <c r="A23" s="6">
        <v>10</v>
      </c>
      <c r="B23" s="6">
        <v>2013</v>
      </c>
      <c r="C23" s="6">
        <f t="shared" si="0"/>
        <v>1.6666666666666667</v>
      </c>
      <c r="D23" s="6" t="s">
        <v>15237</v>
      </c>
      <c r="E23" s="6" t="s">
        <v>15238</v>
      </c>
      <c r="F23" s="6" t="s">
        <v>15239</v>
      </c>
      <c r="G23" s="6">
        <v>1</v>
      </c>
    </row>
    <row r="24" spans="1:7" s="6" customFormat="1" x14ac:dyDescent="0.35">
      <c r="A24" s="6">
        <v>10</v>
      </c>
      <c r="B24" s="6">
        <v>2013</v>
      </c>
      <c r="C24" s="6">
        <f t="shared" si="0"/>
        <v>1.6666666666666667</v>
      </c>
      <c r="D24" s="6" t="s">
        <v>15254</v>
      </c>
      <c r="E24" s="6" t="s">
        <v>15255</v>
      </c>
      <c r="F24" s="6" t="s">
        <v>15256</v>
      </c>
      <c r="G24" s="6">
        <v>1</v>
      </c>
    </row>
    <row r="25" spans="1:7" s="6" customFormat="1" x14ac:dyDescent="0.35">
      <c r="A25" s="6">
        <v>15</v>
      </c>
      <c r="B25" s="6">
        <v>2010</v>
      </c>
      <c r="C25" s="6">
        <f t="shared" si="0"/>
        <v>1.6666666666666667</v>
      </c>
      <c r="D25" s="6" t="s">
        <v>15435</v>
      </c>
      <c r="E25" s="6" t="s">
        <v>15436</v>
      </c>
      <c r="F25" s="6" t="s">
        <v>3365</v>
      </c>
      <c r="G25" s="6">
        <v>1</v>
      </c>
    </row>
    <row r="26" spans="1:7" s="6" customFormat="1" x14ac:dyDescent="0.35">
      <c r="A26" s="6">
        <v>31</v>
      </c>
      <c r="B26" s="6">
        <v>2000</v>
      </c>
      <c r="C26" s="6">
        <f t="shared" si="0"/>
        <v>1.631578947368421</v>
      </c>
      <c r="D26" s="6" t="s">
        <v>15719</v>
      </c>
      <c r="E26" s="6" t="s">
        <v>15720</v>
      </c>
      <c r="F26" s="6" t="s">
        <v>11048</v>
      </c>
      <c r="G26" s="6">
        <v>1</v>
      </c>
    </row>
    <row r="27" spans="1:7" s="6" customFormat="1" x14ac:dyDescent="0.35">
      <c r="A27" s="6">
        <v>8</v>
      </c>
      <c r="B27" s="6">
        <v>2014</v>
      </c>
      <c r="C27" s="6">
        <f t="shared" si="0"/>
        <v>1.6</v>
      </c>
      <c r="D27" s="6" t="s">
        <v>15163</v>
      </c>
      <c r="E27" s="6" t="s">
        <v>15164</v>
      </c>
      <c r="F27" s="6" t="s">
        <v>11692</v>
      </c>
      <c r="G27" s="6">
        <v>1</v>
      </c>
    </row>
    <row r="28" spans="1:7" s="6" customFormat="1" x14ac:dyDescent="0.35">
      <c r="A28" s="6">
        <v>16</v>
      </c>
      <c r="B28" s="6">
        <v>2009</v>
      </c>
      <c r="C28" s="6">
        <f t="shared" si="0"/>
        <v>1.6</v>
      </c>
      <c r="D28" s="6" t="s">
        <v>15461</v>
      </c>
      <c r="E28" s="6" t="s">
        <v>15462</v>
      </c>
      <c r="F28" s="6" t="s">
        <v>15463</v>
      </c>
      <c r="G28" s="6">
        <v>1</v>
      </c>
    </row>
    <row r="29" spans="1:7" s="6" customFormat="1" x14ac:dyDescent="0.35">
      <c r="A29" s="6">
        <v>11</v>
      </c>
      <c r="B29" s="6">
        <v>2012</v>
      </c>
      <c r="C29" s="6">
        <f t="shared" si="0"/>
        <v>1.5714285714285714</v>
      </c>
      <c r="D29" s="6" t="s">
        <v>15284</v>
      </c>
      <c r="E29" s="6" t="s">
        <v>15285</v>
      </c>
      <c r="F29" s="6" t="s">
        <v>12413</v>
      </c>
      <c r="G29" s="6">
        <v>1</v>
      </c>
    </row>
    <row r="30" spans="1:7" s="6" customFormat="1" x14ac:dyDescent="0.35">
      <c r="A30" s="6">
        <v>19</v>
      </c>
      <c r="B30" s="6">
        <v>2006</v>
      </c>
      <c r="C30" s="6">
        <f t="shared" si="0"/>
        <v>1.4615384615384615</v>
      </c>
      <c r="D30" s="6" t="s">
        <v>15612</v>
      </c>
      <c r="E30" s="6" t="s">
        <v>15613</v>
      </c>
      <c r="F30" s="6" t="s">
        <v>11256</v>
      </c>
      <c r="G30" s="6">
        <v>1</v>
      </c>
    </row>
    <row r="31" spans="1:7" s="6" customFormat="1" x14ac:dyDescent="0.35">
      <c r="A31" s="6">
        <v>20</v>
      </c>
      <c r="B31" s="6">
        <v>2005</v>
      </c>
      <c r="C31" s="6">
        <f t="shared" si="0"/>
        <v>1.4285714285714286</v>
      </c>
      <c r="D31" s="6" t="s">
        <v>15659</v>
      </c>
      <c r="E31" s="6" t="s">
        <v>15660</v>
      </c>
      <c r="F31" s="6" t="s">
        <v>15661</v>
      </c>
      <c r="G31" s="6">
        <v>1</v>
      </c>
    </row>
    <row r="32" spans="1:7" s="6" customFormat="1" x14ac:dyDescent="0.35">
      <c r="A32" s="6">
        <v>18</v>
      </c>
      <c r="B32" s="6">
        <v>2006</v>
      </c>
      <c r="C32" s="6">
        <f t="shared" si="0"/>
        <v>1.3846153846153846</v>
      </c>
      <c r="D32" s="6" t="s">
        <v>15595</v>
      </c>
      <c r="E32" s="6" t="s">
        <v>15596</v>
      </c>
      <c r="F32" s="6" t="s">
        <v>3432</v>
      </c>
      <c r="G32" s="6">
        <v>1</v>
      </c>
    </row>
    <row r="33" spans="1:7" s="6" customFormat="1" x14ac:dyDescent="0.35">
      <c r="A33" s="6">
        <v>16</v>
      </c>
      <c r="B33" s="6">
        <v>2007</v>
      </c>
      <c r="C33" s="6">
        <f t="shared" si="0"/>
        <v>1.3333333333333333</v>
      </c>
      <c r="D33" s="6" t="s">
        <v>15557</v>
      </c>
      <c r="E33" s="6" t="s">
        <v>15558</v>
      </c>
      <c r="F33" s="6" t="s">
        <v>15559</v>
      </c>
      <c r="G33" s="6">
        <v>1</v>
      </c>
    </row>
    <row r="34" spans="1:7" s="6" customFormat="1" x14ac:dyDescent="0.35">
      <c r="A34" s="6">
        <v>14</v>
      </c>
      <c r="B34" s="6">
        <v>2008</v>
      </c>
      <c r="C34" s="6">
        <f t="shared" ref="C34:C65" si="1">+A34/(2018-B34+1)</f>
        <v>1.2727272727272727</v>
      </c>
      <c r="D34" s="6" t="s">
        <v>15535</v>
      </c>
      <c r="E34" s="6" t="s">
        <v>15536</v>
      </c>
      <c r="F34" s="6" t="s">
        <v>3448</v>
      </c>
      <c r="G34" s="6">
        <v>1</v>
      </c>
    </row>
    <row r="35" spans="1:7" s="6" customFormat="1" x14ac:dyDescent="0.35">
      <c r="A35" s="6">
        <v>8</v>
      </c>
      <c r="B35" s="6">
        <v>2012</v>
      </c>
      <c r="C35" s="6">
        <f t="shared" si="1"/>
        <v>1.1428571428571428</v>
      </c>
      <c r="D35" s="6" t="s">
        <v>15289</v>
      </c>
      <c r="E35" s="6" t="s">
        <v>15290</v>
      </c>
      <c r="F35" s="6" t="s">
        <v>15291</v>
      </c>
      <c r="G35" s="6">
        <v>1</v>
      </c>
    </row>
    <row r="36" spans="1:7" s="6" customFormat="1" x14ac:dyDescent="0.35">
      <c r="A36" s="6">
        <v>18</v>
      </c>
      <c r="B36" s="6">
        <v>2003</v>
      </c>
      <c r="C36" s="6">
        <f t="shared" si="1"/>
        <v>1.125</v>
      </c>
      <c r="D36" s="6" t="s">
        <v>15612</v>
      </c>
      <c r="E36" s="6" t="s">
        <v>15681</v>
      </c>
      <c r="F36" s="6" t="s">
        <v>3437</v>
      </c>
      <c r="G36" s="6">
        <v>1</v>
      </c>
    </row>
    <row r="37" spans="1:7" s="6" customFormat="1" x14ac:dyDescent="0.35">
      <c r="A37" s="6">
        <v>1</v>
      </c>
      <c r="B37" s="6">
        <v>2018</v>
      </c>
      <c r="C37" s="6">
        <f t="shared" si="1"/>
        <v>1</v>
      </c>
      <c r="D37" s="6" t="s">
        <v>14868</v>
      </c>
      <c r="E37" s="6" t="s">
        <v>14869</v>
      </c>
      <c r="F37" s="6" t="s">
        <v>11692</v>
      </c>
      <c r="G37" s="6">
        <v>1</v>
      </c>
    </row>
    <row r="38" spans="1:7" s="6" customFormat="1" x14ac:dyDescent="0.35">
      <c r="A38" s="6">
        <v>3</v>
      </c>
      <c r="B38" s="6">
        <v>2016</v>
      </c>
      <c r="C38" s="6">
        <f t="shared" si="1"/>
        <v>1</v>
      </c>
      <c r="D38" s="6" t="s">
        <v>14999</v>
      </c>
      <c r="E38" s="6" t="s">
        <v>15000</v>
      </c>
      <c r="F38" s="6" t="s">
        <v>15001</v>
      </c>
      <c r="G38" s="6">
        <v>1</v>
      </c>
    </row>
    <row r="39" spans="1:7" s="6" customFormat="1" x14ac:dyDescent="0.35">
      <c r="A39" s="6">
        <v>4</v>
      </c>
      <c r="B39" s="6">
        <v>2015</v>
      </c>
      <c r="C39" s="6">
        <f t="shared" si="1"/>
        <v>1</v>
      </c>
      <c r="D39" s="6" t="s">
        <v>15048</v>
      </c>
      <c r="E39" s="6" t="s">
        <v>15049</v>
      </c>
      <c r="F39" s="6" t="s">
        <v>3437</v>
      </c>
      <c r="G39" s="6">
        <v>1</v>
      </c>
    </row>
    <row r="40" spans="1:7" s="6" customFormat="1" x14ac:dyDescent="0.35">
      <c r="A40" s="6">
        <v>6</v>
      </c>
      <c r="B40" s="6">
        <v>2013</v>
      </c>
      <c r="C40" s="6">
        <f t="shared" si="1"/>
        <v>1</v>
      </c>
      <c r="D40" s="6" t="s">
        <v>15248</v>
      </c>
      <c r="E40" s="6" t="s">
        <v>15249</v>
      </c>
      <c r="F40" s="6" t="s">
        <v>15250</v>
      </c>
      <c r="G40" s="6">
        <v>1</v>
      </c>
    </row>
    <row r="41" spans="1:7" s="6" customFormat="1" x14ac:dyDescent="0.35">
      <c r="A41" s="6">
        <v>19</v>
      </c>
      <c r="B41" s="6">
        <v>2000</v>
      </c>
      <c r="C41" s="6">
        <f t="shared" si="1"/>
        <v>1</v>
      </c>
      <c r="D41" s="6" t="s">
        <v>15715</v>
      </c>
      <c r="E41" s="6" t="s">
        <v>15716</v>
      </c>
      <c r="F41" s="6" t="s">
        <v>11399</v>
      </c>
      <c r="G41" s="6">
        <v>1</v>
      </c>
    </row>
    <row r="42" spans="1:7" s="6" customFormat="1" x14ac:dyDescent="0.35">
      <c r="A42" s="6">
        <v>10</v>
      </c>
      <c r="B42" s="6">
        <v>2008</v>
      </c>
      <c r="C42" s="6">
        <f t="shared" si="1"/>
        <v>0.90909090909090906</v>
      </c>
      <c r="D42" s="6" t="s">
        <v>15544</v>
      </c>
      <c r="E42" s="6" t="s">
        <v>15545</v>
      </c>
      <c r="F42" s="6" t="s">
        <v>3401</v>
      </c>
      <c r="G42" s="6">
        <v>1</v>
      </c>
    </row>
    <row r="43" spans="1:7" s="6" customFormat="1" x14ac:dyDescent="0.35">
      <c r="A43" s="6">
        <v>8</v>
      </c>
      <c r="B43" s="6">
        <v>2010</v>
      </c>
      <c r="C43" s="6">
        <f t="shared" si="1"/>
        <v>0.88888888888888884</v>
      </c>
      <c r="D43" s="6" t="s">
        <v>15387</v>
      </c>
      <c r="E43" s="6" t="s">
        <v>15388</v>
      </c>
      <c r="F43" s="6" t="s">
        <v>3427</v>
      </c>
      <c r="G43" s="6">
        <v>1</v>
      </c>
    </row>
    <row r="44" spans="1:7" s="6" customFormat="1" x14ac:dyDescent="0.35">
      <c r="A44" s="6">
        <v>7</v>
      </c>
      <c r="B44" s="6">
        <v>2011</v>
      </c>
      <c r="C44" s="6">
        <f t="shared" si="1"/>
        <v>0.875</v>
      </c>
      <c r="D44" s="6" t="s">
        <v>15369</v>
      </c>
      <c r="E44" s="6" t="s">
        <v>15370</v>
      </c>
      <c r="F44" s="6" t="s">
        <v>15250</v>
      </c>
      <c r="G44" s="6">
        <v>1</v>
      </c>
    </row>
    <row r="45" spans="1:7" s="6" customFormat="1" x14ac:dyDescent="0.35">
      <c r="A45" s="6">
        <v>5</v>
      </c>
      <c r="B45" s="6">
        <v>2013</v>
      </c>
      <c r="C45" s="6">
        <f t="shared" si="1"/>
        <v>0.83333333333333337</v>
      </c>
      <c r="D45" s="6" t="s">
        <v>15206</v>
      </c>
      <c r="E45" s="6" t="s">
        <v>15207</v>
      </c>
      <c r="F45" s="6" t="s">
        <v>15208</v>
      </c>
      <c r="G45" s="6">
        <v>1</v>
      </c>
    </row>
    <row r="46" spans="1:7" s="6" customFormat="1" x14ac:dyDescent="0.35">
      <c r="A46" s="6">
        <v>5</v>
      </c>
      <c r="B46" s="6">
        <v>2013</v>
      </c>
      <c r="C46" s="6">
        <f t="shared" si="1"/>
        <v>0.83333333333333337</v>
      </c>
      <c r="D46" s="6" t="s">
        <v>15217</v>
      </c>
      <c r="E46" s="6" t="s">
        <v>15218</v>
      </c>
      <c r="F46" s="6" t="s">
        <v>3437</v>
      </c>
      <c r="G46" s="6">
        <v>1</v>
      </c>
    </row>
    <row r="47" spans="1:7" s="6" customFormat="1" x14ac:dyDescent="0.35">
      <c r="A47" s="6">
        <v>5</v>
      </c>
      <c r="B47" s="6">
        <v>2013</v>
      </c>
      <c r="C47" s="6">
        <f t="shared" si="1"/>
        <v>0.83333333333333337</v>
      </c>
      <c r="D47" s="6" t="s">
        <v>15226</v>
      </c>
      <c r="E47" s="6" t="s">
        <v>15227</v>
      </c>
      <c r="F47" s="6" t="s">
        <v>11238</v>
      </c>
      <c r="G47" s="6">
        <v>1</v>
      </c>
    </row>
    <row r="48" spans="1:7" s="6" customFormat="1" x14ac:dyDescent="0.35">
      <c r="A48" s="6">
        <v>4</v>
      </c>
      <c r="B48" s="6">
        <v>2014</v>
      </c>
      <c r="C48" s="6">
        <f t="shared" si="1"/>
        <v>0.8</v>
      </c>
      <c r="D48" s="6" t="s">
        <v>15111</v>
      </c>
      <c r="E48" s="6" t="s">
        <v>15112</v>
      </c>
      <c r="F48" s="6" t="s">
        <v>3481</v>
      </c>
      <c r="G48" s="6">
        <v>1</v>
      </c>
    </row>
    <row r="49" spans="1:7" s="6" customFormat="1" x14ac:dyDescent="0.35">
      <c r="A49" s="6">
        <v>7</v>
      </c>
      <c r="B49" s="6">
        <v>2010</v>
      </c>
      <c r="C49" s="6">
        <f t="shared" si="1"/>
        <v>0.77777777777777779</v>
      </c>
      <c r="D49" s="6" t="s">
        <v>15423</v>
      </c>
      <c r="E49" s="6" t="s">
        <v>15424</v>
      </c>
      <c r="F49" s="6" t="s">
        <v>15425</v>
      </c>
      <c r="G49" s="6">
        <v>1</v>
      </c>
    </row>
    <row r="50" spans="1:7" s="6" customFormat="1" x14ac:dyDescent="0.35">
      <c r="A50" s="6">
        <v>10</v>
      </c>
      <c r="B50" s="6">
        <v>2006</v>
      </c>
      <c r="C50" s="6">
        <f t="shared" si="1"/>
        <v>0.76923076923076927</v>
      </c>
      <c r="D50" s="6" t="s">
        <v>15617</v>
      </c>
      <c r="E50" s="6" t="s">
        <v>15618</v>
      </c>
      <c r="F50" s="6" t="s">
        <v>11048</v>
      </c>
      <c r="G50" s="6">
        <v>1</v>
      </c>
    </row>
    <row r="51" spans="1:7" s="6" customFormat="1" x14ac:dyDescent="0.35">
      <c r="A51" s="6">
        <v>13</v>
      </c>
      <c r="B51" s="6">
        <v>2001</v>
      </c>
      <c r="C51" s="6">
        <f t="shared" si="1"/>
        <v>0.72222222222222221</v>
      </c>
      <c r="D51" s="6" t="s">
        <v>15707</v>
      </c>
      <c r="E51" s="6" t="s">
        <v>15708</v>
      </c>
      <c r="F51" s="6" t="s">
        <v>3437</v>
      </c>
      <c r="G51" s="6">
        <v>1</v>
      </c>
    </row>
    <row r="52" spans="1:7" s="6" customFormat="1" x14ac:dyDescent="0.35">
      <c r="A52" s="6">
        <v>12</v>
      </c>
      <c r="B52" s="6">
        <v>2002</v>
      </c>
      <c r="C52" s="6">
        <f t="shared" si="1"/>
        <v>0.70588235294117652</v>
      </c>
      <c r="D52" s="6" t="s">
        <v>15701</v>
      </c>
      <c r="E52" s="6" t="s">
        <v>15702</v>
      </c>
      <c r="F52" s="6" t="s">
        <v>15703</v>
      </c>
      <c r="G52" s="6">
        <v>1</v>
      </c>
    </row>
    <row r="53" spans="1:7" s="6" customFormat="1" x14ac:dyDescent="0.35">
      <c r="A53" s="6">
        <v>2</v>
      </c>
      <c r="B53" s="6">
        <v>2016</v>
      </c>
      <c r="C53" s="6">
        <f t="shared" si="1"/>
        <v>0.66666666666666663</v>
      </c>
      <c r="D53" s="6" t="s">
        <v>14973</v>
      </c>
      <c r="E53" s="6" t="s">
        <v>14974</v>
      </c>
      <c r="F53" s="6" t="s">
        <v>3479</v>
      </c>
      <c r="G53" s="6">
        <v>1</v>
      </c>
    </row>
    <row r="54" spans="1:7" s="6" customFormat="1" x14ac:dyDescent="0.35">
      <c r="A54" s="6">
        <v>2</v>
      </c>
      <c r="B54" s="6">
        <v>2016</v>
      </c>
      <c r="C54" s="6">
        <f t="shared" si="1"/>
        <v>0.66666666666666663</v>
      </c>
      <c r="D54" s="6" t="s">
        <v>15028</v>
      </c>
      <c r="E54" s="6" t="s">
        <v>15029</v>
      </c>
      <c r="F54" s="6" t="s">
        <v>3365</v>
      </c>
      <c r="G54" s="6">
        <v>1</v>
      </c>
    </row>
    <row r="55" spans="1:7" s="6" customFormat="1" x14ac:dyDescent="0.35">
      <c r="A55" s="6">
        <v>8</v>
      </c>
      <c r="B55" s="6">
        <v>2007</v>
      </c>
      <c r="C55" s="6">
        <f t="shared" si="1"/>
        <v>0.66666666666666663</v>
      </c>
      <c r="D55" s="6" t="s">
        <v>15573</v>
      </c>
      <c r="E55" s="6" t="s">
        <v>15574</v>
      </c>
      <c r="F55" s="6" t="s">
        <v>15575</v>
      </c>
      <c r="G55" s="6">
        <v>1</v>
      </c>
    </row>
    <row r="56" spans="1:7" s="6" customFormat="1" x14ac:dyDescent="0.35">
      <c r="A56" s="6">
        <v>10</v>
      </c>
      <c r="B56" s="6">
        <v>2004</v>
      </c>
      <c r="C56" s="6">
        <f t="shared" si="1"/>
        <v>0.66666666666666663</v>
      </c>
      <c r="D56" s="6" t="s">
        <v>15670</v>
      </c>
      <c r="E56" s="6" t="s">
        <v>15671</v>
      </c>
      <c r="F56" s="6" t="s">
        <v>11048</v>
      </c>
      <c r="G56" s="6">
        <v>1</v>
      </c>
    </row>
    <row r="57" spans="1:7" s="6" customFormat="1" x14ac:dyDescent="0.35">
      <c r="A57" s="6">
        <v>5</v>
      </c>
      <c r="B57" s="6">
        <v>2011</v>
      </c>
      <c r="C57" s="6">
        <f t="shared" si="1"/>
        <v>0.625</v>
      </c>
      <c r="D57" s="6" t="s">
        <v>15324</v>
      </c>
      <c r="E57" s="6" t="s">
        <v>15325</v>
      </c>
      <c r="F57" s="6" t="s">
        <v>15326</v>
      </c>
      <c r="G57" s="6">
        <v>1</v>
      </c>
    </row>
    <row r="58" spans="1:7" s="6" customFormat="1" x14ac:dyDescent="0.35">
      <c r="A58" s="6">
        <v>5</v>
      </c>
      <c r="B58" s="6">
        <v>2011</v>
      </c>
      <c r="C58" s="6">
        <f t="shared" si="1"/>
        <v>0.625</v>
      </c>
      <c r="D58" s="6" t="s">
        <v>15345</v>
      </c>
      <c r="E58" s="6" t="s">
        <v>15346</v>
      </c>
      <c r="F58" s="6" t="s">
        <v>15347</v>
      </c>
      <c r="G58" s="6">
        <v>1</v>
      </c>
    </row>
    <row r="59" spans="1:7" s="6" customFormat="1" x14ac:dyDescent="0.35">
      <c r="A59" s="6">
        <v>2</v>
      </c>
      <c r="B59" s="6">
        <v>2015</v>
      </c>
      <c r="C59" s="6">
        <f t="shared" si="1"/>
        <v>0.5</v>
      </c>
      <c r="D59" s="6" t="s">
        <v>15068</v>
      </c>
      <c r="E59" s="6" t="s">
        <v>15069</v>
      </c>
      <c r="F59" s="6" t="s">
        <v>15070</v>
      </c>
      <c r="G59" s="6">
        <v>1</v>
      </c>
    </row>
    <row r="60" spans="1:7" s="6" customFormat="1" x14ac:dyDescent="0.35">
      <c r="A60" s="6">
        <v>2</v>
      </c>
      <c r="B60" s="6">
        <v>2015</v>
      </c>
      <c r="C60" s="6">
        <f t="shared" si="1"/>
        <v>0.5</v>
      </c>
      <c r="D60" s="6" t="s">
        <v>15106</v>
      </c>
      <c r="E60" s="6" t="s">
        <v>15107</v>
      </c>
      <c r="F60" s="6" t="s">
        <v>15076</v>
      </c>
      <c r="G60" s="6">
        <v>1</v>
      </c>
    </row>
    <row r="61" spans="1:7" s="6" customFormat="1" x14ac:dyDescent="0.35">
      <c r="A61" s="6">
        <v>3</v>
      </c>
      <c r="B61" s="6">
        <v>2013</v>
      </c>
      <c r="C61" s="6">
        <f t="shared" si="1"/>
        <v>0.5</v>
      </c>
      <c r="D61" s="6" t="s">
        <v>15185</v>
      </c>
      <c r="E61" s="6" t="s">
        <v>15186</v>
      </c>
      <c r="F61" s="6" t="s">
        <v>15187</v>
      </c>
      <c r="G61" s="6">
        <v>1</v>
      </c>
    </row>
    <row r="62" spans="1:7" s="6" customFormat="1" x14ac:dyDescent="0.35">
      <c r="A62" s="6">
        <v>3</v>
      </c>
      <c r="B62" s="6">
        <v>2013</v>
      </c>
      <c r="C62" s="6">
        <f t="shared" si="1"/>
        <v>0.5</v>
      </c>
      <c r="D62" s="6" t="s">
        <v>15243</v>
      </c>
      <c r="E62" s="6" t="s">
        <v>15244</v>
      </c>
      <c r="F62" s="6" t="s">
        <v>11289</v>
      </c>
      <c r="G62" s="6">
        <v>1</v>
      </c>
    </row>
    <row r="63" spans="1:7" s="6" customFormat="1" x14ac:dyDescent="0.35">
      <c r="A63" s="6">
        <v>5</v>
      </c>
      <c r="B63" s="6">
        <v>2008</v>
      </c>
      <c r="C63" s="6">
        <f t="shared" si="1"/>
        <v>0.45454545454545453</v>
      </c>
      <c r="D63" s="6" t="s">
        <v>15819</v>
      </c>
      <c r="E63" s="6" t="s">
        <v>15512</v>
      </c>
      <c r="F63" s="6" t="s">
        <v>15513</v>
      </c>
      <c r="G63" s="6">
        <v>1</v>
      </c>
    </row>
    <row r="64" spans="1:7" s="6" customFormat="1" x14ac:dyDescent="0.35">
      <c r="A64" s="6">
        <v>4</v>
      </c>
      <c r="B64" s="6">
        <v>2010</v>
      </c>
      <c r="C64" s="6">
        <f t="shared" si="1"/>
        <v>0.44444444444444442</v>
      </c>
      <c r="D64" s="6" t="s">
        <v>15391</v>
      </c>
      <c r="E64" s="6" t="s">
        <v>15392</v>
      </c>
      <c r="F64" s="6" t="s">
        <v>15393</v>
      </c>
      <c r="G64" s="6">
        <v>1</v>
      </c>
    </row>
    <row r="65" spans="1:7" s="6" customFormat="1" x14ac:dyDescent="0.35">
      <c r="A65" s="6">
        <v>4</v>
      </c>
      <c r="B65" s="6">
        <v>2009</v>
      </c>
      <c r="C65" s="6">
        <f t="shared" si="1"/>
        <v>0.4</v>
      </c>
      <c r="D65" s="6" t="s">
        <v>15490</v>
      </c>
      <c r="E65" s="6" t="s">
        <v>15491</v>
      </c>
      <c r="F65" s="6" t="s">
        <v>3421</v>
      </c>
      <c r="G65" s="6">
        <v>1</v>
      </c>
    </row>
    <row r="66" spans="1:7" s="6" customFormat="1" x14ac:dyDescent="0.35">
      <c r="A66" s="6">
        <v>6</v>
      </c>
      <c r="B66" s="6">
        <v>2004</v>
      </c>
      <c r="C66" s="6">
        <f t="shared" ref="C66:C97" si="2">+A66/(2018-B66+1)</f>
        <v>0.4</v>
      </c>
      <c r="D66" s="6" t="s">
        <v>15665</v>
      </c>
      <c r="E66" s="6" t="s">
        <v>15666</v>
      </c>
      <c r="F66" s="6" t="s">
        <v>11692</v>
      </c>
      <c r="G66" s="6">
        <v>1</v>
      </c>
    </row>
    <row r="67" spans="1:7" s="6" customFormat="1" x14ac:dyDescent="0.35">
      <c r="A67" s="6">
        <v>2</v>
      </c>
      <c r="B67" s="6">
        <v>2013</v>
      </c>
      <c r="C67" s="6">
        <f t="shared" si="2"/>
        <v>0.33333333333333331</v>
      </c>
      <c r="D67" s="6" t="s">
        <v>15212</v>
      </c>
      <c r="E67" s="6" t="s">
        <v>15213</v>
      </c>
      <c r="F67" s="6" t="s">
        <v>15208</v>
      </c>
      <c r="G67" s="6">
        <v>1</v>
      </c>
    </row>
    <row r="68" spans="1:7" s="6" customFormat="1" x14ac:dyDescent="0.35">
      <c r="A68" s="6">
        <v>2</v>
      </c>
      <c r="B68" s="6">
        <v>2012</v>
      </c>
      <c r="C68" s="6">
        <f t="shared" si="2"/>
        <v>0.2857142857142857</v>
      </c>
      <c r="D68" s="6" t="s">
        <v>15312</v>
      </c>
      <c r="E68" s="6" t="s">
        <v>15313</v>
      </c>
      <c r="F68" s="6" t="s">
        <v>15314</v>
      </c>
      <c r="G68" s="6">
        <v>1</v>
      </c>
    </row>
    <row r="69" spans="1:7" s="6" customFormat="1" x14ac:dyDescent="0.35">
      <c r="A69" s="6">
        <v>1</v>
      </c>
      <c r="B69" s="6">
        <v>2015</v>
      </c>
      <c r="C69" s="6">
        <f t="shared" si="2"/>
        <v>0.25</v>
      </c>
      <c r="D69" s="6" t="s">
        <v>15064</v>
      </c>
      <c r="E69" s="6" t="s">
        <v>11140</v>
      </c>
      <c r="F69" s="6" t="s">
        <v>14863</v>
      </c>
      <c r="G69" s="6">
        <v>1</v>
      </c>
    </row>
    <row r="70" spans="1:7" s="6" customFormat="1" x14ac:dyDescent="0.35">
      <c r="A70" s="6">
        <v>2</v>
      </c>
      <c r="B70" s="6">
        <v>2011</v>
      </c>
      <c r="C70" s="6">
        <f t="shared" si="2"/>
        <v>0.25</v>
      </c>
      <c r="D70" s="6" t="s">
        <v>15379</v>
      </c>
      <c r="E70" s="6" t="s">
        <v>11113</v>
      </c>
      <c r="F70" s="6" t="s">
        <v>3458</v>
      </c>
      <c r="G70" s="6">
        <v>1</v>
      </c>
    </row>
    <row r="71" spans="1:7" s="6" customFormat="1" x14ac:dyDescent="0.35">
      <c r="A71" s="6">
        <v>1</v>
      </c>
      <c r="B71" s="6">
        <v>2014</v>
      </c>
      <c r="C71" s="6">
        <f t="shared" si="2"/>
        <v>0.2</v>
      </c>
      <c r="D71" s="6" t="s">
        <v>15122</v>
      </c>
      <c r="E71" s="6" t="s">
        <v>15123</v>
      </c>
      <c r="F71" s="6" t="s">
        <v>15124</v>
      </c>
      <c r="G71" s="6">
        <v>1</v>
      </c>
    </row>
    <row r="72" spans="1:7" s="6" customFormat="1" x14ac:dyDescent="0.35">
      <c r="A72" s="6">
        <v>2</v>
      </c>
      <c r="B72" s="6">
        <v>2008</v>
      </c>
      <c r="C72" s="6">
        <f t="shared" si="2"/>
        <v>0.18181818181818182</v>
      </c>
      <c r="D72" s="6" t="s">
        <v>15526</v>
      </c>
      <c r="E72" s="6" t="s">
        <v>15527</v>
      </c>
      <c r="F72" s="6" t="s">
        <v>3380</v>
      </c>
      <c r="G72" s="6">
        <v>1</v>
      </c>
    </row>
    <row r="73" spans="1:7" s="6" customFormat="1" x14ac:dyDescent="0.35">
      <c r="A73" s="6">
        <v>1</v>
      </c>
      <c r="B73" s="6">
        <v>2013</v>
      </c>
      <c r="C73" s="6">
        <f t="shared" si="2"/>
        <v>0.16666666666666666</v>
      </c>
      <c r="D73" s="6" t="s">
        <v>15231</v>
      </c>
      <c r="E73" s="6" t="s">
        <v>15232</v>
      </c>
      <c r="F73" s="6" t="s">
        <v>15233</v>
      </c>
      <c r="G73" s="6">
        <v>1</v>
      </c>
    </row>
    <row r="74" spans="1:7" s="6" customFormat="1" x14ac:dyDescent="0.35">
      <c r="A74" s="6">
        <v>1</v>
      </c>
      <c r="B74" s="6">
        <v>2009</v>
      </c>
      <c r="C74" s="6">
        <f t="shared" si="2"/>
        <v>0.1</v>
      </c>
      <c r="D74" s="6" t="s">
        <v>15500</v>
      </c>
      <c r="E74" s="6" t="s">
        <v>15501</v>
      </c>
      <c r="F74" s="6" t="s">
        <v>15502</v>
      </c>
      <c r="G74" s="6">
        <v>1</v>
      </c>
    </row>
    <row r="75" spans="1:7" s="6" customFormat="1" x14ac:dyDescent="0.35">
      <c r="B75" s="6">
        <v>2018</v>
      </c>
      <c r="C75" s="6">
        <f t="shared" si="2"/>
        <v>0</v>
      </c>
      <c r="D75" s="6" t="s">
        <v>14853</v>
      </c>
      <c r="E75" s="6" t="s">
        <v>14854</v>
      </c>
      <c r="F75" s="6" t="s">
        <v>14855</v>
      </c>
      <c r="G75" s="6">
        <v>1</v>
      </c>
    </row>
    <row r="76" spans="1:7" s="6" customFormat="1" x14ac:dyDescent="0.35">
      <c r="B76" s="6">
        <v>2018</v>
      </c>
      <c r="C76" s="6">
        <f t="shared" si="2"/>
        <v>0</v>
      </c>
      <c r="D76" s="6" t="s">
        <v>14861</v>
      </c>
      <c r="E76" s="6" t="s">
        <v>14862</v>
      </c>
      <c r="F76" s="6" t="s">
        <v>14863</v>
      </c>
      <c r="G76" s="6">
        <v>1</v>
      </c>
    </row>
    <row r="77" spans="1:7" s="6" customFormat="1" x14ac:dyDescent="0.35">
      <c r="B77" s="6">
        <v>2017</v>
      </c>
      <c r="C77" s="6">
        <f t="shared" si="2"/>
        <v>0</v>
      </c>
      <c r="D77" s="6" t="s">
        <v>14875</v>
      </c>
      <c r="E77" s="6" t="s">
        <v>14876</v>
      </c>
      <c r="F77" s="6" t="s">
        <v>3452</v>
      </c>
      <c r="G77" s="6">
        <v>1</v>
      </c>
    </row>
    <row r="78" spans="1:7" s="6" customFormat="1" x14ac:dyDescent="0.35">
      <c r="B78" s="6">
        <v>2017</v>
      </c>
      <c r="C78" s="6">
        <f t="shared" si="2"/>
        <v>0</v>
      </c>
      <c r="D78" s="6" t="s">
        <v>14881</v>
      </c>
      <c r="E78" s="6" t="s">
        <v>14882</v>
      </c>
      <c r="F78" s="6" t="s">
        <v>11369</v>
      </c>
      <c r="G78" s="6">
        <v>1</v>
      </c>
    </row>
    <row r="79" spans="1:7" s="6" customFormat="1" x14ac:dyDescent="0.35">
      <c r="B79" s="6">
        <v>2017</v>
      </c>
      <c r="C79" s="6">
        <f t="shared" si="2"/>
        <v>0</v>
      </c>
      <c r="D79" s="6" t="s">
        <v>14897</v>
      </c>
      <c r="E79" s="6" t="s">
        <v>14898</v>
      </c>
      <c r="F79" s="6" t="s">
        <v>13079</v>
      </c>
      <c r="G79" s="6">
        <v>1</v>
      </c>
    </row>
    <row r="80" spans="1:7" s="6" customFormat="1" x14ac:dyDescent="0.35">
      <c r="B80" s="6">
        <v>2017</v>
      </c>
      <c r="C80" s="6">
        <f t="shared" si="2"/>
        <v>0</v>
      </c>
      <c r="D80" s="6" t="s">
        <v>14901</v>
      </c>
      <c r="E80" s="6" t="s">
        <v>14902</v>
      </c>
      <c r="F80" s="6" t="s">
        <v>13079</v>
      </c>
      <c r="G80" s="6">
        <v>1</v>
      </c>
    </row>
    <row r="81" spans="2:7" s="6" customFormat="1" x14ac:dyDescent="0.35">
      <c r="B81" s="6">
        <v>2017</v>
      </c>
      <c r="C81" s="6">
        <f t="shared" si="2"/>
        <v>0</v>
      </c>
      <c r="D81" s="6" t="s">
        <v>14905</v>
      </c>
      <c r="E81" s="6" t="s">
        <v>14906</v>
      </c>
      <c r="F81" s="6" t="s">
        <v>14907</v>
      </c>
      <c r="G81" s="6">
        <v>1</v>
      </c>
    </row>
    <row r="82" spans="2:7" s="6" customFormat="1" x14ac:dyDescent="0.35">
      <c r="B82" s="6">
        <v>2017</v>
      </c>
      <c r="C82" s="6">
        <f t="shared" si="2"/>
        <v>0</v>
      </c>
      <c r="D82" s="6" t="s">
        <v>14924</v>
      </c>
      <c r="E82" s="6" t="s">
        <v>14925</v>
      </c>
      <c r="F82" s="6" t="s">
        <v>3481</v>
      </c>
      <c r="G82" s="6">
        <v>1</v>
      </c>
    </row>
    <row r="83" spans="2:7" s="6" customFormat="1" x14ac:dyDescent="0.35">
      <c r="B83" s="6">
        <v>2017</v>
      </c>
      <c r="C83" s="6">
        <f t="shared" si="2"/>
        <v>0</v>
      </c>
      <c r="D83" s="6" t="s">
        <v>14930</v>
      </c>
      <c r="E83" s="6" t="s">
        <v>14931</v>
      </c>
      <c r="F83" s="6" t="s">
        <v>14932</v>
      </c>
      <c r="G83" s="6">
        <v>1</v>
      </c>
    </row>
    <row r="84" spans="2:7" s="6" customFormat="1" x14ac:dyDescent="0.35">
      <c r="B84" s="6">
        <v>2017</v>
      </c>
      <c r="C84" s="6">
        <f t="shared" si="2"/>
        <v>0</v>
      </c>
      <c r="D84" s="6" t="s">
        <v>14935</v>
      </c>
      <c r="E84" s="6" t="s">
        <v>14936</v>
      </c>
      <c r="F84" s="6" t="s">
        <v>3437</v>
      </c>
      <c r="G84" s="6">
        <v>1</v>
      </c>
    </row>
    <row r="85" spans="2:7" s="6" customFormat="1" x14ac:dyDescent="0.35">
      <c r="B85" s="6">
        <v>2016</v>
      </c>
      <c r="C85" s="6">
        <f t="shared" si="2"/>
        <v>0</v>
      </c>
      <c r="D85" s="6" t="s">
        <v>14963</v>
      </c>
      <c r="E85" s="6" t="s">
        <v>14964</v>
      </c>
      <c r="F85" s="6" t="s">
        <v>11543</v>
      </c>
      <c r="G85" s="6">
        <v>1</v>
      </c>
    </row>
    <row r="86" spans="2:7" s="6" customFormat="1" x14ac:dyDescent="0.35">
      <c r="B86" s="6">
        <v>2016</v>
      </c>
      <c r="C86" s="6">
        <f t="shared" si="2"/>
        <v>0</v>
      </c>
      <c r="D86" s="6" t="s">
        <v>15010</v>
      </c>
      <c r="E86" s="6" t="s">
        <v>15011</v>
      </c>
      <c r="F86" s="6" t="s">
        <v>12044</v>
      </c>
      <c r="G86" s="6">
        <v>1</v>
      </c>
    </row>
    <row r="87" spans="2:7" s="6" customFormat="1" x14ac:dyDescent="0.35">
      <c r="B87" s="6">
        <v>2016</v>
      </c>
      <c r="C87" s="6">
        <f t="shared" si="2"/>
        <v>0</v>
      </c>
      <c r="D87" s="6" t="s">
        <v>15015</v>
      </c>
      <c r="E87" s="6" t="s">
        <v>15016</v>
      </c>
      <c r="F87" s="6" t="s">
        <v>15017</v>
      </c>
      <c r="G87" s="6">
        <v>1</v>
      </c>
    </row>
    <row r="88" spans="2:7" s="6" customFormat="1" x14ac:dyDescent="0.35">
      <c r="B88" s="6">
        <v>2016</v>
      </c>
      <c r="C88" s="6">
        <f t="shared" si="2"/>
        <v>0</v>
      </c>
      <c r="D88" s="6" t="s">
        <v>15022</v>
      </c>
      <c r="E88" s="6" t="s">
        <v>15023</v>
      </c>
      <c r="F88" s="6" t="s">
        <v>15024</v>
      </c>
      <c r="G88" s="6">
        <v>1</v>
      </c>
    </row>
    <row r="89" spans="2:7" s="6" customFormat="1" x14ac:dyDescent="0.35">
      <c r="B89" s="6">
        <v>2016</v>
      </c>
      <c r="C89" s="6">
        <f t="shared" si="2"/>
        <v>0</v>
      </c>
      <c r="D89" s="6" t="s">
        <v>15033</v>
      </c>
      <c r="E89" s="6" t="s">
        <v>15034</v>
      </c>
      <c r="F89" s="6" t="s">
        <v>3365</v>
      </c>
      <c r="G89" s="6">
        <v>1</v>
      </c>
    </row>
    <row r="90" spans="2:7" s="6" customFormat="1" x14ac:dyDescent="0.35">
      <c r="B90" s="6">
        <v>2016</v>
      </c>
      <c r="C90" s="6">
        <f t="shared" si="2"/>
        <v>0</v>
      </c>
      <c r="D90" s="6" t="s">
        <v>15038</v>
      </c>
      <c r="E90" s="6" t="s">
        <v>15039</v>
      </c>
      <c r="F90" s="6" t="s">
        <v>15040</v>
      </c>
      <c r="G90" s="6">
        <v>1</v>
      </c>
    </row>
    <row r="91" spans="2:7" s="6" customFormat="1" x14ac:dyDescent="0.35">
      <c r="B91" s="6">
        <v>2015</v>
      </c>
      <c r="C91" s="6">
        <f t="shared" si="2"/>
        <v>0</v>
      </c>
      <c r="D91" s="6" t="s">
        <v>15043</v>
      </c>
      <c r="E91" s="6" t="s">
        <v>15044</v>
      </c>
      <c r="F91" s="6" t="s">
        <v>15045</v>
      </c>
      <c r="G91" s="6">
        <v>1</v>
      </c>
    </row>
    <row r="92" spans="2:7" s="6" customFormat="1" x14ac:dyDescent="0.35">
      <c r="B92" s="6">
        <v>2014</v>
      </c>
      <c r="C92" s="6">
        <f t="shared" si="2"/>
        <v>0</v>
      </c>
      <c r="D92" s="6" t="s">
        <v>15116</v>
      </c>
      <c r="E92" s="6" t="s">
        <v>15117</v>
      </c>
      <c r="F92" s="6" t="s">
        <v>15118</v>
      </c>
      <c r="G92" s="6">
        <v>1</v>
      </c>
    </row>
    <row r="93" spans="2:7" s="6" customFormat="1" x14ac:dyDescent="0.35">
      <c r="B93" s="6">
        <v>2014</v>
      </c>
      <c r="C93" s="6">
        <f t="shared" si="2"/>
        <v>0</v>
      </c>
      <c r="D93" s="6" t="s">
        <v>15137</v>
      </c>
      <c r="E93" s="6" t="s">
        <v>15138</v>
      </c>
      <c r="F93" s="6" t="s">
        <v>3478</v>
      </c>
      <c r="G93" s="6">
        <v>1</v>
      </c>
    </row>
    <row r="94" spans="2:7" s="6" customFormat="1" x14ac:dyDescent="0.35">
      <c r="B94" s="6">
        <v>2014</v>
      </c>
      <c r="C94" s="6">
        <f t="shared" si="2"/>
        <v>0</v>
      </c>
      <c r="D94" s="6" t="s">
        <v>15142</v>
      </c>
      <c r="E94" s="6" t="s">
        <v>15143</v>
      </c>
      <c r="F94" s="6" t="s">
        <v>15144</v>
      </c>
      <c r="G94" s="6">
        <v>1</v>
      </c>
    </row>
    <row r="95" spans="2:7" s="6" customFormat="1" x14ac:dyDescent="0.35">
      <c r="B95" s="6">
        <v>2014</v>
      </c>
      <c r="C95" s="6">
        <f t="shared" si="2"/>
        <v>0</v>
      </c>
      <c r="D95" s="6" t="s">
        <v>15153</v>
      </c>
      <c r="E95" s="6" t="s">
        <v>15154</v>
      </c>
      <c r="F95" s="6" t="s">
        <v>15155</v>
      </c>
      <c r="G95" s="6">
        <v>1</v>
      </c>
    </row>
    <row r="96" spans="2:7" s="6" customFormat="1" x14ac:dyDescent="0.35">
      <c r="B96" s="6">
        <v>2013</v>
      </c>
      <c r="C96" s="6">
        <f t="shared" si="2"/>
        <v>0</v>
      </c>
      <c r="D96" s="6" t="s">
        <v>15174</v>
      </c>
      <c r="E96" s="6" t="s">
        <v>15175</v>
      </c>
      <c r="F96" s="6" t="s">
        <v>15176</v>
      </c>
      <c r="G96" s="6">
        <v>1</v>
      </c>
    </row>
    <row r="97" spans="1:7" s="6" customFormat="1" x14ac:dyDescent="0.35">
      <c r="B97" s="6">
        <v>2012</v>
      </c>
      <c r="C97" s="6">
        <f t="shared" si="2"/>
        <v>0</v>
      </c>
      <c r="D97" s="6" t="s">
        <v>15272</v>
      </c>
      <c r="E97" s="6" t="s">
        <v>15273</v>
      </c>
      <c r="F97" s="6" t="s">
        <v>15274</v>
      </c>
      <c r="G97" s="6">
        <v>1</v>
      </c>
    </row>
    <row r="98" spans="1:7" s="6" customFormat="1" x14ac:dyDescent="0.35">
      <c r="B98" s="6">
        <v>2012</v>
      </c>
      <c r="C98" s="6">
        <f t="shared" ref="C98:C129" si="3">+A98/(2018-B98+1)</f>
        <v>0</v>
      </c>
      <c r="D98" s="6" t="s">
        <v>15295</v>
      </c>
      <c r="E98" s="6" t="s">
        <v>15296</v>
      </c>
      <c r="F98" s="6" t="s">
        <v>15297</v>
      </c>
      <c r="G98" s="6">
        <v>1</v>
      </c>
    </row>
    <row r="99" spans="1:7" s="6" customFormat="1" x14ac:dyDescent="0.35">
      <c r="B99" s="6">
        <v>2011</v>
      </c>
      <c r="C99" s="6">
        <f t="shared" si="3"/>
        <v>0</v>
      </c>
      <c r="D99" s="6" t="s">
        <v>15333</v>
      </c>
      <c r="E99" s="6" t="s">
        <v>15334</v>
      </c>
      <c r="F99" s="6" t="s">
        <v>15335</v>
      </c>
      <c r="G99" s="6">
        <v>1</v>
      </c>
    </row>
    <row r="100" spans="1:7" s="8" customFormat="1" x14ac:dyDescent="0.35">
      <c r="A100" s="6"/>
      <c r="B100" s="6">
        <v>2010</v>
      </c>
      <c r="C100" s="6">
        <f t="shared" si="3"/>
        <v>0</v>
      </c>
      <c r="D100" s="6" t="s">
        <v>15413</v>
      </c>
      <c r="E100" s="6" t="s">
        <v>15414</v>
      </c>
      <c r="F100" s="6" t="s">
        <v>15208</v>
      </c>
      <c r="G100" s="6">
        <v>1</v>
      </c>
    </row>
    <row r="101" spans="1:7" s="6" customFormat="1" x14ac:dyDescent="0.35">
      <c r="A101" s="8">
        <v>55</v>
      </c>
      <c r="B101" s="8">
        <v>2008</v>
      </c>
      <c r="C101" s="8">
        <f t="shared" si="3"/>
        <v>5</v>
      </c>
      <c r="D101" s="8" t="s">
        <v>15516</v>
      </c>
      <c r="E101" s="8" t="s">
        <v>15517</v>
      </c>
      <c r="F101" s="8" t="s">
        <v>11713</v>
      </c>
      <c r="G101" s="8">
        <v>2</v>
      </c>
    </row>
    <row r="102" spans="1:7" s="6" customFormat="1" x14ac:dyDescent="0.35">
      <c r="A102" s="8"/>
      <c r="B102" s="8">
        <v>2012</v>
      </c>
      <c r="C102" s="8">
        <f t="shared" si="3"/>
        <v>0</v>
      </c>
      <c r="D102" s="8" t="s">
        <v>15318</v>
      </c>
      <c r="E102" s="8" t="s">
        <v>15319</v>
      </c>
      <c r="F102" s="8" t="s">
        <v>15320</v>
      </c>
      <c r="G102" s="8">
        <v>0</v>
      </c>
    </row>
    <row r="103" spans="1:7" s="8" customFormat="1" x14ac:dyDescent="0.35">
      <c r="A103" s="8">
        <v>43</v>
      </c>
      <c r="B103" s="8">
        <v>2012</v>
      </c>
      <c r="C103" s="8">
        <f t="shared" si="3"/>
        <v>6.1428571428571432</v>
      </c>
      <c r="D103" s="8" t="s">
        <v>15278</v>
      </c>
      <c r="E103" s="8" t="s">
        <v>15279</v>
      </c>
      <c r="F103" s="8" t="s">
        <v>15274</v>
      </c>
      <c r="G103" s="8">
        <v>2</v>
      </c>
    </row>
    <row r="104" spans="1:7" s="8" customFormat="1" x14ac:dyDescent="0.35">
      <c r="A104" s="8">
        <v>39</v>
      </c>
      <c r="B104" s="8">
        <v>2008</v>
      </c>
      <c r="C104" s="8">
        <f t="shared" si="3"/>
        <v>3.5454545454545454</v>
      </c>
      <c r="D104" s="8" t="s">
        <v>15539</v>
      </c>
      <c r="E104" s="8" t="s">
        <v>15540</v>
      </c>
      <c r="F104" s="8" t="s">
        <v>11989</v>
      </c>
      <c r="G104" s="8">
        <v>2</v>
      </c>
    </row>
    <row r="105" spans="1:7" s="8" customFormat="1" x14ac:dyDescent="0.35">
      <c r="A105" s="8">
        <v>40</v>
      </c>
      <c r="B105" s="8">
        <v>2007</v>
      </c>
      <c r="C105" s="8">
        <f t="shared" si="3"/>
        <v>3.3333333333333335</v>
      </c>
      <c r="D105" s="8" t="s">
        <v>15585</v>
      </c>
      <c r="E105" s="8" t="s">
        <v>15586</v>
      </c>
      <c r="F105" s="8" t="s">
        <v>11305</v>
      </c>
      <c r="G105" s="8">
        <v>2</v>
      </c>
    </row>
    <row r="106" spans="1:7" s="8" customFormat="1" x14ac:dyDescent="0.35">
      <c r="A106" s="8">
        <v>5</v>
      </c>
      <c r="B106" s="8">
        <v>2017</v>
      </c>
      <c r="C106" s="8">
        <f t="shared" si="3"/>
        <v>2.5</v>
      </c>
      <c r="D106" s="8" t="s">
        <v>14911</v>
      </c>
      <c r="E106" s="8" t="s">
        <v>14912</v>
      </c>
      <c r="F106" s="8" t="s">
        <v>11713</v>
      </c>
      <c r="G106" s="8">
        <v>2</v>
      </c>
    </row>
    <row r="107" spans="1:7" s="8" customFormat="1" x14ac:dyDescent="0.35">
      <c r="A107" s="8">
        <v>20</v>
      </c>
      <c r="B107" s="8">
        <v>2009</v>
      </c>
      <c r="C107" s="8">
        <f t="shared" si="3"/>
        <v>2</v>
      </c>
      <c r="D107" s="8" t="s">
        <v>15455</v>
      </c>
      <c r="E107" s="8" t="s">
        <v>15456</v>
      </c>
      <c r="F107" s="8" t="s">
        <v>15457</v>
      </c>
      <c r="G107" s="8">
        <v>2</v>
      </c>
    </row>
    <row r="108" spans="1:7" s="8" customFormat="1" x14ac:dyDescent="0.35">
      <c r="A108" s="8">
        <v>30</v>
      </c>
      <c r="B108" s="8">
        <v>2003</v>
      </c>
      <c r="C108" s="8">
        <f t="shared" si="3"/>
        <v>1.875</v>
      </c>
      <c r="D108" s="8" t="s">
        <v>15689</v>
      </c>
      <c r="E108" s="8" t="s">
        <v>15690</v>
      </c>
      <c r="F108" s="8" t="s">
        <v>15691</v>
      </c>
      <c r="G108" s="8">
        <v>0</v>
      </c>
    </row>
    <row r="109" spans="1:7" s="8" customFormat="1" x14ac:dyDescent="0.35">
      <c r="A109" s="8">
        <v>10</v>
      </c>
      <c r="B109" s="8">
        <v>2013</v>
      </c>
      <c r="C109" s="8">
        <f t="shared" si="3"/>
        <v>1.6666666666666667</v>
      </c>
      <c r="D109" s="8" t="s">
        <v>15179</v>
      </c>
      <c r="E109" s="8" t="s">
        <v>15180</v>
      </c>
      <c r="F109" s="8" t="s">
        <v>15181</v>
      </c>
      <c r="G109" s="8">
        <v>2</v>
      </c>
    </row>
    <row r="110" spans="1:7" s="8" customFormat="1" x14ac:dyDescent="0.35">
      <c r="A110" s="8">
        <v>23</v>
      </c>
      <c r="B110" s="8">
        <v>2005</v>
      </c>
      <c r="C110" s="8">
        <f t="shared" si="3"/>
        <v>1.6428571428571428</v>
      </c>
      <c r="D110" s="8" t="s">
        <v>15654</v>
      </c>
      <c r="E110" s="8" t="s">
        <v>15655</v>
      </c>
      <c r="F110" s="8" t="s">
        <v>11435</v>
      </c>
      <c r="G110" s="8">
        <v>2</v>
      </c>
    </row>
    <row r="111" spans="1:7" s="8" customFormat="1" x14ac:dyDescent="0.35">
      <c r="A111" s="8">
        <v>9</v>
      </c>
      <c r="B111" s="8">
        <v>2012</v>
      </c>
      <c r="C111" s="8">
        <f t="shared" si="3"/>
        <v>1.2857142857142858</v>
      </c>
      <c r="D111" s="8" t="s">
        <v>15260</v>
      </c>
      <c r="E111" s="8" t="s">
        <v>15261</v>
      </c>
      <c r="F111" s="8" t="s">
        <v>15262</v>
      </c>
      <c r="G111" s="8">
        <v>2</v>
      </c>
    </row>
    <row r="112" spans="1:7" s="8" customFormat="1" x14ac:dyDescent="0.35">
      <c r="A112" s="8">
        <v>9</v>
      </c>
      <c r="B112" s="8">
        <v>2012</v>
      </c>
      <c r="C112" s="8">
        <f t="shared" si="3"/>
        <v>1.2857142857142858</v>
      </c>
      <c r="D112" s="8" t="s">
        <v>15266</v>
      </c>
      <c r="E112" s="8" t="s">
        <v>15267</v>
      </c>
      <c r="F112" s="8" t="s">
        <v>15268</v>
      </c>
      <c r="G112" s="8">
        <v>2</v>
      </c>
    </row>
    <row r="113" spans="1:7" s="8" customFormat="1" x14ac:dyDescent="0.35">
      <c r="A113" s="8">
        <v>13</v>
      </c>
      <c r="B113" s="8">
        <v>2007</v>
      </c>
      <c r="C113" s="8">
        <f t="shared" si="3"/>
        <v>1.0833333333333333</v>
      </c>
      <c r="D113" s="8" t="s">
        <v>15562</v>
      </c>
      <c r="E113" s="8" t="s">
        <v>15563</v>
      </c>
      <c r="F113" s="8" t="s">
        <v>15564</v>
      </c>
      <c r="G113" s="8">
        <v>2</v>
      </c>
    </row>
    <row r="114" spans="1:7" s="8" customFormat="1" x14ac:dyDescent="0.35">
      <c r="A114" s="8">
        <v>4</v>
      </c>
      <c r="B114" s="8">
        <v>2015</v>
      </c>
      <c r="C114" s="8">
        <f t="shared" si="3"/>
        <v>1</v>
      </c>
      <c r="D114" s="8" t="s">
        <v>15080</v>
      </c>
      <c r="E114" s="8" t="s">
        <v>15081</v>
      </c>
      <c r="F114" s="8" t="s">
        <v>15082</v>
      </c>
      <c r="G114" s="8">
        <v>2</v>
      </c>
    </row>
    <row r="115" spans="1:7" s="8" customFormat="1" x14ac:dyDescent="0.35">
      <c r="A115" s="8">
        <v>10</v>
      </c>
      <c r="B115" s="8">
        <v>2006</v>
      </c>
      <c r="C115" s="8">
        <f t="shared" si="3"/>
        <v>0.76923076923076927</v>
      </c>
      <c r="D115" s="8" t="s">
        <v>15622</v>
      </c>
      <c r="E115" s="8" t="s">
        <v>11702</v>
      </c>
      <c r="F115" s="8" t="s">
        <v>11703</v>
      </c>
      <c r="G115" s="8">
        <v>2</v>
      </c>
    </row>
    <row r="116" spans="1:7" s="8" customFormat="1" x14ac:dyDescent="0.35">
      <c r="A116" s="8">
        <v>2</v>
      </c>
      <c r="B116" s="8">
        <v>2016</v>
      </c>
      <c r="C116" s="8">
        <f t="shared" si="3"/>
        <v>0.66666666666666663</v>
      </c>
      <c r="D116" s="8" t="s">
        <v>14952</v>
      </c>
      <c r="E116" s="8" t="s">
        <v>14953</v>
      </c>
      <c r="F116" s="8" t="s">
        <v>3481</v>
      </c>
      <c r="G116" s="8">
        <v>2</v>
      </c>
    </row>
    <row r="117" spans="1:7" s="8" customFormat="1" x14ac:dyDescent="0.35">
      <c r="A117" s="8">
        <v>1</v>
      </c>
      <c r="B117" s="8">
        <v>2017</v>
      </c>
      <c r="C117" s="8">
        <f t="shared" si="3"/>
        <v>0.5</v>
      </c>
      <c r="D117" s="8" t="s">
        <v>14886</v>
      </c>
      <c r="E117" s="8" t="s">
        <v>14887</v>
      </c>
      <c r="F117" s="8" t="s">
        <v>14888</v>
      </c>
      <c r="G117" s="8">
        <v>2</v>
      </c>
    </row>
    <row r="118" spans="1:7" s="8" customFormat="1" x14ac:dyDescent="0.35">
      <c r="A118" s="8">
        <v>2</v>
      </c>
      <c r="B118" s="8">
        <v>2015</v>
      </c>
      <c r="C118" s="8">
        <f t="shared" si="3"/>
        <v>0.5</v>
      </c>
      <c r="D118" s="8" t="s">
        <v>15086</v>
      </c>
      <c r="E118" s="8" t="s">
        <v>15087</v>
      </c>
      <c r="F118" s="8" t="s">
        <v>15088</v>
      </c>
      <c r="G118" s="8" t="s">
        <v>15820</v>
      </c>
    </row>
    <row r="119" spans="1:7" s="8" customFormat="1" x14ac:dyDescent="0.35">
      <c r="A119" s="8">
        <v>2</v>
      </c>
      <c r="B119" s="8">
        <v>2014</v>
      </c>
      <c r="C119" s="8">
        <f t="shared" si="3"/>
        <v>0.4</v>
      </c>
      <c r="D119" s="8" t="s">
        <v>15147</v>
      </c>
      <c r="E119" s="8" t="s">
        <v>15148</v>
      </c>
      <c r="F119" s="8" t="s">
        <v>15149</v>
      </c>
      <c r="G119" s="8">
        <v>2</v>
      </c>
    </row>
    <row r="120" spans="1:7" s="8" customFormat="1" x14ac:dyDescent="0.35">
      <c r="A120" s="8">
        <v>4</v>
      </c>
      <c r="B120" s="8">
        <v>2008</v>
      </c>
      <c r="C120" s="8">
        <f t="shared" si="3"/>
        <v>0.36363636363636365</v>
      </c>
      <c r="D120" s="8" t="s">
        <v>15531</v>
      </c>
      <c r="E120" s="8" t="s">
        <v>15532</v>
      </c>
      <c r="F120" s="8" t="s">
        <v>3458</v>
      </c>
      <c r="G120" s="8">
        <v>2</v>
      </c>
    </row>
    <row r="121" spans="1:7" s="8" customFormat="1" x14ac:dyDescent="0.35">
      <c r="A121" s="8">
        <v>2</v>
      </c>
      <c r="B121" s="8">
        <v>2013</v>
      </c>
      <c r="C121" s="8">
        <f t="shared" si="3"/>
        <v>0.33333333333333331</v>
      </c>
      <c r="D121" s="8" t="s">
        <v>15185</v>
      </c>
      <c r="E121" s="8" t="s">
        <v>15196</v>
      </c>
      <c r="F121" s="8" t="s">
        <v>15187</v>
      </c>
      <c r="G121" s="8" t="s">
        <v>15813</v>
      </c>
    </row>
    <row r="122" spans="1:7" s="8" customFormat="1" x14ac:dyDescent="0.35">
      <c r="A122" s="8">
        <v>3</v>
      </c>
      <c r="B122" s="8">
        <v>2006</v>
      </c>
      <c r="C122" s="8">
        <f t="shared" si="3"/>
        <v>0.23076923076923078</v>
      </c>
      <c r="D122" s="8" t="s">
        <v>15643</v>
      </c>
      <c r="E122" s="8" t="s">
        <v>15644</v>
      </c>
      <c r="F122" s="8" t="s">
        <v>15645</v>
      </c>
      <c r="G122" s="8">
        <v>2</v>
      </c>
    </row>
    <row r="123" spans="1:7" s="8" customFormat="1" x14ac:dyDescent="0.35">
      <c r="A123" s="8">
        <v>2</v>
      </c>
      <c r="B123" s="8">
        <v>2010</v>
      </c>
      <c r="C123" s="8">
        <f t="shared" si="3"/>
        <v>0.22222222222222221</v>
      </c>
      <c r="D123" s="8" t="s">
        <v>15418</v>
      </c>
      <c r="E123" s="8" t="s">
        <v>15419</v>
      </c>
      <c r="F123" s="8" t="s">
        <v>3437</v>
      </c>
      <c r="G123" s="8">
        <v>2</v>
      </c>
    </row>
    <row r="124" spans="1:7" s="8" customFormat="1" x14ac:dyDescent="0.35">
      <c r="A124" s="8">
        <v>3</v>
      </c>
      <c r="B124" s="8">
        <v>2003</v>
      </c>
      <c r="C124" s="8">
        <f t="shared" si="3"/>
        <v>0.1875</v>
      </c>
      <c r="D124" s="8" t="s">
        <v>15685</v>
      </c>
      <c r="E124" s="8" t="s">
        <v>15686</v>
      </c>
      <c r="F124" s="8" t="s">
        <v>15559</v>
      </c>
      <c r="G124" s="8">
        <v>2</v>
      </c>
    </row>
    <row r="125" spans="1:7" s="8" customFormat="1" x14ac:dyDescent="0.35">
      <c r="A125" s="8">
        <v>3</v>
      </c>
      <c r="B125" s="8">
        <v>2003</v>
      </c>
      <c r="C125" s="8">
        <f t="shared" si="3"/>
        <v>0.1875</v>
      </c>
      <c r="D125" s="8" t="s">
        <v>15695</v>
      </c>
      <c r="E125" s="8" t="s">
        <v>15696</v>
      </c>
      <c r="F125" s="8" t="s">
        <v>15697</v>
      </c>
      <c r="G125" s="8">
        <v>2</v>
      </c>
    </row>
    <row r="126" spans="1:7" s="8" customFormat="1" x14ac:dyDescent="0.35">
      <c r="A126" s="8">
        <v>2</v>
      </c>
      <c r="B126" s="8">
        <v>2005</v>
      </c>
      <c r="C126" s="8">
        <f t="shared" si="3"/>
        <v>0.14285714285714285</v>
      </c>
      <c r="D126" s="8" t="s">
        <v>15649</v>
      </c>
      <c r="E126" s="8" t="s">
        <v>15650</v>
      </c>
      <c r="F126" s="8" t="s">
        <v>15651</v>
      </c>
      <c r="G126" s="8" t="s">
        <v>15813</v>
      </c>
    </row>
    <row r="127" spans="1:7" s="8" customFormat="1" x14ac:dyDescent="0.35">
      <c r="A127" s="8">
        <v>1</v>
      </c>
      <c r="B127" s="8">
        <v>2011</v>
      </c>
      <c r="C127" s="8">
        <f t="shared" si="3"/>
        <v>0.125</v>
      </c>
      <c r="D127" s="8" t="s">
        <v>15351</v>
      </c>
      <c r="E127" s="8" t="s">
        <v>15352</v>
      </c>
      <c r="F127" s="8" t="s">
        <v>15353</v>
      </c>
      <c r="G127" s="8">
        <v>2</v>
      </c>
    </row>
    <row r="128" spans="1:7" s="8" customFormat="1" x14ac:dyDescent="0.35">
      <c r="B128" s="8">
        <v>2017</v>
      </c>
      <c r="C128" s="8">
        <f t="shared" si="3"/>
        <v>0</v>
      </c>
      <c r="D128" s="8" t="s">
        <v>14892</v>
      </c>
      <c r="E128" s="8" t="s">
        <v>14893</v>
      </c>
      <c r="F128" s="8" t="s">
        <v>14894</v>
      </c>
      <c r="G128" s="8">
        <v>2</v>
      </c>
    </row>
    <row r="129" spans="1:7" s="8" customFormat="1" x14ac:dyDescent="0.35">
      <c r="B129" s="8">
        <v>2017</v>
      </c>
      <c r="C129" s="8">
        <f t="shared" si="3"/>
        <v>0</v>
      </c>
      <c r="D129" s="8" t="s">
        <v>14919</v>
      </c>
      <c r="E129" s="8" t="s">
        <v>14920</v>
      </c>
      <c r="F129" s="8" t="s">
        <v>14921</v>
      </c>
      <c r="G129" s="8" t="s">
        <v>15821</v>
      </c>
    </row>
    <row r="130" spans="1:7" s="8" customFormat="1" x14ac:dyDescent="0.35">
      <c r="B130" s="8">
        <v>2017</v>
      </c>
      <c r="C130" s="8">
        <f t="shared" ref="C130:C143" si="4">+A130/(2018-B130+1)</f>
        <v>0</v>
      </c>
      <c r="D130" s="8" t="s">
        <v>14946</v>
      </c>
      <c r="E130" s="8" t="s">
        <v>14947</v>
      </c>
      <c r="F130" s="8" t="s">
        <v>14948</v>
      </c>
      <c r="G130" s="8">
        <v>2</v>
      </c>
    </row>
    <row r="131" spans="1:7" s="8" customFormat="1" x14ac:dyDescent="0.35">
      <c r="B131" s="8">
        <v>2016</v>
      </c>
      <c r="C131" s="8">
        <f t="shared" si="4"/>
        <v>0</v>
      </c>
      <c r="D131" s="8" t="s">
        <v>14968</v>
      </c>
      <c r="E131" s="8" t="s">
        <v>14969</v>
      </c>
      <c r="F131" s="8" t="s">
        <v>14970</v>
      </c>
      <c r="G131" s="8" t="s">
        <v>15822</v>
      </c>
    </row>
    <row r="132" spans="1:7" s="8" customFormat="1" x14ac:dyDescent="0.35">
      <c r="B132" s="8">
        <v>2016</v>
      </c>
      <c r="C132" s="8">
        <f t="shared" si="4"/>
        <v>0</v>
      </c>
      <c r="D132" s="8" t="s">
        <v>14982</v>
      </c>
      <c r="E132" s="8" t="s">
        <v>14983</v>
      </c>
      <c r="F132" s="8" t="s">
        <v>14984</v>
      </c>
      <c r="G132" s="8">
        <v>2</v>
      </c>
    </row>
    <row r="133" spans="1:7" s="8" customFormat="1" x14ac:dyDescent="0.35">
      <c r="B133" s="8">
        <v>2015</v>
      </c>
      <c r="C133" s="8">
        <f t="shared" si="4"/>
        <v>0</v>
      </c>
      <c r="D133" s="8" t="s">
        <v>15074</v>
      </c>
      <c r="E133" s="8" t="s">
        <v>15075</v>
      </c>
      <c r="F133" s="8" t="s">
        <v>15076</v>
      </c>
      <c r="G133" s="8">
        <v>2</v>
      </c>
    </row>
    <row r="134" spans="1:7" s="8" customFormat="1" x14ac:dyDescent="0.35">
      <c r="B134" s="8">
        <v>2014</v>
      </c>
      <c r="C134" s="8">
        <f t="shared" si="4"/>
        <v>0</v>
      </c>
      <c r="D134" s="8" t="s">
        <v>15168</v>
      </c>
      <c r="E134" s="8" t="s">
        <v>15169</v>
      </c>
      <c r="F134" s="8" t="s">
        <v>15170</v>
      </c>
      <c r="G134" s="8">
        <v>0</v>
      </c>
    </row>
    <row r="135" spans="1:7" s="8" customFormat="1" x14ac:dyDescent="0.35">
      <c r="B135" s="8">
        <v>2012</v>
      </c>
      <c r="C135" s="8">
        <f t="shared" si="4"/>
        <v>0</v>
      </c>
      <c r="D135" s="8" t="s">
        <v>15301</v>
      </c>
      <c r="E135" s="8" t="s">
        <v>15302</v>
      </c>
      <c r="F135" s="8" t="s">
        <v>15303</v>
      </c>
      <c r="G135" s="8">
        <v>2</v>
      </c>
    </row>
    <row r="136" spans="1:7" s="8" customFormat="1" x14ac:dyDescent="0.35">
      <c r="B136" s="8">
        <v>2012</v>
      </c>
      <c r="C136" s="8">
        <f t="shared" si="4"/>
        <v>0</v>
      </c>
      <c r="D136" s="8" t="s">
        <v>15307</v>
      </c>
      <c r="E136" s="8" t="s">
        <v>15308</v>
      </c>
      <c r="F136" s="8" t="s">
        <v>15309</v>
      </c>
      <c r="G136" s="8" t="s">
        <v>15823</v>
      </c>
    </row>
    <row r="137" spans="1:7" s="8" customFormat="1" x14ac:dyDescent="0.35">
      <c r="B137" s="8">
        <v>2010</v>
      </c>
      <c r="C137" s="8">
        <f t="shared" si="4"/>
        <v>0</v>
      </c>
      <c r="D137" s="8" t="s">
        <v>15397</v>
      </c>
      <c r="E137" s="8" t="s">
        <v>15398</v>
      </c>
      <c r="F137" s="8" t="s">
        <v>15399</v>
      </c>
      <c r="G137" s="8">
        <v>2</v>
      </c>
    </row>
    <row r="138" spans="1:7" s="8" customFormat="1" x14ac:dyDescent="0.35">
      <c r="B138" s="8">
        <v>2009</v>
      </c>
      <c r="C138" s="8">
        <f t="shared" si="4"/>
        <v>0</v>
      </c>
      <c r="D138" s="8" t="s">
        <v>15495</v>
      </c>
      <c r="E138" s="8" t="s">
        <v>15496</v>
      </c>
      <c r="F138" s="8" t="s">
        <v>15497</v>
      </c>
      <c r="G138" s="8" t="s">
        <v>15811</v>
      </c>
    </row>
    <row r="139" spans="1:7" s="8" customFormat="1" x14ac:dyDescent="0.35">
      <c r="B139" s="8">
        <v>2007</v>
      </c>
      <c r="C139" s="8">
        <f t="shared" si="4"/>
        <v>0</v>
      </c>
      <c r="D139" s="8" t="s">
        <v>15567</v>
      </c>
      <c r="E139" s="8" t="s">
        <v>15568</v>
      </c>
      <c r="F139" s="8" t="s">
        <v>15569</v>
      </c>
      <c r="G139" s="8">
        <v>2</v>
      </c>
    </row>
    <row r="140" spans="1:7" s="8" customFormat="1" x14ac:dyDescent="0.35">
      <c r="B140" s="8">
        <v>2007</v>
      </c>
      <c r="C140" s="8">
        <f t="shared" si="4"/>
        <v>0</v>
      </c>
      <c r="D140" s="8" t="s">
        <v>15579</v>
      </c>
      <c r="E140" s="8" t="s">
        <v>15580</v>
      </c>
      <c r="F140" s="8" t="s">
        <v>15581</v>
      </c>
      <c r="G140" s="8">
        <v>2</v>
      </c>
    </row>
    <row r="141" spans="1:7" s="8" customFormat="1" x14ac:dyDescent="0.35">
      <c r="B141" s="8">
        <v>2006</v>
      </c>
      <c r="C141" s="8">
        <f t="shared" si="4"/>
        <v>0</v>
      </c>
      <c r="D141" s="8" t="s">
        <v>15638</v>
      </c>
      <c r="E141" s="8" t="s">
        <v>15639</v>
      </c>
      <c r="F141" s="8" t="s">
        <v>15640</v>
      </c>
      <c r="G141" s="8">
        <v>2</v>
      </c>
    </row>
    <row r="142" spans="1:7" s="8" customFormat="1" x14ac:dyDescent="0.35">
      <c r="A142" s="8">
        <v>5</v>
      </c>
      <c r="B142" s="8">
        <v>2011</v>
      </c>
      <c r="C142" s="8">
        <f t="shared" si="4"/>
        <v>0.625</v>
      </c>
      <c r="D142" s="8" t="s">
        <v>15324</v>
      </c>
      <c r="E142" s="8" t="s">
        <v>15325</v>
      </c>
      <c r="F142" s="8" t="s">
        <v>15326</v>
      </c>
      <c r="G142" s="8" t="s">
        <v>15824</v>
      </c>
    </row>
    <row r="143" spans="1:7" s="8" customFormat="1" x14ac:dyDescent="0.35">
      <c r="B143" s="8">
        <v>2012</v>
      </c>
      <c r="C143" s="8">
        <f t="shared" si="4"/>
        <v>0</v>
      </c>
      <c r="D143" s="8" t="s">
        <v>15295</v>
      </c>
      <c r="E143" s="8" t="s">
        <v>15296</v>
      </c>
      <c r="F143" s="8" t="s">
        <v>15297</v>
      </c>
      <c r="G143" s="8" t="s">
        <v>15812</v>
      </c>
    </row>
  </sheetData>
  <sortState ref="A2:G143">
    <sortCondition descending="1" sortBy="cellColor" ref="A2:A143" dxfId="2"/>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Title and instruction</vt:lpstr>
      <vt:lpstr>det of mig_Sch_orig</vt:lpstr>
      <vt:lpstr>det of mig_Sco_orig</vt:lpstr>
      <vt:lpstr>det of mig_WoS_orig</vt:lpstr>
      <vt:lpstr>det of mig_Sch_rf1</vt:lpstr>
      <vt:lpstr>det of mig_Sco_rf1</vt:lpstr>
      <vt:lpstr>det of mig_WoS_rf1</vt:lpstr>
      <vt:lpstr>det of mig_Sch_rf2</vt:lpstr>
      <vt:lpstr>det of mig_Sco_rf2</vt:lpstr>
      <vt:lpstr>det of mig_WoS_rf2</vt:lpstr>
      <vt:lpstr>driv of mig_Sch_orig</vt:lpstr>
      <vt:lpstr>driv of mig_Sco_orig</vt:lpstr>
      <vt:lpstr>driv of mig_WoS_orig</vt:lpstr>
      <vt:lpstr>driv of mig_Sch_rf1</vt:lpstr>
      <vt:lpstr>driv of mig_Sco_rf1</vt:lpstr>
      <vt:lpstr>driv of mig_WoS_rf1</vt:lpstr>
      <vt:lpstr>driv of mig_Sch_rf2</vt:lpstr>
      <vt:lpstr>driv of mig_Sco_rf2</vt:lpstr>
      <vt:lpstr>driv of mig_WoS_rf2</vt:lpstr>
      <vt:lpstr>REVIEWED STUDIES</vt:lpstr>
      <vt:lpstr>ORIGINAL MAXQDA EXPORT</vt:lpstr>
      <vt:lpstr>REFORMATTED CODING SYS</vt:lpstr>
      <vt:lpstr>RL CODES</vt:lpstr>
      <vt:lpstr>FC CODES</vt:lpstr>
      <vt:lpstr>RL RANKING NUMERIC</vt:lpstr>
      <vt:lpstr>RL RANKING CHARTED</vt:lpstr>
      <vt:lpstr>FC RANKING NUMERIC</vt:lpstr>
      <vt:lpstr>FC RANKING CHARTED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Dino Pitoski</cp:lastModifiedBy>
  <dcterms:created xsi:type="dcterms:W3CDTF">2018-08-20T13:40:17Z</dcterms:created>
  <dcterms:modified xsi:type="dcterms:W3CDTF">2020-05-26T11:00:04Z</dcterms:modified>
</cp:coreProperties>
</file>